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2" r:id="rId1"/>
    <sheet name="Sheet3" sheetId="3" r:id="rId2"/>
    <sheet name="Sheet4" sheetId="4" r:id="rId3"/>
  </sheets>
  <definedNames>
    <definedName name="_xlnm._FilterDatabase" localSheetId="0" hidden="1">Sheet1!$A$1:$FZ$1129</definedName>
    <definedName name="_xlnm._FilterDatabase" localSheetId="1" hidden="1">Sheet3!$A$1:$J$426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  <author>WC</author>
  </authors>
  <commentList>
    <comment ref="A1" authorId="0">
      <text>
        <r>
          <rPr>
            <sz val="9"/>
            <rFont val="宋体"/>
            <charset val="134"/>
          </rPr>
          <t xml:space="preserve">id规则
品质前缀（1位）+装备等级（3位）+部件ID（1位）+装备编号（2位）
品质前缀：4白装，5绿装，6蓝装，7紫装，8橙装
部件ID：1武器；2衣服；3头；4项链；5腰带；6鞋
</t>
        </r>
      </text>
    </comment>
    <comment ref="B1" authorId="0">
      <text>
        <r>
          <rPr>
            <sz val="9"/>
            <rFont val="宋体"/>
            <charset val="134"/>
          </rPr>
          <t>admin:
装备所属物品类型
长剑：1288
锤子：4360
弓箭：1800
斧子：3080
法杖：2824</t>
        </r>
      </text>
    </comment>
    <comment ref="C1" authorId="1">
      <text>
        <r>
          <rPr>
            <sz val="9"/>
            <rFont val="宋体"/>
            <charset val="134"/>
          </rPr>
          <t xml:space="preserve">1： 衣服
2： 头盔
3： 鞋子
4： 腰带
</t>
        </r>
      </text>
    </comment>
    <comment ref="D1" authorId="0">
      <text>
        <r>
          <rPr>
            <sz val="9"/>
            <rFont val="宋体"/>
            <charset val="134"/>
          </rPr>
          <t>Administrator:
道具名字</t>
        </r>
      </text>
    </comment>
    <comment ref="F1" authorId="0">
      <text>
        <r>
          <rPr>
            <sz val="9"/>
            <rFont val="宋体"/>
            <charset val="134"/>
          </rPr>
          <t>admin:
道具名显示颜色，用于TIPS显示</t>
        </r>
      </text>
    </comment>
    <comment ref="G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H1" authorId="0">
      <text>
        <r>
          <rPr>
            <sz val="9"/>
            <rFont val="宋体"/>
            <charset val="134"/>
          </rPr>
          <t>Administrator:
暂时无用</t>
        </r>
      </text>
    </comment>
    <comment ref="I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J1" authorId="0">
      <text>
        <r>
          <rPr>
            <sz val="9"/>
            <rFont val="宋体"/>
            <charset val="134"/>
          </rPr>
          <t>admin:
对应资源——武器造型编号
是否用到，待查看</t>
        </r>
      </text>
    </comment>
    <comment ref="K1" authorId="0">
      <text>
        <r>
          <rPr>
            <sz val="9"/>
            <rFont val="宋体"/>
            <charset val="134"/>
          </rPr>
          <t>Administrator:
武器对应特效，品质为达到紫色才有。模型里effect目录里的名字，基本和武器ID对应</t>
        </r>
      </text>
    </comment>
    <comment ref="L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M1" authorId="0">
      <text>
        <r>
          <rPr>
            <sz val="9"/>
            <rFont val="宋体"/>
            <charset val="134"/>
          </rPr>
          <t>admin:
该道具物品等级</t>
        </r>
      </text>
    </comment>
    <comment ref="N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O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P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Q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R1" authorId="0">
      <text>
        <r>
          <rPr>
            <sz val="9"/>
            <rFont val="宋体"/>
            <charset val="134"/>
          </rPr>
          <t>Administrator:
暂时没用</t>
        </r>
      </text>
    </comment>
    <comment ref="S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T1" authorId="0">
      <text>
        <r>
          <rPr>
            <sz val="9"/>
            <rFont val="宋体"/>
            <charset val="134"/>
          </rPr>
          <t>Administrator:
邮件功能还没有，开放玩家间邮寄再考虑此功能</t>
        </r>
      </text>
    </comment>
    <comment ref="U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V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W1" authorId="0">
      <text>
        <r>
          <rPr>
            <sz val="9"/>
            <rFont val="宋体"/>
            <charset val="134"/>
          </rPr>
          <t>admin:
物品是否下线消失</t>
        </r>
      </text>
    </comment>
    <comment ref="X1" authorId="0">
      <text>
        <r>
          <rPr>
            <sz val="9"/>
            <rFont val="宋体"/>
            <charset val="134"/>
          </rPr>
          <t xml:space="preserve">admin:
战斗外可以使用该物品的对象，0不可使用，1主角使用，2宠物使用，3都可以使用
</t>
        </r>
      </text>
    </comment>
    <comment ref="Y1" authorId="0">
      <text>
        <r>
          <rPr>
            <sz val="9"/>
            <rFont val="宋体"/>
            <charset val="134"/>
          </rPr>
          <t>admin:
战斗中可以使用该物品的对象，0表示不可使用，1表示是给主角用的，2表示给宠物用的，3是主角和宠物</t>
        </r>
      </text>
    </comment>
    <comment ref="Z1" authorId="0">
      <text>
        <r>
          <rPr>
            <sz val="9"/>
            <rFont val="宋体"/>
            <charset val="134"/>
          </rPr>
          <t>Administrator:
战斗外可以使用该物品的对象，0不可使用，1主角使用，2宠物使用，3都可以使用</t>
        </r>
      </text>
    </comment>
    <comment ref="AB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AC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AD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G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H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J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K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L1" authorId="0">
      <text>
        <r>
          <rPr>
            <sz val="9"/>
            <rFont val="宋体"/>
            <charset val="134"/>
          </rPr>
          <t>admin:
交易货币类型，已经在商品表中定义了，此列不用了</t>
        </r>
      </text>
    </comment>
    <comment ref="AM1" authorId="0">
      <text>
        <r>
          <rPr>
            <sz val="9"/>
            <rFont val="宋体"/>
            <charset val="134"/>
          </rPr>
          <t>Administrator:
交易货币类型，已经在商品表中定义了，此列不用了</t>
        </r>
      </text>
    </comment>
    <comment ref="AN1" authorId="0">
      <text>
        <r>
          <rPr>
            <sz val="9"/>
            <rFont val="宋体"/>
            <charset val="134"/>
          </rPr>
          <t>admin:
该装备系统回收价格系数</t>
        </r>
      </text>
    </comment>
    <comment ref="AO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P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Q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AU1" authorId="0">
      <text>
        <r>
          <rPr>
            <sz val="9"/>
            <rFont val="宋体"/>
            <charset val="134"/>
          </rPr>
          <t>Administrator:
无用</t>
        </r>
      </text>
    </comment>
    <comment ref="AV1" authorId="0">
      <text>
        <r>
          <rPr>
            <sz val="9"/>
            <rFont val="宋体"/>
            <charset val="134"/>
          </rPr>
          <t>Administrator:
鉴定功能不需要了</t>
        </r>
      </text>
    </comment>
    <comment ref="AW1" authorId="0">
      <text>
        <r>
          <rPr>
            <sz val="9"/>
            <rFont val="宋体"/>
            <charset val="134"/>
          </rPr>
          <t>admin:
装备耐久度系数</t>
        </r>
      </text>
    </comment>
    <comment ref="AX1" authorId="0">
      <text>
        <r>
          <rPr>
            <sz val="9"/>
            <rFont val="宋体"/>
            <charset val="134"/>
          </rPr>
          <t>admin:
耐久度上限</t>
        </r>
      </text>
    </comment>
    <comment ref="AY1" authorId="0">
      <text>
        <r>
          <rPr>
            <sz val="9"/>
            <rFont val="宋体"/>
            <charset val="134"/>
          </rPr>
          <t>admin:
使用待查看</t>
        </r>
      </text>
    </comment>
    <comment ref="AZ1" authorId="0">
      <text>
        <r>
          <rPr>
            <sz val="9"/>
            <rFont val="宋体"/>
            <charset val="134"/>
          </rPr>
          <t>使用待查看</t>
        </r>
      </text>
    </comment>
    <comment ref="BA1" authorId="0">
      <text>
        <r>
          <rPr>
            <sz val="9"/>
            <rFont val="宋体"/>
            <charset val="134"/>
          </rPr>
          <t>admin:
使用待查看</t>
        </r>
      </text>
    </comment>
    <comment ref="BB1" authorId="0">
      <text>
        <r>
          <rPr>
            <sz val="9"/>
            <rFont val="宋体"/>
            <charset val="134"/>
          </rPr>
          <t>admin:
使用待查看</t>
        </r>
      </text>
    </comment>
    <comment ref="BC1" authorId="0">
      <text>
        <r>
          <rPr>
            <sz val="9"/>
            <rFont val="宋体"/>
            <charset val="134"/>
          </rPr>
          <t>admin:
使用待查看</t>
        </r>
      </text>
    </comment>
    <comment ref="BD1" authorId="0">
      <text>
        <r>
          <rPr>
            <sz val="9"/>
            <rFont val="宋体"/>
            <charset val="134"/>
          </rPr>
          <t>admin:
使用待查看</t>
        </r>
      </text>
    </comment>
    <comment ref="BE1" authorId="0">
      <text>
        <r>
          <rPr>
            <sz val="9"/>
            <rFont val="宋体"/>
            <charset val="134"/>
          </rPr>
          <t>admin:
与属性1对应，为该属性相关数值</t>
        </r>
      </text>
    </comment>
    <comment ref="BF1" authorId="0">
      <text>
        <r>
          <rPr>
            <sz val="9"/>
            <rFont val="宋体"/>
            <charset val="134"/>
          </rPr>
          <t>admin:
与属性2对应，为该属性相关数值</t>
        </r>
      </text>
    </comment>
    <comment ref="BG1" authorId="0">
      <text>
        <r>
          <rPr>
            <sz val="9"/>
            <rFont val="宋体"/>
            <charset val="134"/>
          </rPr>
          <t>admin:
与属性3对应，为该属性相关数值</t>
        </r>
      </text>
    </comment>
    <comment ref="BH1" authorId="0">
      <text>
        <r>
          <rPr>
            <sz val="9"/>
            <rFont val="宋体"/>
            <charset val="134"/>
          </rPr>
          <t>admin:
与属性4对应，为该属性相关数值</t>
        </r>
      </text>
    </comment>
    <comment ref="BI1" authorId="0">
      <text>
        <r>
          <rPr>
            <sz val="9"/>
            <rFont val="宋体"/>
            <charset val="134"/>
          </rPr>
          <t>admin:
与属性5对应，为该属性相关数值</t>
        </r>
      </text>
    </comment>
    <comment ref="BJ1" authorId="0">
      <text>
        <r>
          <rPr>
            <sz val="9"/>
            <rFont val="宋体"/>
            <charset val="134"/>
          </rPr>
          <t>admin:
与属性6对应，为该属性相关数值</t>
        </r>
      </text>
    </comment>
    <comment ref="BK1" authorId="0">
      <text>
        <r>
          <rPr>
            <sz val="9"/>
            <rFont val="宋体"/>
            <charset val="134"/>
          </rPr>
          <t>admin:
该装备可增加该属性编码1</t>
        </r>
      </text>
    </comment>
    <comment ref="BL1" authorId="0">
      <text>
        <r>
          <rPr>
            <sz val="9"/>
            <rFont val="宋体"/>
            <charset val="134"/>
          </rPr>
          <t>admin:
该装备可增加该属性编码2</t>
        </r>
      </text>
    </comment>
    <comment ref="BM1" authorId="0">
      <text>
        <r>
          <rPr>
            <sz val="9"/>
            <rFont val="宋体"/>
            <charset val="134"/>
          </rPr>
          <t>admin:
该装备可增加该属性编码3</t>
        </r>
      </text>
    </comment>
    <comment ref="BN1" authorId="0">
      <text>
        <r>
          <rPr>
            <sz val="9"/>
            <rFont val="宋体"/>
            <charset val="134"/>
          </rPr>
          <t>admin:
该装备可增加该属性编码4</t>
        </r>
      </text>
    </comment>
    <comment ref="BO1" authorId="0">
      <text>
        <r>
          <rPr>
            <sz val="9"/>
            <rFont val="宋体"/>
            <charset val="134"/>
          </rPr>
          <t>admin:
该装备可增加该属性编码5</t>
        </r>
      </text>
    </comment>
    <comment ref="BP1" authorId="0">
      <text>
        <r>
          <rPr>
            <sz val="9"/>
            <rFont val="宋体"/>
            <charset val="134"/>
          </rPr>
          <t>admin:
该装备可增加该属性编码6</t>
        </r>
      </text>
    </comment>
    <comment ref="BQ1" authorId="0">
      <text>
        <r>
          <rPr>
            <sz val="9"/>
            <rFont val="宋体"/>
            <charset val="134"/>
          </rPr>
          <t>admin:
增加躲闪基础属性
服务器使用，要与客户端列同步</t>
        </r>
      </text>
    </comment>
    <comment ref="BR1" authorId="0">
      <text>
        <r>
          <rPr>
            <sz val="9"/>
            <rFont val="宋体"/>
            <charset val="134"/>
          </rPr>
          <t>admin:
增加命中基础属性
服务器使用，要与客户端列同步</t>
        </r>
      </text>
    </comment>
    <comment ref="BS1" authorId="0">
      <text>
        <r>
          <rPr>
            <sz val="9"/>
            <rFont val="宋体"/>
            <charset val="134"/>
          </rPr>
          <t>admin:
增加内功防御基础属性
服务器使用，要与客户端列同步</t>
        </r>
      </text>
    </comment>
    <comment ref="BT1" authorId="0">
      <text>
        <r>
          <rPr>
            <sz val="9"/>
            <rFont val="宋体"/>
            <charset val="134"/>
          </rPr>
          <t>admin:
增加内功伤害基础属性
服务器使用，要与客户端列同步</t>
        </r>
      </text>
    </comment>
    <comment ref="BU1" authorId="0">
      <text>
        <r>
          <rPr>
            <sz val="9"/>
            <rFont val="宋体"/>
            <charset val="134"/>
          </rPr>
          <t>admin:
增加速度基础属性
服务器使用，要与客户端列同步</t>
        </r>
      </text>
    </comment>
    <comment ref="BV1" authorId="0">
      <text>
        <r>
          <rPr>
            <sz val="9"/>
            <rFont val="宋体"/>
            <charset val="134"/>
          </rPr>
          <t>admin:
增加外功防御基础属性
服务器使用，要与客户端列同步</t>
        </r>
      </text>
    </comment>
    <comment ref="BW1" authorId="0">
      <text>
        <r>
          <rPr>
            <sz val="9"/>
            <rFont val="宋体"/>
            <charset val="134"/>
          </rPr>
          <t>admin:
增加外功伤害基础属性
服务器使用，要与客户端列同步</t>
        </r>
      </text>
    </comment>
    <comment ref="BX1" authorId="0">
      <text>
        <r>
          <rPr>
            <sz val="9"/>
            <rFont val="宋体"/>
            <charset val="134"/>
          </rPr>
          <t>admin:
真气增加上限基础属性
服务器使用，要与客户端列同步</t>
        </r>
      </text>
    </comment>
    <comment ref="BY1" authorId="0">
      <text>
        <r>
          <rPr>
            <sz val="9"/>
            <rFont val="宋体"/>
            <charset val="134"/>
          </rPr>
          <t>admin:
增加最大生命上限基础属性
服务器使用，要与客户端列同步</t>
        </r>
      </text>
    </comment>
    <comment ref="BZ1" authorId="0">
      <text>
        <r>
          <rPr>
            <sz val="9"/>
            <rFont val="宋体"/>
            <charset val="134"/>
          </rPr>
          <t>admin:
封印抗性基础属性
服务器使用，要与客户端列同步</t>
        </r>
      </text>
    </comment>
    <comment ref="CA1" authorId="0">
      <text>
        <r>
          <rPr>
            <sz val="9"/>
            <rFont val="宋体"/>
            <charset val="134"/>
          </rPr>
          <t>admin:
加强封印基础属性
服务器使用，要与客户端列同步</t>
        </r>
      </text>
    </comment>
    <comment ref="CB1" authorId="0">
      <text>
        <r>
          <rPr>
            <sz val="9"/>
            <rFont val="宋体"/>
            <charset val="134"/>
          </rPr>
          <t>admin:
该装备携带特技ID
神雕手游未用到</t>
        </r>
      </text>
    </comment>
    <comment ref="CF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G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H1" authorId="0">
      <text>
        <r>
          <rPr>
            <sz val="9"/>
            <rFont val="宋体"/>
            <charset val="134"/>
          </rPr>
          <t>admin:
装备达到橙色评分标准
装备暂时无品质颜色</t>
        </r>
      </text>
    </comment>
    <comment ref="CI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J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L1" authorId="0">
      <text>
        <r>
          <rPr>
            <sz val="9"/>
            <rFont val="宋体"/>
            <charset val="134"/>
          </rPr>
          <t>Administrator:
无用</t>
        </r>
      </text>
    </comment>
    <comment ref="CM1" authorId="0">
      <text>
        <r>
          <rPr>
            <sz val="9"/>
            <rFont val="宋体"/>
            <charset val="134"/>
          </rPr>
          <t>Administrator:
无用</t>
        </r>
      </text>
    </comment>
    <comment ref="CN1" authorId="0">
      <text>
        <r>
          <rPr>
            <sz val="9"/>
            <rFont val="宋体"/>
            <charset val="134"/>
          </rPr>
          <t>Administrator:
无用</t>
        </r>
      </text>
    </comment>
    <comment ref="CO1" authorId="0">
      <text>
        <r>
          <rPr>
            <sz val="9"/>
            <rFont val="宋体"/>
            <charset val="134"/>
          </rPr>
          <t>Administrator:
无用</t>
        </r>
      </text>
    </comment>
    <comment ref="CP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CQ1" authorId="0">
      <text>
        <r>
          <rPr>
            <sz val="9"/>
            <rFont val="宋体"/>
            <charset val="134"/>
          </rPr>
          <t>admin:
道具挂至人物模型点左手2
无用</t>
        </r>
      </text>
    </comment>
    <comment ref="CR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CS1" authorId="0">
      <text>
        <r>
          <rPr>
            <sz val="9"/>
            <rFont val="宋体"/>
            <charset val="134"/>
          </rPr>
          <t>admin:
道具挂至人物模型点右手2
无用</t>
        </r>
      </text>
    </comment>
    <comment ref="DW1" authorId="0">
      <text>
        <r>
          <rPr>
            <sz val="9"/>
            <rFont val="宋体"/>
            <charset val="134"/>
          </rPr>
          <t>admin:
修理材料
该材料为普通修理和特殊修理通用材料
(废弃)</t>
        </r>
      </text>
    </comment>
    <comment ref="DX1" authorId="0">
      <text>
        <r>
          <rPr>
            <sz val="9"/>
            <rFont val="宋体"/>
            <charset val="134"/>
          </rPr>
          <t>user:
废弃</t>
        </r>
      </text>
    </comment>
    <comment ref="DY1" authorId="0">
      <text>
        <r>
          <rPr>
            <sz val="9"/>
            <rFont val="宋体"/>
            <charset val="134"/>
          </rPr>
          <t>admin:
修理材料
该材料为普通修理和特殊修理通用材料</t>
        </r>
      </text>
    </comment>
    <comment ref="EA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C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E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G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I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K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M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O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Q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S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Y1" authorId="0">
      <text>
        <r>
          <rPr>
            <sz val="9"/>
            <rFont val="宋体"/>
            <charset val="134"/>
          </rPr>
          <t>user:
调用获取途径功能</t>
        </r>
      </text>
    </comment>
    <comment ref="FW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FX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  <comment ref="FY1" authorId="0">
      <text>
        <r>
          <rPr>
            <sz val="9"/>
            <rFont val="宋体"/>
            <charset val="134"/>
          </rPr>
          <t>admin:
无用</t>
        </r>
      </text>
    </comment>
    <comment ref="GF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GG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<sst xmlns="http://schemas.openxmlformats.org/spreadsheetml/2006/main" count="24407" uniqueCount="1715">
  <si>
    <t>编号</t>
  </si>
  <si>
    <t>类型</t>
  </si>
  <si>
    <t>部件ID</t>
  </si>
  <si>
    <t>显示名</t>
  </si>
  <si>
    <t>功能说明</t>
  </si>
  <si>
    <t>道具名颜色</t>
  </si>
  <si>
    <t>颜色品质</t>
  </si>
  <si>
    <t>装备颜色</t>
  </si>
  <si>
    <t>造型编号</t>
  </si>
  <si>
    <t>武器造型编号</t>
  </si>
  <si>
    <t>武器特效编号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</si>
  <si>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</si>
  <si>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</si>
  <si>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</si>
  <si>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</si>
  <si>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可否摧毁</t>
  </si>
  <si>
    <t>可否摆摊上架</t>
  </si>
  <si>
    <t>可否给予战斗中对象</t>
  </si>
  <si>
    <t>可否卖店</t>
  </si>
  <si>
    <t>能否邮寄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</si>
  <si>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</si>
  <si>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</si>
  <si>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</si>
  <si>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</si>
  <si>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</si>
  <si>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</si>
  <si>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</si>
  <si>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</si>
  <si>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</si>
  <si>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</si>
  <si>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</si>
  <si>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</si>
  <si>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</si>
  <si>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</si>
  <si>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</si>
  <si>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赠送类型</t>
  </si>
  <si>
    <t>亲密度</t>
  </si>
  <si>
    <t>货币类型</t>
  </si>
  <si>
    <r>
      <rPr>
        <sz val="10"/>
        <rFont val="宋体"/>
        <charset val="134"/>
      </rPr>
      <t>从</t>
    </r>
    <r>
      <rPr>
        <sz val="10"/>
        <rFont val="Arial"/>
        <charset val="134"/>
      </rPr>
      <t>NPC</t>
    </r>
    <r>
      <rPr>
        <sz val="10"/>
        <rFont val="宋体"/>
        <charset val="134"/>
      </rPr>
      <t>购买价</t>
    </r>
  </si>
  <si>
    <t>出售价格系数</t>
  </si>
  <si>
    <r>
      <rPr>
        <sz val="10"/>
        <rFont val="宋体"/>
        <charset val="134"/>
      </rPr>
      <t>对应使用方法答案</t>
    </r>
    <r>
      <rPr>
        <sz val="10"/>
        <rFont val="Arial"/>
        <charset val="134"/>
      </rPr>
      <t>ID</t>
    </r>
  </si>
  <si>
    <t>点击寻路链接及右键使用事件</t>
  </si>
  <si>
    <t>使用按钮功能类型</t>
  </si>
  <si>
    <t>使用按钮功能参数1</t>
  </si>
  <si>
    <t>使用按钮功能参数2</t>
  </si>
  <si>
    <t>使用按钮功能参数3</t>
  </si>
  <si>
    <t>淬炼等级</t>
  </si>
  <si>
    <t>是否已鉴定</t>
  </si>
  <si>
    <t>耐久度系数</t>
  </si>
  <si>
    <t>耐久上限</t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</si>
  <si>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</si>
  <si>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</si>
  <si>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</si>
  <si>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</si>
  <si>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</si>
  <si>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3id</t>
    </r>
  </si>
  <si>
    <t>属性值1</t>
  </si>
  <si>
    <t>属性值2</t>
  </si>
  <si>
    <t>属性值3</t>
  </si>
  <si>
    <t>属性值4</t>
  </si>
  <si>
    <t>属性值5</t>
  </si>
  <si>
    <t>属性值6</t>
  </si>
  <si>
    <t>属性名1</t>
  </si>
  <si>
    <t>属性名2</t>
  </si>
  <si>
    <t>属性名3</t>
  </si>
  <si>
    <t>属性名4</t>
  </si>
  <si>
    <t>属性名5</t>
  </si>
  <si>
    <t>属性名6</t>
  </si>
  <si>
    <t>增加躲闪</t>
  </si>
  <si>
    <t>增加命中</t>
  </si>
  <si>
    <t>增加内功防御</t>
  </si>
  <si>
    <t>增加内功伤害</t>
  </si>
  <si>
    <t>增加速度</t>
  </si>
  <si>
    <t>增加外功防御</t>
  </si>
  <si>
    <t>增加外功伤害</t>
  </si>
  <si>
    <t>增加真气上限</t>
  </si>
  <si>
    <t>增加最大生命上限</t>
  </si>
  <si>
    <t>封印抗性</t>
  </si>
  <si>
    <t>加强封印</t>
  </si>
  <si>
    <r>
      <rPr>
        <sz val="10"/>
        <rFont val="宋体"/>
        <charset val="134"/>
      </rPr>
      <t>特技</t>
    </r>
    <r>
      <rPr>
        <sz val="10"/>
        <rFont val="Arial"/>
        <charset val="134"/>
      </rPr>
      <t>id</t>
    </r>
  </si>
  <si>
    <t>是否生成特殊属性</t>
  </si>
  <si>
    <r>
      <rPr>
        <sz val="10"/>
        <rFont val="宋体"/>
        <charset val="134"/>
      </rPr>
      <t>套装</t>
    </r>
    <r>
      <rPr>
        <sz val="10"/>
        <rFont val="Arial"/>
        <charset val="134"/>
      </rPr>
      <t>id</t>
    </r>
  </si>
  <si>
    <t>附加属性条数</t>
  </si>
  <si>
    <t>绿色评分</t>
  </si>
  <si>
    <t>蓝色评分</t>
  </si>
  <si>
    <t>橙色评分</t>
  </si>
  <si>
    <t>紫色评分</t>
  </si>
  <si>
    <t>暗金色评分</t>
  </si>
  <si>
    <r>
      <rPr>
        <sz val="10"/>
        <rFont val="宋体"/>
        <charset val="134"/>
      </rPr>
      <t>特效</t>
    </r>
    <r>
      <rPr>
        <sz val="10"/>
        <rFont val="Arial"/>
        <charset val="134"/>
      </rPr>
      <t>id</t>
    </r>
  </si>
  <si>
    <t>左手路径1</t>
  </si>
  <si>
    <t>左手路径2</t>
  </si>
  <si>
    <t>右手路径1</t>
  </si>
  <si>
    <t>右手路径2</t>
  </si>
  <si>
    <t>左手挂点1</t>
  </si>
  <si>
    <t>左手挂点2</t>
  </si>
  <si>
    <t>右手挂点1</t>
  </si>
  <si>
    <t>右手挂点2</t>
  </si>
  <si>
    <t>宝石槽数量</t>
  </si>
  <si>
    <t>槽1开启等级</t>
  </si>
  <si>
    <t>槽2开启等级</t>
  </si>
  <si>
    <t>槽3开启等级</t>
  </si>
  <si>
    <t>可镶嵌最高等级宝石</t>
  </si>
  <si>
    <t>可镶嵌宝石类型1</t>
  </si>
  <si>
    <t>可镶嵌宝石类型2</t>
  </si>
  <si>
    <t>可镶嵌宝石类型3</t>
  </si>
  <si>
    <t>可镶嵌宝石类型4</t>
  </si>
  <si>
    <t>可镶嵌宝石类型5</t>
  </si>
  <si>
    <t>宝石1</t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</si>
  <si>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</si>
  <si>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</si>
  <si>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</si>
  <si>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</si>
  <si>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</si>
  <si>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</si>
  <si>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</si>
  <si>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</si>
  <si>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10</t>
    </r>
  </si>
  <si>
    <t>装备基础属性ID</t>
  </si>
  <si>
    <t>附加属性随机库ID</t>
  </si>
  <si>
    <t>附加属性出现几率</t>
  </si>
  <si>
    <t>附加属性双加随机库ID</t>
  </si>
  <si>
    <t>附加属性单加随机库ID</t>
  </si>
  <si>
    <t>附加属性加减随机库ID</t>
  </si>
  <si>
    <t>特效随机库ID</t>
  </si>
  <si>
    <t>特技随机库ID</t>
  </si>
  <si>
    <t>装备普通修理失败几率</t>
  </si>
  <si>
    <t>装备修理材料ID</t>
  </si>
  <si>
    <t>装备修理材料消耗数量</t>
  </si>
  <si>
    <t>装备修理材料ID1</t>
  </si>
  <si>
    <t>装备修理材料消耗数量1</t>
  </si>
  <si>
    <t>装备修理材料ID2</t>
  </si>
  <si>
    <t>装备修理材料消耗数量2</t>
  </si>
  <si>
    <t>装备修理材料ID3</t>
  </si>
  <si>
    <t>装备修理材料消耗数量3</t>
  </si>
  <si>
    <t>装备修理材料ID4</t>
  </si>
  <si>
    <t>装备修理材料消耗数量4</t>
  </si>
  <si>
    <t>装备修理材料ID5</t>
  </si>
  <si>
    <t>装备修理材料消耗数量5</t>
  </si>
  <si>
    <t>装备修理材料ID6</t>
  </si>
  <si>
    <t>装备修理材料消耗数量6</t>
  </si>
  <si>
    <t>装备修理材料ID7</t>
  </si>
  <si>
    <t>装备修理材料消耗数量7</t>
  </si>
  <si>
    <t>装备修理材料ID8</t>
  </si>
  <si>
    <t>装备修理材料消耗数量8</t>
  </si>
  <si>
    <t>装备修理材料ID9</t>
  </si>
  <si>
    <t>装备修理材料消耗数量9</t>
  </si>
  <si>
    <t>装备修理材料ID10</t>
  </si>
  <si>
    <t>装备修理材料消耗数量10</t>
  </si>
  <si>
    <t>装备特殊修理材料ID</t>
  </si>
  <si>
    <t>装备特殊修理材料消耗数量</t>
  </si>
  <si>
    <t>装备普通修理消耗金钱</t>
  </si>
  <si>
    <t>普通修理消耗金钱类型</t>
  </si>
  <si>
    <t>装备特殊修理消耗金钱</t>
  </si>
  <si>
    <t>特殊修理消耗金钱类型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</si>
  <si>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</si>
  <si>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</si>
  <si>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</si>
  <si>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</si>
  <si>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</si>
  <si>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</si>
  <si>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</si>
  <si>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</si>
  <si>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</si>
  <si>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珍品评分</t>
  </si>
  <si>
    <t>是否可以重铸</t>
  </si>
  <si>
    <t>重铸需要金币</t>
  </si>
  <si>
    <t>重铸需要道具</t>
  </si>
  <si>
    <t>重铸需要道具数量</t>
  </si>
  <si>
    <t>是否自动分解</t>
  </si>
  <si>
    <t>分解获得银币</t>
  </si>
  <si>
    <t>分解额外获得物品1</t>
  </si>
  <si>
    <t>分解额外获得物品2</t>
  </si>
  <si>
    <t>分解额外获得物品3</t>
  </si>
  <si>
    <t>分解额外获得物品4</t>
  </si>
  <si>
    <t>分解额外获得物品5</t>
  </si>
  <si>
    <t>是否自动播放特效</t>
  </si>
  <si>
    <t>是否有分解按钮</t>
  </si>
  <si>
    <t>摆摊冻结时间</t>
  </si>
  <si>
    <t>是否稀有</t>
  </si>
  <si>
    <t>寻路特殊处理</t>
  </si>
  <si>
    <t>默认有效时间</t>
  </si>
  <si>
    <t>点卡服可否摆摊上架</t>
  </si>
  <si>
    <t>41601</t>
  </si>
  <si>
    <t>2</t>
  </si>
  <si>
    <t>宠物装备1</t>
  </si>
  <si>
    <r>
      <rPr>
        <sz val="12"/>
        <rFont val="Arial"/>
        <charset val="134"/>
      </rPr>
      <t>1</t>
    </r>
    <r>
      <rPr>
        <sz val="12"/>
        <rFont val="宋体"/>
        <charset val="134"/>
      </rPr>
      <t>级神器</t>
    </r>
  </si>
  <si>
    <t>fffcfbfb</t>
  </si>
  <si>
    <t>5</t>
  </si>
  <si>
    <t>1202</t>
  </si>
  <si>
    <t>件</t>
  </si>
  <si>
    <t>1</t>
  </si>
  <si>
    <t>false</t>
  </si>
  <si>
    <t>true</t>
  </si>
  <si>
    <t>0</t>
  </si>
  <si>
    <t>策划神器·项链</t>
  </si>
  <si>
    <t>10378</t>
  </si>
  <si>
    <t>使用方法：点击装备按钮</t>
  </si>
  <si>
    <t>3</t>
  </si>
  <si>
    <t>500</t>
  </si>
  <si>
    <t>250</t>
  </si>
  <si>
    <t>100</t>
  </si>
  <si>
    <t>9999</t>
  </si>
  <si>
    <t>1241</t>
  </si>
  <si>
    <t>101</t>
  </si>
  <si>
    <t>151</t>
  </si>
  <si>
    <t>821</t>
  </si>
  <si>
    <t>292</t>
  </si>
  <si>
    <t>364</t>
  </si>
  <si>
    <t>686</t>
  </si>
  <si>
    <t>1;2</t>
  </si>
  <si>
    <t>1;1</t>
  </si>
  <si>
    <t>30000</t>
  </si>
  <si>
    <t>340141</t>
  </si>
  <si>
    <t>30</t>
  </si>
  <si>
    <t>40008,1,10;40008,2,5;40008,3,3</t>
  </si>
  <si>
    <t>341105,1,10;341105,2,5;341105,3,3</t>
  </si>
  <si>
    <t>341106,1,10;341106,2,5;341106,3,3</t>
  </si>
  <si>
    <t>350500,1,10;350500,2,5;350500,3,3</t>
  </si>
  <si>
    <t>350600,1,10;350600,2,5;350600,3,3</t>
  </si>
  <si>
    <t>宠物装备2</t>
  </si>
  <si>
    <t>策划神器·衣服</t>
  </si>
  <si>
    <t>111</t>
  </si>
  <si>
    <t>4</t>
  </si>
  <si>
    <t>宠物装备3</t>
  </si>
  <si>
    <t>策划神器·腰带</t>
  </si>
  <si>
    <t>131</t>
  </si>
  <si>
    <t>宠物装备4</t>
  </si>
  <si>
    <t>策划神器·鞋子</t>
  </si>
  <si>
    <t>121</t>
  </si>
  <si>
    <t>宠物装备5</t>
  </si>
  <si>
    <t>策划神器·未知</t>
  </si>
  <si>
    <t>141</t>
  </si>
  <si>
    <t>宠物装备6</t>
  </si>
  <si>
    <r>
      <rPr>
        <sz val="12"/>
        <rFont val="Arial"/>
        <charset val="134"/>
      </rPr>
      <t>1</t>
    </r>
    <r>
      <rPr>
        <sz val="12"/>
        <rFont val="宋体"/>
        <charset val="134"/>
      </rPr>
      <t>级白装项链</t>
    </r>
  </si>
  <si>
    <t>fffff2df</t>
  </si>
  <si>
    <t>优雅飘逸，曾经是贵族专属。</t>
  </si>
  <si>
    <t/>
  </si>
  <si>
    <t>宠物装备7</t>
  </si>
  <si>
    <r>
      <rPr>
        <sz val="12"/>
        <rFont val="Arial"/>
        <charset val="134"/>
      </rPr>
      <t>1</t>
    </r>
    <r>
      <rPr>
        <sz val="12"/>
        <rFont val="宋体"/>
        <charset val="134"/>
      </rPr>
      <t>级白装腰带</t>
    </r>
  </si>
  <si>
    <t>没有人蠢到用自己的名字给军用装备起名字，但是真有人这么做了。</t>
  </si>
  <si>
    <t>宠物装备8</t>
  </si>
  <si>
    <r>
      <rPr>
        <sz val="12"/>
        <rFont val="Arial"/>
        <charset val="134"/>
      </rPr>
      <t>1</t>
    </r>
    <r>
      <rPr>
        <sz val="12"/>
        <rFont val="宋体"/>
        <charset val="134"/>
      </rPr>
      <t>级白装鞋子</t>
    </r>
  </si>
  <si>
    <t>布缝制的鞋子，可以起到防御的作用</t>
  </si>
  <si>
    <t>宠物装备9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</si>
  <si>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级白装项链</t>
    </r>
  </si>
  <si>
    <t>项链最中央的是一个能够发出极强穿透力哨子。</t>
  </si>
  <si>
    <t>宠物装备10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</si>
  <si>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级白装腰带</t>
    </r>
  </si>
  <si>
    <t>嗯，这款式的最初设计真的是血红色的。</t>
  </si>
  <si>
    <t>宠物装备11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</si>
  <si>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级白装鞋子</t>
    </r>
  </si>
  <si>
    <t>牛皮缝制的靴子，速度和防御作用都比较强</t>
  </si>
  <si>
    <t>宠物装备12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</si>
  <si>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级白装项链</t>
    </r>
  </si>
  <si>
    <t>这条项链能根据你的心情显示出不同的颜色。</t>
  </si>
  <si>
    <t>宠物装备13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</si>
  <si>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级白装腰带</t>
    </r>
  </si>
  <si>
    <t>因为莫迪伦穿过同款的衣服而得名。</t>
  </si>
  <si>
    <t>宠物装备14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</si>
  <si>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级白装鞋子</t>
    </r>
  </si>
  <si>
    <t>皮制的马靴，可以起到防御的作用</t>
  </si>
  <si>
    <t>宠物装备15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</si>
  <si>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级白装项链</t>
    </r>
  </si>
  <si>
    <t>引导我们前★的不是未知的安宁，是不可磨灭的仇恨。</t>
  </si>
  <si>
    <t>宠物装备16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</si>
  <si>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级白装腰带</t>
    </r>
  </si>
  <si>
    <t>在黑石山作战时你会感谢设计者的贴心制作。</t>
  </si>
  <si>
    <t>宠物装备17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</si>
  <si>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级白装鞋子</t>
    </r>
  </si>
  <si>
    <t>非常强的鞋，速度和防御作用都属上品</t>
  </si>
  <si>
    <t>宠物装备18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</si>
  <si>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级白装项链</t>
    </r>
  </si>
  <si>
    <t>据说携带着这样项链的人可以用意识★行交流，但那很可能是扯淡的。</t>
  </si>
  <si>
    <t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t>
  </si>
  <si>
    <t>宠物装备19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</si>
  <si>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级白装腰带</t>
    </r>
  </si>
  <si>
    <t>有时候不得不佩服矮人精湛的锻造技艺。</t>
  </si>
  <si>
    <t>宠物装备20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</si>
  <si>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级白装鞋子</t>
    </r>
  </si>
  <si>
    <t>非常轻便的靴子，可以起到防御的作用</t>
  </si>
  <si>
    <t>宠物装备21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</si>
  <si>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级白装项链</t>
    </r>
  </si>
  <si>
    <t>本来是银色黎明的军装款式，后来因为造型时髦被大量仿制。</t>
  </si>
  <si>
    <t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t>
  </si>
  <si>
    <t>宠物装备22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</si>
  <si>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级白装腰带</t>
    </r>
  </si>
  <si>
    <t>宠物装备23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</si>
  <si>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级白装鞋子</t>
    </r>
  </si>
  <si>
    <t>绿水晶制成的鞋子，防御作用非常的强</t>
  </si>
  <si>
    <t>宠物装备24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</si>
  <si>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级白装项链</t>
    </r>
  </si>
  <si>
    <t>你不会对它的制作材料感兴趣。</t>
  </si>
  <si>
    <t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t>
  </si>
  <si>
    <t>宠物装备25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</si>
  <si>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级白装腰带</t>
    </r>
  </si>
  <si>
    <t>宠物装备26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</si>
  <si>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级白装鞋子</t>
    </r>
  </si>
  <si>
    <t>由于鞋上有云月图案而得名，有不错的防御力</t>
  </si>
  <si>
    <t>宠物装备27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</si>
  <si>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级白装项链</t>
    </r>
  </si>
  <si>
    <t>或许你认为战斗是为了和平，可有时候也完全是嗜血欲望在作祟。</t>
  </si>
  <si>
    <t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t>
  </si>
  <si>
    <t>宠物装备28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</si>
  <si>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级白装腰带</t>
    </r>
  </si>
  <si>
    <t>宠物装备29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</si>
  <si>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级白装鞋子</t>
    </r>
  </si>
  <si>
    <t>天下名履，有非常不错的防御力和速度</t>
  </si>
  <si>
    <t>宠物装备30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</si>
  <si>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级白装项链</t>
    </r>
  </si>
  <si>
    <t>这件装备能够让你避开很多致命伤害。</t>
  </si>
  <si>
    <t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t>
  </si>
  <si>
    <t>宠物装备31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</si>
  <si>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级白装腰带</t>
    </r>
  </si>
  <si>
    <t>宠物装备32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</si>
  <si>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级白装鞋子</t>
    </r>
  </si>
  <si>
    <t>可在任何地形疾走的神履，有不错的防御力</t>
  </si>
  <si>
    <t>宠物装备33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</si>
  <si>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级白装项链</t>
    </r>
  </si>
  <si>
    <t>为了我们的亲人，勇敢的战斗吧！</t>
  </si>
  <si>
    <t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t>
  </si>
  <si>
    <t>宠物装备34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</si>
  <si>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级白装腰带</t>
    </r>
  </si>
  <si>
    <t>宠物装备35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</si>
  <si>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级白装鞋子</t>
    </r>
  </si>
  <si>
    <r>
      <rPr>
        <sz val="12"/>
        <rFont val="宋体"/>
        <charset val="134"/>
      </rPr>
      <t>包蓄地之灵气，穿之幻影如风，踏雪无痕</t>
    </r>
    <r>
      <rPr>
        <sz val="12"/>
        <rFont val="Arial"/>
        <charset val="134"/>
      </rPr>
      <t xml:space="preserve">	</t>
    </r>
  </si>
  <si>
    <t>宠物装备36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</si>
  <si>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级白装项链</t>
    </r>
  </si>
  <si>
    <t>你可能绝对想不到这么精巧的设计出自大地之环的某位之手。</t>
  </si>
  <si>
    <t>宠物装备37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</si>
  <si>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级白装腰带</t>
    </r>
  </si>
  <si>
    <t>宠物装备38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</si>
  <si>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级白装鞋子</t>
    </r>
  </si>
  <si>
    <t>寻常仙界之物，穿上此靴可平步青云，借风云飞腾</t>
  </si>
  <si>
    <t>宠物装备39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</si>
  <si>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级白装项链</t>
    </r>
  </si>
  <si>
    <t>玲珑连斧，发机如电，一发连五，绝无虚矢。</t>
  </si>
  <si>
    <t>宠物装备40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</si>
  <si>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级白装腰带</t>
    </r>
  </si>
  <si>
    <t>精钢打造，可以穿透衣甲，锋利无比。</t>
  </si>
  <si>
    <t>宠物装备41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</si>
  <si>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级白装鞋子</t>
    </r>
  </si>
  <si>
    <t>相传为雷公电母经过千万年炼化而成，穿上后可以追逐云电，日行万里</t>
  </si>
  <si>
    <t>宠物装备42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</si>
  <si>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级白装项链</t>
    </r>
  </si>
  <si>
    <t>宠物装备43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</si>
  <si>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级白装腰带</t>
    </r>
  </si>
  <si>
    <t>宠物装备44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</si>
  <si>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级白装鞋子</t>
    </r>
  </si>
  <si>
    <t>宠物装备45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</si>
  <si>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级白装项链</t>
    </r>
  </si>
  <si>
    <t>宠物装备46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</si>
  <si>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级白装腰带</t>
    </r>
  </si>
  <si>
    <t>宠物装备47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</si>
  <si>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级白装鞋子</t>
    </r>
  </si>
  <si>
    <t>宠物装备48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</si>
  <si>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级白装项链</t>
    </r>
  </si>
  <si>
    <t>宠物装备49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</si>
  <si>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级白装腰带</t>
    </r>
  </si>
  <si>
    <t>宠物装备50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</si>
  <si>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级白装鞋子</t>
    </r>
  </si>
  <si>
    <t>宠物装备51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</si>
  <si>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级白装项链</t>
    </r>
  </si>
  <si>
    <t>普通石头拼凑的石制武器。</t>
  </si>
  <si>
    <t>宠物装备52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</si>
  <si>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级白装腰带</t>
    </r>
  </si>
  <si>
    <t>制作粗糙的普通匕首，用于初学者使用。</t>
  </si>
  <si>
    <t>宠物装备53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</si>
  <si>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级白装鞋子</t>
    </r>
  </si>
  <si>
    <t>普通的爪刺，制作简单但实用。</t>
  </si>
  <si>
    <t>宠物装备54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</si>
  <si>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级绿装项链</t>
    </r>
  </si>
  <si>
    <t>FF06cc11</t>
  </si>
  <si>
    <t>宠物装备55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</si>
  <si>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级绿装腰带</t>
    </r>
  </si>
  <si>
    <t>宠物装备56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</si>
  <si>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级绿装鞋子</t>
    </r>
  </si>
  <si>
    <t>宠物装备57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</si>
  <si>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级绿装项链</t>
    </r>
  </si>
  <si>
    <t>宠物装备58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</si>
  <si>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级绿装腰带</t>
    </r>
  </si>
  <si>
    <t>宠物装备59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</si>
  <si>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级绿装鞋子</t>
    </r>
  </si>
  <si>
    <t>宠物装备60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</si>
  <si>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级绿装项链</t>
    </r>
  </si>
  <si>
    <t>宠物装备61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</si>
  <si>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级绿装腰带</t>
    </r>
  </si>
  <si>
    <t>宠物装备62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</si>
  <si>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级绿装鞋子</t>
    </r>
  </si>
  <si>
    <t>宠物装备63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</si>
  <si>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级绿装项链</t>
    </r>
  </si>
  <si>
    <t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t>
  </si>
  <si>
    <t>宠物装备64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</si>
  <si>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级绿装腰带</t>
    </r>
  </si>
  <si>
    <t>宠物装备65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</si>
  <si>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级绿装鞋子</t>
    </r>
  </si>
  <si>
    <t>宠物装备66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</si>
  <si>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级绿装项链</t>
    </r>
  </si>
  <si>
    <t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t>
  </si>
  <si>
    <t>宠物装备67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</si>
  <si>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级绿装腰带</t>
    </r>
  </si>
  <si>
    <t>宠物装备68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</si>
  <si>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级绿装鞋子</t>
    </r>
  </si>
  <si>
    <t>宠物装备69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</si>
  <si>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级绿装项链</t>
    </r>
  </si>
  <si>
    <t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t>
  </si>
  <si>
    <t>宠物装备70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</si>
  <si>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级绿装腰带</t>
    </r>
  </si>
  <si>
    <t>宠物装备71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</si>
  <si>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级绿装鞋子</t>
    </r>
  </si>
  <si>
    <t>宠物装备72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</si>
  <si>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级绿装项链</t>
    </r>
  </si>
  <si>
    <t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t>
  </si>
  <si>
    <t>宠物装备73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</si>
  <si>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级绿装腰带</t>
    </r>
  </si>
  <si>
    <t>宠物装备74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</si>
  <si>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级绿装鞋子</t>
    </r>
  </si>
  <si>
    <t>宠物装备75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</si>
  <si>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级绿装项链</t>
    </r>
  </si>
  <si>
    <t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t>
  </si>
  <si>
    <t>宠物装备76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</si>
  <si>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级绿装腰带</t>
    </r>
  </si>
  <si>
    <t>宠物装备77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</si>
  <si>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级绿装鞋子</t>
    </r>
  </si>
  <si>
    <t>宠物装备78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</si>
  <si>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级绿装项链</t>
    </r>
  </si>
  <si>
    <t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t>
  </si>
  <si>
    <t>宠物装备79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</si>
  <si>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级绿装腰带</t>
    </r>
  </si>
  <si>
    <t>宠物装备80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</si>
  <si>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级绿装鞋子</t>
    </r>
  </si>
  <si>
    <t>宠物装备81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</si>
  <si>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级绿装项链</t>
    </r>
  </si>
  <si>
    <t>宠物装备82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</si>
  <si>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级绿装腰带</t>
    </r>
  </si>
  <si>
    <t>宠物装备83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</si>
  <si>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级绿装鞋子</t>
    </r>
  </si>
  <si>
    <t>宠物装备84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</si>
  <si>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级绿装项链</t>
    </r>
  </si>
  <si>
    <t>宠物装备85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</si>
  <si>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级绿装腰带</t>
    </r>
  </si>
  <si>
    <t>宠物装备86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</si>
  <si>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级绿装鞋子</t>
    </r>
  </si>
  <si>
    <t>宠物装备87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</si>
  <si>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级绿装项链</t>
    </r>
  </si>
  <si>
    <t>宠物装备88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</si>
  <si>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级绿装腰带</t>
    </r>
  </si>
  <si>
    <t>宠物装备89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</si>
  <si>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级绿装鞋子</t>
    </r>
  </si>
  <si>
    <t>宠物装备90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</si>
  <si>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级绿装项链</t>
    </r>
  </si>
  <si>
    <t>宠物装备91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</si>
  <si>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级绿装腰带</t>
    </r>
  </si>
  <si>
    <t>宠物装备92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</si>
  <si>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级绿装鞋子</t>
    </r>
  </si>
  <si>
    <t>宠物装备93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</si>
  <si>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级绿装项链</t>
    </r>
  </si>
  <si>
    <t>宠物装备94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</si>
  <si>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级绿装腰带</t>
    </r>
  </si>
  <si>
    <t>宠物装备95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</si>
  <si>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级绿装鞋子</t>
    </r>
  </si>
  <si>
    <t>宠物装备96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</si>
  <si>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级绿装项链</t>
    </r>
  </si>
  <si>
    <t>宠物装备97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</si>
  <si>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级绿装腰带</t>
    </r>
  </si>
  <si>
    <t>宠物装备98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</si>
  <si>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级绿装鞋子</t>
    </r>
  </si>
  <si>
    <t>宠物装备99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</si>
  <si>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级蓝装项链</t>
    </r>
  </si>
  <si>
    <t>FF00b1ff</t>
  </si>
  <si>
    <t>宠物装备100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</si>
  <si>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级蓝装腰带</t>
    </r>
  </si>
  <si>
    <t>宠物装备101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</si>
  <si>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级蓝装鞋子</t>
    </r>
  </si>
  <si>
    <t>宠物装备102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</si>
  <si>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级蓝装项链</t>
    </r>
  </si>
  <si>
    <t>宠物装备103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</si>
  <si>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级蓝装腰带</t>
    </r>
  </si>
  <si>
    <t>宠物装备104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</si>
  <si>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级蓝装鞋子</t>
    </r>
  </si>
  <si>
    <t>宠物装备105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</si>
  <si>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级蓝装项链</t>
    </r>
  </si>
  <si>
    <t>宠物装备106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</si>
  <si>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级蓝装腰带</t>
    </r>
  </si>
  <si>
    <t>宠物装备107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</si>
  <si>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级蓝装鞋子</t>
    </r>
  </si>
  <si>
    <t>宠物装备108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</si>
  <si>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级蓝装项链</t>
    </r>
  </si>
  <si>
    <t>宠物装备109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</si>
  <si>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级蓝装腰带</t>
    </r>
  </si>
  <si>
    <t>宠物装备110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</si>
  <si>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级蓝装鞋子</t>
    </r>
  </si>
  <si>
    <t>宠物装备111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</si>
  <si>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级蓝装项链</t>
    </r>
  </si>
  <si>
    <t>宠物装备112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</si>
  <si>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级蓝装腰带</t>
    </r>
  </si>
  <si>
    <t>宠物装备113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</si>
  <si>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级蓝装鞋子</t>
    </r>
  </si>
  <si>
    <t>宠物装备114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</si>
  <si>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级蓝装项链</t>
    </r>
  </si>
  <si>
    <t>宠物装备115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</si>
  <si>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级蓝装腰带</t>
    </r>
  </si>
  <si>
    <t>宠物装备116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</si>
  <si>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级蓝装鞋子</t>
    </r>
  </si>
  <si>
    <t>宠物装备117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</si>
  <si>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级蓝装项链</t>
    </r>
  </si>
  <si>
    <t>宠物装备118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</si>
  <si>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级蓝装腰带</t>
    </r>
  </si>
  <si>
    <t>宠物装备119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</si>
  <si>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级蓝装鞋子</t>
    </r>
  </si>
  <si>
    <t>宠物装备120</t>
  </si>
  <si>
    <t>一生最爱</t>
  </si>
  <si>
    <t>宠物装备121</t>
  </si>
  <si>
    <t>宠物装备122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</si>
  <si>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级蓝装项链</t>
    </r>
  </si>
  <si>
    <t>宠物装备123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</si>
  <si>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级蓝装腰带</t>
    </r>
  </si>
  <si>
    <t>宠物装备124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</si>
  <si>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级蓝装鞋子</t>
    </r>
  </si>
  <si>
    <t>宠物装备125</t>
  </si>
  <si>
    <t>宠物装备126</t>
  </si>
  <si>
    <t>宠物装备127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</si>
  <si>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级蓝装项链</t>
    </r>
  </si>
  <si>
    <t>宠物装备128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</si>
  <si>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级蓝装腰带</t>
    </r>
  </si>
  <si>
    <t>宠物装备129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</si>
  <si>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级蓝装鞋子</t>
    </r>
  </si>
  <si>
    <t>宠物装备130</t>
  </si>
  <si>
    <t>宠物装备131</t>
  </si>
  <si>
    <t>宠物装备132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</si>
  <si>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级蓝装项链</t>
    </r>
  </si>
  <si>
    <t>女娲补天遗留下的神石雕琢而成，拥有神奇的灵力。</t>
  </si>
  <si>
    <t>宠物装备133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</si>
  <si>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级蓝装腰带</t>
    </r>
  </si>
  <si>
    <t>集合千年地气生出的翡翠宝珠雕琢而成的腰带，有强大的庇佑作用。</t>
  </si>
  <si>
    <t>宠物装备134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</si>
  <si>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级蓝装鞋子</t>
    </r>
  </si>
  <si>
    <t>寻常仙界之物，穿上此靴可平步青云，借风云飞腾。</t>
  </si>
  <si>
    <t>宠物装备135</t>
  </si>
  <si>
    <t>恭喜发财</t>
  </si>
  <si>
    <t>宠物装备136</t>
  </si>
  <si>
    <t>宠物装备137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</si>
  <si>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级蓝装项链</t>
    </r>
  </si>
  <si>
    <t>相传曾为嫦娥仙子佩戴之物。此物寓示着美好的追求与向往。</t>
  </si>
  <si>
    <t>宠物装备138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</si>
  <si>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级蓝装腰带</t>
    </r>
  </si>
  <si>
    <t>相传“蟾”能口吐金钱为旺财之物。由金身蟾口含夜光珠再辅以金丝编织而成的腰带，世间少有，绝非人界之物。</t>
  </si>
  <si>
    <t>宠物装备139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</si>
  <si>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级蓝装鞋子</t>
    </r>
  </si>
  <si>
    <t>相传为雷公电母经过千万年炼化而成，穿上后可以追逐云电，日行万里。</t>
  </si>
  <si>
    <t>宠物装备140</t>
  </si>
  <si>
    <t>宠物装备141</t>
  </si>
  <si>
    <t>宠物装备142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</si>
  <si>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级蓝装项链</t>
    </r>
  </si>
  <si>
    <t>宠物装备143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</si>
  <si>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级蓝装腰带</t>
    </r>
  </si>
  <si>
    <t>千年紫玉雕琢而成的腰带，相传为道家失传的宝物，有极强的庇佑作用。</t>
  </si>
  <si>
    <t>宠物装备144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</si>
  <si>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级蓝装鞋子</t>
    </r>
  </si>
  <si>
    <t>相传为太上老君所穿。乃天地之气编织而成。</t>
  </si>
  <si>
    <t>宠物装备145</t>
  </si>
  <si>
    <t>宠物装备146</t>
  </si>
  <si>
    <t>宠物装备147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</si>
  <si>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级蓝装项链</t>
    </r>
  </si>
  <si>
    <t>以七个天珠以及天丝编制而成的坠子。集天地之灵气，能给予佩戴者吉祥如意。</t>
  </si>
  <si>
    <t>宠物装备148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</si>
  <si>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级蓝装腰带</t>
    </r>
  </si>
  <si>
    <t>天界银河之水经亿万年凝结而成的玉石制成的腰带，不为寻常仙物。</t>
  </si>
  <si>
    <t>宠物装备149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</si>
  <si>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级蓝装鞋子</t>
    </r>
  </si>
  <si>
    <t>相传天界神匠以五彩天霞为材料，缝制而成的靴子。</t>
  </si>
  <si>
    <t>宠物装备150</t>
  </si>
  <si>
    <t>宠物装备151</t>
  </si>
  <si>
    <t>宠物装备152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</si>
  <si>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级蓝装项链</t>
    </r>
  </si>
  <si>
    <t>玉皇大帝平常佩戴之物，集合了仙界之力，给予佩戴者神奇的魔力。</t>
  </si>
  <si>
    <t>宠物装备153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</si>
  <si>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级蓝装腰带</t>
    </r>
  </si>
  <si>
    <t>月宫桂树上的灵蝉身上的蝉翼以及金丝编织而成的腰带，所散发出来的灵气能抵御极强的伤害。</t>
  </si>
  <si>
    <t>宠物装备154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</si>
  <si>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级蓝装鞋子</t>
    </r>
  </si>
  <si>
    <t>宠物装备155</t>
  </si>
  <si>
    <t>宠物装备156</t>
  </si>
  <si>
    <t>宠物装备157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</si>
  <si>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级蓝装项链</t>
    </r>
  </si>
  <si>
    <t>上古神兽遗留之物。四颗碧玉珠似乎依附着神奇的魔力。</t>
  </si>
  <si>
    <t>宠物装备158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</si>
  <si>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级蓝装腰带</t>
    </r>
  </si>
  <si>
    <t>远古天神遗物，龙飞凤舞呈吉祥之态，佩戴起来能受到上古神兽的庇护。</t>
  </si>
  <si>
    <t>宠物装备159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</si>
  <si>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级蓝装鞋子</t>
    </r>
  </si>
  <si>
    <t>相传神匠为纪念夸父特造此靴。穿上可追逐太阳，风云皆抛于脑后。</t>
  </si>
  <si>
    <t>宠物装备160</t>
  </si>
  <si>
    <t>宠物装备161</t>
  </si>
  <si>
    <t>宠物装备162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</si>
  <si>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级紫装项链</t>
    </r>
  </si>
  <si>
    <t>FFff46f0</t>
  </si>
  <si>
    <t>宠物装备163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</si>
  <si>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级紫装腰带</t>
    </r>
  </si>
  <si>
    <t>宠物装备164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</si>
  <si>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级紫装鞋子</t>
    </r>
  </si>
  <si>
    <t>宠物装备165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</si>
  <si>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级紫装项链</t>
    </r>
  </si>
  <si>
    <t>宠物装备166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</si>
  <si>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级紫装腰带</t>
    </r>
  </si>
  <si>
    <t>宠物装备167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</si>
  <si>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级紫装鞋子</t>
    </r>
  </si>
  <si>
    <t>宠物装备168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</si>
  <si>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级紫装项链</t>
    </r>
  </si>
  <si>
    <t>宠物装备169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</si>
  <si>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级紫装腰带</t>
    </r>
  </si>
  <si>
    <t>宠物装备170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</si>
  <si>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级紫装鞋子</t>
    </r>
  </si>
  <si>
    <t>宠物装备171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</si>
  <si>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级紫装项链</t>
    </r>
  </si>
  <si>
    <t>宠物装备172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</si>
  <si>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级紫装腰带</t>
    </r>
  </si>
  <si>
    <t>宠物装备173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</si>
  <si>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级紫装鞋子</t>
    </r>
  </si>
  <si>
    <t>宠物装备174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</si>
  <si>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级紫装项链</t>
    </r>
  </si>
  <si>
    <t>宠物装备175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</si>
  <si>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级紫装腰带</t>
    </r>
  </si>
  <si>
    <t>宠物装备176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</si>
  <si>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级紫装鞋子</t>
    </r>
  </si>
  <si>
    <t>宠物装备177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</si>
  <si>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级紫装项链</t>
    </r>
  </si>
  <si>
    <t>宠物装备178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</si>
  <si>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级紫装腰带</t>
    </r>
  </si>
  <si>
    <t>宠物装备179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</si>
  <si>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级紫装鞋子</t>
    </r>
  </si>
  <si>
    <t>宠物装备180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</si>
  <si>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级紫装项链</t>
    </r>
  </si>
  <si>
    <t>宠物装备181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</si>
  <si>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级紫装腰带</t>
    </r>
  </si>
  <si>
    <t>宠物装备182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</si>
  <si>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级紫装鞋子</t>
    </r>
  </si>
  <si>
    <t>宠物装备183</t>
  </si>
  <si>
    <t>★</t>
  </si>
  <si>
    <t>268;277</t>
  </si>
  <si>
    <t>宠物装备184</t>
  </si>
  <si>
    <t>宠物装备185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</si>
  <si>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级紫装项链</t>
    </r>
  </si>
  <si>
    <t>宠物装备186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</si>
  <si>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级紫装腰带</t>
    </r>
  </si>
  <si>
    <t>宠物装备187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</si>
  <si>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级紫装鞋子</t>
    </r>
  </si>
  <si>
    <t>宠物装备188</t>
  </si>
  <si>
    <t>269;278</t>
  </si>
  <si>
    <t>宠物装备189</t>
  </si>
  <si>
    <t>宠物装备190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</si>
  <si>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级紫装项链</t>
    </r>
  </si>
  <si>
    <t>340151,2,10000</t>
  </si>
  <si>
    <t>宠物装备191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</si>
  <si>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级紫装腰带</t>
    </r>
  </si>
  <si>
    <t>宠物装备192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</si>
  <si>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级紫装鞋子</t>
    </r>
  </si>
  <si>
    <t>宠物装备193</t>
  </si>
  <si>
    <t>270;279</t>
  </si>
  <si>
    <t>宠物装备194</t>
  </si>
  <si>
    <t>宠物装备195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</si>
  <si>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级紫装项链</t>
    </r>
  </si>
  <si>
    <t>100000</t>
  </si>
  <si>
    <t>10</t>
  </si>
  <si>
    <t>宠物装备196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</si>
  <si>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级紫装腰带</t>
    </r>
  </si>
  <si>
    <t>宠物装备197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</si>
  <si>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级紫装鞋子</t>
    </r>
  </si>
  <si>
    <t>宠物装备198</t>
  </si>
  <si>
    <t>271;280</t>
  </si>
  <si>
    <t>宠物装备199</t>
  </si>
  <si>
    <t>宠物装备200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</si>
  <si>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级紫装项链</t>
    </r>
  </si>
  <si>
    <t>200000</t>
  </si>
  <si>
    <t>20</t>
  </si>
  <si>
    <t>宠物装备201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</si>
  <si>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级紫装腰带</t>
    </r>
  </si>
  <si>
    <t>宠物装备202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</si>
  <si>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级紫装鞋子</t>
    </r>
  </si>
  <si>
    <t>宠物装备203</t>
  </si>
  <si>
    <t>272;281</t>
  </si>
  <si>
    <t>宠物装备204</t>
  </si>
  <si>
    <t>宠物装备205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</si>
  <si>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级紫装项链</t>
    </r>
  </si>
  <si>
    <t>300000</t>
  </si>
  <si>
    <t>宠物装备206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</si>
  <si>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级紫装腰带</t>
    </r>
  </si>
  <si>
    <t>宠物装备207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</si>
  <si>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级紫装鞋子</t>
    </r>
  </si>
  <si>
    <t>宠物装备208</t>
  </si>
  <si>
    <t>273;282</t>
  </si>
  <si>
    <t>宠物装备209</t>
  </si>
  <si>
    <t>宠物装备210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</si>
  <si>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级紫装项链</t>
    </r>
  </si>
  <si>
    <t>400000</t>
  </si>
  <si>
    <t>40</t>
  </si>
  <si>
    <t>宠物装备211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</si>
  <si>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级紫装腰带</t>
    </r>
  </si>
  <si>
    <t>宠物装备212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</si>
  <si>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级紫装鞋子</t>
    </r>
  </si>
  <si>
    <t>宠物装备213</t>
  </si>
  <si>
    <t>274;283</t>
  </si>
  <si>
    <t>宠物装备214</t>
  </si>
  <si>
    <t>宠物装备215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</si>
  <si>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级紫装项链</t>
    </r>
  </si>
  <si>
    <t>500000</t>
  </si>
  <si>
    <t>50</t>
  </si>
  <si>
    <t>宠物装备216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</si>
  <si>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级紫装腰带</t>
    </r>
  </si>
  <si>
    <t>宠物装备217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</si>
  <si>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级紫装鞋子</t>
    </r>
  </si>
  <si>
    <t>宠物装备218</t>
  </si>
  <si>
    <t>275;284</t>
  </si>
  <si>
    <t>宠物装备219</t>
  </si>
  <si>
    <t>宠物装备220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</si>
  <si>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级紫装项链</t>
    </r>
  </si>
  <si>
    <t>1000000</t>
  </si>
  <si>
    <t>宠物装备221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</si>
  <si>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级紫装腰带</t>
    </r>
  </si>
  <si>
    <t>7150613</t>
  </si>
  <si>
    <t>宠物装备222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</si>
  <si>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级紫装鞋子</t>
    </r>
  </si>
  <si>
    <t>宠物装备223</t>
  </si>
  <si>
    <t>276;285</t>
  </si>
  <si>
    <t>宠物装备224</t>
  </si>
  <si>
    <t>宠物装备225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</si>
  <si>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级橙装项链</t>
    </r>
  </si>
  <si>
    <t>FFff5900</t>
  </si>
  <si>
    <t>宠物装备226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</si>
  <si>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级橙装腰带</t>
    </r>
  </si>
  <si>
    <t>宠物装备227</t>
  </si>
  <si>
    <r>
      <rPr>
        <sz val="12"/>
        <rFont val="Arial"/>
        <charset val="134"/>
      </rPr>
      <t>10</t>
    </r>
    <r>
      <rPr>
        <sz val="12"/>
        <rFont val="宋体"/>
        <charset val="134"/>
      </rPr>
      <t>级橙装鞋子</t>
    </r>
  </si>
  <si>
    <t>宠物装备228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</si>
  <si>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级橙装项链</t>
    </r>
  </si>
  <si>
    <t>宠物装备229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</si>
  <si>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级橙装腰带</t>
    </r>
  </si>
  <si>
    <t>宠物装备230</t>
  </si>
  <si>
    <r>
      <rPr>
        <sz val="12"/>
        <rFont val="Arial"/>
        <charset val="134"/>
      </rPr>
      <t>20</t>
    </r>
    <r>
      <rPr>
        <sz val="12"/>
        <rFont val="宋体"/>
        <charset val="134"/>
      </rPr>
      <t>级橙装鞋子</t>
    </r>
  </si>
  <si>
    <t>宠物装备231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</si>
  <si>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级橙装项链</t>
    </r>
  </si>
  <si>
    <t>宠物装备232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</si>
  <si>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级橙装腰带</t>
    </r>
  </si>
  <si>
    <t>宠物装备233</t>
  </si>
  <si>
    <r>
      <rPr>
        <sz val="12"/>
        <rFont val="Arial"/>
        <charset val="134"/>
      </rPr>
      <t>30</t>
    </r>
    <r>
      <rPr>
        <sz val="12"/>
        <rFont val="宋体"/>
        <charset val="134"/>
      </rPr>
      <t>级橙装鞋子</t>
    </r>
  </si>
  <si>
    <t>宠物装备234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</si>
  <si>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级橙装项链</t>
    </r>
  </si>
  <si>
    <t>宠物装备235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</si>
  <si>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级橙装腰带</t>
    </r>
  </si>
  <si>
    <t>宠物装备236</t>
  </si>
  <si>
    <r>
      <rPr>
        <sz val="12"/>
        <rFont val="Arial"/>
        <charset val="134"/>
      </rPr>
      <t>40</t>
    </r>
    <r>
      <rPr>
        <sz val="12"/>
        <rFont val="宋体"/>
        <charset val="134"/>
      </rPr>
      <t>级橙装鞋子</t>
    </r>
  </si>
  <si>
    <t>宠物装备237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</si>
  <si>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级橙装项链</t>
    </r>
  </si>
  <si>
    <t>宠物装备238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</si>
  <si>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级橙装腰带</t>
    </r>
  </si>
  <si>
    <t>宠物装备239</t>
  </si>
  <si>
    <r>
      <rPr>
        <sz val="12"/>
        <rFont val="Arial"/>
        <charset val="134"/>
      </rPr>
      <t>50</t>
    </r>
    <r>
      <rPr>
        <sz val="12"/>
        <rFont val="宋体"/>
        <charset val="134"/>
      </rPr>
      <t>级橙装鞋子</t>
    </r>
  </si>
  <si>
    <t>宠物装备240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</si>
  <si>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级橙装项链</t>
    </r>
  </si>
  <si>
    <t>宠物装备241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</si>
  <si>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级橙装腰带</t>
    </r>
  </si>
  <si>
    <t>宠物装备242</t>
  </si>
  <si>
    <r>
      <rPr>
        <sz val="12"/>
        <rFont val="Arial"/>
        <charset val="134"/>
      </rPr>
      <t>60</t>
    </r>
    <r>
      <rPr>
        <sz val="12"/>
        <rFont val="宋体"/>
        <charset val="134"/>
      </rPr>
      <t>级橙装鞋子</t>
    </r>
  </si>
  <si>
    <t>宠物装备243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</si>
  <si>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级橙装项链</t>
    </r>
  </si>
  <si>
    <t>FFff0033</t>
  </si>
  <si>
    <t>宠物装备244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</si>
  <si>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级橙装腰带</t>
    </r>
  </si>
  <si>
    <t>宠物装备245</t>
  </si>
  <si>
    <r>
      <rPr>
        <sz val="12"/>
        <rFont val="Arial"/>
        <charset val="134"/>
      </rPr>
      <t>70</t>
    </r>
    <r>
      <rPr>
        <sz val="12"/>
        <rFont val="宋体"/>
        <charset val="134"/>
      </rPr>
      <t>级橙装鞋子</t>
    </r>
  </si>
  <si>
    <t>宠物装备246</t>
  </si>
  <si>
    <t>268;277;286</t>
  </si>
  <si>
    <t>宠物装备247</t>
  </si>
  <si>
    <t>宠物装备248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</si>
  <si>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级橙装项链</t>
    </r>
  </si>
  <si>
    <t>宠物装备249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</si>
  <si>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级橙装腰带</t>
    </r>
  </si>
  <si>
    <t>宠物装备250</t>
  </si>
  <si>
    <r>
      <rPr>
        <sz val="12"/>
        <rFont val="Arial"/>
        <charset val="134"/>
      </rPr>
      <t>80</t>
    </r>
    <r>
      <rPr>
        <sz val="12"/>
        <rFont val="宋体"/>
        <charset val="134"/>
      </rPr>
      <t>级橙装鞋子</t>
    </r>
  </si>
  <si>
    <t>宠物装备251</t>
  </si>
  <si>
    <t>269;278;287</t>
  </si>
  <si>
    <t>宠物装备252</t>
  </si>
  <si>
    <t>宠物装备253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</si>
  <si>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级橙装项链</t>
    </r>
  </si>
  <si>
    <t>串有七彩玲珑的珍珠，集海之灵气，给予佩戴者祥瑞祝福</t>
  </si>
  <si>
    <t>224;224</t>
  </si>
  <si>
    <t>340141,10,10000</t>
  </si>
  <si>
    <t>宠物装备254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</si>
  <si>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级橙装腰带</t>
    </r>
  </si>
  <si>
    <t>以集天界灵气之幻彩宝玉制成，有强大的护佑作用</t>
  </si>
  <si>
    <t>宠物装备255</t>
  </si>
  <si>
    <r>
      <rPr>
        <sz val="12"/>
        <rFont val="Arial"/>
        <charset val="134"/>
      </rPr>
      <t>90</t>
    </r>
    <r>
      <rPr>
        <sz val="12"/>
        <rFont val="宋体"/>
        <charset val="134"/>
      </rPr>
      <t>级橙装鞋子</t>
    </r>
  </si>
  <si>
    <t>包蓄地之灵气，穿之幻影如风，踏雪无痕</t>
  </si>
  <si>
    <t>宠物装备256</t>
  </si>
  <si>
    <t>270;279;288</t>
  </si>
  <si>
    <t>宠物装备257</t>
  </si>
  <si>
    <t>宠物装备258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</si>
  <si>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级橙装项链</t>
    </r>
  </si>
  <si>
    <t>宠物装备259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</si>
  <si>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级橙装腰带</t>
    </r>
  </si>
  <si>
    <t>宠物装备260</t>
  </si>
  <si>
    <r>
      <rPr>
        <sz val="12"/>
        <rFont val="Arial"/>
        <charset val="134"/>
      </rPr>
      <t>100</t>
    </r>
    <r>
      <rPr>
        <sz val="12"/>
        <rFont val="宋体"/>
        <charset val="134"/>
      </rPr>
      <t>级橙装鞋子</t>
    </r>
  </si>
  <si>
    <t>宠物装备261</t>
  </si>
  <si>
    <t>271;280;289</t>
  </si>
  <si>
    <t>宠物装备262</t>
  </si>
  <si>
    <t>宠物装备263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</si>
  <si>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级橙装项链</t>
    </r>
  </si>
  <si>
    <t>宠物装备264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</si>
  <si>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级橙装腰带</t>
    </r>
  </si>
  <si>
    <t>宠物装备265</t>
  </si>
  <si>
    <r>
      <rPr>
        <sz val="12"/>
        <rFont val="Arial"/>
        <charset val="134"/>
      </rPr>
      <t>110</t>
    </r>
    <r>
      <rPr>
        <sz val="12"/>
        <rFont val="宋体"/>
        <charset val="134"/>
      </rPr>
      <t>级橙装鞋子</t>
    </r>
  </si>
  <si>
    <t>宠物装备266</t>
  </si>
  <si>
    <t>272;281;290</t>
  </si>
  <si>
    <t>宠物装备267</t>
  </si>
  <si>
    <t>宠物装备268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</si>
  <si>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级橙装项链</t>
    </r>
  </si>
  <si>
    <t>宠物装备269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</si>
  <si>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级橙装腰带</t>
    </r>
  </si>
  <si>
    <t>宠物装备270</t>
  </si>
  <si>
    <r>
      <rPr>
        <sz val="12"/>
        <rFont val="Arial"/>
        <charset val="134"/>
      </rPr>
      <t>120</t>
    </r>
    <r>
      <rPr>
        <sz val="12"/>
        <rFont val="宋体"/>
        <charset val="134"/>
      </rPr>
      <t>级橙装鞋子</t>
    </r>
  </si>
  <si>
    <t>宠物装备271</t>
  </si>
  <si>
    <t>273;282;291</t>
  </si>
  <si>
    <t>宠物装备272</t>
  </si>
  <si>
    <t>宠物装备273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</si>
  <si>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级橙装项链</t>
    </r>
  </si>
  <si>
    <t>225;225</t>
  </si>
  <si>
    <t>宠物装备274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</si>
  <si>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级橙装腰带</t>
    </r>
  </si>
  <si>
    <t>宠物装备275</t>
  </si>
  <si>
    <r>
      <rPr>
        <sz val="12"/>
        <rFont val="Arial"/>
        <charset val="134"/>
      </rPr>
      <t>130</t>
    </r>
    <r>
      <rPr>
        <sz val="12"/>
        <rFont val="宋体"/>
        <charset val="134"/>
      </rPr>
      <t>级橙装鞋子</t>
    </r>
  </si>
  <si>
    <t>宠物装备276</t>
  </si>
  <si>
    <t>274;283;292</t>
  </si>
  <si>
    <t>宠物装备277</t>
  </si>
  <si>
    <t>宠物装备278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</si>
  <si>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级橙装项链</t>
    </r>
  </si>
  <si>
    <t>宠物装备279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</si>
  <si>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级橙装腰带</t>
    </r>
  </si>
  <si>
    <t>宠物装备280</t>
  </si>
  <si>
    <r>
      <rPr>
        <sz val="12"/>
        <rFont val="Arial"/>
        <charset val="134"/>
      </rPr>
      <t>140</t>
    </r>
    <r>
      <rPr>
        <sz val="12"/>
        <rFont val="宋体"/>
        <charset val="134"/>
      </rPr>
      <t>级橙装鞋子</t>
    </r>
  </si>
  <si>
    <t>宠物装备281</t>
  </si>
  <si>
    <t>275;284;293</t>
  </si>
  <si>
    <t>宠物装备282</t>
  </si>
  <si>
    <t>宠物装备283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</si>
  <si>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级橙装项链</t>
    </r>
  </si>
  <si>
    <t>8150512</t>
  </si>
  <si>
    <t>宠物装备284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</si>
  <si>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级橙装腰带</t>
    </r>
  </si>
  <si>
    <t>宠物装备285</t>
  </si>
  <si>
    <r>
      <rPr>
        <sz val="12"/>
        <rFont val="Arial"/>
        <charset val="134"/>
      </rPr>
      <t>150</t>
    </r>
    <r>
      <rPr>
        <sz val="12"/>
        <rFont val="宋体"/>
        <charset val="134"/>
      </rPr>
      <t>级橙装鞋子</t>
    </r>
  </si>
  <si>
    <t>宠物装备286</t>
  </si>
  <si>
    <t>276;285;294</t>
  </si>
  <si>
    <t>宠物装备287</t>
  </si>
  <si>
    <t>8160411</t>
  </si>
  <si>
    <t>宠物装备288</t>
  </si>
  <si>
    <t>紫霄云芒带★神器</t>
  </si>
  <si>
    <t>以云霞束起雷电所制成的腰带，会散发出闪电自行防御来袭的攻击。</t>
  </si>
  <si>
    <t>8160512</t>
  </si>
  <si>
    <t>宠物装备289</t>
  </si>
  <si>
    <t>落霞陨星坠★神器</t>
  </si>
  <si>
    <t>以陨落的星辰制成的宝玉，带有莫名的灵气与能量。</t>
  </si>
  <si>
    <t>8160613</t>
  </si>
  <si>
    <t>宠物装备290</t>
  </si>
  <si>
    <t>辟尘分光履★神器</t>
  </si>
  <si>
    <t>上古秘宝，着此履者可于星尘间穿梭，与霞光相竞逐。</t>
  </si>
  <si>
    <t>8170411</t>
  </si>
  <si>
    <t>宠物装备291</t>
  </si>
  <si>
    <t>落霞陨星坠★神器+1</t>
  </si>
  <si>
    <t>8170512</t>
  </si>
  <si>
    <t>宠物装备292</t>
  </si>
  <si>
    <t>紫霄云芒带★神器+1</t>
  </si>
  <si>
    <t>8170613</t>
  </si>
  <si>
    <t>宠物装备293</t>
  </si>
  <si>
    <t>辟尘分光履★神器+1</t>
  </si>
  <si>
    <t>8180411</t>
  </si>
  <si>
    <t>宠物装备294</t>
  </si>
  <si>
    <t>紫霄云芒带★神器+2</t>
  </si>
  <si>
    <t>8180512</t>
  </si>
  <si>
    <t>宠物装备295</t>
  </si>
  <si>
    <t>落霞陨星坠★神器+2</t>
  </si>
  <si>
    <t>8180613</t>
  </si>
  <si>
    <t>宠物装备296</t>
  </si>
  <si>
    <t>辟尘分光履★神器+2</t>
  </si>
  <si>
    <t>8190411</t>
  </si>
  <si>
    <t>宠物装备297</t>
  </si>
  <si>
    <t>紫霄云芒带★神器+3</t>
  </si>
  <si>
    <t>8190512</t>
  </si>
  <si>
    <t>宠物装备298</t>
  </si>
  <si>
    <t>落霞陨星坠★神器+3</t>
  </si>
  <si>
    <t>8190613</t>
  </si>
  <si>
    <t>宠物装备299</t>
  </si>
  <si>
    <t>辟尘分光履★神器+3</t>
  </si>
  <si>
    <t>8200411</t>
  </si>
  <si>
    <t>宠物装备300</t>
  </si>
  <si>
    <t>紫霄云芒带★至尊神器</t>
  </si>
  <si>
    <t>8200512</t>
  </si>
  <si>
    <t>宠物装备301</t>
  </si>
  <si>
    <t>落霞陨星坠★至尊神器</t>
  </si>
  <si>
    <t>8200613</t>
  </si>
  <si>
    <t>宠物装备302</t>
  </si>
  <si>
    <t>辟尘分光履★至尊神器</t>
  </si>
  <si>
    <t>宠物装备303</t>
  </si>
  <si>
    <t>zhuangshi</t>
  </si>
  <si>
    <t>3da_weapon_changjian01_s</t>
  </si>
  <si>
    <t>3da_weapon_changjian01_b</t>
  </si>
  <si>
    <t>CS_Lhand</t>
  </si>
  <si>
    <t>CS_Rhand</t>
  </si>
  <si>
    <t>268;269;268;269;268</t>
  </si>
  <si>
    <t>宠物装备304</t>
  </si>
  <si>
    <t>宠物装备305</t>
  </si>
  <si>
    <t>宠物装备306</t>
  </si>
  <si>
    <t>宠物装备307</t>
  </si>
  <si>
    <t>241;242;241;242;241</t>
  </si>
  <si>
    <t>340154,5,10000</t>
  </si>
  <si>
    <t>宠物装备308</t>
  </si>
  <si>
    <t>宠物装备309</t>
  </si>
  <si>
    <t>340154,10,10000</t>
  </si>
  <si>
    <t>宠物装备310</t>
  </si>
  <si>
    <t>宠物装备311</t>
  </si>
  <si>
    <t>270;271;270;271;270</t>
  </si>
  <si>
    <t>宠物装备312</t>
  </si>
  <si>
    <t>宠物装备313</t>
  </si>
  <si>
    <t>宠物装备314</t>
  </si>
  <si>
    <t>宠物装备315</t>
  </si>
  <si>
    <t>243;244;243;244;243</t>
  </si>
  <si>
    <t>宠物装备316</t>
  </si>
  <si>
    <t>宠物装备317</t>
  </si>
  <si>
    <t>宠物装备318</t>
  </si>
  <si>
    <t>宠物装备319</t>
  </si>
  <si>
    <t>272;273;272;273;272</t>
  </si>
  <si>
    <t>宠物装备320</t>
  </si>
  <si>
    <t>宠物装备321</t>
  </si>
  <si>
    <t>宠物装备322</t>
  </si>
  <si>
    <t>宠物装备323</t>
  </si>
  <si>
    <t>245;246;245;246;245</t>
  </si>
  <si>
    <t>宠物装备324</t>
  </si>
  <si>
    <t>宠物装备325</t>
  </si>
  <si>
    <t>宠物装备326</t>
  </si>
  <si>
    <t>宠物装备327</t>
  </si>
  <si>
    <t>274;275;276;274;275</t>
  </si>
  <si>
    <t>宠物装备328</t>
  </si>
  <si>
    <t>宠物装备329</t>
  </si>
  <si>
    <t>宠物装备330</t>
  </si>
  <si>
    <t>宠物装备331</t>
  </si>
  <si>
    <t>宠物装备332</t>
  </si>
  <si>
    <t>宠物装备333</t>
  </si>
  <si>
    <t>宠物装备334</t>
  </si>
  <si>
    <t>宠物装备335</t>
  </si>
  <si>
    <t>赞助玩家获得，具体咨询群主</t>
  </si>
  <si>
    <t>宠物装备336</t>
  </si>
  <si>
    <t>宠物装备337</t>
  </si>
  <si>
    <t>宠物装备338</t>
  </si>
  <si>
    <t>装备等级</t>
  </si>
  <si>
    <t>装备品质</t>
  </si>
  <si>
    <t>品质批注</t>
  </si>
  <si>
    <t>装备类型</t>
  </si>
  <si>
    <t>备注</t>
  </si>
  <si>
    <t>名称</t>
  </si>
  <si>
    <t>名称编号</t>
  </si>
  <si>
    <t>对应造型编号</t>
  </si>
  <si>
    <t>对应特效</t>
  </si>
  <si>
    <t>武器等级</t>
  </si>
  <si>
    <t>斧子1</t>
  </si>
  <si>
    <t>锤子2</t>
  </si>
  <si>
    <t>弓箭3</t>
  </si>
  <si>
    <t>剑4</t>
  </si>
  <si>
    <t>法杖5</t>
  </si>
  <si>
    <t>白装</t>
  </si>
  <si>
    <t>剑</t>
  </si>
  <si>
    <t>级</t>
  </si>
  <si>
    <t>绿装</t>
  </si>
  <si>
    <t>蓝装</t>
  </si>
  <si>
    <t>紫装</t>
  </si>
  <si>
    <t>橙装</t>
  </si>
  <si>
    <t>锤</t>
  </si>
  <si>
    <t>弓</t>
  </si>
  <si>
    <t>斧</t>
  </si>
  <si>
    <t>仗</t>
  </si>
  <si>
    <t>爪</t>
  </si>
  <si>
    <t>407</t>
  </si>
  <si>
    <t>202</t>
  </si>
  <si>
    <t>301</t>
  </si>
  <si>
    <t>102</t>
  </si>
  <si>
    <t>501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</si>
  <si>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</si>
  <si>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</si>
  <si>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</si>
  <si>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级橙装斧</t>
    </r>
  </si>
  <si>
    <t>160级橙装爪</t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</si>
  <si>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</si>
  <si>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</si>
  <si>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</si>
  <si>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级橙装斧</t>
    </r>
  </si>
  <si>
    <t>170级橙装爪</t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</si>
  <si>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</si>
  <si>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</si>
  <si>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</si>
  <si>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级橙装斧</t>
    </r>
  </si>
  <si>
    <t>180级橙装爪</t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</si>
  <si>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</si>
  <si>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</si>
  <si>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</si>
  <si>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级橙装斧</t>
    </r>
  </si>
  <si>
    <t>190级橙装爪</t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</si>
  <si>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</si>
  <si>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</si>
  <si>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</si>
  <si>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级橙装斧</t>
    </r>
  </si>
  <si>
    <t>200级橙装爪</t>
  </si>
  <si>
    <t>40008,1,10</t>
  </si>
  <si>
    <t>40008,2,5</t>
  </si>
  <si>
    <t>40008,3,3</t>
  </si>
  <si>
    <t>341104,1,0</t>
  </si>
  <si>
    <t>350400,1,0</t>
  </si>
  <si>
    <t>350401,1,0</t>
  </si>
  <si>
    <t>350402,1,0</t>
  </si>
  <si>
    <t>350403,1,0</t>
  </si>
  <si>
    <t>350404,1,0</t>
  </si>
  <si>
    <t>350406,1,0</t>
  </si>
  <si>
    <t>350407,1,0</t>
  </si>
  <si>
    <t>350408,1,0</t>
  </si>
  <si>
    <t>350409,1,0</t>
  </si>
  <si>
    <t>350410,1,0</t>
  </si>
  <si>
    <t>350411,1,0</t>
  </si>
  <si>
    <t>350412,1,0</t>
  </si>
  <si>
    <t>350500,1,0</t>
  </si>
  <si>
    <t>350501,1,0</t>
  </si>
  <si>
    <t>350502,1,0</t>
  </si>
  <si>
    <t>350503,1,0</t>
  </si>
  <si>
    <t>350504,1,0</t>
  </si>
  <si>
    <t>350506,1,0</t>
  </si>
  <si>
    <t>350507,1,0</t>
  </si>
  <si>
    <t>350508,1,0</t>
  </si>
  <si>
    <t>350509,1,0</t>
  </si>
  <si>
    <t>350510,1,0</t>
  </si>
  <si>
    <t>350511,1,0</t>
  </si>
  <si>
    <t>350512,1,0</t>
  </si>
  <si>
    <t>40008,1,0</t>
  </si>
  <si>
    <t>40009,1,0</t>
  </si>
  <si>
    <t>40010,1,0</t>
  </si>
  <si>
    <t>40011,1,0</t>
  </si>
  <si>
    <t>40008,2,0</t>
  </si>
  <si>
    <t>40009,2,0</t>
  </si>
  <si>
    <t>40010,2,0</t>
  </si>
  <si>
    <t>40011,2,0</t>
  </si>
  <si>
    <t>40008,3,0</t>
  </si>
  <si>
    <t>40009,3,0</t>
  </si>
  <si>
    <t>40010,3,0</t>
  </si>
  <si>
    <t>40011,3,0</t>
  </si>
  <si>
    <t>341105,1,0</t>
  </si>
  <si>
    <t>350600,1,0</t>
  </si>
  <si>
    <t>350601,1,0</t>
  </si>
  <si>
    <t>350602,1,0</t>
  </si>
  <si>
    <t>350603,1,0</t>
  </si>
  <si>
    <t>350604,1,0</t>
  </si>
  <si>
    <t>350606,1,0</t>
  </si>
  <si>
    <t>350607,1,0</t>
  </si>
  <si>
    <t>350608,1,0</t>
  </si>
  <si>
    <t>350609,1,0</t>
  </si>
  <si>
    <t>350610,1,0</t>
  </si>
  <si>
    <t>350611,1,0</t>
  </si>
  <si>
    <t>350612,1,0</t>
  </si>
  <si>
    <t>341106,1,0</t>
  </si>
  <si>
    <t>350700,1,0</t>
  </si>
  <si>
    <t>350701,1,0</t>
  </si>
  <si>
    <t>350702,1,0</t>
  </si>
  <si>
    <t>350703,1,0</t>
  </si>
  <si>
    <t>350704,1,0</t>
  </si>
  <si>
    <t>350706,1,0</t>
  </si>
  <si>
    <t>350707,1,0</t>
  </si>
  <si>
    <t>350708,1,0</t>
  </si>
  <si>
    <t>350709,1,0</t>
  </si>
  <si>
    <t>350710,1,0</t>
  </si>
  <si>
    <t>350711,1,0</t>
  </si>
  <si>
    <t>350712,1,0</t>
  </si>
  <si>
    <t>341107,1,0</t>
  </si>
  <si>
    <t>350800,1,0</t>
  </si>
  <si>
    <t>350801,1,0</t>
  </si>
  <si>
    <t>350802,1,0</t>
  </si>
  <si>
    <t>350803,1,0</t>
  </si>
  <si>
    <t>350804,1,0</t>
  </si>
  <si>
    <t>350806,1,0</t>
  </si>
  <si>
    <t>350807,1,0</t>
  </si>
  <si>
    <t>350808,1,0</t>
  </si>
  <si>
    <t>350809,1,0</t>
  </si>
  <si>
    <t>350810,1,0</t>
  </si>
  <si>
    <t>350811,1,0</t>
  </si>
  <si>
    <t>350812,1,0</t>
  </si>
  <si>
    <t>341108,1,0</t>
  </si>
  <si>
    <t>350900,1,0</t>
  </si>
  <si>
    <t>350901,1,0</t>
  </si>
  <si>
    <t>350902,1,0</t>
  </si>
  <si>
    <t>350903,1,0</t>
  </si>
  <si>
    <t>350904,1,0</t>
  </si>
  <si>
    <t>350906,1,0</t>
  </si>
  <si>
    <t>350907,1,0</t>
  </si>
  <si>
    <t>350908,1,0</t>
  </si>
  <si>
    <t>350909,1,0</t>
  </si>
  <si>
    <t>350910,1,0</t>
  </si>
  <si>
    <t>350911,1,0</t>
  </si>
  <si>
    <t>350912,1,0</t>
  </si>
  <si>
    <t>341109,1,0</t>
  </si>
  <si>
    <t>351000,1,0</t>
  </si>
  <si>
    <t>351001,1,0</t>
  </si>
  <si>
    <t>351002,1,0</t>
  </si>
  <si>
    <t>351003,1,0</t>
  </si>
  <si>
    <t>351004,1,0</t>
  </si>
  <si>
    <t>351006,1,0</t>
  </si>
  <si>
    <t>351007,1,0</t>
  </si>
  <si>
    <t>351008,1,0</t>
  </si>
  <si>
    <t>351009,1,0</t>
  </si>
  <si>
    <t>351010,1,0</t>
  </si>
  <si>
    <t>351011,1,0</t>
  </si>
  <si>
    <t>351012,1,0</t>
  </si>
  <si>
    <t>341104,1,1250</t>
  </si>
  <si>
    <t>350400,1,50</t>
  </si>
  <si>
    <t>350401,1,50</t>
  </si>
  <si>
    <t>350402,1,50</t>
  </si>
  <si>
    <t>350403,1,50</t>
  </si>
  <si>
    <t>350404,1,50</t>
  </si>
  <si>
    <t>350406,1,50</t>
  </si>
  <si>
    <t>350407,1,50</t>
  </si>
  <si>
    <t>350408,1,50</t>
  </si>
  <si>
    <t>350409,1,50</t>
  </si>
  <si>
    <t>350410,1,50</t>
  </si>
  <si>
    <t>350411,1,50</t>
  </si>
  <si>
    <t>350412,1,50</t>
  </si>
  <si>
    <t>350500,1,8</t>
  </si>
  <si>
    <t>350501,1,8</t>
  </si>
  <si>
    <t>350502,1,8</t>
  </si>
  <si>
    <t>350503,1,8</t>
  </si>
  <si>
    <t>350504,1,8</t>
  </si>
  <si>
    <t>350506,1,8</t>
  </si>
  <si>
    <t>350507,1,8</t>
  </si>
  <si>
    <t>350508,1,8</t>
  </si>
  <si>
    <t>350509,1,8</t>
  </si>
  <si>
    <t>350510,1,8</t>
  </si>
  <si>
    <t>350511,1,8</t>
  </si>
  <si>
    <t>350512,1,8</t>
  </si>
  <si>
    <t>40008,1,25</t>
  </si>
  <si>
    <t>40009,1,25</t>
  </si>
  <si>
    <t>40010,1,25</t>
  </si>
  <si>
    <t>40011,1,25</t>
  </si>
  <si>
    <t>341105,1,1250</t>
  </si>
  <si>
    <t>350500,1,50</t>
  </si>
  <si>
    <t>350501,1,50</t>
  </si>
  <si>
    <t>350502,1,50</t>
  </si>
  <si>
    <t>350503,1,50</t>
  </si>
  <si>
    <t>350504,1,50</t>
  </si>
  <si>
    <t>350506,1,50</t>
  </si>
  <si>
    <t>350507,1,50</t>
  </si>
  <si>
    <t>350508,1,50</t>
  </si>
  <si>
    <t>350509,1,50</t>
  </si>
  <si>
    <t>350510,1,50</t>
  </si>
  <si>
    <t>350511,1,50</t>
  </si>
  <si>
    <t>350512,1,50</t>
  </si>
  <si>
    <t>350600,1,12</t>
  </si>
  <si>
    <t>350601,1,12</t>
  </si>
  <si>
    <t>350602,1,12</t>
  </si>
  <si>
    <t>350603,1,12</t>
  </si>
  <si>
    <t>350604,1,12</t>
  </si>
  <si>
    <t>350606,1,12</t>
  </si>
  <si>
    <t>350607,1,12</t>
  </si>
  <si>
    <t>350608,1,12</t>
  </si>
  <si>
    <t>350609,1,12</t>
  </si>
  <si>
    <t>350610,1,12</t>
  </si>
  <si>
    <t>350611,1,12</t>
  </si>
  <si>
    <t>350612,1,12</t>
  </si>
  <si>
    <t>40008,1,38</t>
  </si>
  <si>
    <t>40009,1,38</t>
  </si>
  <si>
    <t>40010,1,38</t>
  </si>
  <si>
    <t>40011,1,38</t>
  </si>
  <si>
    <t>341106,1,1250</t>
  </si>
  <si>
    <t>350600,1,23</t>
  </si>
  <si>
    <t>350601,1,23</t>
  </si>
  <si>
    <t>350602,1,23</t>
  </si>
  <si>
    <t>350603,1,23</t>
  </si>
  <si>
    <t>350604,1,23</t>
  </si>
  <si>
    <t>350606,1,23</t>
  </si>
  <si>
    <t>350607,1,23</t>
  </si>
  <si>
    <t>350608,1,23</t>
  </si>
  <si>
    <t>350609,1,23</t>
  </si>
  <si>
    <t>350610,1,23</t>
  </si>
  <si>
    <t>350611,1,23</t>
  </si>
  <si>
    <t>350612,1,23</t>
  </si>
  <si>
    <t>350700,1,23</t>
  </si>
  <si>
    <t>350701,1,23</t>
  </si>
  <si>
    <t>350702,1,23</t>
  </si>
  <si>
    <t>350703,1,23</t>
  </si>
  <si>
    <t>350704,1,23</t>
  </si>
  <si>
    <t>350706,1,23</t>
  </si>
  <si>
    <t>350707,1,23</t>
  </si>
  <si>
    <t>350708,1,23</t>
  </si>
  <si>
    <t>350709,1,23</t>
  </si>
  <si>
    <t>350710,1,23</t>
  </si>
  <si>
    <t>350711,1,23</t>
  </si>
  <si>
    <t>350712,1,23</t>
  </si>
  <si>
    <t>40008,1,125</t>
  </si>
  <si>
    <t>40009,1,125</t>
  </si>
  <si>
    <t>40010,1,125</t>
  </si>
  <si>
    <t>40011,1,125</t>
  </si>
  <si>
    <t>341107,1,1250</t>
  </si>
  <si>
    <t>350700,1,27</t>
  </si>
  <si>
    <t>350701,1,27</t>
  </si>
  <si>
    <t>350702,1,27</t>
  </si>
  <si>
    <t>350703,1,27</t>
  </si>
  <si>
    <t>350704,1,27</t>
  </si>
  <si>
    <t>350706,1,27</t>
  </si>
  <si>
    <t>350707,1,27</t>
  </si>
  <si>
    <t>350708,1,27</t>
  </si>
  <si>
    <t>350709,1,27</t>
  </si>
  <si>
    <t>350710,1,27</t>
  </si>
  <si>
    <t>350711,1,27</t>
  </si>
  <si>
    <t>350712,1,27</t>
  </si>
  <si>
    <t>350800,1,19</t>
  </si>
  <si>
    <t>350801,1,19</t>
  </si>
  <si>
    <t>350802,1,19</t>
  </si>
  <si>
    <t>350803,1,19</t>
  </si>
  <si>
    <t>350804,1,19</t>
  </si>
  <si>
    <t>350806,1,19</t>
  </si>
  <si>
    <t>350807,1,19</t>
  </si>
  <si>
    <t>350808,1,19</t>
  </si>
  <si>
    <t>350809,1,19</t>
  </si>
  <si>
    <t>350810,1,19</t>
  </si>
  <si>
    <t>350811,1,19</t>
  </si>
  <si>
    <t>350812,1,19</t>
  </si>
  <si>
    <t>40008,1,150</t>
  </si>
  <si>
    <t>40009,1,150</t>
  </si>
  <si>
    <t>40010,1,150</t>
  </si>
  <si>
    <t>40011,1,150</t>
  </si>
  <si>
    <t>40008,2,6</t>
  </si>
  <si>
    <t>40009,2,6</t>
  </si>
  <si>
    <t>40010,2,6</t>
  </si>
  <si>
    <t>40011,2,6</t>
  </si>
  <si>
    <t>341108,1,1000</t>
  </si>
  <si>
    <t>350800,1,23</t>
  </si>
  <si>
    <t>350801,1,23</t>
  </si>
  <si>
    <t>350802,1,23</t>
  </si>
  <si>
    <t>350803,1,23</t>
  </si>
  <si>
    <t>350804,1,23</t>
  </si>
  <si>
    <t>350806,1,23</t>
  </si>
  <si>
    <t>350807,1,23</t>
  </si>
  <si>
    <t>350808,1,23</t>
  </si>
  <si>
    <t>350809,1,23</t>
  </si>
  <si>
    <t>350810,1,23</t>
  </si>
  <si>
    <t>350811,1,23</t>
  </si>
  <si>
    <t>350812,1,23</t>
  </si>
  <si>
    <t>350900,1,13</t>
  </si>
  <si>
    <t>350901,1,13</t>
  </si>
  <si>
    <t>350902,1,13</t>
  </si>
  <si>
    <t>350903,1,13</t>
  </si>
  <si>
    <t>350904,1,13</t>
  </si>
  <si>
    <t>350906,1,13</t>
  </si>
  <si>
    <t>350907,1,13</t>
  </si>
  <si>
    <t>350908,1,13</t>
  </si>
  <si>
    <t>350909,1,13</t>
  </si>
  <si>
    <t>350910,1,13</t>
  </si>
  <si>
    <t>350911,1,13</t>
  </si>
  <si>
    <t>350912,1,13</t>
  </si>
  <si>
    <t>40008,1,238</t>
  </si>
  <si>
    <t>40009,1,238</t>
  </si>
  <si>
    <t>40010,1,238</t>
  </si>
  <si>
    <t>40011,1,238</t>
  </si>
  <si>
    <t>40008,2,19</t>
  </si>
  <si>
    <t>40009,2,19</t>
  </si>
  <si>
    <t>40010,2,19</t>
  </si>
  <si>
    <t>40011,2,19</t>
  </si>
  <si>
    <t>341109,1,1000</t>
  </si>
  <si>
    <t>350900,1,23</t>
  </si>
  <si>
    <t>350901,1,23</t>
  </si>
  <si>
    <t>350902,1,23</t>
  </si>
  <si>
    <t>350903,1,23</t>
  </si>
  <si>
    <t>350904,1,23</t>
  </si>
  <si>
    <t>350906,1,23</t>
  </si>
  <si>
    <t>350907,1,23</t>
  </si>
  <si>
    <t>350908,1,23</t>
  </si>
  <si>
    <t>350909,1,23</t>
  </si>
  <si>
    <t>350910,1,23</t>
  </si>
  <si>
    <t>350911,1,23</t>
  </si>
  <si>
    <t>350912,1,23</t>
  </si>
  <si>
    <t>40008,2,50</t>
  </si>
  <si>
    <t>40009,2,50</t>
  </si>
  <si>
    <t>40010,2,50</t>
  </si>
  <si>
    <t>40011,2,50</t>
  </si>
  <si>
    <t>341104,1,1750</t>
  </si>
  <si>
    <t>350400,1,69</t>
  </si>
  <si>
    <t>350401,1,69</t>
  </si>
  <si>
    <t>350402,1,69</t>
  </si>
  <si>
    <t>350403,1,69</t>
  </si>
  <si>
    <t>350404,1,69</t>
  </si>
  <si>
    <t>350406,1,69</t>
  </si>
  <si>
    <t>350407,1,69</t>
  </si>
  <si>
    <t>350408,1,69</t>
  </si>
  <si>
    <t>350409,1,69</t>
  </si>
  <si>
    <t>350410,1,69</t>
  </si>
  <si>
    <t>350411,1,69</t>
  </si>
  <si>
    <t>350412,1,69</t>
  </si>
  <si>
    <t>341105,1,1750</t>
  </si>
  <si>
    <t>350500,1,69</t>
  </si>
  <si>
    <t>350501,1,69</t>
  </si>
  <si>
    <t>350502,1,69</t>
  </si>
  <si>
    <t>350503,1,69</t>
  </si>
  <si>
    <t>350504,1,69</t>
  </si>
  <si>
    <t>350506,1,69</t>
  </si>
  <si>
    <t>350507,1,69</t>
  </si>
  <si>
    <t>350508,1,69</t>
  </si>
  <si>
    <t>350509,1,69</t>
  </si>
  <si>
    <t>350510,1,69</t>
  </si>
  <si>
    <t>350511,1,69</t>
  </si>
  <si>
    <t>350512,1,69</t>
  </si>
  <si>
    <t>350600,1,15</t>
  </si>
  <si>
    <t>350601,1,15</t>
  </si>
  <si>
    <t>350602,1,15</t>
  </si>
  <si>
    <t>350603,1,15</t>
  </si>
  <si>
    <t>350604,1,15</t>
  </si>
  <si>
    <t>350606,1,15</t>
  </si>
  <si>
    <t>350607,1,15</t>
  </si>
  <si>
    <t>350608,1,15</t>
  </si>
  <si>
    <t>350609,1,15</t>
  </si>
  <si>
    <t>350610,1,15</t>
  </si>
  <si>
    <t>350611,1,15</t>
  </si>
  <si>
    <t>350612,1,15</t>
  </si>
  <si>
    <t>40008,1,50</t>
  </si>
  <si>
    <t>40009,1,50</t>
  </si>
  <si>
    <t>40010,1,50</t>
  </si>
  <si>
    <t>40011,1,50</t>
  </si>
  <si>
    <t>341106,1,1750</t>
  </si>
  <si>
    <t>350600,1,38</t>
  </si>
  <si>
    <t>350601,1,38</t>
  </si>
  <si>
    <t>350602,1,38</t>
  </si>
  <si>
    <t>350603,1,38</t>
  </si>
  <si>
    <t>350604,1,38</t>
  </si>
  <si>
    <t>350606,1,38</t>
  </si>
  <si>
    <t>350607,1,38</t>
  </si>
  <si>
    <t>350608,1,38</t>
  </si>
  <si>
    <t>350609,1,38</t>
  </si>
  <si>
    <t>350610,1,38</t>
  </si>
  <si>
    <t>350611,1,38</t>
  </si>
  <si>
    <t>350612,1,38</t>
  </si>
  <si>
    <t>350700,1,38</t>
  </si>
  <si>
    <t>350701,1,38</t>
  </si>
  <si>
    <t>350702,1,38</t>
  </si>
  <si>
    <t>350703,1,38</t>
  </si>
  <si>
    <t>350704,1,38</t>
  </si>
  <si>
    <t>350706,1,38</t>
  </si>
  <si>
    <t>350707,1,38</t>
  </si>
  <si>
    <t>350708,1,38</t>
  </si>
  <si>
    <t>350709,1,38</t>
  </si>
  <si>
    <t>350710,1,38</t>
  </si>
  <si>
    <t>350711,1,38</t>
  </si>
  <si>
    <t>350712,1,38</t>
  </si>
  <si>
    <t>40008,1,175</t>
  </si>
  <si>
    <t>40009,1,175</t>
  </si>
  <si>
    <t>40010,1,175</t>
  </si>
  <si>
    <t>40011,1,175</t>
  </si>
  <si>
    <t>341107,1,1750</t>
  </si>
  <si>
    <t>350800,1,27</t>
  </si>
  <si>
    <t>350801,1,27</t>
  </si>
  <si>
    <t>350802,1,27</t>
  </si>
  <si>
    <t>350803,1,27</t>
  </si>
  <si>
    <t>350804,1,27</t>
  </si>
  <si>
    <t>350806,1,27</t>
  </si>
  <si>
    <t>350807,1,27</t>
  </si>
  <si>
    <t>350808,1,27</t>
  </si>
  <si>
    <t>350809,1,27</t>
  </si>
  <si>
    <t>350810,1,27</t>
  </si>
  <si>
    <t>350811,1,27</t>
  </si>
  <si>
    <t>350812,1,27</t>
  </si>
  <si>
    <t>40008,1,213</t>
  </si>
  <si>
    <t>40009,1,213</t>
  </si>
  <si>
    <t>40010,1,213</t>
  </si>
  <si>
    <t>40011,1,213</t>
  </si>
  <si>
    <t>341108,1,1400</t>
  </si>
  <si>
    <t>350800,1,38</t>
  </si>
  <si>
    <t>350801,1,38</t>
  </si>
  <si>
    <t>350802,1,38</t>
  </si>
  <si>
    <t>350803,1,38</t>
  </si>
  <si>
    <t>350804,1,38</t>
  </si>
  <si>
    <t>350806,1,38</t>
  </si>
  <si>
    <t>350807,1,38</t>
  </si>
  <si>
    <t>350808,1,38</t>
  </si>
  <si>
    <t>350809,1,38</t>
  </si>
  <si>
    <t>350810,1,38</t>
  </si>
  <si>
    <t>350811,1,38</t>
  </si>
  <si>
    <t>350812,1,38</t>
  </si>
  <si>
    <t>350900,1,19</t>
  </si>
  <si>
    <t>350901,1,19</t>
  </si>
  <si>
    <t>350902,1,19</t>
  </si>
  <si>
    <t>350903,1,19</t>
  </si>
  <si>
    <t>350904,1,19</t>
  </si>
  <si>
    <t>350906,1,19</t>
  </si>
  <si>
    <t>350907,1,19</t>
  </si>
  <si>
    <t>350908,1,19</t>
  </si>
  <si>
    <t>350909,1,19</t>
  </si>
  <si>
    <t>350910,1,19</t>
  </si>
  <si>
    <t>350911,1,19</t>
  </si>
  <si>
    <t>350912,1,19</t>
  </si>
  <si>
    <t>40008,1,400</t>
  </si>
  <si>
    <t>40009,1,400</t>
  </si>
  <si>
    <t>40010,1,400</t>
  </si>
  <si>
    <t>40011,1,400</t>
  </si>
  <si>
    <t>40008,3,13</t>
  </si>
  <si>
    <t>40009,3,13</t>
  </si>
  <si>
    <t>40010,3,13</t>
  </si>
  <si>
    <t>40011,3,13</t>
  </si>
  <si>
    <t>341109,1,1400</t>
  </si>
  <si>
    <t>350900,1,38</t>
  </si>
  <si>
    <t>350901,1,38</t>
  </si>
  <si>
    <t>350902,1,38</t>
  </si>
  <si>
    <t>350903,1,38</t>
  </si>
  <si>
    <t>350904,1,38</t>
  </si>
  <si>
    <t>350906,1,38</t>
  </si>
  <si>
    <t>350907,1,38</t>
  </si>
  <si>
    <t>350908,1,38</t>
  </si>
  <si>
    <t>350909,1,38</t>
  </si>
  <si>
    <t>350910,1,38</t>
  </si>
  <si>
    <t>350911,1,38</t>
  </si>
  <si>
    <t>350912,1,38</t>
  </si>
  <si>
    <t>40008,2,100</t>
  </si>
  <si>
    <t>40009,2,100</t>
  </si>
  <si>
    <t>40010,2,100</t>
  </si>
  <si>
    <t>40011,2,100</t>
  </si>
  <si>
    <t>40008,3,38</t>
  </si>
  <si>
    <t>40009,3,38</t>
  </si>
  <si>
    <t>40010,3,38</t>
  </si>
  <si>
    <t>40011,3,38</t>
  </si>
  <si>
    <t>341104,1,2500</t>
  </si>
  <si>
    <t>350400,1,96</t>
  </si>
  <si>
    <t>350401,1,96</t>
  </si>
  <si>
    <t>350402,1,96</t>
  </si>
  <si>
    <t>350403,1,96</t>
  </si>
  <si>
    <t>350404,1,96</t>
  </si>
  <si>
    <t>350406,1,96</t>
  </si>
  <si>
    <t>350407,1,96</t>
  </si>
  <si>
    <t>350408,1,96</t>
  </si>
  <si>
    <t>350409,1,96</t>
  </si>
  <si>
    <t>350410,1,96</t>
  </si>
  <si>
    <t>350411,1,96</t>
  </si>
  <si>
    <t>350412,1,96</t>
  </si>
  <si>
    <t>341105,1,2500</t>
  </si>
  <si>
    <t>350500,1,96</t>
  </si>
  <si>
    <t>350501,1,96</t>
  </si>
  <si>
    <t>350502,1,96</t>
  </si>
  <si>
    <t>350503,1,96</t>
  </si>
  <si>
    <t>350504,1,96</t>
  </si>
  <si>
    <t>350506,1,96</t>
  </si>
  <si>
    <t>350507,1,96</t>
  </si>
  <si>
    <t>350508,1,96</t>
  </si>
  <si>
    <t>350509,1,96</t>
  </si>
  <si>
    <t>350510,1,96</t>
  </si>
  <si>
    <t>350511,1,96</t>
  </si>
  <si>
    <t>350512,1,96</t>
  </si>
  <si>
    <t>350600,1,19</t>
  </si>
  <si>
    <t>350601,1,19</t>
  </si>
  <si>
    <t>350602,1,19</t>
  </si>
  <si>
    <t>350603,1,19</t>
  </si>
  <si>
    <t>350604,1,19</t>
  </si>
  <si>
    <t>350606,1,19</t>
  </si>
  <si>
    <t>350607,1,19</t>
  </si>
  <si>
    <t>350608,1,19</t>
  </si>
  <si>
    <t>350609,1,19</t>
  </si>
  <si>
    <t>350610,1,19</t>
  </si>
  <si>
    <t>350611,1,19</t>
  </si>
  <si>
    <t>350612,1,19</t>
  </si>
  <si>
    <t>40008,1,63</t>
  </si>
  <si>
    <t>40009,1,63</t>
  </si>
  <si>
    <t>40010,1,63</t>
  </si>
  <si>
    <t>40011,1,63</t>
  </si>
  <si>
    <t>341106,1,2500</t>
  </si>
  <si>
    <t>350600,1,62</t>
  </si>
  <si>
    <t>350601,1,62</t>
  </si>
  <si>
    <t>350602,1,62</t>
  </si>
  <si>
    <t>350603,1,62</t>
  </si>
  <si>
    <t>350604,1,62</t>
  </si>
  <si>
    <t>350606,1,62</t>
  </si>
  <si>
    <t>350607,1,62</t>
  </si>
  <si>
    <t>350608,1,62</t>
  </si>
  <si>
    <t>350609,1,62</t>
  </si>
  <si>
    <t>350610,1,62</t>
  </si>
  <si>
    <t>350611,1,62</t>
  </si>
  <si>
    <t>350612,1,62</t>
  </si>
  <si>
    <t>350700,1,54</t>
  </si>
  <si>
    <t>350701,1,54</t>
  </si>
  <si>
    <t>350702,1,54</t>
  </si>
  <si>
    <t>350703,1,54</t>
  </si>
  <si>
    <t>350704,1,54</t>
  </si>
  <si>
    <t>350706,1,54</t>
  </si>
  <si>
    <t>350707,1,54</t>
  </si>
  <si>
    <t>350708,1,54</t>
  </si>
  <si>
    <t>350709,1,54</t>
  </si>
  <si>
    <t>350710,1,54</t>
  </si>
  <si>
    <t>350711,1,54</t>
  </si>
  <si>
    <t>350712,1,54</t>
  </si>
  <si>
    <t>40008,1,225</t>
  </si>
  <si>
    <t>40009,1,225</t>
  </si>
  <si>
    <t>40010,1,225</t>
  </si>
  <si>
    <t>40011,1,225</t>
  </si>
  <si>
    <t>40008,2,25</t>
  </si>
  <si>
    <t>40009,2,25</t>
  </si>
  <si>
    <t>40010,2,25</t>
  </si>
  <si>
    <t>40011,2,25</t>
  </si>
  <si>
    <t>40008,3,6</t>
  </si>
  <si>
    <t>40009,3,6</t>
  </si>
  <si>
    <t>40010,3,6</t>
  </si>
  <si>
    <t>40011,3,6</t>
  </si>
  <si>
    <t>341107,1,2500</t>
  </si>
  <si>
    <t>350700,1,62</t>
  </si>
  <si>
    <t>350701,1,62</t>
  </si>
  <si>
    <t>350702,1,62</t>
  </si>
  <si>
    <t>350703,1,62</t>
  </si>
  <si>
    <t>350704,1,62</t>
  </si>
  <si>
    <t>350706,1,62</t>
  </si>
  <si>
    <t>350707,1,62</t>
  </si>
  <si>
    <t>350708,1,62</t>
  </si>
  <si>
    <t>350709,1,62</t>
  </si>
  <si>
    <t>350710,1,62</t>
  </si>
  <si>
    <t>350711,1,62</t>
  </si>
  <si>
    <t>350712,1,62</t>
  </si>
  <si>
    <t>350800,1,35</t>
  </si>
  <si>
    <t>350801,1,35</t>
  </si>
  <si>
    <t>350802,1,35</t>
  </si>
  <si>
    <t>350803,1,35</t>
  </si>
  <si>
    <t>350804,1,35</t>
  </si>
  <si>
    <t>350806,1,35</t>
  </si>
  <si>
    <t>350807,1,35</t>
  </si>
  <si>
    <t>350808,1,35</t>
  </si>
  <si>
    <t>350809,1,35</t>
  </si>
  <si>
    <t>350810,1,35</t>
  </si>
  <si>
    <t>350811,1,35</t>
  </si>
  <si>
    <t>350812,1,35</t>
  </si>
  <si>
    <t>40008,1,313</t>
  </si>
  <si>
    <t>40009,1,313</t>
  </si>
  <si>
    <t>40010,1,313</t>
  </si>
  <si>
    <t>40011,1,313</t>
  </si>
  <si>
    <t>40008,2,38</t>
  </si>
  <si>
    <t>40009,2,38</t>
  </si>
  <si>
    <t>40010,2,38</t>
  </si>
  <si>
    <t>40011,2,38</t>
  </si>
  <si>
    <t>341108,1,1800</t>
  </si>
  <si>
    <t>350800,1,62</t>
  </si>
  <si>
    <t>350801,1,62</t>
  </si>
  <si>
    <t>350802,1,62</t>
  </si>
  <si>
    <t>350803,1,62</t>
  </si>
  <si>
    <t>350804,1,62</t>
  </si>
  <si>
    <t>350806,1,62</t>
  </si>
  <si>
    <t>350807,1,62</t>
  </si>
  <si>
    <t>350808,1,62</t>
  </si>
  <si>
    <t>350809,1,62</t>
  </si>
  <si>
    <t>350810,1,62</t>
  </si>
  <si>
    <t>350811,1,62</t>
  </si>
  <si>
    <t>350812,1,62</t>
  </si>
  <si>
    <t>350900,1,27</t>
  </si>
  <si>
    <t>350901,1,27</t>
  </si>
  <si>
    <t>350902,1,27</t>
  </si>
  <si>
    <t>350903,1,27</t>
  </si>
  <si>
    <t>350904,1,27</t>
  </si>
  <si>
    <t>350906,1,27</t>
  </si>
  <si>
    <t>350907,1,27</t>
  </si>
  <si>
    <t>350908,1,27</t>
  </si>
  <si>
    <t>350909,1,27</t>
  </si>
  <si>
    <t>350910,1,27</t>
  </si>
  <si>
    <t>350911,1,27</t>
  </si>
  <si>
    <t>350912,1,27</t>
  </si>
  <si>
    <t>40008,1,625</t>
  </si>
  <si>
    <t>40009,1,625</t>
  </si>
  <si>
    <t>40010,1,625</t>
  </si>
  <si>
    <t>40011,1,625</t>
  </si>
  <si>
    <t>341109,1,1800</t>
  </si>
  <si>
    <t>350900,1,62</t>
  </si>
  <si>
    <t>350901,1,62</t>
  </si>
  <si>
    <t>350902,1,62</t>
  </si>
  <si>
    <t>350903,1,62</t>
  </si>
  <si>
    <t>350904,1,62</t>
  </si>
  <si>
    <t>350906,1,62</t>
  </si>
  <si>
    <t>350907,1,62</t>
  </si>
  <si>
    <t>350908,1,62</t>
  </si>
  <si>
    <t>350909,1,62</t>
  </si>
  <si>
    <t>350910,1,62</t>
  </si>
  <si>
    <t>350911,1,62</t>
  </si>
  <si>
    <t>350912,1,62</t>
  </si>
  <si>
    <t>40008,2,188</t>
  </si>
  <si>
    <t>40009,2,188</t>
  </si>
  <si>
    <t>40010,2,188</t>
  </si>
  <si>
    <t>40011,2,188</t>
  </si>
  <si>
    <t>40008,3,100</t>
  </si>
  <si>
    <t>40009,3,100</t>
  </si>
  <si>
    <t>40010,3,100</t>
  </si>
  <si>
    <t>40011,3,100</t>
  </si>
  <si>
    <t>341104,1,3000</t>
  </si>
  <si>
    <t>350400,1,115</t>
  </si>
  <si>
    <t>350401,1,115</t>
  </si>
  <si>
    <t>350402,1,115</t>
  </si>
  <si>
    <t>350403,1,115</t>
  </si>
  <si>
    <t>350404,1,115</t>
  </si>
  <si>
    <t>350406,1,115</t>
  </si>
  <si>
    <t>350407,1,115</t>
  </si>
  <si>
    <t>350408,1,115</t>
  </si>
  <si>
    <t>350409,1,115</t>
  </si>
  <si>
    <t>350410,1,115</t>
  </si>
  <si>
    <t>350411,1,115</t>
  </si>
  <si>
    <t>350412,1,115</t>
  </si>
  <si>
    <t>40008,1,75</t>
  </si>
  <si>
    <t>40009,1,75</t>
  </si>
  <si>
    <t>40010,1,75</t>
  </si>
  <si>
    <t>40011,1,75</t>
  </si>
  <si>
    <t>341105,1,3000</t>
  </si>
  <si>
    <t>350500,1,115</t>
  </si>
  <si>
    <t>350501,1,115</t>
  </si>
  <si>
    <t>350502,1,115</t>
  </si>
  <si>
    <t>350503,1,115</t>
  </si>
  <si>
    <t>350504,1,115</t>
  </si>
  <si>
    <t>350506,1,115</t>
  </si>
  <si>
    <t>350507,1,115</t>
  </si>
  <si>
    <t>350508,1,115</t>
  </si>
  <si>
    <t>350509,1,115</t>
  </si>
  <si>
    <t>350510,1,115</t>
  </si>
  <si>
    <t>350511,1,115</t>
  </si>
  <si>
    <t>350512,1,115</t>
  </si>
  <si>
    <t>40008,2,13</t>
  </si>
  <si>
    <t>40009,2,13</t>
  </si>
  <si>
    <t>40010,2,13</t>
  </si>
  <si>
    <t>40011,2,13</t>
  </si>
  <si>
    <t>341106,1,3000</t>
  </si>
  <si>
    <t>350600,1,77</t>
  </si>
  <si>
    <t>350601,1,77</t>
  </si>
  <si>
    <t>350602,1,77</t>
  </si>
  <si>
    <t>350603,1,77</t>
  </si>
  <si>
    <t>350604,1,77</t>
  </si>
  <si>
    <t>350606,1,77</t>
  </si>
  <si>
    <t>350607,1,77</t>
  </si>
  <si>
    <t>350608,1,77</t>
  </si>
  <si>
    <t>350609,1,77</t>
  </si>
  <si>
    <t>350610,1,77</t>
  </si>
  <si>
    <t>350611,1,77</t>
  </si>
  <si>
    <t>350612,1,77</t>
  </si>
  <si>
    <t>40008,1,250</t>
  </si>
  <si>
    <t>40009,1,250</t>
  </si>
  <si>
    <t>40010,1,250</t>
  </si>
  <si>
    <t>40011,1,250</t>
  </si>
  <si>
    <t>341107,1,3000</t>
  </si>
  <si>
    <t>350700,1,77</t>
  </si>
  <si>
    <t>350701,1,77</t>
  </si>
  <si>
    <t>350702,1,77</t>
  </si>
  <si>
    <t>350703,1,77</t>
  </si>
  <si>
    <t>350704,1,77</t>
  </si>
  <si>
    <t>350706,1,77</t>
  </si>
  <si>
    <t>350707,1,77</t>
  </si>
  <si>
    <t>350708,1,77</t>
  </si>
  <si>
    <t>350709,1,77</t>
  </si>
  <si>
    <t>350710,1,77</t>
  </si>
  <si>
    <t>350711,1,77</t>
  </si>
  <si>
    <t>350712,1,77</t>
  </si>
  <si>
    <t>40008,1,375</t>
  </si>
  <si>
    <t>40009,1,375</t>
  </si>
  <si>
    <t>40010,1,375</t>
  </si>
  <si>
    <t>40011,1,375</t>
  </si>
  <si>
    <t>40008,3,25</t>
  </si>
  <si>
    <t>40009,3,25</t>
  </si>
  <si>
    <t>40010,3,25</t>
  </si>
  <si>
    <t>40011,3,25</t>
  </si>
  <si>
    <t>341108,1,2000</t>
  </si>
  <si>
    <t>350800,1,77</t>
  </si>
  <si>
    <t>350801,1,77</t>
  </si>
  <si>
    <t>350802,1,77</t>
  </si>
  <si>
    <t>350803,1,77</t>
  </si>
  <si>
    <t>350804,1,77</t>
  </si>
  <si>
    <t>350806,1,77</t>
  </si>
  <si>
    <t>350807,1,77</t>
  </si>
  <si>
    <t>350808,1,77</t>
  </si>
  <si>
    <t>350809,1,77</t>
  </si>
  <si>
    <t>350810,1,77</t>
  </si>
  <si>
    <t>350811,1,77</t>
  </si>
  <si>
    <t>350812,1,77</t>
  </si>
  <si>
    <t>350900,1,31</t>
  </si>
  <si>
    <t>350901,1,31</t>
  </si>
  <si>
    <t>350902,1,31</t>
  </si>
  <si>
    <t>350903,1,31</t>
  </si>
  <si>
    <t>350904,1,31</t>
  </si>
  <si>
    <t>350906,1,31</t>
  </si>
  <si>
    <t>350907,1,31</t>
  </si>
  <si>
    <t>350908,1,31</t>
  </si>
  <si>
    <t>350909,1,31</t>
  </si>
  <si>
    <t>350910,1,31</t>
  </si>
  <si>
    <t>350911,1,31</t>
  </si>
  <si>
    <t>350912,1,31</t>
  </si>
  <si>
    <t>40008,1,750</t>
  </si>
  <si>
    <t>40009,1,750</t>
  </si>
  <si>
    <t>40010,1,750</t>
  </si>
  <si>
    <t>40011,1,750</t>
  </si>
  <si>
    <t>40008,2,125</t>
  </si>
  <si>
    <t>40009,2,125</t>
  </si>
  <si>
    <t>40010,2,125</t>
  </si>
  <si>
    <t>40011,2,125</t>
  </si>
  <si>
    <t>40008,3,50</t>
  </si>
  <si>
    <t>40009,3,50</t>
  </si>
  <si>
    <t>40010,3,50</t>
  </si>
  <si>
    <t>40011,3,50</t>
  </si>
  <si>
    <t>341109,1,2000</t>
  </si>
  <si>
    <t>350900,1,77</t>
  </si>
  <si>
    <t>350901,1,77</t>
  </si>
  <si>
    <t>350902,1,77</t>
  </si>
  <si>
    <t>350903,1,77</t>
  </si>
  <si>
    <t>350904,1,77</t>
  </si>
  <si>
    <t>350906,1,77</t>
  </si>
  <si>
    <t>350907,1,77</t>
  </si>
  <si>
    <t>350908,1,77</t>
  </si>
  <si>
    <t>350909,1,77</t>
  </si>
  <si>
    <t>350910,1,77</t>
  </si>
  <si>
    <t>350911,1,77</t>
  </si>
  <si>
    <t>350912,1,77</t>
  </si>
  <si>
    <t>40008,2,250</t>
  </si>
  <si>
    <t>40009,2,250</t>
  </si>
  <si>
    <t>40010,2,250</t>
  </si>
  <si>
    <t>40011,2,250</t>
  </si>
  <si>
    <t>40008,3,125</t>
  </si>
  <si>
    <t>40009,3,125</t>
  </si>
  <si>
    <t>40010,3,125</t>
  </si>
  <si>
    <t>40011,3,125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</si>
</sst>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4"/>
      <name val="Arial"/>
      <charset val="134"/>
    </font>
    <font>
      <sz val="14"/>
      <name val="宋体"/>
      <charset val="134"/>
    </font>
    <font>
      <sz val="10.5"/>
      <name val="Microsoft Yahei"/>
      <charset val="134"/>
    </font>
    <font>
      <sz val="11"/>
      <name val="Arial"/>
      <charset val="134"/>
    </font>
    <font>
      <sz val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E3E5E5"/>
      </left>
      <right style="medium">
        <color rgb="FFE3E5E5"/>
      </right>
      <top style="medium">
        <color rgb="FFE3E5E5"/>
      </top>
      <bottom style="medium">
        <color rgb="FFE3E5E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3" fillId="6" borderId="6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9" fillId="3" borderId="5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 applyAlignment="1"/>
    <xf numFmtId="0" fontId="1" fillId="0" borderId="0" xfId="0" applyFont="1" applyAlignment="1">
      <alignment textRotation="255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NumberFormat="1" applyFill="1" applyAlignment="1"/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1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5" fillId="0" borderId="0" xfId="5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textRotation="255" wrapText="1"/>
    </xf>
    <xf numFmtId="0" fontId="5" fillId="0" borderId="0" xfId="0" applyFont="1" applyFill="1" applyAlignment="1">
      <alignment horizontal="center" vertical="center" wrapText="1"/>
    </xf>
    <xf numFmtId="0" fontId="1" fillId="0" borderId="0" xfId="50" applyFont="1" applyFill="1" applyAlignment="1">
      <alignment horizontal="center" vertical="center" textRotation="255" wrapText="1"/>
    </xf>
    <xf numFmtId="49" fontId="1" fillId="0" borderId="0" xfId="0" applyNumberFormat="1" applyFont="1" applyFill="1" applyAlignment="1">
      <alignment horizontal="center" vertical="center" textRotation="255" wrapText="1"/>
    </xf>
    <xf numFmtId="0" fontId="5" fillId="0" borderId="0" xfId="5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49" fontId="6" fillId="0" borderId="0" xfId="13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7" fillId="0" borderId="0" xfId="5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1" fillId="0" borderId="0" xfId="0" applyNumberFormat="1" applyFont="1" applyFill="1" applyAlignment="1">
      <alignment horizontal="center" vertical="center" wrapText="1"/>
    </xf>
    <xf numFmtId="0" fontId="10" fillId="0" borderId="0" xfId="50" applyNumberFormat="1" applyFont="1" applyFill="1" applyAlignment="1">
      <alignment horizontal="center" vertical="center" wrapText="1"/>
    </xf>
    <xf numFmtId="0" fontId="7" fillId="0" borderId="0" xfId="5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339</xdr:row>
      <xdr:rowOff>0</xdr:rowOff>
    </xdr:from>
    <xdr:ext cx="309880" cy="273685"/>
    <xdr:sp>
      <xdr:nvSpPr>
        <xdr:cNvPr id="292" name="文本框 29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293" name="文本框 29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294" name="文本框 29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295" name="文本框 29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296" name="文本框 29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297" name="文本框 296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298" name="文本框 29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299" name="文本框 298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00" name="文本框 29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01" name="文本框 300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02" name="文本框 30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03" name="文本框 30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304" name="文本框 303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297</xdr:row>
      <xdr:rowOff>171450</xdr:rowOff>
    </xdr:from>
    <xdr:ext cx="309880" cy="273685"/>
    <xdr:sp>
      <xdr:nvSpPr>
        <xdr:cNvPr id="305" name="文本框 304"/>
        <xdr:cNvSpPr txBox="1"/>
      </xdr:nvSpPr>
      <xdr:spPr>
        <a:xfrm>
          <a:off x="3429000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306" name="文本框 305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297</xdr:row>
      <xdr:rowOff>171450</xdr:rowOff>
    </xdr:from>
    <xdr:ext cx="309880" cy="273685"/>
    <xdr:sp>
      <xdr:nvSpPr>
        <xdr:cNvPr id="307" name="文本框 306"/>
        <xdr:cNvSpPr txBox="1"/>
      </xdr:nvSpPr>
      <xdr:spPr>
        <a:xfrm>
          <a:off x="3429000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08" name="文本框 30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09" name="文本框 308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0" name="文本框 30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1" name="文本框 310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2" name="文本框 31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3" name="文本框 312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4" name="文本框 31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15" name="文本框 314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316" name="文本框 315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317" name="文本框 316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315</xdr:row>
      <xdr:rowOff>171450</xdr:rowOff>
    </xdr:from>
    <xdr:ext cx="309880" cy="283210"/>
    <xdr:sp>
      <xdr:nvSpPr>
        <xdr:cNvPr id="318" name="文本框 317"/>
        <xdr:cNvSpPr txBox="1"/>
      </xdr:nvSpPr>
      <xdr:spPr>
        <a:xfrm>
          <a:off x="2828925" y="30020895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315</xdr:row>
      <xdr:rowOff>171450</xdr:rowOff>
    </xdr:from>
    <xdr:ext cx="309880" cy="283210"/>
    <xdr:sp>
      <xdr:nvSpPr>
        <xdr:cNvPr id="319" name="文本框 318"/>
        <xdr:cNvSpPr txBox="1"/>
      </xdr:nvSpPr>
      <xdr:spPr>
        <a:xfrm>
          <a:off x="2828925" y="30020895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333</xdr:row>
      <xdr:rowOff>171450</xdr:rowOff>
    </xdr:from>
    <xdr:ext cx="309880" cy="287020"/>
    <xdr:sp>
      <xdr:nvSpPr>
        <xdr:cNvPr id="320" name="文本框 319"/>
        <xdr:cNvSpPr txBox="1"/>
      </xdr:nvSpPr>
      <xdr:spPr>
        <a:xfrm>
          <a:off x="2828925" y="31735395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333</xdr:row>
      <xdr:rowOff>171450</xdr:rowOff>
    </xdr:from>
    <xdr:ext cx="309880" cy="287020"/>
    <xdr:sp>
      <xdr:nvSpPr>
        <xdr:cNvPr id="321" name="文本框 320"/>
        <xdr:cNvSpPr txBox="1"/>
      </xdr:nvSpPr>
      <xdr:spPr>
        <a:xfrm>
          <a:off x="2828925" y="31735395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22" name="文本框 32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23" name="文本框 32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24" name="文本框 32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25" name="文本框 32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26" name="文本框 32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27" name="文本框 326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28" name="文本框 32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29" name="文本框 328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0" name="文本框 32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1" name="文本框 330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2" name="文本框 33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3" name="文本框 33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4" name="文本框 33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5" name="文本框 33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6" name="文本框 33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7" name="文本框 336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38" name="文本框 33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39" name="文本框 338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0" name="文本框 33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41" name="文本框 340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2" name="文本框 34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43" name="文本框 34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4" name="文本框 34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45" name="文本框 34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6" name="文本框 34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7" name="文本框 346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8" name="文本框 34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49" name="文本框 348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0" name="文本框 34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1" name="文本框 350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2" name="文本框 35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3" name="文本框 352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4" name="文本框 35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5" name="文本框 354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6" name="文本框 35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57" name="文本框 356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58" name="文本框 357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59" name="文本框 358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60" name="文本框 359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339</xdr:row>
      <xdr:rowOff>0</xdr:rowOff>
    </xdr:from>
    <xdr:ext cx="1909445" cy="345440"/>
    <xdr:sp>
      <xdr:nvSpPr>
        <xdr:cNvPr id="361" name="文本框 360"/>
        <xdr:cNvSpPr txBox="1"/>
      </xdr:nvSpPr>
      <xdr:spPr>
        <a:xfrm flipH="1" flipV="1">
          <a:off x="2828925" y="322897500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62" name="文本框 361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63" name="文本框 362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64" name="文本框 363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65" name="文本框 364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66" name="文本框 365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67" name="文本框 366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68" name="文本框 367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69" name="文本框 368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0" name="文本框 369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1" name="文本框 370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2" name="文本框 371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3" name="文本框 372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4" name="文本框 373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5" name="文本框 374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6" name="文本框 375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7" name="文本框 376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78" name="文本框 377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79" name="文本框 87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0" name="文本框 88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1" name="文本框 23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2" name="文本框 75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3" name="文本框 9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4" name="文本框 21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5" name="文本框 76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6" name="文本框 77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7" name="文本框 87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89560"/>
    <xdr:sp>
      <xdr:nvSpPr>
        <xdr:cNvPr id="388" name="文本框 88"/>
        <xdr:cNvSpPr txBox="1"/>
      </xdr:nvSpPr>
      <xdr:spPr>
        <a:xfrm>
          <a:off x="2828925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89" name="文本框 23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89560"/>
    <xdr:sp>
      <xdr:nvSpPr>
        <xdr:cNvPr id="390" name="文本框 75"/>
        <xdr:cNvSpPr txBox="1"/>
      </xdr:nvSpPr>
      <xdr:spPr>
        <a:xfrm>
          <a:off x="3429000" y="32289750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1" name="文本框 13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92" name="文本框 14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3" name="文本框 1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339</xdr:row>
      <xdr:rowOff>0</xdr:rowOff>
    </xdr:from>
    <xdr:ext cx="309880" cy="273685"/>
    <xdr:sp>
      <xdr:nvSpPr>
        <xdr:cNvPr id="394" name="文本框 16"/>
        <xdr:cNvSpPr txBox="1"/>
      </xdr:nvSpPr>
      <xdr:spPr>
        <a:xfrm>
          <a:off x="3429000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5" name="文本框 25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6" name="文本框 26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7" name="文本框 27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8" name="文本框 28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399" name="文本框 29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400" name="文本框 30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401" name="文本框 31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339</xdr:row>
      <xdr:rowOff>0</xdr:rowOff>
    </xdr:from>
    <xdr:ext cx="309880" cy="273685"/>
    <xdr:sp>
      <xdr:nvSpPr>
        <xdr:cNvPr id="402" name="文本框 32"/>
        <xdr:cNvSpPr txBox="1"/>
      </xdr:nvSpPr>
      <xdr:spPr>
        <a:xfrm>
          <a:off x="2828925" y="32289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03" name="文本框 17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301</xdr:row>
      <xdr:rowOff>0</xdr:rowOff>
    </xdr:from>
    <xdr:ext cx="309880" cy="273685"/>
    <xdr:sp>
      <xdr:nvSpPr>
        <xdr:cNvPr id="404" name="文本框 18"/>
        <xdr:cNvSpPr txBox="1"/>
      </xdr:nvSpPr>
      <xdr:spPr>
        <a:xfrm>
          <a:off x="3429000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05" name="文本框 19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301</xdr:row>
      <xdr:rowOff>0</xdr:rowOff>
    </xdr:from>
    <xdr:ext cx="309880" cy="273685"/>
    <xdr:sp>
      <xdr:nvSpPr>
        <xdr:cNvPr id="406" name="文本框 20"/>
        <xdr:cNvSpPr txBox="1"/>
      </xdr:nvSpPr>
      <xdr:spPr>
        <a:xfrm>
          <a:off x="3429000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07" name="文本框 33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08" name="文本框 34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83210"/>
    <xdr:sp>
      <xdr:nvSpPr>
        <xdr:cNvPr id="409" name="文本框 35"/>
        <xdr:cNvSpPr txBox="1"/>
      </xdr:nvSpPr>
      <xdr:spPr>
        <a:xfrm>
          <a:off x="2828925" y="3038475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83210"/>
    <xdr:sp>
      <xdr:nvSpPr>
        <xdr:cNvPr id="410" name="文本框 36"/>
        <xdr:cNvSpPr txBox="1"/>
      </xdr:nvSpPr>
      <xdr:spPr>
        <a:xfrm>
          <a:off x="2828925" y="3038475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337</xdr:row>
      <xdr:rowOff>0</xdr:rowOff>
    </xdr:from>
    <xdr:ext cx="309880" cy="287020"/>
    <xdr:sp>
      <xdr:nvSpPr>
        <xdr:cNvPr id="411" name="文本框 37"/>
        <xdr:cNvSpPr txBox="1"/>
      </xdr:nvSpPr>
      <xdr:spPr>
        <a:xfrm>
          <a:off x="2828925" y="32099250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337</xdr:row>
      <xdr:rowOff>0</xdr:rowOff>
    </xdr:from>
    <xdr:ext cx="309880" cy="287020"/>
    <xdr:sp>
      <xdr:nvSpPr>
        <xdr:cNvPr id="412" name="文本框 38"/>
        <xdr:cNvSpPr txBox="1"/>
      </xdr:nvSpPr>
      <xdr:spPr>
        <a:xfrm>
          <a:off x="2828925" y="32099250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3" name="文本框 13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297</xdr:row>
      <xdr:rowOff>171450</xdr:rowOff>
    </xdr:from>
    <xdr:ext cx="309880" cy="273685"/>
    <xdr:sp>
      <xdr:nvSpPr>
        <xdr:cNvPr id="414" name="文本框 14"/>
        <xdr:cNvSpPr txBox="1"/>
      </xdr:nvSpPr>
      <xdr:spPr>
        <a:xfrm>
          <a:off x="3429000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5" name="文本框 15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297</xdr:row>
      <xdr:rowOff>171450</xdr:rowOff>
    </xdr:from>
    <xdr:ext cx="309880" cy="273685"/>
    <xdr:sp>
      <xdr:nvSpPr>
        <xdr:cNvPr id="416" name="文本框 16"/>
        <xdr:cNvSpPr txBox="1"/>
      </xdr:nvSpPr>
      <xdr:spPr>
        <a:xfrm>
          <a:off x="3429000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7" name="文本框 25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8" name="文本框 26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19" name="文本框 27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297</xdr:row>
      <xdr:rowOff>171450</xdr:rowOff>
    </xdr:from>
    <xdr:ext cx="309880" cy="273685"/>
    <xdr:sp>
      <xdr:nvSpPr>
        <xdr:cNvPr id="420" name="文本框 28"/>
        <xdr:cNvSpPr txBox="1"/>
      </xdr:nvSpPr>
      <xdr:spPr>
        <a:xfrm>
          <a:off x="2828925" y="28306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315</xdr:row>
      <xdr:rowOff>171450</xdr:rowOff>
    </xdr:from>
    <xdr:ext cx="309880" cy="273685"/>
    <xdr:sp>
      <xdr:nvSpPr>
        <xdr:cNvPr id="421" name="文本框 29"/>
        <xdr:cNvSpPr txBox="1"/>
      </xdr:nvSpPr>
      <xdr:spPr>
        <a:xfrm>
          <a:off x="2828925" y="30020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315</xdr:row>
      <xdr:rowOff>171450</xdr:rowOff>
    </xdr:from>
    <xdr:ext cx="309880" cy="273685"/>
    <xdr:sp>
      <xdr:nvSpPr>
        <xdr:cNvPr id="422" name="文本框 30"/>
        <xdr:cNvSpPr txBox="1"/>
      </xdr:nvSpPr>
      <xdr:spPr>
        <a:xfrm>
          <a:off x="2828925" y="30020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333</xdr:row>
      <xdr:rowOff>171450</xdr:rowOff>
    </xdr:from>
    <xdr:ext cx="309880" cy="273685"/>
    <xdr:sp>
      <xdr:nvSpPr>
        <xdr:cNvPr id="423" name="文本框 31"/>
        <xdr:cNvSpPr txBox="1"/>
      </xdr:nvSpPr>
      <xdr:spPr>
        <a:xfrm>
          <a:off x="2828925" y="3173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333</xdr:row>
      <xdr:rowOff>171450</xdr:rowOff>
    </xdr:from>
    <xdr:ext cx="309880" cy="273685"/>
    <xdr:sp>
      <xdr:nvSpPr>
        <xdr:cNvPr id="424" name="文本框 32"/>
        <xdr:cNvSpPr txBox="1"/>
      </xdr:nvSpPr>
      <xdr:spPr>
        <a:xfrm>
          <a:off x="2828925" y="3173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25" name="文本框 13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301</xdr:row>
      <xdr:rowOff>0</xdr:rowOff>
    </xdr:from>
    <xdr:ext cx="309880" cy="273685"/>
    <xdr:sp>
      <xdr:nvSpPr>
        <xdr:cNvPr id="426" name="文本框 14"/>
        <xdr:cNvSpPr txBox="1"/>
      </xdr:nvSpPr>
      <xdr:spPr>
        <a:xfrm>
          <a:off x="3429000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27" name="文本框 15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301</xdr:row>
      <xdr:rowOff>0</xdr:rowOff>
    </xdr:from>
    <xdr:ext cx="309880" cy="273685"/>
    <xdr:sp>
      <xdr:nvSpPr>
        <xdr:cNvPr id="428" name="文本框 16"/>
        <xdr:cNvSpPr txBox="1"/>
      </xdr:nvSpPr>
      <xdr:spPr>
        <a:xfrm>
          <a:off x="3429000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29" name="文本框 25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30" name="文本框 26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31" name="文本框 27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301</xdr:row>
      <xdr:rowOff>0</xdr:rowOff>
    </xdr:from>
    <xdr:ext cx="309880" cy="273685"/>
    <xdr:sp>
      <xdr:nvSpPr>
        <xdr:cNvPr id="432" name="文本框 28"/>
        <xdr:cNvSpPr txBox="1"/>
      </xdr:nvSpPr>
      <xdr:spPr>
        <a:xfrm>
          <a:off x="2828925" y="28670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33" name="文本框 29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34" name="文本框 30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337</xdr:row>
      <xdr:rowOff>0</xdr:rowOff>
    </xdr:from>
    <xdr:ext cx="309880" cy="273685"/>
    <xdr:sp>
      <xdr:nvSpPr>
        <xdr:cNvPr id="435" name="文本框 31"/>
        <xdr:cNvSpPr txBox="1"/>
      </xdr:nvSpPr>
      <xdr:spPr>
        <a:xfrm>
          <a:off x="2828925" y="32099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337</xdr:row>
      <xdr:rowOff>0</xdr:rowOff>
    </xdr:from>
    <xdr:ext cx="309880" cy="273685"/>
    <xdr:sp>
      <xdr:nvSpPr>
        <xdr:cNvPr id="436" name="文本框 32"/>
        <xdr:cNvSpPr txBox="1"/>
      </xdr:nvSpPr>
      <xdr:spPr>
        <a:xfrm>
          <a:off x="2828925" y="32099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303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2828925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303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3429000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303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2828925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303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3429000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303</xdr:row>
      <xdr:rowOff>0</xdr:rowOff>
    </xdr:from>
    <xdr:ext cx="309880" cy="273685"/>
    <xdr:sp>
      <xdr:nvSpPr>
        <xdr:cNvPr id="6" name="文本框 5"/>
        <xdr:cNvSpPr txBox="1"/>
      </xdr:nvSpPr>
      <xdr:spPr>
        <a:xfrm>
          <a:off x="2828925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303</xdr:row>
      <xdr:rowOff>0</xdr:rowOff>
    </xdr:from>
    <xdr:ext cx="309880" cy="273685"/>
    <xdr:sp>
      <xdr:nvSpPr>
        <xdr:cNvPr id="7" name="文本框 6"/>
        <xdr:cNvSpPr txBox="1"/>
      </xdr:nvSpPr>
      <xdr:spPr>
        <a:xfrm>
          <a:off x="3429000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303</xdr:row>
      <xdr:rowOff>0</xdr:rowOff>
    </xdr:from>
    <xdr:ext cx="309880" cy="273685"/>
    <xdr:sp>
      <xdr:nvSpPr>
        <xdr:cNvPr id="8" name="文本框 7"/>
        <xdr:cNvSpPr txBox="1"/>
      </xdr:nvSpPr>
      <xdr:spPr>
        <a:xfrm>
          <a:off x="2828925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303</xdr:row>
      <xdr:rowOff>0</xdr:rowOff>
    </xdr:from>
    <xdr:ext cx="309880" cy="273685"/>
    <xdr:sp>
      <xdr:nvSpPr>
        <xdr:cNvPr id="9" name="文本框 8"/>
        <xdr:cNvSpPr txBox="1"/>
      </xdr:nvSpPr>
      <xdr:spPr>
        <a:xfrm>
          <a:off x="3429000" y="2886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10" name="文本框 9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191</xdr:row>
      <xdr:rowOff>171450</xdr:rowOff>
    </xdr:from>
    <xdr:ext cx="309880" cy="273685"/>
    <xdr:sp>
      <xdr:nvSpPr>
        <xdr:cNvPr id="11" name="文本框 10"/>
        <xdr:cNvSpPr txBox="1"/>
      </xdr:nvSpPr>
      <xdr:spPr>
        <a:xfrm>
          <a:off x="3429000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12" name="文本框 11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191</xdr:row>
      <xdr:rowOff>171450</xdr:rowOff>
    </xdr:from>
    <xdr:ext cx="309880" cy="273685"/>
    <xdr:sp>
      <xdr:nvSpPr>
        <xdr:cNvPr id="13" name="文本框 12"/>
        <xdr:cNvSpPr txBox="1"/>
      </xdr:nvSpPr>
      <xdr:spPr>
        <a:xfrm>
          <a:off x="3429000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4" name="文本框 13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171450</xdr:rowOff>
    </xdr:from>
    <xdr:ext cx="309880" cy="273685"/>
    <xdr:sp>
      <xdr:nvSpPr>
        <xdr:cNvPr id="15" name="文本框 14"/>
        <xdr:cNvSpPr txBox="1"/>
      </xdr:nvSpPr>
      <xdr:spPr>
        <a:xfrm>
          <a:off x="3429000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6" name="文本框 15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171450</xdr:rowOff>
    </xdr:from>
    <xdr:ext cx="309880" cy="273685"/>
    <xdr:sp>
      <xdr:nvSpPr>
        <xdr:cNvPr id="17" name="文本框 16"/>
        <xdr:cNvSpPr txBox="1"/>
      </xdr:nvSpPr>
      <xdr:spPr>
        <a:xfrm>
          <a:off x="3429000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18" name="文本框 17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19" name="文本框 18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20" name="文本框 19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191</xdr:row>
      <xdr:rowOff>171450</xdr:rowOff>
    </xdr:from>
    <xdr:ext cx="309880" cy="273685"/>
    <xdr:sp>
      <xdr:nvSpPr>
        <xdr:cNvPr id="21" name="文本框 20"/>
        <xdr:cNvSpPr txBox="1"/>
      </xdr:nvSpPr>
      <xdr:spPr>
        <a:xfrm>
          <a:off x="2828925" y="18209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201</xdr:row>
      <xdr:rowOff>171450</xdr:rowOff>
    </xdr:from>
    <xdr:ext cx="309880" cy="273685"/>
    <xdr:sp>
      <xdr:nvSpPr>
        <xdr:cNvPr id="22" name="文本框 21"/>
        <xdr:cNvSpPr txBox="1"/>
      </xdr:nvSpPr>
      <xdr:spPr>
        <a:xfrm>
          <a:off x="2828925" y="19162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201</xdr:row>
      <xdr:rowOff>171450</xdr:rowOff>
    </xdr:from>
    <xdr:ext cx="309880" cy="273685"/>
    <xdr:sp>
      <xdr:nvSpPr>
        <xdr:cNvPr id="23" name="文本框 22"/>
        <xdr:cNvSpPr txBox="1"/>
      </xdr:nvSpPr>
      <xdr:spPr>
        <a:xfrm>
          <a:off x="2828925" y="19162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211</xdr:row>
      <xdr:rowOff>171450</xdr:rowOff>
    </xdr:from>
    <xdr:ext cx="309880" cy="273685"/>
    <xdr:sp>
      <xdr:nvSpPr>
        <xdr:cNvPr id="24" name="文本框 23"/>
        <xdr:cNvSpPr txBox="1"/>
      </xdr:nvSpPr>
      <xdr:spPr>
        <a:xfrm>
          <a:off x="2828925" y="20114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211</xdr:row>
      <xdr:rowOff>171450</xdr:rowOff>
    </xdr:from>
    <xdr:ext cx="309880" cy="273685"/>
    <xdr:sp>
      <xdr:nvSpPr>
        <xdr:cNvPr id="25" name="文本框 24"/>
        <xdr:cNvSpPr txBox="1"/>
      </xdr:nvSpPr>
      <xdr:spPr>
        <a:xfrm>
          <a:off x="2828925" y="20114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26" name="文本框 25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27" name="文本框 26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171450</xdr:rowOff>
    </xdr:from>
    <xdr:ext cx="309880" cy="283210"/>
    <xdr:sp>
      <xdr:nvSpPr>
        <xdr:cNvPr id="28" name="文本框 27"/>
        <xdr:cNvSpPr txBox="1"/>
      </xdr:nvSpPr>
      <xdr:spPr>
        <a:xfrm>
          <a:off x="2828925" y="13637895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171450</xdr:rowOff>
    </xdr:from>
    <xdr:ext cx="309880" cy="283210"/>
    <xdr:sp>
      <xdr:nvSpPr>
        <xdr:cNvPr id="29" name="文本框 28"/>
        <xdr:cNvSpPr txBox="1"/>
      </xdr:nvSpPr>
      <xdr:spPr>
        <a:xfrm>
          <a:off x="2828925" y="13637895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171450</xdr:rowOff>
    </xdr:from>
    <xdr:ext cx="309880" cy="287020"/>
    <xdr:sp>
      <xdr:nvSpPr>
        <xdr:cNvPr id="30" name="文本框 29"/>
        <xdr:cNvSpPr txBox="1"/>
      </xdr:nvSpPr>
      <xdr:spPr>
        <a:xfrm>
          <a:off x="2828925" y="14590395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171450</xdr:rowOff>
    </xdr:from>
    <xdr:ext cx="309880" cy="287020"/>
    <xdr:sp>
      <xdr:nvSpPr>
        <xdr:cNvPr id="31" name="文本框 30"/>
        <xdr:cNvSpPr txBox="1"/>
      </xdr:nvSpPr>
      <xdr:spPr>
        <a:xfrm>
          <a:off x="2828925" y="14590395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32" name="文本框 31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311</xdr:row>
      <xdr:rowOff>0</xdr:rowOff>
    </xdr:from>
    <xdr:ext cx="309880" cy="273685"/>
    <xdr:sp>
      <xdr:nvSpPr>
        <xdr:cNvPr id="33" name="文本框 32"/>
        <xdr:cNvSpPr txBox="1"/>
      </xdr:nvSpPr>
      <xdr:spPr>
        <a:xfrm>
          <a:off x="3429000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34" name="文本框 33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311</xdr:row>
      <xdr:rowOff>0</xdr:rowOff>
    </xdr:from>
    <xdr:ext cx="309880" cy="273685"/>
    <xdr:sp>
      <xdr:nvSpPr>
        <xdr:cNvPr id="35" name="文本框 34"/>
        <xdr:cNvSpPr txBox="1"/>
      </xdr:nvSpPr>
      <xdr:spPr>
        <a:xfrm>
          <a:off x="3429000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36" name="文本框 35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311</xdr:row>
      <xdr:rowOff>0</xdr:rowOff>
    </xdr:from>
    <xdr:ext cx="309880" cy="273685"/>
    <xdr:sp>
      <xdr:nvSpPr>
        <xdr:cNvPr id="37" name="文本框 36"/>
        <xdr:cNvSpPr txBox="1"/>
      </xdr:nvSpPr>
      <xdr:spPr>
        <a:xfrm>
          <a:off x="3429000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38" name="文本框 37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311</xdr:row>
      <xdr:rowOff>0</xdr:rowOff>
    </xdr:from>
    <xdr:ext cx="309880" cy="273685"/>
    <xdr:sp>
      <xdr:nvSpPr>
        <xdr:cNvPr id="39" name="文本框 38"/>
        <xdr:cNvSpPr txBox="1"/>
      </xdr:nvSpPr>
      <xdr:spPr>
        <a:xfrm>
          <a:off x="3429000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0" name="文本框 39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319</xdr:row>
      <xdr:rowOff>0</xdr:rowOff>
    </xdr:from>
    <xdr:ext cx="309880" cy="273685"/>
    <xdr:sp>
      <xdr:nvSpPr>
        <xdr:cNvPr id="41" name="文本框 40"/>
        <xdr:cNvSpPr txBox="1"/>
      </xdr:nvSpPr>
      <xdr:spPr>
        <a:xfrm>
          <a:off x="3429000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2" name="文本框 41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319</xdr:row>
      <xdr:rowOff>0</xdr:rowOff>
    </xdr:from>
    <xdr:ext cx="309880" cy="273685"/>
    <xdr:sp>
      <xdr:nvSpPr>
        <xdr:cNvPr id="43" name="文本框 42"/>
        <xdr:cNvSpPr txBox="1"/>
      </xdr:nvSpPr>
      <xdr:spPr>
        <a:xfrm>
          <a:off x="3429000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4" name="文本框 43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319</xdr:row>
      <xdr:rowOff>0</xdr:rowOff>
    </xdr:from>
    <xdr:ext cx="309880" cy="273685"/>
    <xdr:sp>
      <xdr:nvSpPr>
        <xdr:cNvPr id="45" name="文本框 44"/>
        <xdr:cNvSpPr txBox="1"/>
      </xdr:nvSpPr>
      <xdr:spPr>
        <a:xfrm>
          <a:off x="3429000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46" name="文本框 45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319</xdr:row>
      <xdr:rowOff>0</xdr:rowOff>
    </xdr:from>
    <xdr:ext cx="309880" cy="273685"/>
    <xdr:sp>
      <xdr:nvSpPr>
        <xdr:cNvPr id="47" name="文本框 46"/>
        <xdr:cNvSpPr txBox="1"/>
      </xdr:nvSpPr>
      <xdr:spPr>
        <a:xfrm>
          <a:off x="3429000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48" name="文本框 47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327</xdr:row>
      <xdr:rowOff>0</xdr:rowOff>
    </xdr:from>
    <xdr:ext cx="309880" cy="273685"/>
    <xdr:sp>
      <xdr:nvSpPr>
        <xdr:cNvPr id="49" name="文本框 48"/>
        <xdr:cNvSpPr txBox="1"/>
      </xdr:nvSpPr>
      <xdr:spPr>
        <a:xfrm>
          <a:off x="3429000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50" name="文本框 49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327</xdr:row>
      <xdr:rowOff>0</xdr:rowOff>
    </xdr:from>
    <xdr:ext cx="309880" cy="273685"/>
    <xdr:sp>
      <xdr:nvSpPr>
        <xdr:cNvPr id="51" name="文本框 50"/>
        <xdr:cNvSpPr txBox="1"/>
      </xdr:nvSpPr>
      <xdr:spPr>
        <a:xfrm>
          <a:off x="3429000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52" name="文本框 51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327</xdr:row>
      <xdr:rowOff>0</xdr:rowOff>
    </xdr:from>
    <xdr:ext cx="309880" cy="273685"/>
    <xdr:sp>
      <xdr:nvSpPr>
        <xdr:cNvPr id="53" name="文本框 52"/>
        <xdr:cNvSpPr txBox="1"/>
      </xdr:nvSpPr>
      <xdr:spPr>
        <a:xfrm>
          <a:off x="3429000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54" name="文本框 53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327</xdr:row>
      <xdr:rowOff>0</xdr:rowOff>
    </xdr:from>
    <xdr:ext cx="309880" cy="273685"/>
    <xdr:sp>
      <xdr:nvSpPr>
        <xdr:cNvPr id="55" name="文本框 54"/>
        <xdr:cNvSpPr txBox="1"/>
      </xdr:nvSpPr>
      <xdr:spPr>
        <a:xfrm>
          <a:off x="3429000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56" name="文本框 55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57" name="文本框 56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58" name="文本框 57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311</xdr:row>
      <xdr:rowOff>0</xdr:rowOff>
    </xdr:from>
    <xdr:ext cx="309880" cy="273685"/>
    <xdr:sp>
      <xdr:nvSpPr>
        <xdr:cNvPr id="59" name="文本框 58"/>
        <xdr:cNvSpPr txBox="1"/>
      </xdr:nvSpPr>
      <xdr:spPr>
        <a:xfrm>
          <a:off x="2828925" y="29622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60" name="文本框 59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61" name="文本框 60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62" name="文本框 61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319</xdr:row>
      <xdr:rowOff>0</xdr:rowOff>
    </xdr:from>
    <xdr:ext cx="309880" cy="273685"/>
    <xdr:sp>
      <xdr:nvSpPr>
        <xdr:cNvPr id="63" name="文本框 62"/>
        <xdr:cNvSpPr txBox="1"/>
      </xdr:nvSpPr>
      <xdr:spPr>
        <a:xfrm>
          <a:off x="2828925" y="30384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64" name="文本框 63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65" name="文本框 64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66" name="文本框 65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327</xdr:row>
      <xdr:rowOff>0</xdr:rowOff>
    </xdr:from>
    <xdr:ext cx="309880" cy="273685"/>
    <xdr:sp>
      <xdr:nvSpPr>
        <xdr:cNvPr id="67" name="文本框 66"/>
        <xdr:cNvSpPr txBox="1"/>
      </xdr:nvSpPr>
      <xdr:spPr>
        <a:xfrm>
          <a:off x="2828925" y="31146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282</xdr:row>
      <xdr:rowOff>171450</xdr:rowOff>
    </xdr:from>
    <xdr:ext cx="309880" cy="289560"/>
    <xdr:sp>
      <xdr:nvSpPr>
        <xdr:cNvPr id="68" name="文本框 67"/>
        <xdr:cNvSpPr txBox="1"/>
      </xdr:nvSpPr>
      <xdr:spPr>
        <a:xfrm>
          <a:off x="2828925" y="268776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282</xdr:row>
      <xdr:rowOff>171450</xdr:rowOff>
    </xdr:from>
    <xdr:ext cx="309880" cy="289560"/>
    <xdr:sp>
      <xdr:nvSpPr>
        <xdr:cNvPr id="69" name="文本框 68"/>
        <xdr:cNvSpPr txBox="1"/>
      </xdr:nvSpPr>
      <xdr:spPr>
        <a:xfrm>
          <a:off x="2828925" y="268776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335</xdr:row>
      <xdr:rowOff>0</xdr:rowOff>
    </xdr:from>
    <xdr:ext cx="309880" cy="273685"/>
    <xdr:sp>
      <xdr:nvSpPr>
        <xdr:cNvPr id="70" name="文本框 69"/>
        <xdr:cNvSpPr txBox="1"/>
      </xdr:nvSpPr>
      <xdr:spPr>
        <a:xfrm>
          <a:off x="3429000" y="31908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336</xdr:row>
      <xdr:rowOff>83185</xdr:rowOff>
    </xdr:from>
    <xdr:ext cx="1909445" cy="345440"/>
    <xdr:sp>
      <xdr:nvSpPr>
        <xdr:cNvPr id="71" name="文本框 70"/>
        <xdr:cNvSpPr txBox="1"/>
      </xdr:nvSpPr>
      <xdr:spPr>
        <a:xfrm flipH="1" flipV="1">
          <a:off x="2828925" y="32012318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335</xdr:row>
      <xdr:rowOff>0</xdr:rowOff>
    </xdr:from>
    <xdr:ext cx="309880" cy="273685"/>
    <xdr:sp>
      <xdr:nvSpPr>
        <xdr:cNvPr id="72" name="文本框 71"/>
        <xdr:cNvSpPr txBox="1"/>
      </xdr:nvSpPr>
      <xdr:spPr>
        <a:xfrm>
          <a:off x="3429000" y="31908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335</xdr:row>
      <xdr:rowOff>0</xdr:rowOff>
    </xdr:from>
    <xdr:ext cx="309880" cy="273685"/>
    <xdr:sp>
      <xdr:nvSpPr>
        <xdr:cNvPr id="73" name="文本框 72"/>
        <xdr:cNvSpPr txBox="1"/>
      </xdr:nvSpPr>
      <xdr:spPr>
        <a:xfrm>
          <a:off x="3429000" y="31908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335</xdr:row>
      <xdr:rowOff>0</xdr:rowOff>
    </xdr:from>
    <xdr:ext cx="309880" cy="273685"/>
    <xdr:sp>
      <xdr:nvSpPr>
        <xdr:cNvPr id="74" name="文本框 73"/>
        <xdr:cNvSpPr txBox="1"/>
      </xdr:nvSpPr>
      <xdr:spPr>
        <a:xfrm>
          <a:off x="3429000" y="31908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285</xdr:row>
      <xdr:rowOff>171450</xdr:rowOff>
    </xdr:from>
    <xdr:ext cx="309880" cy="289560"/>
    <xdr:sp>
      <xdr:nvSpPr>
        <xdr:cNvPr id="75" name="文本框 74"/>
        <xdr:cNvSpPr txBox="1"/>
      </xdr:nvSpPr>
      <xdr:spPr>
        <a:xfrm>
          <a:off x="2828925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285</xdr:row>
      <xdr:rowOff>171450</xdr:rowOff>
    </xdr:from>
    <xdr:ext cx="309880" cy="289560"/>
    <xdr:sp>
      <xdr:nvSpPr>
        <xdr:cNvPr id="76" name="文本框 75"/>
        <xdr:cNvSpPr txBox="1"/>
      </xdr:nvSpPr>
      <xdr:spPr>
        <a:xfrm>
          <a:off x="2828925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282</xdr:row>
      <xdr:rowOff>171450</xdr:rowOff>
    </xdr:from>
    <xdr:ext cx="309880" cy="289560"/>
    <xdr:sp>
      <xdr:nvSpPr>
        <xdr:cNvPr id="77" name="文本框 76"/>
        <xdr:cNvSpPr txBox="1"/>
      </xdr:nvSpPr>
      <xdr:spPr>
        <a:xfrm>
          <a:off x="3429000" y="268776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282</xdr:row>
      <xdr:rowOff>171450</xdr:rowOff>
    </xdr:from>
    <xdr:ext cx="309880" cy="289560"/>
    <xdr:sp>
      <xdr:nvSpPr>
        <xdr:cNvPr id="78" name="文本框 77"/>
        <xdr:cNvSpPr txBox="1"/>
      </xdr:nvSpPr>
      <xdr:spPr>
        <a:xfrm>
          <a:off x="3429000" y="268776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285</xdr:row>
      <xdr:rowOff>171450</xdr:rowOff>
    </xdr:from>
    <xdr:ext cx="309880" cy="289560"/>
    <xdr:sp>
      <xdr:nvSpPr>
        <xdr:cNvPr id="79" name="文本框 78"/>
        <xdr:cNvSpPr txBox="1"/>
      </xdr:nvSpPr>
      <xdr:spPr>
        <a:xfrm>
          <a:off x="3429000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285</xdr:row>
      <xdr:rowOff>171450</xdr:rowOff>
    </xdr:from>
    <xdr:ext cx="309880" cy="289560"/>
    <xdr:sp>
      <xdr:nvSpPr>
        <xdr:cNvPr id="80" name="文本框 79"/>
        <xdr:cNvSpPr txBox="1"/>
      </xdr:nvSpPr>
      <xdr:spPr>
        <a:xfrm>
          <a:off x="3429000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81" name="文本框 80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82" name="文本框 81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83" name="文本框 82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84" name="文本框 83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291</xdr:row>
      <xdr:rowOff>171450</xdr:rowOff>
    </xdr:from>
    <xdr:ext cx="309880" cy="289560"/>
    <xdr:sp>
      <xdr:nvSpPr>
        <xdr:cNvPr id="85" name="文本框 84"/>
        <xdr:cNvSpPr txBox="1"/>
      </xdr:nvSpPr>
      <xdr:spPr>
        <a:xfrm>
          <a:off x="2828925" y="277348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291</xdr:row>
      <xdr:rowOff>171450</xdr:rowOff>
    </xdr:from>
    <xdr:ext cx="309880" cy="289560"/>
    <xdr:sp>
      <xdr:nvSpPr>
        <xdr:cNvPr id="86" name="文本框 85"/>
        <xdr:cNvSpPr txBox="1"/>
      </xdr:nvSpPr>
      <xdr:spPr>
        <a:xfrm>
          <a:off x="2828925" y="277348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291</xdr:row>
      <xdr:rowOff>171450</xdr:rowOff>
    </xdr:from>
    <xdr:ext cx="309880" cy="289560"/>
    <xdr:sp>
      <xdr:nvSpPr>
        <xdr:cNvPr id="87" name="文本框 86"/>
        <xdr:cNvSpPr txBox="1"/>
      </xdr:nvSpPr>
      <xdr:spPr>
        <a:xfrm>
          <a:off x="3429000" y="277348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291</xdr:row>
      <xdr:rowOff>171450</xdr:rowOff>
    </xdr:from>
    <xdr:ext cx="309880" cy="289560"/>
    <xdr:sp>
      <xdr:nvSpPr>
        <xdr:cNvPr id="88" name="文本框 87"/>
        <xdr:cNvSpPr txBox="1"/>
      </xdr:nvSpPr>
      <xdr:spPr>
        <a:xfrm>
          <a:off x="3429000" y="277348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285</xdr:row>
      <xdr:rowOff>171450</xdr:rowOff>
    </xdr:from>
    <xdr:ext cx="309880" cy="289560"/>
    <xdr:sp>
      <xdr:nvSpPr>
        <xdr:cNvPr id="89" name="文本框 87"/>
        <xdr:cNvSpPr txBox="1"/>
      </xdr:nvSpPr>
      <xdr:spPr>
        <a:xfrm>
          <a:off x="2828925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285</xdr:row>
      <xdr:rowOff>171450</xdr:rowOff>
    </xdr:from>
    <xdr:ext cx="309880" cy="289560"/>
    <xdr:sp>
      <xdr:nvSpPr>
        <xdr:cNvPr id="90" name="文本框 88"/>
        <xdr:cNvSpPr txBox="1"/>
      </xdr:nvSpPr>
      <xdr:spPr>
        <a:xfrm>
          <a:off x="2828925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285</xdr:row>
      <xdr:rowOff>171450</xdr:rowOff>
    </xdr:from>
    <xdr:ext cx="309880" cy="289560"/>
    <xdr:sp>
      <xdr:nvSpPr>
        <xdr:cNvPr id="91" name="文本框 23"/>
        <xdr:cNvSpPr txBox="1"/>
      </xdr:nvSpPr>
      <xdr:spPr>
        <a:xfrm>
          <a:off x="3429000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285</xdr:row>
      <xdr:rowOff>171450</xdr:rowOff>
    </xdr:from>
    <xdr:ext cx="309880" cy="289560"/>
    <xdr:sp>
      <xdr:nvSpPr>
        <xdr:cNvPr id="92" name="文本框 75"/>
        <xdr:cNvSpPr txBox="1"/>
      </xdr:nvSpPr>
      <xdr:spPr>
        <a:xfrm>
          <a:off x="3429000" y="2716339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93" name="文本框 9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94" name="文本框 21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95" name="文本框 76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96" name="文本框 77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97" name="文本框 87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288</xdr:row>
      <xdr:rowOff>171450</xdr:rowOff>
    </xdr:from>
    <xdr:ext cx="309880" cy="289560"/>
    <xdr:sp>
      <xdr:nvSpPr>
        <xdr:cNvPr id="98" name="文本框 88"/>
        <xdr:cNvSpPr txBox="1"/>
      </xdr:nvSpPr>
      <xdr:spPr>
        <a:xfrm>
          <a:off x="2828925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99" name="文本框 23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288</xdr:row>
      <xdr:rowOff>171450</xdr:rowOff>
    </xdr:from>
    <xdr:ext cx="309880" cy="289560"/>
    <xdr:sp>
      <xdr:nvSpPr>
        <xdr:cNvPr id="100" name="文本框 75"/>
        <xdr:cNvSpPr txBox="1"/>
      </xdr:nvSpPr>
      <xdr:spPr>
        <a:xfrm>
          <a:off x="3429000" y="274491450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1" name="文本框 13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196</xdr:row>
      <xdr:rowOff>171450</xdr:rowOff>
    </xdr:from>
    <xdr:ext cx="309880" cy="273685"/>
    <xdr:sp>
      <xdr:nvSpPr>
        <xdr:cNvPr id="102" name="文本框 14"/>
        <xdr:cNvSpPr txBox="1"/>
      </xdr:nvSpPr>
      <xdr:spPr>
        <a:xfrm>
          <a:off x="3429000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3" name="文本框 15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196</xdr:row>
      <xdr:rowOff>171450</xdr:rowOff>
    </xdr:from>
    <xdr:ext cx="309880" cy="273685"/>
    <xdr:sp>
      <xdr:nvSpPr>
        <xdr:cNvPr id="104" name="文本框 16"/>
        <xdr:cNvSpPr txBox="1"/>
      </xdr:nvSpPr>
      <xdr:spPr>
        <a:xfrm>
          <a:off x="3429000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5" name="文本框 25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6" name="文本框 26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7" name="文本框 27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196</xdr:row>
      <xdr:rowOff>171450</xdr:rowOff>
    </xdr:from>
    <xdr:ext cx="309880" cy="273685"/>
    <xdr:sp>
      <xdr:nvSpPr>
        <xdr:cNvPr id="108" name="文本框 28"/>
        <xdr:cNvSpPr txBox="1"/>
      </xdr:nvSpPr>
      <xdr:spPr>
        <a:xfrm>
          <a:off x="2828925" y="18686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206</xdr:row>
      <xdr:rowOff>171450</xdr:rowOff>
    </xdr:from>
    <xdr:ext cx="309880" cy="273685"/>
    <xdr:sp>
      <xdr:nvSpPr>
        <xdr:cNvPr id="109" name="文本框 29"/>
        <xdr:cNvSpPr txBox="1"/>
      </xdr:nvSpPr>
      <xdr:spPr>
        <a:xfrm>
          <a:off x="2828925" y="19638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206</xdr:row>
      <xdr:rowOff>171450</xdr:rowOff>
    </xdr:from>
    <xdr:ext cx="309880" cy="273685"/>
    <xdr:sp>
      <xdr:nvSpPr>
        <xdr:cNvPr id="110" name="文本框 30"/>
        <xdr:cNvSpPr txBox="1"/>
      </xdr:nvSpPr>
      <xdr:spPr>
        <a:xfrm>
          <a:off x="2828925" y="196386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216</xdr:row>
      <xdr:rowOff>171450</xdr:rowOff>
    </xdr:from>
    <xdr:ext cx="309880" cy="273685"/>
    <xdr:sp>
      <xdr:nvSpPr>
        <xdr:cNvPr id="111" name="文本框 31"/>
        <xdr:cNvSpPr txBox="1"/>
      </xdr:nvSpPr>
      <xdr:spPr>
        <a:xfrm>
          <a:off x="2828925" y="20591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216</xdr:row>
      <xdr:rowOff>171450</xdr:rowOff>
    </xdr:from>
    <xdr:ext cx="309880" cy="273685"/>
    <xdr:sp>
      <xdr:nvSpPr>
        <xdr:cNvPr id="112" name="文本框 32"/>
        <xdr:cNvSpPr txBox="1"/>
      </xdr:nvSpPr>
      <xdr:spPr>
        <a:xfrm>
          <a:off x="2828925" y="2059114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13" name="文本框 17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0</xdr:rowOff>
    </xdr:from>
    <xdr:ext cx="309880" cy="273685"/>
    <xdr:sp>
      <xdr:nvSpPr>
        <xdr:cNvPr id="114" name="文本框 18"/>
        <xdr:cNvSpPr txBox="1"/>
      </xdr:nvSpPr>
      <xdr:spPr>
        <a:xfrm>
          <a:off x="3429000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15" name="文本框 19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0</xdr:rowOff>
    </xdr:from>
    <xdr:ext cx="309880" cy="273685"/>
    <xdr:sp>
      <xdr:nvSpPr>
        <xdr:cNvPr id="116" name="文本框 20"/>
        <xdr:cNvSpPr txBox="1"/>
      </xdr:nvSpPr>
      <xdr:spPr>
        <a:xfrm>
          <a:off x="3429000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17" name="文本框 33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18" name="文本框 34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0</xdr:rowOff>
    </xdr:from>
    <xdr:ext cx="309880" cy="283210"/>
    <xdr:sp>
      <xdr:nvSpPr>
        <xdr:cNvPr id="119" name="文本框 35"/>
        <xdr:cNvSpPr txBox="1"/>
      </xdr:nvSpPr>
      <xdr:spPr>
        <a:xfrm>
          <a:off x="2828925" y="1362075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0</xdr:rowOff>
    </xdr:from>
    <xdr:ext cx="309880" cy="283210"/>
    <xdr:sp>
      <xdr:nvSpPr>
        <xdr:cNvPr id="120" name="文本框 36"/>
        <xdr:cNvSpPr txBox="1"/>
      </xdr:nvSpPr>
      <xdr:spPr>
        <a:xfrm>
          <a:off x="2828925" y="136207500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0</xdr:rowOff>
    </xdr:from>
    <xdr:ext cx="309880" cy="287020"/>
    <xdr:sp>
      <xdr:nvSpPr>
        <xdr:cNvPr id="121" name="文本框 37"/>
        <xdr:cNvSpPr txBox="1"/>
      </xdr:nvSpPr>
      <xdr:spPr>
        <a:xfrm>
          <a:off x="2828925" y="14573250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0</xdr:rowOff>
    </xdr:from>
    <xdr:ext cx="309880" cy="287020"/>
    <xdr:sp>
      <xdr:nvSpPr>
        <xdr:cNvPr id="122" name="文本框 38"/>
        <xdr:cNvSpPr txBox="1"/>
      </xdr:nvSpPr>
      <xdr:spPr>
        <a:xfrm>
          <a:off x="2828925" y="145732500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3" name="文本框 13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171450</xdr:rowOff>
    </xdr:from>
    <xdr:ext cx="309880" cy="273685"/>
    <xdr:sp>
      <xdr:nvSpPr>
        <xdr:cNvPr id="124" name="文本框 14"/>
        <xdr:cNvSpPr txBox="1"/>
      </xdr:nvSpPr>
      <xdr:spPr>
        <a:xfrm>
          <a:off x="3429000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5" name="文本框 15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171450</xdr:rowOff>
    </xdr:from>
    <xdr:ext cx="309880" cy="273685"/>
    <xdr:sp>
      <xdr:nvSpPr>
        <xdr:cNvPr id="126" name="文本框 16"/>
        <xdr:cNvSpPr txBox="1"/>
      </xdr:nvSpPr>
      <xdr:spPr>
        <a:xfrm>
          <a:off x="3429000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7" name="文本框 25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8" name="文本框 26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29" name="文本框 27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171450</xdr:rowOff>
    </xdr:from>
    <xdr:ext cx="309880" cy="273685"/>
    <xdr:sp>
      <xdr:nvSpPr>
        <xdr:cNvPr id="130" name="文本框 28"/>
        <xdr:cNvSpPr txBox="1"/>
      </xdr:nvSpPr>
      <xdr:spPr>
        <a:xfrm>
          <a:off x="2828925" y="12685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171450</xdr:rowOff>
    </xdr:from>
    <xdr:ext cx="309880" cy="273685"/>
    <xdr:sp>
      <xdr:nvSpPr>
        <xdr:cNvPr id="131" name="文本框 29"/>
        <xdr:cNvSpPr txBox="1"/>
      </xdr:nvSpPr>
      <xdr:spPr>
        <a:xfrm>
          <a:off x="2828925" y="13637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171450</xdr:rowOff>
    </xdr:from>
    <xdr:ext cx="309880" cy="273685"/>
    <xdr:sp>
      <xdr:nvSpPr>
        <xdr:cNvPr id="132" name="文本框 30"/>
        <xdr:cNvSpPr txBox="1"/>
      </xdr:nvSpPr>
      <xdr:spPr>
        <a:xfrm>
          <a:off x="2828925" y="136378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171450</xdr:rowOff>
    </xdr:from>
    <xdr:ext cx="309880" cy="273685"/>
    <xdr:sp>
      <xdr:nvSpPr>
        <xdr:cNvPr id="133" name="文本框 31"/>
        <xdr:cNvSpPr txBox="1"/>
      </xdr:nvSpPr>
      <xdr:spPr>
        <a:xfrm>
          <a:off x="2828925" y="14590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171450</xdr:rowOff>
    </xdr:from>
    <xdr:ext cx="309880" cy="273685"/>
    <xdr:sp>
      <xdr:nvSpPr>
        <xdr:cNvPr id="134" name="文本框 32"/>
        <xdr:cNvSpPr txBox="1"/>
      </xdr:nvSpPr>
      <xdr:spPr>
        <a:xfrm>
          <a:off x="2828925" y="1459039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35" name="文本框 13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0</xdr:rowOff>
    </xdr:from>
    <xdr:ext cx="309880" cy="273685"/>
    <xdr:sp>
      <xdr:nvSpPr>
        <xdr:cNvPr id="136" name="文本框 14"/>
        <xdr:cNvSpPr txBox="1"/>
      </xdr:nvSpPr>
      <xdr:spPr>
        <a:xfrm>
          <a:off x="3429000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37" name="文本框 15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133</xdr:row>
      <xdr:rowOff>0</xdr:rowOff>
    </xdr:from>
    <xdr:ext cx="309880" cy="273685"/>
    <xdr:sp>
      <xdr:nvSpPr>
        <xdr:cNvPr id="138" name="文本框 16"/>
        <xdr:cNvSpPr txBox="1"/>
      </xdr:nvSpPr>
      <xdr:spPr>
        <a:xfrm>
          <a:off x="3429000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39" name="文本框 25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40" name="文本框 26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41" name="文本框 27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133</xdr:row>
      <xdr:rowOff>0</xdr:rowOff>
    </xdr:from>
    <xdr:ext cx="309880" cy="273685"/>
    <xdr:sp>
      <xdr:nvSpPr>
        <xdr:cNvPr id="142" name="文本框 28"/>
        <xdr:cNvSpPr txBox="1"/>
      </xdr:nvSpPr>
      <xdr:spPr>
        <a:xfrm>
          <a:off x="2828925" y="12668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0</xdr:rowOff>
    </xdr:from>
    <xdr:ext cx="309880" cy="273685"/>
    <xdr:sp>
      <xdr:nvSpPr>
        <xdr:cNvPr id="143" name="文本框 29"/>
        <xdr:cNvSpPr txBox="1"/>
      </xdr:nvSpPr>
      <xdr:spPr>
        <a:xfrm>
          <a:off x="2828925" y="1362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143</xdr:row>
      <xdr:rowOff>0</xdr:rowOff>
    </xdr:from>
    <xdr:ext cx="309880" cy="273685"/>
    <xdr:sp>
      <xdr:nvSpPr>
        <xdr:cNvPr id="144" name="文本框 30"/>
        <xdr:cNvSpPr txBox="1"/>
      </xdr:nvSpPr>
      <xdr:spPr>
        <a:xfrm>
          <a:off x="2828925" y="136207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0</xdr:rowOff>
    </xdr:from>
    <xdr:ext cx="309880" cy="273685"/>
    <xdr:sp>
      <xdr:nvSpPr>
        <xdr:cNvPr id="145" name="文本框 31"/>
        <xdr:cNvSpPr txBox="1"/>
      </xdr:nvSpPr>
      <xdr:spPr>
        <a:xfrm>
          <a:off x="2828925" y="14573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153</xdr:row>
      <xdr:rowOff>0</xdr:rowOff>
    </xdr:from>
    <xdr:ext cx="309880" cy="273685"/>
    <xdr:sp>
      <xdr:nvSpPr>
        <xdr:cNvPr id="146" name="文本框 32"/>
        <xdr:cNvSpPr txBox="1"/>
      </xdr:nvSpPr>
      <xdr:spPr>
        <a:xfrm>
          <a:off x="2828925" y="1457325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G339"/>
  <sheetViews>
    <sheetView tabSelected="1" workbookViewId="0">
      <selection activeCell="M4" sqref="M4"/>
    </sheetView>
  </sheetViews>
  <sheetFormatPr defaultColWidth="9" defaultRowHeight="12.75"/>
  <cols>
    <col min="1" max="1" width="13.1428571428571"/>
    <col min="2" max="2" width="11.2857142857143" customWidth="1"/>
    <col min="31" max="31" width="9.28571428571429"/>
    <col min="34" max="34" width="9.28571428571429"/>
    <col min="40" max="40" width="9.28571428571429"/>
    <col min="43" max="43" width="11.2857142857143"/>
    <col min="118" max="118" width="10.5714285714286"/>
    <col min="127" max="127" width="13.1428571428571"/>
    <col min="173" max="173" width="9.71428571428571"/>
    <col min="179" max="179" width="9.71428571428571"/>
    <col min="180" max="182" width="9" style="15"/>
  </cols>
  <sheetData>
    <row r="1" ht="75" customHeight="1" spans="1:18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5" t="s">
        <v>66</v>
      </c>
      <c r="BP1" s="15" t="s">
        <v>67</v>
      </c>
      <c r="BQ1" s="15" t="s">
        <v>68</v>
      </c>
      <c r="BR1" s="15" t="s">
        <v>69</v>
      </c>
      <c r="BS1" s="15" t="s">
        <v>70</v>
      </c>
      <c r="BT1" s="15" t="s">
        <v>71</v>
      </c>
      <c r="BU1" s="15" t="s">
        <v>72</v>
      </c>
      <c r="BV1" s="15" t="s">
        <v>73</v>
      </c>
      <c r="BW1" s="15" t="s">
        <v>74</v>
      </c>
      <c r="BX1" s="15" t="s">
        <v>75</v>
      </c>
      <c r="BY1" s="15" t="s">
        <v>76</v>
      </c>
      <c r="BZ1" s="15" t="s">
        <v>77</v>
      </c>
      <c r="CA1" s="15" t="s">
        <v>78</v>
      </c>
      <c r="CB1" s="15" t="s">
        <v>79</v>
      </c>
      <c r="CC1" s="15" t="s">
        <v>80</v>
      </c>
      <c r="CD1" s="15" t="s">
        <v>81</v>
      </c>
      <c r="CE1" s="15" t="s">
        <v>82</v>
      </c>
      <c r="CF1" s="15" t="s">
        <v>83</v>
      </c>
      <c r="CG1" s="15" t="s">
        <v>84</v>
      </c>
      <c r="CH1" s="15" t="s">
        <v>85</v>
      </c>
      <c r="CI1" s="15" t="s">
        <v>86</v>
      </c>
      <c r="CJ1" s="15" t="s">
        <v>87</v>
      </c>
      <c r="CK1" s="15" t="s">
        <v>88</v>
      </c>
      <c r="CL1" s="15" t="s">
        <v>89</v>
      </c>
      <c r="CM1" s="15" t="s">
        <v>90</v>
      </c>
      <c r="CN1" s="15" t="s">
        <v>91</v>
      </c>
      <c r="CO1" s="15" t="s">
        <v>92</v>
      </c>
      <c r="CP1" s="15" t="s">
        <v>93</v>
      </c>
      <c r="CQ1" s="15" t="s">
        <v>94</v>
      </c>
      <c r="CR1" s="15" t="s">
        <v>95</v>
      </c>
      <c r="CS1" s="15" t="s">
        <v>96</v>
      </c>
      <c r="CT1" s="15" t="s">
        <v>97</v>
      </c>
      <c r="CU1" s="15" t="s">
        <v>98</v>
      </c>
      <c r="CV1" s="15" t="s">
        <v>99</v>
      </c>
      <c r="CW1" s="15" t="s">
        <v>100</v>
      </c>
      <c r="CX1" s="15" t="s">
        <v>101</v>
      </c>
      <c r="CY1" s="15" t="s">
        <v>102</v>
      </c>
      <c r="CZ1" s="15" t="s">
        <v>103</v>
      </c>
      <c r="DA1" s="15" t="s">
        <v>104</v>
      </c>
      <c r="DB1" s="15" t="s">
        <v>105</v>
      </c>
      <c r="DC1" s="15" t="s">
        <v>106</v>
      </c>
      <c r="DD1" s="15" t="s">
        <v>107</v>
      </c>
      <c r="DE1" s="15" t="s">
        <v>108</v>
      </c>
      <c r="DF1" s="15" t="s">
        <v>109</v>
      </c>
      <c r="DG1" s="15" t="s">
        <v>110</v>
      </c>
      <c r="DH1" s="15" t="s">
        <v>111</v>
      </c>
      <c r="DI1" s="15" t="s">
        <v>112</v>
      </c>
      <c r="DJ1" s="15" t="s">
        <v>113</v>
      </c>
      <c r="DK1" s="15" t="s">
        <v>114</v>
      </c>
      <c r="DL1" s="15" t="s">
        <v>115</v>
      </c>
      <c r="DM1" s="15" t="s">
        <v>116</v>
      </c>
      <c r="DN1" s="15" t="s">
        <v>117</v>
      </c>
      <c r="DO1" s="15" t="s">
        <v>118</v>
      </c>
      <c r="DP1" s="15" t="s">
        <v>119</v>
      </c>
      <c r="DQ1" s="15" t="s">
        <v>120</v>
      </c>
      <c r="DR1" s="15" t="s">
        <v>121</v>
      </c>
      <c r="DS1" s="15" t="s">
        <v>122</v>
      </c>
      <c r="DT1" s="15" t="s">
        <v>123</v>
      </c>
      <c r="DU1" s="15" t="s">
        <v>124</v>
      </c>
      <c r="DV1" s="15" t="s">
        <v>125</v>
      </c>
      <c r="DW1" s="15" t="s">
        <v>126</v>
      </c>
      <c r="DX1" s="15" t="s">
        <v>127</v>
      </c>
      <c r="DY1" s="15" t="s">
        <v>128</v>
      </c>
      <c r="DZ1" s="15" t="s">
        <v>129</v>
      </c>
      <c r="EA1" s="15" t="s">
        <v>130</v>
      </c>
      <c r="EB1" s="15" t="s">
        <v>131</v>
      </c>
      <c r="EC1" s="15" t="s">
        <v>132</v>
      </c>
      <c r="ED1" s="15" t="s">
        <v>133</v>
      </c>
      <c r="EE1" s="15" t="s">
        <v>134</v>
      </c>
      <c r="EF1" s="15" t="s">
        <v>135</v>
      </c>
      <c r="EG1" s="15" t="s">
        <v>136</v>
      </c>
      <c r="EH1" s="15" t="s">
        <v>137</v>
      </c>
      <c r="EI1" s="15" t="s">
        <v>138</v>
      </c>
      <c r="EJ1" s="15" t="s">
        <v>139</v>
      </c>
      <c r="EK1" s="15" t="s">
        <v>140</v>
      </c>
      <c r="EL1" s="15" t="s">
        <v>141</v>
      </c>
      <c r="EM1" s="15" t="s">
        <v>142</v>
      </c>
      <c r="EN1" s="15" t="s">
        <v>143</v>
      </c>
      <c r="EO1" s="15" t="s">
        <v>144</v>
      </c>
      <c r="EP1" s="15" t="s">
        <v>145</v>
      </c>
      <c r="EQ1" s="15" t="s">
        <v>146</v>
      </c>
      <c r="ER1" s="15" t="s">
        <v>147</v>
      </c>
      <c r="ES1" s="15" t="s">
        <v>148</v>
      </c>
      <c r="ET1" s="15" t="s">
        <v>149</v>
      </c>
      <c r="EU1" s="15" t="s">
        <v>150</v>
      </c>
      <c r="EV1" s="15" t="s">
        <v>151</v>
      </c>
      <c r="EW1" s="15" t="s">
        <v>152</v>
      </c>
      <c r="EX1" s="15" t="s">
        <v>153</v>
      </c>
      <c r="EY1" s="15" t="s">
        <v>154</v>
      </c>
      <c r="EZ1" s="15" t="s">
        <v>155</v>
      </c>
      <c r="FA1" s="15" t="s">
        <v>156</v>
      </c>
      <c r="FB1" s="15" t="s">
        <v>157</v>
      </c>
      <c r="FC1" s="15" t="s">
        <v>158</v>
      </c>
      <c r="FD1" s="15" t="s">
        <v>159</v>
      </c>
      <c r="FE1" s="15" t="s">
        <v>160</v>
      </c>
      <c r="FF1" s="15" t="s">
        <v>161</v>
      </c>
      <c r="FG1" s="15" t="s">
        <v>162</v>
      </c>
      <c r="FH1" s="15" t="s">
        <v>163</v>
      </c>
      <c r="FI1" s="15" t="s">
        <v>164</v>
      </c>
      <c r="FJ1" s="15" t="s">
        <v>165</v>
      </c>
      <c r="FK1" s="15" t="s">
        <v>166</v>
      </c>
      <c r="FL1" s="15" t="s">
        <v>167</v>
      </c>
      <c r="FM1" s="15" t="s">
        <v>168</v>
      </c>
      <c r="FN1" s="15" t="s">
        <v>169</v>
      </c>
      <c r="FO1" s="15" t="s">
        <v>170</v>
      </c>
      <c r="FP1" s="15" t="s">
        <v>171</v>
      </c>
      <c r="FQ1" s="15" t="s">
        <v>172</v>
      </c>
      <c r="FR1" s="15" t="s">
        <v>173</v>
      </c>
      <c r="FS1" s="15" t="s">
        <v>174</v>
      </c>
      <c r="FT1" s="15" t="s">
        <v>175</v>
      </c>
      <c r="FU1" s="15" t="s">
        <v>176</v>
      </c>
      <c r="FV1" s="15" t="s">
        <v>177</v>
      </c>
      <c r="FW1" s="15" t="s">
        <v>178</v>
      </c>
      <c r="FX1" s="15" t="s">
        <v>179</v>
      </c>
      <c r="FY1" s="15" t="s">
        <v>180</v>
      </c>
      <c r="FZ1" s="15" t="s">
        <v>181</v>
      </c>
      <c r="GA1" s="19"/>
      <c r="GB1" s="19"/>
      <c r="GC1" s="21"/>
      <c r="GD1" s="19"/>
      <c r="GE1" s="19"/>
      <c r="GF1" s="22"/>
      <c r="GG1" s="22"/>
    </row>
    <row r="2" ht="75" customHeight="1" spans="1:189">
      <c r="A2" s="16" t="s">
        <v>182</v>
      </c>
      <c r="B2" s="16">
        <v>312</v>
      </c>
      <c r="C2" s="16" t="s">
        <v>183</v>
      </c>
      <c r="D2" s="17" t="s">
        <v>184</v>
      </c>
      <c r="E2" s="16" t="s">
        <v>185</v>
      </c>
      <c r="F2" s="16" t="s">
        <v>186</v>
      </c>
      <c r="G2" s="16">
        <v>5</v>
      </c>
      <c r="H2" s="16" t="s">
        <v>187</v>
      </c>
      <c r="I2" s="17">
        <v>1464</v>
      </c>
      <c r="J2" s="16" t="s">
        <v>188</v>
      </c>
      <c r="K2" s="16"/>
      <c r="L2" s="17" t="s">
        <v>189</v>
      </c>
      <c r="M2" s="16" t="s">
        <v>190</v>
      </c>
      <c r="N2" s="16" t="s">
        <v>190</v>
      </c>
      <c r="O2" s="16">
        <v>2000</v>
      </c>
      <c r="P2" s="16" t="s">
        <v>191</v>
      </c>
      <c r="Q2" s="16" t="s">
        <v>190</v>
      </c>
      <c r="R2" s="16" t="s">
        <v>191</v>
      </c>
      <c r="S2" s="16">
        <v>0</v>
      </c>
      <c r="T2" s="16" t="s">
        <v>192</v>
      </c>
      <c r="U2" s="16" t="s">
        <v>191</v>
      </c>
      <c r="V2" s="16" t="s">
        <v>191</v>
      </c>
      <c r="W2" s="16" t="s">
        <v>191</v>
      </c>
      <c r="X2" s="16" t="s">
        <v>193</v>
      </c>
      <c r="Y2" s="16" t="s">
        <v>193</v>
      </c>
      <c r="Z2" s="16" t="s">
        <v>183</v>
      </c>
      <c r="AA2" s="16" t="s">
        <v>193</v>
      </c>
      <c r="AB2" s="16" t="s">
        <v>190</v>
      </c>
      <c r="AC2" s="16" t="s">
        <v>193</v>
      </c>
      <c r="AD2" s="16">
        <v>0</v>
      </c>
      <c r="AE2" s="16">
        <v>100000</v>
      </c>
      <c r="AF2" s="17" t="s">
        <v>194</v>
      </c>
      <c r="AG2" s="16"/>
      <c r="AH2" s="16" t="s">
        <v>195</v>
      </c>
      <c r="AI2" s="17" t="s">
        <v>196</v>
      </c>
      <c r="AJ2" s="16" t="s">
        <v>197</v>
      </c>
      <c r="AK2" s="16" t="s">
        <v>190</v>
      </c>
      <c r="AL2" s="16" t="s">
        <v>197</v>
      </c>
      <c r="AM2" s="16" t="s">
        <v>198</v>
      </c>
      <c r="AN2" s="16" t="s">
        <v>199</v>
      </c>
      <c r="AO2" s="16" t="s">
        <v>193</v>
      </c>
      <c r="AP2" s="16" t="s">
        <v>193</v>
      </c>
      <c r="AQ2" s="16"/>
      <c r="AR2" s="16"/>
      <c r="AS2" s="16"/>
      <c r="AT2" s="16"/>
      <c r="AU2" s="16" t="s">
        <v>193</v>
      </c>
      <c r="AV2" s="16" t="s">
        <v>190</v>
      </c>
      <c r="AW2" s="16" t="s">
        <v>200</v>
      </c>
      <c r="AX2" s="16" t="s">
        <v>200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9999</v>
      </c>
      <c r="BF2" s="16">
        <v>9999</v>
      </c>
      <c r="BG2" s="16">
        <v>9999</v>
      </c>
      <c r="BH2" s="16" t="s">
        <v>201</v>
      </c>
      <c r="BI2" s="16"/>
      <c r="BJ2" s="16"/>
      <c r="BK2" s="16" t="s">
        <v>202</v>
      </c>
      <c r="BL2" s="16" t="s">
        <v>203</v>
      </c>
      <c r="BM2" s="16" t="s">
        <v>204</v>
      </c>
      <c r="BN2" s="16" t="s">
        <v>205</v>
      </c>
      <c r="BO2" s="16"/>
      <c r="BP2" s="16"/>
      <c r="BQ2" s="16" t="s">
        <v>193</v>
      </c>
      <c r="BR2" s="16" t="s">
        <v>193</v>
      </c>
      <c r="BS2" s="16">
        <v>9999</v>
      </c>
      <c r="BT2" s="16" t="s">
        <v>193</v>
      </c>
      <c r="BU2" s="16" t="s">
        <v>193</v>
      </c>
      <c r="BV2" s="16">
        <v>9999</v>
      </c>
      <c r="BW2" s="16" t="s">
        <v>193</v>
      </c>
      <c r="BX2" s="16">
        <v>9999</v>
      </c>
      <c r="BY2" s="16" t="s">
        <v>193</v>
      </c>
      <c r="BZ2" s="16" t="s">
        <v>201</v>
      </c>
      <c r="CA2" s="16" t="s">
        <v>193</v>
      </c>
      <c r="CB2" s="16" t="s">
        <v>193</v>
      </c>
      <c r="CC2" s="16" t="s">
        <v>193</v>
      </c>
      <c r="CD2" s="16" t="s">
        <v>193</v>
      </c>
      <c r="CE2" s="16" t="s">
        <v>193</v>
      </c>
      <c r="CF2" s="16" t="s">
        <v>206</v>
      </c>
      <c r="CG2" s="16" t="s">
        <v>207</v>
      </c>
      <c r="CH2" s="16">
        <v>0</v>
      </c>
      <c r="CI2" s="16">
        <v>0</v>
      </c>
      <c r="CJ2" s="16" t="s">
        <v>208</v>
      </c>
      <c r="CK2" s="16" t="s">
        <v>193</v>
      </c>
      <c r="CL2" s="16"/>
      <c r="CM2" s="16"/>
      <c r="CN2" s="16"/>
      <c r="CO2" s="16"/>
      <c r="CP2" s="16"/>
      <c r="CQ2" s="16"/>
      <c r="CR2" s="16"/>
      <c r="CS2" s="16"/>
      <c r="CT2" s="16">
        <v>2</v>
      </c>
      <c r="CU2" s="16"/>
      <c r="CV2" s="16"/>
      <c r="CW2" s="16"/>
      <c r="CX2" s="16">
        <v>13</v>
      </c>
      <c r="CY2" s="16">
        <v>4</v>
      </c>
      <c r="CZ2" s="16">
        <v>6</v>
      </c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>
        <v>100001</v>
      </c>
      <c r="DO2" s="16" t="s">
        <v>209</v>
      </c>
      <c r="DP2" s="16">
        <v>8000</v>
      </c>
      <c r="DQ2" s="16" t="s">
        <v>210</v>
      </c>
      <c r="DR2" s="16">
        <v>1</v>
      </c>
      <c r="DS2" s="16" t="s">
        <v>209</v>
      </c>
      <c r="DT2" s="16">
        <v>2001</v>
      </c>
      <c r="DU2" s="16">
        <v>3001</v>
      </c>
      <c r="DV2" s="16">
        <v>50</v>
      </c>
      <c r="DW2" s="16">
        <v>40012</v>
      </c>
      <c r="DX2" s="16">
        <v>1</v>
      </c>
      <c r="DY2" s="16">
        <v>40012</v>
      </c>
      <c r="DZ2" s="16">
        <v>1</v>
      </c>
      <c r="EA2" s="16">
        <v>40013</v>
      </c>
      <c r="EB2" s="16">
        <v>1</v>
      </c>
      <c r="EC2" s="16">
        <v>40013</v>
      </c>
      <c r="ED2" s="16">
        <v>1</v>
      </c>
      <c r="EE2" s="16">
        <v>40013</v>
      </c>
      <c r="EF2" s="16">
        <v>1</v>
      </c>
      <c r="EG2" s="16">
        <v>40013</v>
      </c>
      <c r="EH2" s="16">
        <v>1</v>
      </c>
      <c r="EI2" s="16">
        <v>40013</v>
      </c>
      <c r="EJ2" s="16">
        <v>1</v>
      </c>
      <c r="EK2" s="16">
        <v>40013</v>
      </c>
      <c r="EL2" s="16">
        <v>1</v>
      </c>
      <c r="EM2" s="16">
        <v>40013</v>
      </c>
      <c r="EN2" s="16">
        <v>1</v>
      </c>
      <c r="EO2" s="16">
        <v>40013</v>
      </c>
      <c r="EP2" s="16">
        <v>1</v>
      </c>
      <c r="EQ2" s="16">
        <v>40013</v>
      </c>
      <c r="ER2" s="16">
        <v>1</v>
      </c>
      <c r="ES2" s="16">
        <v>40013</v>
      </c>
      <c r="ET2" s="16">
        <v>1</v>
      </c>
      <c r="EU2" s="16">
        <v>20100</v>
      </c>
      <c r="EV2" s="16">
        <v>1</v>
      </c>
      <c r="EW2" s="16">
        <v>20100</v>
      </c>
      <c r="EX2" s="16">
        <v>1</v>
      </c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 t="s">
        <v>190</v>
      </c>
      <c r="FJ2" s="16" t="s">
        <v>211</v>
      </c>
      <c r="FK2" s="16" t="s">
        <v>212</v>
      </c>
      <c r="FL2" s="16" t="s">
        <v>213</v>
      </c>
      <c r="FM2" s="16">
        <v>0</v>
      </c>
      <c r="FN2" s="16">
        <v>30000</v>
      </c>
      <c r="FO2" s="16" t="s">
        <v>214</v>
      </c>
      <c r="FP2" s="16" t="s">
        <v>215</v>
      </c>
      <c r="FQ2" s="16" t="s">
        <v>216</v>
      </c>
      <c r="FR2" s="16" t="s">
        <v>217</v>
      </c>
      <c r="FS2" s="16" t="s">
        <v>218</v>
      </c>
      <c r="FT2" s="18">
        <v>0</v>
      </c>
      <c r="FU2" s="16"/>
      <c r="FV2" s="16"/>
      <c r="FW2" s="16"/>
      <c r="FY2" s="15" t="s">
        <v>193</v>
      </c>
      <c r="FZ2" s="15" t="s">
        <v>190</v>
      </c>
      <c r="GA2" s="20"/>
      <c r="GB2" s="20"/>
      <c r="GC2" s="23"/>
      <c r="GD2" s="24"/>
      <c r="GE2" s="24"/>
      <c r="GF2" s="24"/>
      <c r="GG2" s="20"/>
    </row>
    <row r="3" ht="75" customHeight="1" spans="1:189">
      <c r="A3" s="16">
        <v>41602</v>
      </c>
      <c r="B3" s="16">
        <v>1640</v>
      </c>
      <c r="C3" s="16" t="s">
        <v>197</v>
      </c>
      <c r="D3" s="17" t="s">
        <v>219</v>
      </c>
      <c r="E3" s="16" t="s">
        <v>185</v>
      </c>
      <c r="F3" s="16" t="s">
        <v>186</v>
      </c>
      <c r="G3" s="16">
        <v>5</v>
      </c>
      <c r="H3" s="16" t="s">
        <v>187</v>
      </c>
      <c r="I3" s="17">
        <v>1442</v>
      </c>
      <c r="J3" s="16" t="s">
        <v>188</v>
      </c>
      <c r="K3" s="16"/>
      <c r="L3" s="17" t="s">
        <v>189</v>
      </c>
      <c r="M3" s="16" t="s">
        <v>190</v>
      </c>
      <c r="N3" s="16" t="s">
        <v>190</v>
      </c>
      <c r="O3" s="16">
        <v>2000</v>
      </c>
      <c r="P3" s="16" t="s">
        <v>191</v>
      </c>
      <c r="Q3" s="16" t="s">
        <v>190</v>
      </c>
      <c r="R3" s="16" t="s">
        <v>191</v>
      </c>
      <c r="S3" s="16">
        <v>0</v>
      </c>
      <c r="T3" s="16" t="s">
        <v>192</v>
      </c>
      <c r="U3" s="16" t="s">
        <v>191</v>
      </c>
      <c r="V3" s="16" t="s">
        <v>191</v>
      </c>
      <c r="W3" s="16" t="s">
        <v>191</v>
      </c>
      <c r="X3" s="16" t="s">
        <v>193</v>
      </c>
      <c r="Y3" s="16" t="s">
        <v>193</v>
      </c>
      <c r="Z3" s="16" t="s">
        <v>183</v>
      </c>
      <c r="AA3" s="16" t="s">
        <v>193</v>
      </c>
      <c r="AB3" s="16" t="s">
        <v>190</v>
      </c>
      <c r="AC3" s="16" t="s">
        <v>193</v>
      </c>
      <c r="AD3" s="16">
        <v>0</v>
      </c>
      <c r="AE3" s="16">
        <v>100000</v>
      </c>
      <c r="AF3" s="17" t="s">
        <v>220</v>
      </c>
      <c r="AG3" s="16"/>
      <c r="AH3" s="16" t="s">
        <v>195</v>
      </c>
      <c r="AI3" s="17" t="s">
        <v>196</v>
      </c>
      <c r="AJ3" s="16" t="s">
        <v>197</v>
      </c>
      <c r="AK3" s="16" t="s">
        <v>190</v>
      </c>
      <c r="AL3" s="16" t="s">
        <v>197</v>
      </c>
      <c r="AM3" s="16" t="s">
        <v>198</v>
      </c>
      <c r="AN3" s="16" t="s">
        <v>199</v>
      </c>
      <c r="AO3" s="16" t="s">
        <v>193</v>
      </c>
      <c r="AP3" s="16" t="s">
        <v>193</v>
      </c>
      <c r="AQ3" s="16"/>
      <c r="AR3" s="16"/>
      <c r="AS3" s="16"/>
      <c r="AT3" s="16"/>
      <c r="AU3" s="16" t="s">
        <v>193</v>
      </c>
      <c r="AV3" s="16" t="s">
        <v>190</v>
      </c>
      <c r="AW3" s="16" t="s">
        <v>200</v>
      </c>
      <c r="AX3" s="16" t="s">
        <v>200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9999</v>
      </c>
      <c r="BF3" s="16">
        <v>9999</v>
      </c>
      <c r="BG3" s="16">
        <v>9999</v>
      </c>
      <c r="BH3" s="16" t="s">
        <v>201</v>
      </c>
      <c r="BI3" s="16"/>
      <c r="BJ3" s="16"/>
      <c r="BK3" s="16" t="s">
        <v>221</v>
      </c>
      <c r="BL3" s="16" t="s">
        <v>205</v>
      </c>
      <c r="BM3" s="16" t="s">
        <v>203</v>
      </c>
      <c r="BN3" s="16" t="s">
        <v>204</v>
      </c>
      <c r="BO3" s="16"/>
      <c r="BP3" s="16"/>
      <c r="BQ3" s="16" t="s">
        <v>193</v>
      </c>
      <c r="BR3" s="16">
        <v>9999</v>
      </c>
      <c r="BS3" s="16">
        <v>9999</v>
      </c>
      <c r="BT3" s="16" t="s">
        <v>193</v>
      </c>
      <c r="BU3" s="16" t="s">
        <v>193</v>
      </c>
      <c r="BV3" s="16">
        <v>9999</v>
      </c>
      <c r="BW3" s="16" t="s">
        <v>193</v>
      </c>
      <c r="BX3" s="16">
        <v>9999</v>
      </c>
      <c r="BY3" s="16" t="s">
        <v>193</v>
      </c>
      <c r="BZ3" s="16" t="s">
        <v>193</v>
      </c>
      <c r="CA3" s="16" t="s">
        <v>193</v>
      </c>
      <c r="CB3" s="16" t="s">
        <v>193</v>
      </c>
      <c r="CC3" s="16" t="s">
        <v>193</v>
      </c>
      <c r="CD3" s="16" t="s">
        <v>193</v>
      </c>
      <c r="CE3" s="16" t="s">
        <v>193</v>
      </c>
      <c r="CF3" s="16" t="s">
        <v>206</v>
      </c>
      <c r="CG3" s="16" t="s">
        <v>207</v>
      </c>
      <c r="CH3" s="16">
        <v>0</v>
      </c>
      <c r="CI3" s="16">
        <v>0</v>
      </c>
      <c r="CJ3" s="16" t="s">
        <v>208</v>
      </c>
      <c r="CK3" s="16" t="s">
        <v>193</v>
      </c>
      <c r="CL3" s="16"/>
      <c r="CM3" s="16"/>
      <c r="CN3" s="16"/>
      <c r="CO3" s="16"/>
      <c r="CP3" s="16"/>
      <c r="CQ3" s="16"/>
      <c r="CR3" s="16"/>
      <c r="CS3" s="16"/>
      <c r="CT3" s="16">
        <v>2</v>
      </c>
      <c r="CU3" s="16"/>
      <c r="CV3" s="16"/>
      <c r="CW3" s="16"/>
      <c r="CX3" s="16">
        <v>13</v>
      </c>
      <c r="CY3" s="16">
        <v>4</v>
      </c>
      <c r="CZ3" s="16">
        <v>6</v>
      </c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>
        <v>100000</v>
      </c>
      <c r="DO3" s="16" t="s">
        <v>209</v>
      </c>
      <c r="DP3" s="16">
        <v>8000</v>
      </c>
      <c r="DQ3" s="16" t="s">
        <v>210</v>
      </c>
      <c r="DR3" s="16">
        <v>1</v>
      </c>
      <c r="DS3" s="16" t="s">
        <v>209</v>
      </c>
      <c r="DT3" s="16">
        <v>2001</v>
      </c>
      <c r="DU3" s="16">
        <v>3001</v>
      </c>
      <c r="DV3" s="16">
        <v>50</v>
      </c>
      <c r="DW3" s="16">
        <v>40012</v>
      </c>
      <c r="DX3" s="16">
        <v>1</v>
      </c>
      <c r="DY3" s="16">
        <v>40012</v>
      </c>
      <c r="DZ3" s="16">
        <v>1</v>
      </c>
      <c r="EA3" s="16">
        <v>40013</v>
      </c>
      <c r="EB3" s="16">
        <v>1</v>
      </c>
      <c r="EC3" s="16">
        <v>40013</v>
      </c>
      <c r="ED3" s="16">
        <v>1</v>
      </c>
      <c r="EE3" s="16">
        <v>40013</v>
      </c>
      <c r="EF3" s="16">
        <v>1</v>
      </c>
      <c r="EG3" s="16">
        <v>40013</v>
      </c>
      <c r="EH3" s="16">
        <v>1</v>
      </c>
      <c r="EI3" s="16">
        <v>40013</v>
      </c>
      <c r="EJ3" s="16">
        <v>1</v>
      </c>
      <c r="EK3" s="16">
        <v>40013</v>
      </c>
      <c r="EL3" s="16">
        <v>1</v>
      </c>
      <c r="EM3" s="16">
        <v>40013</v>
      </c>
      <c r="EN3" s="16">
        <v>1</v>
      </c>
      <c r="EO3" s="16">
        <v>40013</v>
      </c>
      <c r="EP3" s="16">
        <v>1</v>
      </c>
      <c r="EQ3" s="16">
        <v>40013</v>
      </c>
      <c r="ER3" s="16">
        <v>1</v>
      </c>
      <c r="ES3" s="16">
        <v>40013</v>
      </c>
      <c r="ET3" s="16">
        <v>1</v>
      </c>
      <c r="EU3" s="16">
        <v>20100</v>
      </c>
      <c r="EV3" s="16">
        <v>1</v>
      </c>
      <c r="EW3" s="16">
        <v>20100</v>
      </c>
      <c r="EX3" s="16">
        <v>1</v>
      </c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 t="s">
        <v>190</v>
      </c>
      <c r="FJ3" s="16" t="s">
        <v>211</v>
      </c>
      <c r="FK3" s="16" t="s">
        <v>212</v>
      </c>
      <c r="FL3" s="16" t="s">
        <v>213</v>
      </c>
      <c r="FM3" s="16">
        <v>0</v>
      </c>
      <c r="FN3" s="16">
        <v>30000</v>
      </c>
      <c r="FO3" s="16" t="s">
        <v>214</v>
      </c>
      <c r="FP3" s="16" t="s">
        <v>215</v>
      </c>
      <c r="FQ3" s="16" t="s">
        <v>216</v>
      </c>
      <c r="FR3" s="16" t="s">
        <v>217</v>
      </c>
      <c r="FS3" s="16" t="s">
        <v>218</v>
      </c>
      <c r="FT3" s="18">
        <v>0</v>
      </c>
      <c r="FU3" s="16"/>
      <c r="FV3" s="16"/>
      <c r="FW3" s="16"/>
      <c r="FY3" s="15" t="s">
        <v>193</v>
      </c>
      <c r="FZ3" s="15" t="s">
        <v>190</v>
      </c>
      <c r="GA3" s="20"/>
      <c r="GB3" s="20"/>
      <c r="GC3" s="23"/>
      <c r="GD3" s="24"/>
      <c r="GE3" s="24"/>
      <c r="GF3" s="24"/>
      <c r="GG3" s="24"/>
    </row>
    <row r="4" ht="75" customHeight="1" spans="1:189">
      <c r="A4" s="16">
        <v>41603</v>
      </c>
      <c r="B4" s="16">
        <v>72</v>
      </c>
      <c r="C4" s="16" t="s">
        <v>222</v>
      </c>
      <c r="D4" s="17" t="s">
        <v>223</v>
      </c>
      <c r="E4" s="16" t="s">
        <v>185</v>
      </c>
      <c r="F4" s="16" t="s">
        <v>186</v>
      </c>
      <c r="G4" s="16">
        <v>5</v>
      </c>
      <c r="H4" s="16" t="s">
        <v>187</v>
      </c>
      <c r="I4" s="17">
        <v>1486</v>
      </c>
      <c r="J4" s="16" t="s">
        <v>188</v>
      </c>
      <c r="K4" s="16"/>
      <c r="L4" s="17" t="s">
        <v>189</v>
      </c>
      <c r="M4" s="16" t="s">
        <v>190</v>
      </c>
      <c r="N4" s="16" t="s">
        <v>190</v>
      </c>
      <c r="O4" s="16">
        <v>2000</v>
      </c>
      <c r="P4" s="16" t="s">
        <v>191</v>
      </c>
      <c r="Q4" s="16" t="s">
        <v>190</v>
      </c>
      <c r="R4" s="16" t="s">
        <v>191</v>
      </c>
      <c r="S4" s="16">
        <v>0</v>
      </c>
      <c r="T4" s="16" t="s">
        <v>192</v>
      </c>
      <c r="U4" s="16" t="s">
        <v>191</v>
      </c>
      <c r="V4" s="16" t="s">
        <v>191</v>
      </c>
      <c r="W4" s="16" t="s">
        <v>191</v>
      </c>
      <c r="X4" s="16" t="s">
        <v>193</v>
      </c>
      <c r="Y4" s="16" t="s">
        <v>193</v>
      </c>
      <c r="Z4" s="16" t="s">
        <v>183</v>
      </c>
      <c r="AA4" s="16" t="s">
        <v>193</v>
      </c>
      <c r="AB4" s="16" t="s">
        <v>190</v>
      </c>
      <c r="AC4" s="16" t="s">
        <v>193</v>
      </c>
      <c r="AD4" s="16">
        <v>0</v>
      </c>
      <c r="AE4" s="16">
        <v>100000</v>
      </c>
      <c r="AF4" s="17" t="s">
        <v>224</v>
      </c>
      <c r="AG4" s="16"/>
      <c r="AH4" s="16" t="s">
        <v>195</v>
      </c>
      <c r="AI4" s="17" t="s">
        <v>196</v>
      </c>
      <c r="AJ4" s="16" t="s">
        <v>197</v>
      </c>
      <c r="AK4" s="16" t="s">
        <v>190</v>
      </c>
      <c r="AL4" s="16" t="s">
        <v>197</v>
      </c>
      <c r="AM4" s="16" t="s">
        <v>198</v>
      </c>
      <c r="AN4" s="16" t="s">
        <v>199</v>
      </c>
      <c r="AO4" s="16" t="s">
        <v>193</v>
      </c>
      <c r="AP4" s="16" t="s">
        <v>193</v>
      </c>
      <c r="AQ4" s="16"/>
      <c r="AR4" s="16"/>
      <c r="AS4" s="16"/>
      <c r="AT4" s="16"/>
      <c r="AU4" s="16" t="s">
        <v>193</v>
      </c>
      <c r="AV4" s="16" t="s">
        <v>190</v>
      </c>
      <c r="AW4" s="16" t="s">
        <v>200</v>
      </c>
      <c r="AX4" s="16" t="s">
        <v>200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9999</v>
      </c>
      <c r="BF4" s="16">
        <v>9999</v>
      </c>
      <c r="BG4" s="16">
        <v>9999</v>
      </c>
      <c r="BH4" s="16"/>
      <c r="BI4" s="16"/>
      <c r="BJ4" s="16"/>
      <c r="BK4" s="16" t="s">
        <v>203</v>
      </c>
      <c r="BL4" s="16" t="s">
        <v>205</v>
      </c>
      <c r="BM4" s="16" t="s">
        <v>225</v>
      </c>
      <c r="BN4" s="16"/>
      <c r="BO4" s="16"/>
      <c r="BP4" s="16"/>
      <c r="BQ4" s="16" t="s">
        <v>193</v>
      </c>
      <c r="BR4" s="16" t="s">
        <v>193</v>
      </c>
      <c r="BS4" s="16">
        <v>9999</v>
      </c>
      <c r="BT4" s="16" t="s">
        <v>193</v>
      </c>
      <c r="BU4" s="16" t="s">
        <v>193</v>
      </c>
      <c r="BV4" s="16" t="s">
        <v>201</v>
      </c>
      <c r="BW4" s="16" t="s">
        <v>193</v>
      </c>
      <c r="BX4" s="16" t="s">
        <v>193</v>
      </c>
      <c r="BY4" s="16">
        <v>9999</v>
      </c>
      <c r="BZ4" s="16" t="s">
        <v>193</v>
      </c>
      <c r="CA4" s="16" t="s">
        <v>193</v>
      </c>
      <c r="CB4" s="16" t="s">
        <v>193</v>
      </c>
      <c r="CC4" s="16" t="s">
        <v>193</v>
      </c>
      <c r="CD4" s="16" t="s">
        <v>193</v>
      </c>
      <c r="CE4" s="16" t="s">
        <v>193</v>
      </c>
      <c r="CF4" s="16" t="s">
        <v>206</v>
      </c>
      <c r="CG4" s="16" t="s">
        <v>207</v>
      </c>
      <c r="CH4" s="16">
        <v>0</v>
      </c>
      <c r="CI4" s="16">
        <v>0</v>
      </c>
      <c r="CJ4" s="16" t="s">
        <v>208</v>
      </c>
      <c r="CK4" s="16" t="s">
        <v>193</v>
      </c>
      <c r="CL4" s="16"/>
      <c r="CM4" s="16"/>
      <c r="CN4" s="16"/>
      <c r="CO4" s="16"/>
      <c r="CP4" s="16"/>
      <c r="CQ4" s="16"/>
      <c r="CR4" s="16"/>
      <c r="CS4" s="16"/>
      <c r="CT4" s="16">
        <v>2</v>
      </c>
      <c r="CU4" s="16"/>
      <c r="CV4" s="16"/>
      <c r="CW4" s="16"/>
      <c r="CX4" s="16">
        <v>13</v>
      </c>
      <c r="CY4" s="16">
        <v>4</v>
      </c>
      <c r="CZ4" s="16">
        <v>6</v>
      </c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>
        <v>100003</v>
      </c>
      <c r="DO4" s="16" t="s">
        <v>209</v>
      </c>
      <c r="DP4" s="16">
        <v>8000</v>
      </c>
      <c r="DQ4" s="16" t="s">
        <v>210</v>
      </c>
      <c r="DR4" s="16">
        <v>1</v>
      </c>
      <c r="DS4" s="16" t="s">
        <v>209</v>
      </c>
      <c r="DT4" s="16">
        <v>2001</v>
      </c>
      <c r="DU4" s="16">
        <v>3001</v>
      </c>
      <c r="DV4" s="16">
        <v>50</v>
      </c>
      <c r="DW4" s="16">
        <v>40012</v>
      </c>
      <c r="DX4" s="16">
        <v>1</v>
      </c>
      <c r="DY4" s="16">
        <v>40012</v>
      </c>
      <c r="DZ4" s="16">
        <v>1</v>
      </c>
      <c r="EA4" s="16">
        <v>40013</v>
      </c>
      <c r="EB4" s="16">
        <v>1</v>
      </c>
      <c r="EC4" s="16">
        <v>40013</v>
      </c>
      <c r="ED4" s="16">
        <v>1</v>
      </c>
      <c r="EE4" s="16">
        <v>40013</v>
      </c>
      <c r="EF4" s="16">
        <v>1</v>
      </c>
      <c r="EG4" s="16">
        <v>40013</v>
      </c>
      <c r="EH4" s="16">
        <v>1</v>
      </c>
      <c r="EI4" s="16">
        <v>40013</v>
      </c>
      <c r="EJ4" s="16">
        <v>1</v>
      </c>
      <c r="EK4" s="16">
        <v>40013</v>
      </c>
      <c r="EL4" s="16">
        <v>1</v>
      </c>
      <c r="EM4" s="16">
        <v>40013</v>
      </c>
      <c r="EN4" s="16">
        <v>1</v>
      </c>
      <c r="EO4" s="16">
        <v>40013</v>
      </c>
      <c r="EP4" s="16">
        <v>1</v>
      </c>
      <c r="EQ4" s="16">
        <v>40013</v>
      </c>
      <c r="ER4" s="16">
        <v>1</v>
      </c>
      <c r="ES4" s="16">
        <v>40013</v>
      </c>
      <c r="ET4" s="16">
        <v>1</v>
      </c>
      <c r="EU4" s="16">
        <v>20100</v>
      </c>
      <c r="EV4" s="16">
        <v>1</v>
      </c>
      <c r="EW4" s="16">
        <v>20100</v>
      </c>
      <c r="EX4" s="16">
        <v>1</v>
      </c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 t="s">
        <v>190</v>
      </c>
      <c r="FJ4" s="16" t="s">
        <v>211</v>
      </c>
      <c r="FK4" s="16" t="s">
        <v>212</v>
      </c>
      <c r="FL4" s="16" t="s">
        <v>213</v>
      </c>
      <c r="FM4" s="16">
        <v>0</v>
      </c>
      <c r="FN4" s="16">
        <v>30000</v>
      </c>
      <c r="FO4" s="16" t="s">
        <v>214</v>
      </c>
      <c r="FP4" s="16" t="s">
        <v>215</v>
      </c>
      <c r="FQ4" s="16" t="s">
        <v>216</v>
      </c>
      <c r="FR4" s="16" t="s">
        <v>217</v>
      </c>
      <c r="FS4" s="16" t="s">
        <v>218</v>
      </c>
      <c r="FT4" s="18">
        <v>0</v>
      </c>
      <c r="FU4" s="16"/>
      <c r="FV4" s="16"/>
      <c r="FW4" s="16"/>
      <c r="FY4" s="15" t="s">
        <v>193</v>
      </c>
      <c r="FZ4" s="15" t="s">
        <v>190</v>
      </c>
      <c r="GA4" s="20"/>
      <c r="GB4" s="20"/>
      <c r="GC4" s="23"/>
      <c r="GD4" s="24"/>
      <c r="GE4" s="24"/>
      <c r="GF4" s="24"/>
      <c r="GG4" s="24"/>
    </row>
    <row r="5" ht="75" customHeight="1" spans="1:189">
      <c r="A5" s="16">
        <v>41604</v>
      </c>
      <c r="B5" s="16">
        <v>88</v>
      </c>
      <c r="C5" s="16">
        <v>1</v>
      </c>
      <c r="D5" s="17" t="s">
        <v>226</v>
      </c>
      <c r="E5" s="16" t="s">
        <v>185</v>
      </c>
      <c r="F5" s="16" t="s">
        <v>186</v>
      </c>
      <c r="G5" s="16">
        <v>5</v>
      </c>
      <c r="H5" s="16" t="s">
        <v>187</v>
      </c>
      <c r="I5" s="17">
        <v>1497</v>
      </c>
      <c r="J5" s="16" t="s">
        <v>188</v>
      </c>
      <c r="K5" s="16"/>
      <c r="L5" s="17" t="s">
        <v>189</v>
      </c>
      <c r="M5" s="16" t="s">
        <v>190</v>
      </c>
      <c r="N5" s="16" t="s">
        <v>190</v>
      </c>
      <c r="O5" s="16">
        <v>2000</v>
      </c>
      <c r="P5" s="16" t="s">
        <v>191</v>
      </c>
      <c r="Q5" s="16" t="s">
        <v>190</v>
      </c>
      <c r="R5" s="16" t="s">
        <v>191</v>
      </c>
      <c r="S5" s="16">
        <v>0</v>
      </c>
      <c r="T5" s="16" t="s">
        <v>192</v>
      </c>
      <c r="U5" s="16" t="s">
        <v>191</v>
      </c>
      <c r="V5" s="16" t="s">
        <v>191</v>
      </c>
      <c r="W5" s="16" t="s">
        <v>191</v>
      </c>
      <c r="X5" s="16" t="s">
        <v>193</v>
      </c>
      <c r="Y5" s="16" t="s">
        <v>193</v>
      </c>
      <c r="Z5" s="16" t="s">
        <v>183</v>
      </c>
      <c r="AA5" s="16" t="s">
        <v>193</v>
      </c>
      <c r="AB5" s="16" t="s">
        <v>190</v>
      </c>
      <c r="AC5" s="16" t="s">
        <v>193</v>
      </c>
      <c r="AD5" s="16">
        <v>0</v>
      </c>
      <c r="AE5" s="16">
        <v>100000</v>
      </c>
      <c r="AF5" s="17" t="s">
        <v>227</v>
      </c>
      <c r="AG5" s="16"/>
      <c r="AH5" s="16" t="s">
        <v>195</v>
      </c>
      <c r="AI5" s="17" t="s">
        <v>196</v>
      </c>
      <c r="AJ5" s="16" t="s">
        <v>197</v>
      </c>
      <c r="AK5" s="16" t="s">
        <v>190</v>
      </c>
      <c r="AL5" s="16" t="s">
        <v>197</v>
      </c>
      <c r="AM5" s="16" t="s">
        <v>198</v>
      </c>
      <c r="AN5" s="16" t="s">
        <v>199</v>
      </c>
      <c r="AO5" s="16" t="s">
        <v>193</v>
      </c>
      <c r="AP5" s="16" t="s">
        <v>193</v>
      </c>
      <c r="AQ5" s="16"/>
      <c r="AR5" s="16"/>
      <c r="AS5" s="16"/>
      <c r="AT5" s="16"/>
      <c r="AU5" s="16" t="s">
        <v>193</v>
      </c>
      <c r="AV5" s="16" t="s">
        <v>190</v>
      </c>
      <c r="AW5" s="16" t="s">
        <v>200</v>
      </c>
      <c r="AX5" s="16" t="s">
        <v>200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9999</v>
      </c>
      <c r="BF5" s="16">
        <v>9999</v>
      </c>
      <c r="BG5" s="16">
        <v>9999</v>
      </c>
      <c r="BH5" s="16" t="s">
        <v>201</v>
      </c>
      <c r="BI5" s="16"/>
      <c r="BJ5" s="16"/>
      <c r="BK5" s="16" t="s">
        <v>203</v>
      </c>
      <c r="BL5" s="16" t="s">
        <v>205</v>
      </c>
      <c r="BM5" s="16" t="s">
        <v>225</v>
      </c>
      <c r="BN5" s="16" t="s">
        <v>228</v>
      </c>
      <c r="BO5" s="16"/>
      <c r="BP5" s="16"/>
      <c r="BQ5" s="16" t="s">
        <v>201</v>
      </c>
      <c r="BR5" s="16" t="s">
        <v>193</v>
      </c>
      <c r="BS5" s="16">
        <v>9999</v>
      </c>
      <c r="BT5" s="16" t="s">
        <v>193</v>
      </c>
      <c r="BU5" s="16">
        <v>9999</v>
      </c>
      <c r="BV5" s="16">
        <v>9999</v>
      </c>
      <c r="BW5" s="16" t="s">
        <v>193</v>
      </c>
      <c r="BX5" s="16" t="s">
        <v>193</v>
      </c>
      <c r="BY5" s="16" t="s">
        <v>193</v>
      </c>
      <c r="BZ5" s="16" t="s">
        <v>193</v>
      </c>
      <c r="CA5" s="16" t="s">
        <v>193</v>
      </c>
      <c r="CB5" s="16" t="s">
        <v>193</v>
      </c>
      <c r="CC5" s="16" t="s">
        <v>193</v>
      </c>
      <c r="CD5" s="16" t="s">
        <v>193</v>
      </c>
      <c r="CE5" s="16" t="s">
        <v>193</v>
      </c>
      <c r="CF5" s="16" t="s">
        <v>206</v>
      </c>
      <c r="CG5" s="16" t="s">
        <v>207</v>
      </c>
      <c r="CH5" s="16">
        <v>0</v>
      </c>
      <c r="CI5" s="16">
        <v>0</v>
      </c>
      <c r="CJ5" s="16" t="s">
        <v>208</v>
      </c>
      <c r="CK5" s="16" t="s">
        <v>193</v>
      </c>
      <c r="CL5" s="16"/>
      <c r="CM5" s="16"/>
      <c r="CN5" s="16"/>
      <c r="CO5" s="16"/>
      <c r="CP5" s="16"/>
      <c r="CQ5" s="16"/>
      <c r="CR5" s="16"/>
      <c r="CS5" s="16"/>
      <c r="CT5" s="16">
        <v>2</v>
      </c>
      <c r="CU5" s="16"/>
      <c r="CV5" s="16"/>
      <c r="CW5" s="16"/>
      <c r="CX5" s="16">
        <v>13</v>
      </c>
      <c r="CY5" s="16">
        <v>4</v>
      </c>
      <c r="CZ5" s="16">
        <v>6</v>
      </c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>
        <v>100002</v>
      </c>
      <c r="DO5" s="16" t="s">
        <v>209</v>
      </c>
      <c r="DP5" s="16">
        <v>8000</v>
      </c>
      <c r="DQ5" s="16" t="s">
        <v>210</v>
      </c>
      <c r="DR5" s="16">
        <v>1</v>
      </c>
      <c r="DS5" s="16" t="s">
        <v>209</v>
      </c>
      <c r="DT5" s="16">
        <v>2001</v>
      </c>
      <c r="DU5" s="16">
        <v>3001</v>
      </c>
      <c r="DV5" s="16">
        <v>50</v>
      </c>
      <c r="DW5" s="16">
        <v>40012</v>
      </c>
      <c r="DX5" s="16">
        <v>1</v>
      </c>
      <c r="DY5" s="16">
        <v>40012</v>
      </c>
      <c r="DZ5" s="16">
        <v>1</v>
      </c>
      <c r="EA5" s="16">
        <v>40013</v>
      </c>
      <c r="EB5" s="16">
        <v>1</v>
      </c>
      <c r="EC5" s="16">
        <v>40013</v>
      </c>
      <c r="ED5" s="16">
        <v>1</v>
      </c>
      <c r="EE5" s="16">
        <v>40013</v>
      </c>
      <c r="EF5" s="16">
        <v>1</v>
      </c>
      <c r="EG5" s="16">
        <v>40013</v>
      </c>
      <c r="EH5" s="16">
        <v>1</v>
      </c>
      <c r="EI5" s="16">
        <v>40013</v>
      </c>
      <c r="EJ5" s="16">
        <v>1</v>
      </c>
      <c r="EK5" s="16">
        <v>40013</v>
      </c>
      <c r="EL5" s="16">
        <v>1</v>
      </c>
      <c r="EM5" s="16">
        <v>40013</v>
      </c>
      <c r="EN5" s="16">
        <v>1</v>
      </c>
      <c r="EO5" s="16">
        <v>40013</v>
      </c>
      <c r="EP5" s="16">
        <v>1</v>
      </c>
      <c r="EQ5" s="16">
        <v>40013</v>
      </c>
      <c r="ER5" s="16">
        <v>1</v>
      </c>
      <c r="ES5" s="16">
        <v>40013</v>
      </c>
      <c r="ET5" s="16">
        <v>1</v>
      </c>
      <c r="EU5" s="16">
        <v>20100</v>
      </c>
      <c r="EV5" s="16">
        <v>1</v>
      </c>
      <c r="EW5" s="16">
        <v>20100</v>
      </c>
      <c r="EX5" s="16">
        <v>1</v>
      </c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 t="s">
        <v>190</v>
      </c>
      <c r="FJ5" s="16" t="s">
        <v>211</v>
      </c>
      <c r="FK5" s="16" t="s">
        <v>212</v>
      </c>
      <c r="FL5" s="16" t="s">
        <v>213</v>
      </c>
      <c r="FM5" s="16">
        <v>0</v>
      </c>
      <c r="FN5" s="16">
        <v>30000</v>
      </c>
      <c r="FO5" s="16" t="s">
        <v>214</v>
      </c>
      <c r="FP5" s="16" t="s">
        <v>215</v>
      </c>
      <c r="FQ5" s="16" t="s">
        <v>216</v>
      </c>
      <c r="FR5" s="16" t="s">
        <v>217</v>
      </c>
      <c r="FS5" s="16" t="s">
        <v>218</v>
      </c>
      <c r="FT5" s="18">
        <v>0</v>
      </c>
      <c r="FU5" s="16"/>
      <c r="FV5" s="16"/>
      <c r="FW5" s="16"/>
      <c r="FY5" s="15" t="s">
        <v>193</v>
      </c>
      <c r="FZ5" s="15" t="s">
        <v>190</v>
      </c>
      <c r="GA5" s="20"/>
      <c r="GB5" s="20"/>
      <c r="GC5" s="23"/>
      <c r="GD5" s="24"/>
      <c r="GE5" s="24"/>
      <c r="GF5" s="24"/>
      <c r="GG5" s="24"/>
    </row>
    <row r="6" ht="75" customHeight="1" spans="1:189">
      <c r="A6" s="16">
        <v>41605</v>
      </c>
      <c r="B6" s="16">
        <v>40</v>
      </c>
      <c r="C6" s="16" t="s">
        <v>197</v>
      </c>
      <c r="D6" s="17" t="s">
        <v>229</v>
      </c>
      <c r="E6" s="16" t="s">
        <v>185</v>
      </c>
      <c r="F6" s="16" t="s">
        <v>186</v>
      </c>
      <c r="G6" s="16">
        <v>5</v>
      </c>
      <c r="H6" s="16" t="s">
        <v>187</v>
      </c>
      <c r="I6" s="17">
        <v>1475</v>
      </c>
      <c r="J6" s="16" t="s">
        <v>188</v>
      </c>
      <c r="K6" s="16"/>
      <c r="L6" s="17" t="s">
        <v>189</v>
      </c>
      <c r="M6" s="16" t="s">
        <v>190</v>
      </c>
      <c r="N6" s="16" t="s">
        <v>190</v>
      </c>
      <c r="O6" s="16">
        <v>2000</v>
      </c>
      <c r="P6" s="16" t="s">
        <v>191</v>
      </c>
      <c r="Q6" s="16" t="s">
        <v>190</v>
      </c>
      <c r="R6" s="16" t="s">
        <v>191</v>
      </c>
      <c r="S6" s="16">
        <v>0</v>
      </c>
      <c r="T6" s="16" t="s">
        <v>192</v>
      </c>
      <c r="U6" s="16" t="s">
        <v>191</v>
      </c>
      <c r="V6" s="16" t="s">
        <v>191</v>
      </c>
      <c r="W6" s="16" t="s">
        <v>191</v>
      </c>
      <c r="X6" s="16" t="s">
        <v>193</v>
      </c>
      <c r="Y6" s="16" t="s">
        <v>193</v>
      </c>
      <c r="Z6" s="16" t="s">
        <v>183</v>
      </c>
      <c r="AA6" s="16" t="s">
        <v>193</v>
      </c>
      <c r="AB6" s="16" t="s">
        <v>190</v>
      </c>
      <c r="AC6" s="16" t="s">
        <v>193</v>
      </c>
      <c r="AD6" s="16">
        <v>0</v>
      </c>
      <c r="AE6" s="16">
        <v>100000</v>
      </c>
      <c r="AF6" s="17" t="s">
        <v>230</v>
      </c>
      <c r="AG6" s="16"/>
      <c r="AH6" s="16" t="s">
        <v>195</v>
      </c>
      <c r="AI6" s="17" t="s">
        <v>196</v>
      </c>
      <c r="AJ6" s="16" t="s">
        <v>197</v>
      </c>
      <c r="AK6" s="16" t="s">
        <v>190</v>
      </c>
      <c r="AL6" s="16" t="s">
        <v>197</v>
      </c>
      <c r="AM6" s="16" t="s">
        <v>198</v>
      </c>
      <c r="AN6" s="16" t="s">
        <v>199</v>
      </c>
      <c r="AO6" s="16" t="s">
        <v>193</v>
      </c>
      <c r="AP6" s="16" t="s">
        <v>193</v>
      </c>
      <c r="AQ6" s="16"/>
      <c r="AR6" s="16"/>
      <c r="AS6" s="16"/>
      <c r="AT6" s="16"/>
      <c r="AU6" s="16" t="s">
        <v>193</v>
      </c>
      <c r="AV6" s="16" t="s">
        <v>190</v>
      </c>
      <c r="AW6" s="16" t="s">
        <v>200</v>
      </c>
      <c r="AX6" s="16" t="s">
        <v>200</v>
      </c>
      <c r="AY6" s="16" t="s">
        <v>193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9999</v>
      </c>
      <c r="BF6" s="16">
        <v>9999</v>
      </c>
      <c r="BG6" s="16">
        <v>9999</v>
      </c>
      <c r="BH6" s="16"/>
      <c r="BI6" s="16"/>
      <c r="BJ6" s="16"/>
      <c r="BK6" s="16" t="s">
        <v>231</v>
      </c>
      <c r="BL6" s="16" t="s">
        <v>205</v>
      </c>
      <c r="BM6" s="16" t="s">
        <v>203</v>
      </c>
      <c r="BN6" s="16"/>
      <c r="BO6" s="16"/>
      <c r="BP6" s="16"/>
      <c r="BQ6" s="16" t="s">
        <v>193</v>
      </c>
      <c r="BR6" s="16" t="s">
        <v>193</v>
      </c>
      <c r="BS6" s="16" t="s">
        <v>201</v>
      </c>
      <c r="BT6" s="16" t="s">
        <v>193</v>
      </c>
      <c r="BU6" s="16" t="s">
        <v>193</v>
      </c>
      <c r="BV6" s="16" t="s">
        <v>201</v>
      </c>
      <c r="BW6" s="16" t="s">
        <v>193</v>
      </c>
      <c r="BX6" s="16" t="s">
        <v>193</v>
      </c>
      <c r="BY6" s="16">
        <v>9999</v>
      </c>
      <c r="BZ6" s="16" t="s">
        <v>193</v>
      </c>
      <c r="CA6" s="16" t="s">
        <v>193</v>
      </c>
      <c r="CB6" s="16" t="s">
        <v>193</v>
      </c>
      <c r="CC6" s="16" t="s">
        <v>193</v>
      </c>
      <c r="CD6" s="16" t="s">
        <v>193</v>
      </c>
      <c r="CE6" s="16" t="s">
        <v>193</v>
      </c>
      <c r="CF6" s="16" t="s">
        <v>206</v>
      </c>
      <c r="CG6" s="16" t="s">
        <v>207</v>
      </c>
      <c r="CH6" s="16">
        <v>0</v>
      </c>
      <c r="CI6" s="16">
        <v>0</v>
      </c>
      <c r="CJ6" s="16" t="s">
        <v>208</v>
      </c>
      <c r="CK6" s="16" t="s">
        <v>193</v>
      </c>
      <c r="CL6" s="16"/>
      <c r="CM6" s="16"/>
      <c r="CN6" s="16"/>
      <c r="CO6" s="16"/>
      <c r="CP6" s="16"/>
      <c r="CQ6" s="16"/>
      <c r="CR6" s="16"/>
      <c r="CS6" s="16"/>
      <c r="CT6" s="16">
        <v>2</v>
      </c>
      <c r="CU6" s="16"/>
      <c r="CV6" s="16"/>
      <c r="CW6" s="16"/>
      <c r="CX6" s="16">
        <v>13</v>
      </c>
      <c r="CY6" s="16">
        <v>4</v>
      </c>
      <c r="CZ6" s="16">
        <v>6</v>
      </c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>
        <v>100000</v>
      </c>
      <c r="DO6" s="16" t="s">
        <v>209</v>
      </c>
      <c r="DP6" s="16">
        <v>8000</v>
      </c>
      <c r="DQ6" s="16" t="s">
        <v>210</v>
      </c>
      <c r="DR6" s="16">
        <v>1</v>
      </c>
      <c r="DS6" s="16" t="s">
        <v>209</v>
      </c>
      <c r="DT6" s="16">
        <v>2001</v>
      </c>
      <c r="DU6" s="16">
        <v>3001</v>
      </c>
      <c r="DV6" s="16">
        <v>50</v>
      </c>
      <c r="DW6" s="16">
        <v>40012</v>
      </c>
      <c r="DX6" s="16">
        <v>1</v>
      </c>
      <c r="DY6" s="16">
        <v>40012</v>
      </c>
      <c r="DZ6" s="16">
        <v>1</v>
      </c>
      <c r="EA6" s="16">
        <v>40013</v>
      </c>
      <c r="EB6" s="16">
        <v>1</v>
      </c>
      <c r="EC6" s="16">
        <v>40013</v>
      </c>
      <c r="ED6" s="16">
        <v>1</v>
      </c>
      <c r="EE6" s="16">
        <v>40013</v>
      </c>
      <c r="EF6" s="16">
        <v>1</v>
      </c>
      <c r="EG6" s="16">
        <v>40013</v>
      </c>
      <c r="EH6" s="16">
        <v>1</v>
      </c>
      <c r="EI6" s="16">
        <v>40013</v>
      </c>
      <c r="EJ6" s="16">
        <v>1</v>
      </c>
      <c r="EK6" s="16">
        <v>40013</v>
      </c>
      <c r="EL6" s="16">
        <v>1</v>
      </c>
      <c r="EM6" s="16">
        <v>40013</v>
      </c>
      <c r="EN6" s="16">
        <v>1</v>
      </c>
      <c r="EO6" s="16">
        <v>40013</v>
      </c>
      <c r="EP6" s="16">
        <v>1</v>
      </c>
      <c r="EQ6" s="16">
        <v>40013</v>
      </c>
      <c r="ER6" s="16">
        <v>1</v>
      </c>
      <c r="ES6" s="16">
        <v>40013</v>
      </c>
      <c r="ET6" s="16">
        <v>1</v>
      </c>
      <c r="EU6" s="16">
        <v>20100</v>
      </c>
      <c r="EV6" s="16">
        <v>1</v>
      </c>
      <c r="EW6" s="16">
        <v>20100</v>
      </c>
      <c r="EX6" s="16">
        <v>1</v>
      </c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 t="s">
        <v>190</v>
      </c>
      <c r="FJ6" s="16" t="s">
        <v>211</v>
      </c>
      <c r="FK6" s="16" t="s">
        <v>212</v>
      </c>
      <c r="FL6" s="16" t="s">
        <v>213</v>
      </c>
      <c r="FM6" s="16">
        <v>0</v>
      </c>
      <c r="FN6" s="16">
        <v>30000</v>
      </c>
      <c r="FO6" s="16" t="s">
        <v>214</v>
      </c>
      <c r="FP6" s="16" t="s">
        <v>215</v>
      </c>
      <c r="FQ6" s="16" t="s">
        <v>216</v>
      </c>
      <c r="FR6" s="16" t="s">
        <v>217</v>
      </c>
      <c r="FS6" s="16" t="s">
        <v>218</v>
      </c>
      <c r="FT6" s="18">
        <v>0</v>
      </c>
      <c r="FU6" s="16"/>
      <c r="FV6" s="16"/>
      <c r="FW6" s="16"/>
      <c r="FY6" s="15" t="s">
        <v>193</v>
      </c>
      <c r="FZ6" s="15" t="s">
        <v>190</v>
      </c>
      <c r="GA6" s="20"/>
      <c r="GB6" s="20"/>
      <c r="GC6" s="23"/>
      <c r="GD6" s="24"/>
      <c r="GE6" s="24"/>
      <c r="GF6" s="24"/>
      <c r="GG6" s="24"/>
    </row>
    <row r="7" ht="75" customHeight="1" spans="1:189">
      <c r="A7" s="16">
        <v>4001411</v>
      </c>
      <c r="B7" s="16">
        <v>40</v>
      </c>
      <c r="C7" s="16">
        <v>2</v>
      </c>
      <c r="D7" s="17" t="s">
        <v>232</v>
      </c>
      <c r="E7" s="16" t="s">
        <v>233</v>
      </c>
      <c r="F7" s="16" t="s">
        <v>234</v>
      </c>
      <c r="G7" s="16">
        <v>1</v>
      </c>
      <c r="H7" s="16" t="s">
        <v>187</v>
      </c>
      <c r="I7" s="17">
        <v>1475</v>
      </c>
      <c r="J7" s="16">
        <v>1434</v>
      </c>
      <c r="K7" s="16"/>
      <c r="L7" s="17" t="s">
        <v>189</v>
      </c>
      <c r="M7" s="16">
        <v>1</v>
      </c>
      <c r="N7" s="16">
        <v>1</v>
      </c>
      <c r="O7" s="16">
        <v>2201</v>
      </c>
      <c r="P7" s="16" t="s">
        <v>191</v>
      </c>
      <c r="Q7" s="16">
        <v>0</v>
      </c>
      <c r="R7" s="16" t="s">
        <v>191</v>
      </c>
      <c r="S7" s="16">
        <v>0</v>
      </c>
      <c r="T7" s="16" t="s">
        <v>191</v>
      </c>
      <c r="U7" s="16" t="s">
        <v>191</v>
      </c>
      <c r="V7" s="16" t="s">
        <v>191</v>
      </c>
      <c r="W7" s="16" t="s">
        <v>191</v>
      </c>
      <c r="X7" s="16">
        <v>0</v>
      </c>
      <c r="Y7" s="16">
        <v>0</v>
      </c>
      <c r="Z7" s="16" t="s">
        <v>183</v>
      </c>
      <c r="AA7" s="16">
        <v>0</v>
      </c>
      <c r="AB7" s="16">
        <v>1</v>
      </c>
      <c r="AC7" s="16">
        <v>0</v>
      </c>
      <c r="AD7" s="16">
        <v>0</v>
      </c>
      <c r="AE7" s="16">
        <v>100000</v>
      </c>
      <c r="AF7" s="17" t="s">
        <v>235</v>
      </c>
      <c r="AG7" s="16">
        <v>1</v>
      </c>
      <c r="AH7" s="16">
        <v>161504</v>
      </c>
      <c r="AI7" s="17" t="s">
        <v>196</v>
      </c>
      <c r="AJ7" s="16">
        <v>3</v>
      </c>
      <c r="AK7" s="16">
        <v>1</v>
      </c>
      <c r="AL7" s="16">
        <v>3</v>
      </c>
      <c r="AM7" s="16">
        <v>500</v>
      </c>
      <c r="AN7" s="16">
        <v>250</v>
      </c>
      <c r="AO7" s="16">
        <v>0</v>
      </c>
      <c r="AP7" s="16">
        <v>0</v>
      </c>
      <c r="AQ7" s="16"/>
      <c r="AR7" s="16"/>
      <c r="AS7" s="16"/>
      <c r="AT7" s="16"/>
      <c r="AU7" s="16">
        <v>0</v>
      </c>
      <c r="AV7" s="16">
        <v>1</v>
      </c>
      <c r="AW7" s="16">
        <v>50</v>
      </c>
      <c r="AX7" s="16">
        <v>50</v>
      </c>
      <c r="AY7" s="16">
        <v>0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0</v>
      </c>
      <c r="BI7" s="16">
        <v>0</v>
      </c>
      <c r="BJ7" s="16">
        <v>0</v>
      </c>
      <c r="BK7" s="16">
        <v>0</v>
      </c>
      <c r="BL7" s="16">
        <v>0</v>
      </c>
      <c r="BM7" s="16">
        <v>0</v>
      </c>
      <c r="BN7" s="16">
        <v>0</v>
      </c>
      <c r="BO7" s="16">
        <v>0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0</v>
      </c>
      <c r="BW7" s="16">
        <v>0</v>
      </c>
      <c r="BX7" s="16">
        <v>0</v>
      </c>
      <c r="BY7" s="16">
        <v>0</v>
      </c>
      <c r="BZ7" s="16">
        <v>0</v>
      </c>
      <c r="CA7" s="16">
        <v>0</v>
      </c>
      <c r="CB7" s="16">
        <v>0</v>
      </c>
      <c r="CC7" s="16">
        <v>0</v>
      </c>
      <c r="CD7" s="16">
        <v>0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/>
      <c r="CM7" s="16"/>
      <c r="CN7" s="16"/>
      <c r="CO7" s="16"/>
      <c r="CP7" s="16"/>
      <c r="CQ7" s="16"/>
      <c r="CR7" s="16"/>
      <c r="CS7" s="16"/>
      <c r="CT7" s="16">
        <v>2</v>
      </c>
      <c r="CU7" s="16">
        <v>30</v>
      </c>
      <c r="CV7" s="16">
        <v>60</v>
      </c>
      <c r="CW7" s="16"/>
      <c r="CX7" s="16">
        <v>6</v>
      </c>
      <c r="CY7" s="16">
        <v>4</v>
      </c>
      <c r="CZ7" s="16">
        <v>5</v>
      </c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>
        <v>4001411</v>
      </c>
      <c r="DO7" s="16"/>
      <c r="DP7" s="16">
        <v>0</v>
      </c>
      <c r="DQ7" s="16" t="s">
        <v>236</v>
      </c>
      <c r="DR7" s="16" t="s">
        <v>236</v>
      </c>
      <c r="DS7" s="16" t="s">
        <v>236</v>
      </c>
      <c r="DT7" s="16" t="s">
        <v>236</v>
      </c>
      <c r="DU7" s="16" t="s">
        <v>236</v>
      </c>
      <c r="DV7" s="16">
        <v>50</v>
      </c>
      <c r="DW7" s="16"/>
      <c r="DX7" s="16"/>
      <c r="DY7" s="16">
        <v>40012</v>
      </c>
      <c r="DZ7" s="16">
        <v>1</v>
      </c>
      <c r="EA7" s="16">
        <v>40013</v>
      </c>
      <c r="EB7" s="16">
        <v>1</v>
      </c>
      <c r="EC7" s="16">
        <v>40013</v>
      </c>
      <c r="ED7" s="16">
        <v>1</v>
      </c>
      <c r="EE7" s="16">
        <v>40013</v>
      </c>
      <c r="EF7" s="16">
        <v>1</v>
      </c>
      <c r="EG7" s="16">
        <v>40013</v>
      </c>
      <c r="EH7" s="16">
        <v>1</v>
      </c>
      <c r="EI7" s="16">
        <v>40013</v>
      </c>
      <c r="EJ7" s="16">
        <v>1</v>
      </c>
      <c r="EK7" s="16">
        <v>40013</v>
      </c>
      <c r="EL7" s="16">
        <v>1</v>
      </c>
      <c r="EM7" s="16">
        <v>40013</v>
      </c>
      <c r="EN7" s="16">
        <v>1</v>
      </c>
      <c r="EO7" s="16">
        <v>40013</v>
      </c>
      <c r="EP7" s="16">
        <v>1</v>
      </c>
      <c r="EQ7" s="16">
        <v>40013</v>
      </c>
      <c r="ER7" s="16">
        <v>1</v>
      </c>
      <c r="ES7" s="16">
        <v>40013</v>
      </c>
      <c r="ET7" s="16">
        <v>1</v>
      </c>
      <c r="EU7" s="16">
        <v>20100</v>
      </c>
      <c r="EV7" s="16">
        <v>1</v>
      </c>
      <c r="EW7" s="16">
        <v>20100</v>
      </c>
      <c r="EX7" s="16">
        <v>1</v>
      </c>
      <c r="EY7" s="16"/>
      <c r="EZ7" s="16"/>
      <c r="FA7" s="16"/>
      <c r="FB7" s="16"/>
      <c r="FC7" s="16"/>
      <c r="FD7" s="16"/>
      <c r="FE7" s="16"/>
      <c r="FF7" s="16"/>
      <c r="FG7" s="16"/>
      <c r="FH7" s="16">
        <v>99999</v>
      </c>
      <c r="FI7" s="16" t="s">
        <v>190</v>
      </c>
      <c r="FJ7" s="16" t="s">
        <v>211</v>
      </c>
      <c r="FK7" s="16" t="s">
        <v>212</v>
      </c>
      <c r="FL7" s="16" t="s">
        <v>213</v>
      </c>
      <c r="FM7" s="16">
        <v>0</v>
      </c>
      <c r="FN7" s="16">
        <v>1000</v>
      </c>
      <c r="FO7" s="16"/>
      <c r="FP7" s="16"/>
      <c r="FQ7" s="16"/>
      <c r="FR7" s="16"/>
      <c r="FS7" s="16"/>
      <c r="FT7" s="18">
        <v>0</v>
      </c>
      <c r="FU7" s="16">
        <v>1</v>
      </c>
      <c r="FV7" s="16"/>
      <c r="FW7" s="16"/>
      <c r="FY7" s="15" t="s">
        <v>193</v>
      </c>
      <c r="FZ7" s="15" t="s">
        <v>190</v>
      </c>
      <c r="GA7" s="20"/>
      <c r="GB7" s="20"/>
      <c r="GC7" s="23"/>
      <c r="GD7" s="20"/>
      <c r="GE7" s="20"/>
      <c r="GF7" s="24"/>
      <c r="GG7" s="20"/>
    </row>
    <row r="8" ht="75" customHeight="1" spans="1:189">
      <c r="A8" s="16">
        <v>4001512</v>
      </c>
      <c r="B8" s="16">
        <v>72</v>
      </c>
      <c r="C8" s="16">
        <v>4</v>
      </c>
      <c r="D8" s="17" t="s">
        <v>237</v>
      </c>
      <c r="E8" s="16" t="s">
        <v>238</v>
      </c>
      <c r="F8" s="16" t="s">
        <v>234</v>
      </c>
      <c r="G8" s="16">
        <v>1</v>
      </c>
      <c r="H8" s="16" t="s">
        <v>187</v>
      </c>
      <c r="I8" s="17">
        <v>1486</v>
      </c>
      <c r="J8" s="16">
        <v>1435</v>
      </c>
      <c r="K8" s="16"/>
      <c r="L8" s="17" t="s">
        <v>189</v>
      </c>
      <c r="M8" s="16">
        <v>1</v>
      </c>
      <c r="N8" s="16">
        <v>1</v>
      </c>
      <c r="O8" s="16">
        <v>2401</v>
      </c>
      <c r="P8" s="16" t="s">
        <v>191</v>
      </c>
      <c r="Q8" s="16">
        <v>0</v>
      </c>
      <c r="R8" s="16" t="s">
        <v>191</v>
      </c>
      <c r="S8" s="16">
        <v>0</v>
      </c>
      <c r="T8" s="16" t="s">
        <v>191</v>
      </c>
      <c r="U8" s="16" t="s">
        <v>191</v>
      </c>
      <c r="V8" s="16" t="s">
        <v>191</v>
      </c>
      <c r="W8" s="16" t="s">
        <v>191</v>
      </c>
      <c r="X8" s="16">
        <v>0</v>
      </c>
      <c r="Y8" s="16">
        <v>0</v>
      </c>
      <c r="Z8" s="16" t="s">
        <v>183</v>
      </c>
      <c r="AA8" s="16">
        <v>0</v>
      </c>
      <c r="AB8" s="16">
        <v>1</v>
      </c>
      <c r="AC8" s="16">
        <v>0</v>
      </c>
      <c r="AD8" s="16">
        <v>0</v>
      </c>
      <c r="AE8" s="16">
        <v>100000</v>
      </c>
      <c r="AF8" s="17" t="s">
        <v>239</v>
      </c>
      <c r="AG8" s="16">
        <v>1</v>
      </c>
      <c r="AH8" s="16">
        <v>161504</v>
      </c>
      <c r="AI8" s="17" t="s">
        <v>196</v>
      </c>
      <c r="AJ8" s="16">
        <v>3</v>
      </c>
      <c r="AK8" s="16">
        <v>1</v>
      </c>
      <c r="AL8" s="16">
        <v>3</v>
      </c>
      <c r="AM8" s="16">
        <v>500</v>
      </c>
      <c r="AN8" s="16">
        <v>250</v>
      </c>
      <c r="AO8" s="16">
        <v>0</v>
      </c>
      <c r="AP8" s="16">
        <v>0</v>
      </c>
      <c r="AQ8" s="16"/>
      <c r="AR8" s="16"/>
      <c r="AS8" s="16"/>
      <c r="AT8" s="16"/>
      <c r="AU8" s="16">
        <v>0</v>
      </c>
      <c r="AV8" s="16">
        <v>1</v>
      </c>
      <c r="AW8" s="16">
        <v>50</v>
      </c>
      <c r="AX8" s="16">
        <v>50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/>
      <c r="CM8" s="16"/>
      <c r="CN8" s="16"/>
      <c r="CO8" s="16"/>
      <c r="CP8" s="16"/>
      <c r="CQ8" s="16"/>
      <c r="CR8" s="16"/>
      <c r="CS8" s="16"/>
      <c r="CT8" s="16">
        <v>2</v>
      </c>
      <c r="CU8" s="16">
        <v>30</v>
      </c>
      <c r="CV8" s="16">
        <v>60</v>
      </c>
      <c r="CW8" s="16"/>
      <c r="CX8" s="16">
        <v>6</v>
      </c>
      <c r="CY8" s="16">
        <v>1</v>
      </c>
      <c r="CZ8" s="16">
        <v>6</v>
      </c>
      <c r="DA8" s="16">
        <v>9</v>
      </c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>
        <v>4001512</v>
      </c>
      <c r="DO8" s="16"/>
      <c r="DP8" s="16">
        <v>0</v>
      </c>
      <c r="DQ8" s="16" t="s">
        <v>236</v>
      </c>
      <c r="DR8" s="16" t="s">
        <v>236</v>
      </c>
      <c r="DS8" s="16" t="s">
        <v>236</v>
      </c>
      <c r="DT8" s="16" t="s">
        <v>236</v>
      </c>
      <c r="DU8" s="16" t="s">
        <v>236</v>
      </c>
      <c r="DV8" s="16">
        <v>50</v>
      </c>
      <c r="DW8" s="16"/>
      <c r="DX8" s="16"/>
      <c r="DY8" s="16">
        <v>40012</v>
      </c>
      <c r="DZ8" s="16">
        <v>1</v>
      </c>
      <c r="EA8" s="16">
        <v>40013</v>
      </c>
      <c r="EB8" s="16">
        <v>1</v>
      </c>
      <c r="EC8" s="16">
        <v>40013</v>
      </c>
      <c r="ED8" s="16">
        <v>1</v>
      </c>
      <c r="EE8" s="16">
        <v>40013</v>
      </c>
      <c r="EF8" s="16">
        <v>1</v>
      </c>
      <c r="EG8" s="16">
        <v>40013</v>
      </c>
      <c r="EH8" s="16">
        <v>1</v>
      </c>
      <c r="EI8" s="16">
        <v>40013</v>
      </c>
      <c r="EJ8" s="16">
        <v>1</v>
      </c>
      <c r="EK8" s="16">
        <v>40013</v>
      </c>
      <c r="EL8" s="16">
        <v>1</v>
      </c>
      <c r="EM8" s="16">
        <v>40013</v>
      </c>
      <c r="EN8" s="16">
        <v>1</v>
      </c>
      <c r="EO8" s="16">
        <v>40013</v>
      </c>
      <c r="EP8" s="16">
        <v>1</v>
      </c>
      <c r="EQ8" s="16">
        <v>40013</v>
      </c>
      <c r="ER8" s="16">
        <v>1</v>
      </c>
      <c r="ES8" s="16">
        <v>40013</v>
      </c>
      <c r="ET8" s="16">
        <v>1</v>
      </c>
      <c r="EU8" s="16">
        <v>20100</v>
      </c>
      <c r="EV8" s="16">
        <v>1</v>
      </c>
      <c r="EW8" s="16">
        <v>20100</v>
      </c>
      <c r="EX8" s="16">
        <v>1</v>
      </c>
      <c r="EY8" s="16"/>
      <c r="EZ8" s="16"/>
      <c r="FA8" s="16"/>
      <c r="FB8" s="16"/>
      <c r="FC8" s="16"/>
      <c r="FD8" s="16"/>
      <c r="FE8" s="16"/>
      <c r="FF8" s="16"/>
      <c r="FG8" s="16"/>
      <c r="FH8" s="16">
        <v>99999</v>
      </c>
      <c r="FI8" s="16" t="s">
        <v>190</v>
      </c>
      <c r="FJ8" s="16" t="s">
        <v>211</v>
      </c>
      <c r="FK8" s="16" t="s">
        <v>212</v>
      </c>
      <c r="FL8" s="16" t="s">
        <v>213</v>
      </c>
      <c r="FM8" s="16">
        <v>0</v>
      </c>
      <c r="FN8" s="16">
        <v>1000</v>
      </c>
      <c r="FO8" s="16"/>
      <c r="FP8" s="16"/>
      <c r="FQ8" s="16"/>
      <c r="FR8" s="16"/>
      <c r="FS8" s="16"/>
      <c r="FT8" s="18">
        <v>0</v>
      </c>
      <c r="FU8" s="16">
        <v>1</v>
      </c>
      <c r="FV8" s="16"/>
      <c r="FW8" s="16"/>
      <c r="FY8" s="15">
        <v>0</v>
      </c>
      <c r="FZ8" s="15">
        <v>0</v>
      </c>
      <c r="GA8" s="20"/>
      <c r="GB8" s="20"/>
      <c r="GC8" s="23"/>
      <c r="GD8" s="20"/>
      <c r="GE8" s="20"/>
      <c r="GF8" s="24"/>
      <c r="GG8" s="20"/>
    </row>
    <row r="9" ht="75" customHeight="1" spans="1:189">
      <c r="A9" s="16">
        <v>4001613</v>
      </c>
      <c r="B9" s="16">
        <v>88</v>
      </c>
      <c r="C9" s="16">
        <v>1</v>
      </c>
      <c r="D9" s="17" t="s">
        <v>240</v>
      </c>
      <c r="E9" s="16" t="s">
        <v>241</v>
      </c>
      <c r="F9" s="16" t="s">
        <v>234</v>
      </c>
      <c r="G9" s="16">
        <v>1</v>
      </c>
      <c r="H9" s="16" t="s">
        <v>187</v>
      </c>
      <c r="I9" s="17">
        <v>1497</v>
      </c>
      <c r="J9" s="16">
        <v>1429</v>
      </c>
      <c r="K9" s="16"/>
      <c r="L9" s="17" t="s">
        <v>189</v>
      </c>
      <c r="M9" s="16">
        <v>1</v>
      </c>
      <c r="N9" s="16">
        <v>1</v>
      </c>
      <c r="O9" s="16">
        <v>2501</v>
      </c>
      <c r="P9" s="16" t="s">
        <v>191</v>
      </c>
      <c r="Q9" s="16">
        <v>0</v>
      </c>
      <c r="R9" s="16" t="s">
        <v>191</v>
      </c>
      <c r="S9" s="16">
        <v>0</v>
      </c>
      <c r="T9" s="16" t="s">
        <v>191</v>
      </c>
      <c r="U9" s="16" t="s">
        <v>191</v>
      </c>
      <c r="V9" s="16" t="s">
        <v>191</v>
      </c>
      <c r="W9" s="16" t="s">
        <v>191</v>
      </c>
      <c r="X9" s="16">
        <v>0</v>
      </c>
      <c r="Y9" s="16">
        <v>0</v>
      </c>
      <c r="Z9" s="16" t="s">
        <v>183</v>
      </c>
      <c r="AA9" s="16">
        <v>0</v>
      </c>
      <c r="AB9" s="16">
        <v>1</v>
      </c>
      <c r="AC9" s="16">
        <v>0</v>
      </c>
      <c r="AD9" s="16">
        <v>0</v>
      </c>
      <c r="AE9" s="16">
        <v>100000</v>
      </c>
      <c r="AF9" s="17" t="s">
        <v>242</v>
      </c>
      <c r="AG9" s="16">
        <v>1</v>
      </c>
      <c r="AH9" s="16">
        <v>161504</v>
      </c>
      <c r="AI9" s="17" t="s">
        <v>196</v>
      </c>
      <c r="AJ9" s="16">
        <v>3</v>
      </c>
      <c r="AK9" s="16">
        <v>1</v>
      </c>
      <c r="AL9" s="16">
        <v>3</v>
      </c>
      <c r="AM9" s="16">
        <v>500</v>
      </c>
      <c r="AN9" s="16">
        <v>250</v>
      </c>
      <c r="AO9" s="16">
        <v>0</v>
      </c>
      <c r="AP9" s="16">
        <v>0</v>
      </c>
      <c r="AQ9" s="16"/>
      <c r="AR9" s="16"/>
      <c r="AS9" s="16"/>
      <c r="AT9" s="16"/>
      <c r="AU9" s="16">
        <v>0</v>
      </c>
      <c r="AV9" s="16">
        <v>1</v>
      </c>
      <c r="AW9" s="16">
        <v>50</v>
      </c>
      <c r="AX9" s="16">
        <v>50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0</v>
      </c>
      <c r="BW9" s="16">
        <v>0</v>
      </c>
      <c r="BX9" s="16">
        <v>0</v>
      </c>
      <c r="BY9" s="16">
        <v>0</v>
      </c>
      <c r="BZ9" s="16">
        <v>0</v>
      </c>
      <c r="CA9" s="16">
        <v>0</v>
      </c>
      <c r="CB9" s="16">
        <v>0</v>
      </c>
      <c r="CC9" s="16">
        <v>0</v>
      </c>
      <c r="CD9" s="16">
        <v>0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/>
      <c r="CM9" s="16"/>
      <c r="CN9" s="16"/>
      <c r="CO9" s="16"/>
      <c r="CP9" s="16"/>
      <c r="CQ9" s="16"/>
      <c r="CR9" s="16"/>
      <c r="CS9" s="16"/>
      <c r="CT9" s="16">
        <v>2</v>
      </c>
      <c r="CU9" s="16">
        <v>30</v>
      </c>
      <c r="CV9" s="16">
        <v>60</v>
      </c>
      <c r="CW9" s="16"/>
      <c r="CX9" s="16">
        <v>6</v>
      </c>
      <c r="CY9" s="16">
        <v>6</v>
      </c>
      <c r="CZ9" s="16">
        <v>9</v>
      </c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>
        <v>4001613</v>
      </c>
      <c r="DO9" s="16"/>
      <c r="DP9" s="16">
        <v>0</v>
      </c>
      <c r="DQ9" s="16" t="s">
        <v>236</v>
      </c>
      <c r="DR9" s="16" t="s">
        <v>236</v>
      </c>
      <c r="DS9" s="16" t="s">
        <v>236</v>
      </c>
      <c r="DT9" s="16" t="s">
        <v>236</v>
      </c>
      <c r="DU9" s="16" t="s">
        <v>236</v>
      </c>
      <c r="DV9" s="16">
        <v>50</v>
      </c>
      <c r="DW9" s="16"/>
      <c r="DX9" s="16"/>
      <c r="DY9" s="16">
        <v>40012</v>
      </c>
      <c r="DZ9" s="16">
        <v>1</v>
      </c>
      <c r="EA9" s="16">
        <v>40013</v>
      </c>
      <c r="EB9" s="16">
        <v>1</v>
      </c>
      <c r="EC9" s="16">
        <v>40013</v>
      </c>
      <c r="ED9" s="16">
        <v>1</v>
      </c>
      <c r="EE9" s="16">
        <v>40013</v>
      </c>
      <c r="EF9" s="16">
        <v>1</v>
      </c>
      <c r="EG9" s="16">
        <v>40013</v>
      </c>
      <c r="EH9" s="16">
        <v>1</v>
      </c>
      <c r="EI9" s="16">
        <v>40013</v>
      </c>
      <c r="EJ9" s="16">
        <v>1</v>
      </c>
      <c r="EK9" s="16">
        <v>40013</v>
      </c>
      <c r="EL9" s="16">
        <v>1</v>
      </c>
      <c r="EM9" s="16">
        <v>40013</v>
      </c>
      <c r="EN9" s="16">
        <v>1</v>
      </c>
      <c r="EO9" s="16">
        <v>40013</v>
      </c>
      <c r="EP9" s="16">
        <v>1</v>
      </c>
      <c r="EQ9" s="16">
        <v>40013</v>
      </c>
      <c r="ER9" s="16">
        <v>1</v>
      </c>
      <c r="ES9" s="16">
        <v>40013</v>
      </c>
      <c r="ET9" s="16">
        <v>1</v>
      </c>
      <c r="EU9" s="16">
        <v>20100</v>
      </c>
      <c r="EV9" s="16">
        <v>1</v>
      </c>
      <c r="EW9" s="16">
        <v>20100</v>
      </c>
      <c r="EX9" s="16">
        <v>1</v>
      </c>
      <c r="EY9" s="16"/>
      <c r="EZ9" s="16"/>
      <c r="FA9" s="16"/>
      <c r="FB9" s="16"/>
      <c r="FC9" s="16"/>
      <c r="FD9" s="16"/>
      <c r="FE9" s="16"/>
      <c r="FF9" s="16"/>
      <c r="FG9" s="16"/>
      <c r="FH9" s="16">
        <v>99999</v>
      </c>
      <c r="FI9" s="16" t="s">
        <v>190</v>
      </c>
      <c r="FJ9" s="16" t="s">
        <v>211</v>
      </c>
      <c r="FK9" s="16" t="s">
        <v>212</v>
      </c>
      <c r="FL9" s="16" t="s">
        <v>213</v>
      </c>
      <c r="FM9" s="16">
        <v>0</v>
      </c>
      <c r="FN9" s="16">
        <v>1000</v>
      </c>
      <c r="FO9" s="16"/>
      <c r="FP9" s="16"/>
      <c r="FQ9" s="16"/>
      <c r="FR9" s="16"/>
      <c r="FS9" s="16"/>
      <c r="FT9" s="18">
        <v>0</v>
      </c>
      <c r="FU9" s="16">
        <v>1</v>
      </c>
      <c r="FV9" s="16"/>
      <c r="FW9" s="16"/>
      <c r="FY9" s="15">
        <v>0</v>
      </c>
      <c r="FZ9" s="15">
        <v>0</v>
      </c>
      <c r="GA9" s="20"/>
      <c r="GB9" s="20"/>
      <c r="GC9" s="23"/>
      <c r="GD9" s="20"/>
      <c r="GE9" s="20"/>
      <c r="GF9" s="24"/>
      <c r="GG9" s="20"/>
    </row>
    <row r="10" ht="75" customHeight="1" spans="1:189">
      <c r="A10" s="16">
        <v>4010411</v>
      </c>
      <c r="B10" s="16">
        <v>40</v>
      </c>
      <c r="C10" s="16">
        <v>2</v>
      </c>
      <c r="D10" s="17" t="s">
        <v>243</v>
      </c>
      <c r="E10" s="16" t="s">
        <v>244</v>
      </c>
      <c r="F10" s="16" t="s">
        <v>234</v>
      </c>
      <c r="G10" s="16">
        <v>1</v>
      </c>
      <c r="H10" s="16" t="s">
        <v>187</v>
      </c>
      <c r="I10" s="17">
        <v>1474</v>
      </c>
      <c r="J10" s="16">
        <v>1434</v>
      </c>
      <c r="K10" s="16"/>
      <c r="L10" s="17" t="s">
        <v>189</v>
      </c>
      <c r="M10" s="16">
        <v>10</v>
      </c>
      <c r="N10" s="16">
        <v>10</v>
      </c>
      <c r="O10" s="16">
        <v>2201</v>
      </c>
      <c r="P10" s="16" t="s">
        <v>191</v>
      </c>
      <c r="Q10" s="16">
        <v>0</v>
      </c>
      <c r="R10" s="16" t="s">
        <v>191</v>
      </c>
      <c r="S10" s="16">
        <v>0</v>
      </c>
      <c r="T10" s="16" t="s">
        <v>191</v>
      </c>
      <c r="U10" s="16" t="s">
        <v>191</v>
      </c>
      <c r="V10" s="16" t="s">
        <v>191</v>
      </c>
      <c r="W10" s="16" t="s">
        <v>191</v>
      </c>
      <c r="X10" s="16">
        <v>0</v>
      </c>
      <c r="Y10" s="16">
        <v>0</v>
      </c>
      <c r="Z10" s="16" t="s">
        <v>183</v>
      </c>
      <c r="AA10" s="16">
        <v>0</v>
      </c>
      <c r="AB10" s="16">
        <v>1</v>
      </c>
      <c r="AC10" s="16">
        <v>0</v>
      </c>
      <c r="AD10" s="16">
        <v>0</v>
      </c>
      <c r="AE10" s="16">
        <v>100000</v>
      </c>
      <c r="AF10" s="17" t="s">
        <v>245</v>
      </c>
      <c r="AG10" s="16">
        <v>1</v>
      </c>
      <c r="AH10" s="16">
        <v>161504</v>
      </c>
      <c r="AI10" s="17" t="s">
        <v>196</v>
      </c>
      <c r="AJ10" s="16">
        <v>3</v>
      </c>
      <c r="AK10" s="16">
        <v>1</v>
      </c>
      <c r="AL10" s="16">
        <v>3</v>
      </c>
      <c r="AM10" s="16">
        <v>500</v>
      </c>
      <c r="AN10" s="16">
        <v>250</v>
      </c>
      <c r="AO10" s="16">
        <v>0</v>
      </c>
      <c r="AP10" s="16">
        <v>0</v>
      </c>
      <c r="AQ10" s="16"/>
      <c r="AR10" s="16"/>
      <c r="AS10" s="16"/>
      <c r="AT10" s="16"/>
      <c r="AU10" s="16">
        <v>0</v>
      </c>
      <c r="AV10" s="16">
        <v>1</v>
      </c>
      <c r="AW10" s="16">
        <v>100</v>
      </c>
      <c r="AX10" s="16">
        <v>100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/>
      <c r="CM10" s="16"/>
      <c r="CN10" s="16"/>
      <c r="CO10" s="16"/>
      <c r="CP10" s="16"/>
      <c r="CQ10" s="16"/>
      <c r="CR10" s="16"/>
      <c r="CS10" s="16"/>
      <c r="CT10" s="16">
        <v>2</v>
      </c>
      <c r="CU10" s="16">
        <v>30</v>
      </c>
      <c r="CV10" s="16">
        <v>60</v>
      </c>
      <c r="CW10" s="16"/>
      <c r="CX10" s="16">
        <v>6</v>
      </c>
      <c r="CY10" s="16">
        <v>4</v>
      </c>
      <c r="CZ10" s="16">
        <v>5</v>
      </c>
      <c r="DA10" s="16" t="s">
        <v>236</v>
      </c>
      <c r="DB10" s="16" t="s">
        <v>236</v>
      </c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>
        <v>4010411</v>
      </c>
      <c r="DO10" s="16"/>
      <c r="DP10" s="16">
        <v>0</v>
      </c>
      <c r="DQ10" s="16"/>
      <c r="DR10" s="16"/>
      <c r="DS10" s="16"/>
      <c r="DT10" s="16" t="s">
        <v>236</v>
      </c>
      <c r="DU10" s="16" t="s">
        <v>236</v>
      </c>
      <c r="DV10" s="16">
        <v>50</v>
      </c>
      <c r="DW10" s="16"/>
      <c r="DX10" s="16"/>
      <c r="DY10" s="16">
        <v>40012</v>
      </c>
      <c r="DZ10" s="16">
        <v>1</v>
      </c>
      <c r="EA10" s="16">
        <v>40013</v>
      </c>
      <c r="EB10" s="16">
        <v>1</v>
      </c>
      <c r="EC10" s="16">
        <v>40013</v>
      </c>
      <c r="ED10" s="16">
        <v>1</v>
      </c>
      <c r="EE10" s="16">
        <v>40013</v>
      </c>
      <c r="EF10" s="16">
        <v>1</v>
      </c>
      <c r="EG10" s="16">
        <v>40013</v>
      </c>
      <c r="EH10" s="16">
        <v>1</v>
      </c>
      <c r="EI10" s="16">
        <v>40013</v>
      </c>
      <c r="EJ10" s="16">
        <v>1</v>
      </c>
      <c r="EK10" s="16">
        <v>40013</v>
      </c>
      <c r="EL10" s="16">
        <v>1</v>
      </c>
      <c r="EM10" s="16">
        <v>40013</v>
      </c>
      <c r="EN10" s="16">
        <v>1</v>
      </c>
      <c r="EO10" s="16">
        <v>40013</v>
      </c>
      <c r="EP10" s="16">
        <v>1</v>
      </c>
      <c r="EQ10" s="16">
        <v>40013</v>
      </c>
      <c r="ER10" s="16">
        <v>1</v>
      </c>
      <c r="ES10" s="16">
        <v>40013</v>
      </c>
      <c r="ET10" s="16">
        <v>1</v>
      </c>
      <c r="EU10" s="16">
        <v>20100</v>
      </c>
      <c r="EV10" s="16">
        <v>1</v>
      </c>
      <c r="EW10" s="16">
        <v>20100</v>
      </c>
      <c r="EX10" s="16">
        <v>1</v>
      </c>
      <c r="EY10" s="16"/>
      <c r="EZ10" s="16"/>
      <c r="FA10" s="16"/>
      <c r="FB10" s="16"/>
      <c r="FC10" s="16"/>
      <c r="FD10" s="16"/>
      <c r="FE10" s="16"/>
      <c r="FF10" s="16"/>
      <c r="FG10" s="16"/>
      <c r="FH10" s="16">
        <v>99999</v>
      </c>
      <c r="FI10" s="16" t="s">
        <v>190</v>
      </c>
      <c r="FJ10" s="16" t="s">
        <v>211</v>
      </c>
      <c r="FK10" s="16" t="s">
        <v>212</v>
      </c>
      <c r="FL10" s="16" t="s">
        <v>213</v>
      </c>
      <c r="FM10" s="16">
        <v>0</v>
      </c>
      <c r="FN10" s="16">
        <v>2000</v>
      </c>
      <c r="FO10" s="16"/>
      <c r="FP10" s="16"/>
      <c r="FQ10" s="16"/>
      <c r="FR10" s="16"/>
      <c r="FS10" s="16"/>
      <c r="FT10" s="18">
        <v>0</v>
      </c>
      <c r="FU10" s="16">
        <v>1</v>
      </c>
      <c r="FV10" s="16"/>
      <c r="FW10" s="16"/>
      <c r="FY10" s="15">
        <v>0</v>
      </c>
      <c r="FZ10" s="15">
        <v>0</v>
      </c>
      <c r="GA10" s="20"/>
      <c r="GB10" s="20"/>
      <c r="GC10" s="23"/>
      <c r="GD10" s="20"/>
      <c r="GE10" s="20"/>
      <c r="GF10" s="24"/>
      <c r="GG10" s="24"/>
    </row>
    <row r="11" ht="75" customHeight="1" spans="1:189">
      <c r="A11" s="16">
        <v>4010512</v>
      </c>
      <c r="B11" s="16">
        <v>72</v>
      </c>
      <c r="C11" s="16">
        <v>4</v>
      </c>
      <c r="D11" s="17" t="s">
        <v>246</v>
      </c>
      <c r="E11" s="16" t="s">
        <v>247</v>
      </c>
      <c r="F11" s="16" t="s">
        <v>234</v>
      </c>
      <c r="G11" s="16">
        <v>1</v>
      </c>
      <c r="H11" s="16" t="s">
        <v>187</v>
      </c>
      <c r="I11" s="17">
        <v>1485</v>
      </c>
      <c r="J11" s="16">
        <v>1435</v>
      </c>
      <c r="K11" s="16"/>
      <c r="L11" s="17" t="s">
        <v>189</v>
      </c>
      <c r="M11" s="16">
        <v>10</v>
      </c>
      <c r="N11" s="16">
        <v>10</v>
      </c>
      <c r="O11" s="16">
        <v>2401</v>
      </c>
      <c r="P11" s="16" t="s">
        <v>191</v>
      </c>
      <c r="Q11" s="16">
        <v>0</v>
      </c>
      <c r="R11" s="16" t="s">
        <v>191</v>
      </c>
      <c r="S11" s="16">
        <v>0</v>
      </c>
      <c r="T11" s="16" t="s">
        <v>191</v>
      </c>
      <c r="U11" s="16" t="s">
        <v>191</v>
      </c>
      <c r="V11" s="16" t="s">
        <v>191</v>
      </c>
      <c r="W11" s="16" t="s">
        <v>191</v>
      </c>
      <c r="X11" s="16">
        <v>0</v>
      </c>
      <c r="Y11" s="16">
        <v>0</v>
      </c>
      <c r="Z11" s="16" t="s">
        <v>183</v>
      </c>
      <c r="AA11" s="16">
        <v>0</v>
      </c>
      <c r="AB11" s="16">
        <v>1</v>
      </c>
      <c r="AC11" s="16">
        <v>0</v>
      </c>
      <c r="AD11" s="16">
        <v>0</v>
      </c>
      <c r="AE11" s="16">
        <v>100000</v>
      </c>
      <c r="AF11" s="17" t="s">
        <v>248</v>
      </c>
      <c r="AG11" s="16">
        <v>1</v>
      </c>
      <c r="AH11" s="16">
        <v>161504</v>
      </c>
      <c r="AI11" s="17" t="s">
        <v>196</v>
      </c>
      <c r="AJ11" s="16">
        <v>3</v>
      </c>
      <c r="AK11" s="16">
        <v>1</v>
      </c>
      <c r="AL11" s="16">
        <v>3</v>
      </c>
      <c r="AM11" s="16">
        <v>500</v>
      </c>
      <c r="AN11" s="16">
        <v>250</v>
      </c>
      <c r="AO11" s="16">
        <v>0</v>
      </c>
      <c r="AP11" s="16">
        <v>0</v>
      </c>
      <c r="AQ11" s="16"/>
      <c r="AR11" s="16"/>
      <c r="AS11" s="16"/>
      <c r="AT11" s="16"/>
      <c r="AU11" s="16">
        <v>0</v>
      </c>
      <c r="AV11" s="16">
        <v>1</v>
      </c>
      <c r="AW11" s="16">
        <v>100</v>
      </c>
      <c r="AX11" s="16">
        <v>100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/>
      <c r="CM11" s="16"/>
      <c r="CN11" s="16"/>
      <c r="CO11" s="16"/>
      <c r="CP11" s="16"/>
      <c r="CQ11" s="16"/>
      <c r="CR11" s="16"/>
      <c r="CS11" s="16"/>
      <c r="CT11" s="16">
        <v>2</v>
      </c>
      <c r="CU11" s="16">
        <v>30</v>
      </c>
      <c r="CV11" s="16">
        <v>60</v>
      </c>
      <c r="CW11" s="16"/>
      <c r="CX11" s="16">
        <v>6</v>
      </c>
      <c r="CY11" s="16">
        <v>1</v>
      </c>
      <c r="CZ11" s="16">
        <v>6</v>
      </c>
      <c r="DA11" s="16">
        <v>9</v>
      </c>
      <c r="DB11" s="16" t="s">
        <v>236</v>
      </c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>
        <v>4010512</v>
      </c>
      <c r="DO11" s="16"/>
      <c r="DP11" s="16">
        <v>0</v>
      </c>
      <c r="DQ11" s="16"/>
      <c r="DR11" s="16"/>
      <c r="DS11" s="16"/>
      <c r="DT11" s="16" t="s">
        <v>236</v>
      </c>
      <c r="DU11" s="16" t="s">
        <v>236</v>
      </c>
      <c r="DV11" s="16">
        <v>50</v>
      </c>
      <c r="DW11" s="16"/>
      <c r="DX11" s="16"/>
      <c r="DY11" s="16">
        <v>40012</v>
      </c>
      <c r="DZ11" s="16">
        <v>1</v>
      </c>
      <c r="EA11" s="16">
        <v>40013</v>
      </c>
      <c r="EB11" s="16">
        <v>1</v>
      </c>
      <c r="EC11" s="16">
        <v>40013</v>
      </c>
      <c r="ED11" s="16">
        <v>1</v>
      </c>
      <c r="EE11" s="16">
        <v>40013</v>
      </c>
      <c r="EF11" s="16">
        <v>1</v>
      </c>
      <c r="EG11" s="16">
        <v>40013</v>
      </c>
      <c r="EH11" s="16">
        <v>1</v>
      </c>
      <c r="EI11" s="16">
        <v>40013</v>
      </c>
      <c r="EJ11" s="16">
        <v>1</v>
      </c>
      <c r="EK11" s="16">
        <v>40013</v>
      </c>
      <c r="EL11" s="16">
        <v>1</v>
      </c>
      <c r="EM11" s="16">
        <v>40013</v>
      </c>
      <c r="EN11" s="16">
        <v>1</v>
      </c>
      <c r="EO11" s="16">
        <v>40013</v>
      </c>
      <c r="EP11" s="16">
        <v>1</v>
      </c>
      <c r="EQ11" s="16">
        <v>40013</v>
      </c>
      <c r="ER11" s="16">
        <v>1</v>
      </c>
      <c r="ES11" s="16">
        <v>40013</v>
      </c>
      <c r="ET11" s="16">
        <v>1</v>
      </c>
      <c r="EU11" s="16">
        <v>20100</v>
      </c>
      <c r="EV11" s="16">
        <v>1</v>
      </c>
      <c r="EW11" s="16">
        <v>20100</v>
      </c>
      <c r="EX11" s="16">
        <v>1</v>
      </c>
      <c r="EY11" s="16"/>
      <c r="EZ11" s="16"/>
      <c r="FA11" s="16"/>
      <c r="FB11" s="16"/>
      <c r="FC11" s="16"/>
      <c r="FD11" s="16"/>
      <c r="FE11" s="16"/>
      <c r="FF11" s="16"/>
      <c r="FG11" s="16"/>
      <c r="FH11" s="16">
        <v>99999</v>
      </c>
      <c r="FI11" s="16" t="s">
        <v>190</v>
      </c>
      <c r="FJ11" s="16" t="s">
        <v>211</v>
      </c>
      <c r="FK11" s="16" t="s">
        <v>212</v>
      </c>
      <c r="FL11" s="16" t="s">
        <v>213</v>
      </c>
      <c r="FM11" s="16">
        <v>0</v>
      </c>
      <c r="FN11" s="16">
        <v>2000</v>
      </c>
      <c r="FO11" s="16"/>
      <c r="FP11" s="16"/>
      <c r="FQ11" s="16"/>
      <c r="FR11" s="16"/>
      <c r="FS11" s="16"/>
      <c r="FT11" s="18">
        <v>0</v>
      </c>
      <c r="FU11" s="16">
        <v>1</v>
      </c>
      <c r="FV11" s="16"/>
      <c r="FW11" s="16"/>
      <c r="FY11" s="15">
        <v>0</v>
      </c>
      <c r="FZ11" s="15">
        <v>0</v>
      </c>
      <c r="GA11" s="20"/>
      <c r="GB11" s="20"/>
      <c r="GC11" s="23"/>
      <c r="GD11" s="20"/>
      <c r="GE11" s="20"/>
      <c r="GF11" s="24"/>
      <c r="GG11" s="24"/>
    </row>
    <row r="12" ht="75" customHeight="1" spans="1:189">
      <c r="A12" s="16">
        <v>4010613</v>
      </c>
      <c r="B12" s="16">
        <v>88</v>
      </c>
      <c r="C12" s="16">
        <v>1</v>
      </c>
      <c r="D12" s="17" t="s">
        <v>249</v>
      </c>
      <c r="E12" s="16" t="s">
        <v>250</v>
      </c>
      <c r="F12" s="16" t="s">
        <v>234</v>
      </c>
      <c r="G12" s="16">
        <v>1</v>
      </c>
      <c r="H12" s="16" t="s">
        <v>187</v>
      </c>
      <c r="I12" s="17">
        <v>1496</v>
      </c>
      <c r="J12" s="16">
        <v>1429</v>
      </c>
      <c r="K12" s="16"/>
      <c r="L12" s="17" t="s">
        <v>189</v>
      </c>
      <c r="M12" s="16">
        <v>10</v>
      </c>
      <c r="N12" s="16">
        <v>10</v>
      </c>
      <c r="O12" s="16">
        <v>2501</v>
      </c>
      <c r="P12" s="16" t="s">
        <v>191</v>
      </c>
      <c r="Q12" s="16">
        <v>0</v>
      </c>
      <c r="R12" s="16" t="s">
        <v>191</v>
      </c>
      <c r="S12" s="16">
        <v>0</v>
      </c>
      <c r="T12" s="16" t="s">
        <v>191</v>
      </c>
      <c r="U12" s="16" t="s">
        <v>191</v>
      </c>
      <c r="V12" s="16" t="s">
        <v>191</v>
      </c>
      <c r="W12" s="16" t="s">
        <v>191</v>
      </c>
      <c r="X12" s="16">
        <v>0</v>
      </c>
      <c r="Y12" s="16">
        <v>0</v>
      </c>
      <c r="Z12" s="16" t="s">
        <v>183</v>
      </c>
      <c r="AA12" s="16">
        <v>0</v>
      </c>
      <c r="AB12" s="16">
        <v>1</v>
      </c>
      <c r="AC12" s="16">
        <v>0</v>
      </c>
      <c r="AD12" s="16">
        <v>0</v>
      </c>
      <c r="AE12" s="16">
        <v>100000</v>
      </c>
      <c r="AF12" s="17" t="s">
        <v>251</v>
      </c>
      <c r="AG12" s="16">
        <v>1</v>
      </c>
      <c r="AH12" s="16">
        <v>161504</v>
      </c>
      <c r="AI12" s="17" t="s">
        <v>196</v>
      </c>
      <c r="AJ12" s="16">
        <v>3</v>
      </c>
      <c r="AK12" s="16">
        <v>1</v>
      </c>
      <c r="AL12" s="16">
        <v>3</v>
      </c>
      <c r="AM12" s="16">
        <v>500</v>
      </c>
      <c r="AN12" s="16">
        <v>250</v>
      </c>
      <c r="AO12" s="16">
        <v>0</v>
      </c>
      <c r="AP12" s="16">
        <v>0</v>
      </c>
      <c r="AQ12" s="16"/>
      <c r="AR12" s="16"/>
      <c r="AS12" s="16"/>
      <c r="AT12" s="16"/>
      <c r="AU12" s="16">
        <v>0</v>
      </c>
      <c r="AV12" s="16">
        <v>1</v>
      </c>
      <c r="AW12" s="16">
        <v>100</v>
      </c>
      <c r="AX12" s="16">
        <v>100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/>
      <c r="CM12" s="16"/>
      <c r="CN12" s="16"/>
      <c r="CO12" s="16"/>
      <c r="CP12" s="16"/>
      <c r="CQ12" s="16"/>
      <c r="CR12" s="16"/>
      <c r="CS12" s="16"/>
      <c r="CT12" s="16">
        <v>2</v>
      </c>
      <c r="CU12" s="16">
        <v>30</v>
      </c>
      <c r="CV12" s="16">
        <v>60</v>
      </c>
      <c r="CW12" s="16"/>
      <c r="CX12" s="16">
        <v>6</v>
      </c>
      <c r="CY12" s="16">
        <v>6</v>
      </c>
      <c r="CZ12" s="16">
        <v>9</v>
      </c>
      <c r="DA12" s="16" t="s">
        <v>236</v>
      </c>
      <c r="DB12" s="16" t="s">
        <v>236</v>
      </c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>
        <v>4010613</v>
      </c>
      <c r="DO12" s="16"/>
      <c r="DP12" s="16">
        <v>0</v>
      </c>
      <c r="DQ12" s="16"/>
      <c r="DR12" s="16"/>
      <c r="DS12" s="16"/>
      <c r="DT12" s="16" t="s">
        <v>236</v>
      </c>
      <c r="DU12" s="16" t="s">
        <v>236</v>
      </c>
      <c r="DV12" s="16">
        <v>50</v>
      </c>
      <c r="DW12" s="16"/>
      <c r="DX12" s="16"/>
      <c r="DY12" s="16">
        <v>40012</v>
      </c>
      <c r="DZ12" s="16">
        <v>1</v>
      </c>
      <c r="EA12" s="16">
        <v>40013</v>
      </c>
      <c r="EB12" s="16">
        <v>1</v>
      </c>
      <c r="EC12" s="16">
        <v>40013</v>
      </c>
      <c r="ED12" s="16">
        <v>1</v>
      </c>
      <c r="EE12" s="16">
        <v>40013</v>
      </c>
      <c r="EF12" s="16">
        <v>1</v>
      </c>
      <c r="EG12" s="16">
        <v>40013</v>
      </c>
      <c r="EH12" s="16">
        <v>1</v>
      </c>
      <c r="EI12" s="16">
        <v>40013</v>
      </c>
      <c r="EJ12" s="16">
        <v>1</v>
      </c>
      <c r="EK12" s="16">
        <v>40013</v>
      </c>
      <c r="EL12" s="16">
        <v>1</v>
      </c>
      <c r="EM12" s="16">
        <v>40013</v>
      </c>
      <c r="EN12" s="16">
        <v>1</v>
      </c>
      <c r="EO12" s="16">
        <v>40013</v>
      </c>
      <c r="EP12" s="16">
        <v>1</v>
      </c>
      <c r="EQ12" s="16">
        <v>40013</v>
      </c>
      <c r="ER12" s="16">
        <v>1</v>
      </c>
      <c r="ES12" s="16">
        <v>40013</v>
      </c>
      <c r="ET12" s="16">
        <v>1</v>
      </c>
      <c r="EU12" s="16">
        <v>20100</v>
      </c>
      <c r="EV12" s="16">
        <v>1</v>
      </c>
      <c r="EW12" s="16">
        <v>20100</v>
      </c>
      <c r="EX12" s="16">
        <v>1</v>
      </c>
      <c r="EY12" s="16"/>
      <c r="EZ12" s="16"/>
      <c r="FA12" s="16"/>
      <c r="FB12" s="16"/>
      <c r="FC12" s="16"/>
      <c r="FD12" s="16"/>
      <c r="FE12" s="16"/>
      <c r="FF12" s="16"/>
      <c r="FG12" s="16"/>
      <c r="FH12" s="16">
        <v>99999</v>
      </c>
      <c r="FI12" s="16" t="s">
        <v>190</v>
      </c>
      <c r="FJ12" s="16" t="s">
        <v>211</v>
      </c>
      <c r="FK12" s="16" t="s">
        <v>212</v>
      </c>
      <c r="FL12" s="16" t="s">
        <v>213</v>
      </c>
      <c r="FM12" s="16">
        <v>0</v>
      </c>
      <c r="FN12" s="16">
        <v>2000</v>
      </c>
      <c r="FO12" s="16"/>
      <c r="FP12" s="16"/>
      <c r="FQ12" s="16"/>
      <c r="FR12" s="16"/>
      <c r="FS12" s="16"/>
      <c r="FT12" s="18">
        <v>0</v>
      </c>
      <c r="FU12" s="16">
        <v>1</v>
      </c>
      <c r="FV12" s="16"/>
      <c r="FW12" s="16"/>
      <c r="FY12" s="15">
        <v>0</v>
      </c>
      <c r="FZ12" s="15">
        <v>0</v>
      </c>
      <c r="GA12" s="20"/>
      <c r="GB12" s="20"/>
      <c r="GC12" s="23"/>
      <c r="GD12" s="20"/>
      <c r="GE12" s="20"/>
      <c r="GF12" s="24"/>
      <c r="GG12" s="24"/>
    </row>
    <row r="13" ht="75" customHeight="1" spans="1:189">
      <c r="A13" s="16">
        <v>4020411</v>
      </c>
      <c r="B13" s="16">
        <v>40</v>
      </c>
      <c r="C13" s="16">
        <v>2</v>
      </c>
      <c r="D13" s="17" t="s">
        <v>252</v>
      </c>
      <c r="E13" s="16" t="s">
        <v>253</v>
      </c>
      <c r="F13" s="16" t="s">
        <v>234</v>
      </c>
      <c r="G13" s="16">
        <v>1</v>
      </c>
      <c r="H13" s="16" t="s">
        <v>187</v>
      </c>
      <c r="I13" s="17">
        <v>1473</v>
      </c>
      <c r="J13" s="16">
        <v>1434</v>
      </c>
      <c r="K13" s="16"/>
      <c r="L13" s="17" t="s">
        <v>189</v>
      </c>
      <c r="M13" s="16">
        <v>20</v>
      </c>
      <c r="N13" s="16">
        <v>20</v>
      </c>
      <c r="O13" s="16">
        <v>2201</v>
      </c>
      <c r="P13" s="16" t="s">
        <v>191</v>
      </c>
      <c r="Q13" s="16">
        <v>0</v>
      </c>
      <c r="R13" s="16" t="s">
        <v>191</v>
      </c>
      <c r="S13" s="16">
        <v>0</v>
      </c>
      <c r="T13" s="16" t="s">
        <v>191</v>
      </c>
      <c r="U13" s="16" t="s">
        <v>191</v>
      </c>
      <c r="V13" s="16" t="s">
        <v>191</v>
      </c>
      <c r="W13" s="16" t="s">
        <v>191</v>
      </c>
      <c r="X13" s="16">
        <v>0</v>
      </c>
      <c r="Y13" s="16">
        <v>0</v>
      </c>
      <c r="Z13" s="16" t="s">
        <v>183</v>
      </c>
      <c r="AA13" s="16">
        <v>0</v>
      </c>
      <c r="AB13" s="16">
        <v>1</v>
      </c>
      <c r="AC13" s="16">
        <v>0</v>
      </c>
      <c r="AD13" s="16">
        <v>0</v>
      </c>
      <c r="AE13" s="16">
        <v>100000</v>
      </c>
      <c r="AF13" s="17" t="s">
        <v>254</v>
      </c>
      <c r="AG13" s="16">
        <v>1</v>
      </c>
      <c r="AH13" s="16">
        <v>161504</v>
      </c>
      <c r="AI13" s="17" t="s">
        <v>196</v>
      </c>
      <c r="AJ13" s="16">
        <v>3</v>
      </c>
      <c r="AK13" s="16">
        <v>1</v>
      </c>
      <c r="AL13" s="16">
        <v>3</v>
      </c>
      <c r="AM13" s="16">
        <v>500</v>
      </c>
      <c r="AN13" s="16">
        <v>250</v>
      </c>
      <c r="AO13" s="16">
        <v>0</v>
      </c>
      <c r="AP13" s="16">
        <v>0</v>
      </c>
      <c r="AQ13" s="16"/>
      <c r="AR13" s="16"/>
      <c r="AS13" s="16"/>
      <c r="AT13" s="16"/>
      <c r="AU13" s="16">
        <v>0</v>
      </c>
      <c r="AV13" s="16">
        <v>1</v>
      </c>
      <c r="AW13" s="16">
        <v>150</v>
      </c>
      <c r="AX13" s="16">
        <v>150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/>
      <c r="CM13" s="16"/>
      <c r="CN13" s="16"/>
      <c r="CO13" s="16"/>
      <c r="CP13" s="16"/>
      <c r="CQ13" s="16"/>
      <c r="CR13" s="16"/>
      <c r="CS13" s="16"/>
      <c r="CT13" s="16">
        <v>2</v>
      </c>
      <c r="CU13" s="16">
        <v>30</v>
      </c>
      <c r="CV13" s="16">
        <v>60</v>
      </c>
      <c r="CW13" s="16"/>
      <c r="CX13" s="16">
        <v>6</v>
      </c>
      <c r="CY13" s="16">
        <v>4</v>
      </c>
      <c r="CZ13" s="16">
        <v>5</v>
      </c>
      <c r="DA13" s="16" t="s">
        <v>236</v>
      </c>
      <c r="DB13" s="16" t="s">
        <v>236</v>
      </c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>
        <v>4020411</v>
      </c>
      <c r="DO13" s="16"/>
      <c r="DP13" s="16">
        <v>0</v>
      </c>
      <c r="DQ13" s="16"/>
      <c r="DR13" s="16"/>
      <c r="DS13" s="16"/>
      <c r="DT13" s="16" t="s">
        <v>236</v>
      </c>
      <c r="DU13" s="16" t="s">
        <v>236</v>
      </c>
      <c r="DV13" s="16">
        <v>50</v>
      </c>
      <c r="DW13" s="16"/>
      <c r="DX13" s="16"/>
      <c r="DY13" s="16">
        <v>40012</v>
      </c>
      <c r="DZ13" s="16">
        <v>1</v>
      </c>
      <c r="EA13" s="16">
        <v>40013</v>
      </c>
      <c r="EB13" s="16">
        <v>1</v>
      </c>
      <c r="EC13" s="16">
        <v>40013</v>
      </c>
      <c r="ED13" s="16">
        <v>1</v>
      </c>
      <c r="EE13" s="16">
        <v>40013</v>
      </c>
      <c r="EF13" s="16">
        <v>1</v>
      </c>
      <c r="EG13" s="16">
        <v>40013</v>
      </c>
      <c r="EH13" s="16">
        <v>1</v>
      </c>
      <c r="EI13" s="16">
        <v>40013</v>
      </c>
      <c r="EJ13" s="16">
        <v>1</v>
      </c>
      <c r="EK13" s="16">
        <v>40013</v>
      </c>
      <c r="EL13" s="16">
        <v>1</v>
      </c>
      <c r="EM13" s="16">
        <v>40013</v>
      </c>
      <c r="EN13" s="16">
        <v>1</v>
      </c>
      <c r="EO13" s="16">
        <v>40013</v>
      </c>
      <c r="EP13" s="16">
        <v>1</v>
      </c>
      <c r="EQ13" s="16">
        <v>40013</v>
      </c>
      <c r="ER13" s="16">
        <v>1</v>
      </c>
      <c r="ES13" s="16">
        <v>40013</v>
      </c>
      <c r="ET13" s="16">
        <v>1</v>
      </c>
      <c r="EU13" s="16">
        <v>20100</v>
      </c>
      <c r="EV13" s="16">
        <v>1</v>
      </c>
      <c r="EW13" s="16">
        <v>20100</v>
      </c>
      <c r="EX13" s="16">
        <v>1</v>
      </c>
      <c r="EY13" s="16"/>
      <c r="EZ13" s="16"/>
      <c r="FA13" s="16"/>
      <c r="FB13" s="16"/>
      <c r="FC13" s="16"/>
      <c r="FD13" s="16"/>
      <c r="FE13" s="16"/>
      <c r="FF13" s="16"/>
      <c r="FG13" s="16"/>
      <c r="FH13" s="16">
        <v>99999</v>
      </c>
      <c r="FI13" s="16" t="s">
        <v>190</v>
      </c>
      <c r="FJ13" s="16" t="s">
        <v>211</v>
      </c>
      <c r="FK13" s="16" t="s">
        <v>212</v>
      </c>
      <c r="FL13" s="16" t="s">
        <v>213</v>
      </c>
      <c r="FM13" s="16">
        <v>0</v>
      </c>
      <c r="FN13" s="16">
        <v>3000</v>
      </c>
      <c r="FO13" s="16"/>
      <c r="FP13" s="16"/>
      <c r="FQ13" s="16"/>
      <c r="FR13" s="16"/>
      <c r="FS13" s="16"/>
      <c r="FT13" s="18">
        <v>0</v>
      </c>
      <c r="FU13" s="16">
        <v>1</v>
      </c>
      <c r="FV13" s="16"/>
      <c r="FW13" s="16"/>
      <c r="FY13" s="15">
        <v>0</v>
      </c>
      <c r="FZ13" s="15">
        <v>0</v>
      </c>
      <c r="GA13" s="20"/>
      <c r="GB13" s="20"/>
      <c r="GC13" s="23"/>
      <c r="GD13" s="20"/>
      <c r="GE13" s="20"/>
      <c r="GF13" s="24"/>
      <c r="GG13" s="24"/>
    </row>
    <row r="14" ht="75" customHeight="1" spans="1:189">
      <c r="A14" s="16">
        <v>4020512</v>
      </c>
      <c r="B14" s="16">
        <v>72</v>
      </c>
      <c r="C14" s="16">
        <v>4</v>
      </c>
      <c r="D14" s="17" t="s">
        <v>255</v>
      </c>
      <c r="E14" s="16" t="s">
        <v>256</v>
      </c>
      <c r="F14" s="16" t="s">
        <v>234</v>
      </c>
      <c r="G14" s="16">
        <v>1</v>
      </c>
      <c r="H14" s="16" t="s">
        <v>187</v>
      </c>
      <c r="I14" s="17">
        <v>1484</v>
      </c>
      <c r="J14" s="16">
        <v>1435</v>
      </c>
      <c r="K14" s="16"/>
      <c r="L14" s="17" t="s">
        <v>189</v>
      </c>
      <c r="M14" s="16">
        <v>20</v>
      </c>
      <c r="N14" s="16">
        <v>20</v>
      </c>
      <c r="O14" s="16">
        <v>2401</v>
      </c>
      <c r="P14" s="16" t="s">
        <v>191</v>
      </c>
      <c r="Q14" s="16">
        <v>0</v>
      </c>
      <c r="R14" s="16" t="s">
        <v>191</v>
      </c>
      <c r="S14" s="16">
        <v>0</v>
      </c>
      <c r="T14" s="16" t="s">
        <v>191</v>
      </c>
      <c r="U14" s="16" t="s">
        <v>191</v>
      </c>
      <c r="V14" s="16" t="s">
        <v>191</v>
      </c>
      <c r="W14" s="16" t="s">
        <v>191</v>
      </c>
      <c r="X14" s="16">
        <v>0</v>
      </c>
      <c r="Y14" s="16">
        <v>0</v>
      </c>
      <c r="Z14" s="16" t="s">
        <v>183</v>
      </c>
      <c r="AA14" s="16">
        <v>0</v>
      </c>
      <c r="AB14" s="16">
        <v>1</v>
      </c>
      <c r="AC14" s="16">
        <v>0</v>
      </c>
      <c r="AD14" s="16">
        <v>0</v>
      </c>
      <c r="AE14" s="16">
        <v>100000</v>
      </c>
      <c r="AF14" s="17" t="s">
        <v>257</v>
      </c>
      <c r="AG14" s="16">
        <v>1</v>
      </c>
      <c r="AH14" s="16">
        <v>161504</v>
      </c>
      <c r="AI14" s="17" t="s">
        <v>196</v>
      </c>
      <c r="AJ14" s="16">
        <v>3</v>
      </c>
      <c r="AK14" s="16">
        <v>1</v>
      </c>
      <c r="AL14" s="16">
        <v>3</v>
      </c>
      <c r="AM14" s="16">
        <v>500</v>
      </c>
      <c r="AN14" s="16">
        <v>250</v>
      </c>
      <c r="AO14" s="16">
        <v>0</v>
      </c>
      <c r="AP14" s="16">
        <v>0</v>
      </c>
      <c r="AQ14" s="16"/>
      <c r="AR14" s="16"/>
      <c r="AS14" s="16"/>
      <c r="AT14" s="16"/>
      <c r="AU14" s="16">
        <v>0</v>
      </c>
      <c r="AV14" s="16">
        <v>1</v>
      </c>
      <c r="AW14" s="16">
        <v>150</v>
      </c>
      <c r="AX14" s="16">
        <v>150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0</v>
      </c>
      <c r="BF14" s="16">
        <v>0</v>
      </c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0</v>
      </c>
      <c r="BW14" s="16">
        <v>0</v>
      </c>
      <c r="BX14" s="16">
        <v>0</v>
      </c>
      <c r="BY14" s="16">
        <v>0</v>
      </c>
      <c r="BZ14" s="16">
        <v>0</v>
      </c>
      <c r="CA14" s="16">
        <v>0</v>
      </c>
      <c r="CB14" s="16">
        <v>0</v>
      </c>
      <c r="CC14" s="16">
        <v>0</v>
      </c>
      <c r="CD14" s="16">
        <v>0</v>
      </c>
      <c r="CE14" s="16">
        <v>0</v>
      </c>
      <c r="CF14" s="16">
        <v>0</v>
      </c>
      <c r="CG14" s="16">
        <v>0</v>
      </c>
      <c r="CH14" s="16">
        <v>0</v>
      </c>
      <c r="CI14" s="16">
        <v>0</v>
      </c>
      <c r="CJ14" s="16">
        <v>0</v>
      </c>
      <c r="CK14" s="16">
        <v>0</v>
      </c>
      <c r="CL14" s="16"/>
      <c r="CM14" s="16"/>
      <c r="CN14" s="16"/>
      <c r="CO14" s="16"/>
      <c r="CP14" s="16"/>
      <c r="CQ14" s="16"/>
      <c r="CR14" s="16"/>
      <c r="CS14" s="16"/>
      <c r="CT14" s="16">
        <v>2</v>
      </c>
      <c r="CU14" s="16">
        <v>30</v>
      </c>
      <c r="CV14" s="16">
        <v>60</v>
      </c>
      <c r="CW14" s="16"/>
      <c r="CX14" s="16">
        <v>6</v>
      </c>
      <c r="CY14" s="16">
        <v>1</v>
      </c>
      <c r="CZ14" s="16">
        <v>6</v>
      </c>
      <c r="DA14" s="16">
        <v>9</v>
      </c>
      <c r="DB14" s="16" t="s">
        <v>236</v>
      </c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>
        <v>4020512</v>
      </c>
      <c r="DO14" s="16"/>
      <c r="DP14" s="16">
        <v>0</v>
      </c>
      <c r="DQ14" s="16"/>
      <c r="DR14" s="16"/>
      <c r="DS14" s="16"/>
      <c r="DT14" s="16" t="s">
        <v>236</v>
      </c>
      <c r="DU14" s="16" t="s">
        <v>236</v>
      </c>
      <c r="DV14" s="16">
        <v>50</v>
      </c>
      <c r="DW14" s="16"/>
      <c r="DX14" s="16"/>
      <c r="DY14" s="16">
        <v>40012</v>
      </c>
      <c r="DZ14" s="16">
        <v>1</v>
      </c>
      <c r="EA14" s="16">
        <v>40013</v>
      </c>
      <c r="EB14" s="16">
        <v>1</v>
      </c>
      <c r="EC14" s="16">
        <v>40013</v>
      </c>
      <c r="ED14" s="16">
        <v>1</v>
      </c>
      <c r="EE14" s="16">
        <v>40013</v>
      </c>
      <c r="EF14" s="16">
        <v>1</v>
      </c>
      <c r="EG14" s="16">
        <v>40013</v>
      </c>
      <c r="EH14" s="16">
        <v>1</v>
      </c>
      <c r="EI14" s="16">
        <v>40013</v>
      </c>
      <c r="EJ14" s="16">
        <v>1</v>
      </c>
      <c r="EK14" s="16">
        <v>40013</v>
      </c>
      <c r="EL14" s="16">
        <v>1</v>
      </c>
      <c r="EM14" s="16">
        <v>40013</v>
      </c>
      <c r="EN14" s="16">
        <v>1</v>
      </c>
      <c r="EO14" s="16">
        <v>40013</v>
      </c>
      <c r="EP14" s="16">
        <v>1</v>
      </c>
      <c r="EQ14" s="16">
        <v>40013</v>
      </c>
      <c r="ER14" s="16">
        <v>1</v>
      </c>
      <c r="ES14" s="16">
        <v>40013</v>
      </c>
      <c r="ET14" s="16">
        <v>1</v>
      </c>
      <c r="EU14" s="16">
        <v>20100</v>
      </c>
      <c r="EV14" s="16">
        <v>1</v>
      </c>
      <c r="EW14" s="16">
        <v>20100</v>
      </c>
      <c r="EX14" s="16">
        <v>1</v>
      </c>
      <c r="EY14" s="16"/>
      <c r="EZ14" s="16"/>
      <c r="FA14" s="16"/>
      <c r="FB14" s="16"/>
      <c r="FC14" s="16"/>
      <c r="FD14" s="16"/>
      <c r="FE14" s="16"/>
      <c r="FF14" s="16"/>
      <c r="FG14" s="16"/>
      <c r="FH14" s="16">
        <v>99999</v>
      </c>
      <c r="FI14" s="16" t="s">
        <v>190</v>
      </c>
      <c r="FJ14" s="16" t="s">
        <v>211</v>
      </c>
      <c r="FK14" s="16" t="s">
        <v>212</v>
      </c>
      <c r="FL14" s="16" t="s">
        <v>213</v>
      </c>
      <c r="FM14" s="16">
        <v>0</v>
      </c>
      <c r="FN14" s="16">
        <v>3000</v>
      </c>
      <c r="FO14" s="16"/>
      <c r="FP14" s="16"/>
      <c r="FQ14" s="16"/>
      <c r="FR14" s="16"/>
      <c r="FS14" s="16"/>
      <c r="FT14" s="18">
        <v>0</v>
      </c>
      <c r="FU14" s="16">
        <v>1</v>
      </c>
      <c r="FV14" s="16"/>
      <c r="FW14" s="16"/>
      <c r="FY14" s="15">
        <v>0</v>
      </c>
      <c r="FZ14" s="15">
        <v>0</v>
      </c>
      <c r="GA14" s="20"/>
      <c r="GB14" s="20"/>
      <c r="GC14" s="23"/>
      <c r="GD14" s="20"/>
      <c r="GE14" s="20"/>
      <c r="GF14" s="24"/>
      <c r="GG14" s="20"/>
    </row>
    <row r="15" ht="75" customHeight="1" spans="1:189">
      <c r="A15" s="16">
        <v>4020613</v>
      </c>
      <c r="B15" s="16">
        <v>88</v>
      </c>
      <c r="C15" s="16">
        <v>1</v>
      </c>
      <c r="D15" s="17" t="s">
        <v>258</v>
      </c>
      <c r="E15" s="16" t="s">
        <v>259</v>
      </c>
      <c r="F15" s="16" t="s">
        <v>234</v>
      </c>
      <c r="G15" s="16">
        <v>1</v>
      </c>
      <c r="H15" s="16" t="s">
        <v>187</v>
      </c>
      <c r="I15" s="17">
        <v>1495</v>
      </c>
      <c r="J15" s="16">
        <v>1429</v>
      </c>
      <c r="K15" s="16"/>
      <c r="L15" s="17" t="s">
        <v>189</v>
      </c>
      <c r="M15" s="16">
        <v>20</v>
      </c>
      <c r="N15" s="16">
        <v>20</v>
      </c>
      <c r="O15" s="16">
        <v>2501</v>
      </c>
      <c r="P15" s="16" t="s">
        <v>191</v>
      </c>
      <c r="Q15" s="16">
        <v>0</v>
      </c>
      <c r="R15" s="16" t="s">
        <v>191</v>
      </c>
      <c r="S15" s="16">
        <v>0</v>
      </c>
      <c r="T15" s="16" t="s">
        <v>191</v>
      </c>
      <c r="U15" s="16" t="s">
        <v>191</v>
      </c>
      <c r="V15" s="16" t="s">
        <v>191</v>
      </c>
      <c r="W15" s="16" t="s">
        <v>191</v>
      </c>
      <c r="X15" s="16">
        <v>0</v>
      </c>
      <c r="Y15" s="16">
        <v>0</v>
      </c>
      <c r="Z15" s="16" t="s">
        <v>183</v>
      </c>
      <c r="AA15" s="16">
        <v>0</v>
      </c>
      <c r="AB15" s="16">
        <v>1</v>
      </c>
      <c r="AC15" s="16">
        <v>0</v>
      </c>
      <c r="AD15" s="16">
        <v>0</v>
      </c>
      <c r="AE15" s="16">
        <v>100000</v>
      </c>
      <c r="AF15" s="17" t="s">
        <v>260</v>
      </c>
      <c r="AG15" s="16">
        <v>1</v>
      </c>
      <c r="AH15" s="16">
        <v>161504</v>
      </c>
      <c r="AI15" s="17" t="s">
        <v>196</v>
      </c>
      <c r="AJ15" s="16">
        <v>3</v>
      </c>
      <c r="AK15" s="16">
        <v>1</v>
      </c>
      <c r="AL15" s="16">
        <v>3</v>
      </c>
      <c r="AM15" s="16">
        <v>500</v>
      </c>
      <c r="AN15" s="16">
        <v>250</v>
      </c>
      <c r="AO15" s="16">
        <v>0</v>
      </c>
      <c r="AP15" s="16">
        <v>0</v>
      </c>
      <c r="AQ15" s="16"/>
      <c r="AR15" s="16"/>
      <c r="AS15" s="16"/>
      <c r="AT15" s="16"/>
      <c r="AU15" s="16">
        <v>0</v>
      </c>
      <c r="AV15" s="16">
        <v>1</v>
      </c>
      <c r="AW15" s="16">
        <v>150</v>
      </c>
      <c r="AX15" s="16">
        <v>150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/>
      <c r="CM15" s="16"/>
      <c r="CN15" s="16"/>
      <c r="CO15" s="16"/>
      <c r="CP15" s="16"/>
      <c r="CQ15" s="16"/>
      <c r="CR15" s="16"/>
      <c r="CS15" s="16"/>
      <c r="CT15" s="16">
        <v>2</v>
      </c>
      <c r="CU15" s="16">
        <v>30</v>
      </c>
      <c r="CV15" s="16">
        <v>60</v>
      </c>
      <c r="CW15" s="16"/>
      <c r="CX15" s="16">
        <v>6</v>
      </c>
      <c r="CY15" s="16">
        <v>6</v>
      </c>
      <c r="CZ15" s="16">
        <v>9</v>
      </c>
      <c r="DA15" s="16" t="s">
        <v>236</v>
      </c>
      <c r="DB15" s="16" t="s">
        <v>236</v>
      </c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>
        <v>4020613</v>
      </c>
      <c r="DO15" s="16"/>
      <c r="DP15" s="16">
        <v>0</v>
      </c>
      <c r="DQ15" s="16"/>
      <c r="DR15" s="16"/>
      <c r="DS15" s="16"/>
      <c r="DT15" s="16" t="s">
        <v>236</v>
      </c>
      <c r="DU15" s="16" t="s">
        <v>236</v>
      </c>
      <c r="DV15" s="16">
        <v>50</v>
      </c>
      <c r="DW15" s="16"/>
      <c r="DX15" s="16"/>
      <c r="DY15" s="16">
        <v>40012</v>
      </c>
      <c r="DZ15" s="16">
        <v>1</v>
      </c>
      <c r="EA15" s="16">
        <v>40013</v>
      </c>
      <c r="EB15" s="16">
        <v>1</v>
      </c>
      <c r="EC15" s="16">
        <v>40013</v>
      </c>
      <c r="ED15" s="16">
        <v>1</v>
      </c>
      <c r="EE15" s="16">
        <v>40013</v>
      </c>
      <c r="EF15" s="16">
        <v>1</v>
      </c>
      <c r="EG15" s="16">
        <v>40013</v>
      </c>
      <c r="EH15" s="16">
        <v>1</v>
      </c>
      <c r="EI15" s="16">
        <v>40013</v>
      </c>
      <c r="EJ15" s="16">
        <v>1</v>
      </c>
      <c r="EK15" s="16">
        <v>40013</v>
      </c>
      <c r="EL15" s="16">
        <v>1</v>
      </c>
      <c r="EM15" s="16">
        <v>40013</v>
      </c>
      <c r="EN15" s="16">
        <v>1</v>
      </c>
      <c r="EO15" s="16">
        <v>40013</v>
      </c>
      <c r="EP15" s="16">
        <v>1</v>
      </c>
      <c r="EQ15" s="16">
        <v>40013</v>
      </c>
      <c r="ER15" s="16">
        <v>1</v>
      </c>
      <c r="ES15" s="16">
        <v>40013</v>
      </c>
      <c r="ET15" s="16">
        <v>1</v>
      </c>
      <c r="EU15" s="16">
        <v>20100</v>
      </c>
      <c r="EV15" s="16">
        <v>1</v>
      </c>
      <c r="EW15" s="16">
        <v>20100</v>
      </c>
      <c r="EX15" s="16">
        <v>1</v>
      </c>
      <c r="EY15" s="16"/>
      <c r="EZ15" s="16"/>
      <c r="FA15" s="16"/>
      <c r="FB15" s="16"/>
      <c r="FC15" s="16"/>
      <c r="FD15" s="16"/>
      <c r="FE15" s="16"/>
      <c r="FF15" s="16"/>
      <c r="FG15" s="16"/>
      <c r="FH15" s="16">
        <v>99999</v>
      </c>
      <c r="FI15" s="16" t="s">
        <v>190</v>
      </c>
      <c r="FJ15" s="16" t="s">
        <v>211</v>
      </c>
      <c r="FK15" s="16" t="s">
        <v>212</v>
      </c>
      <c r="FL15" s="16" t="s">
        <v>213</v>
      </c>
      <c r="FM15" s="16">
        <v>0</v>
      </c>
      <c r="FN15" s="16">
        <v>3000</v>
      </c>
      <c r="FO15" s="16"/>
      <c r="FP15" s="16"/>
      <c r="FQ15" s="16"/>
      <c r="FR15" s="16"/>
      <c r="FS15" s="16"/>
      <c r="FT15" s="18">
        <v>0</v>
      </c>
      <c r="FU15" s="16">
        <v>1</v>
      </c>
      <c r="FV15" s="16"/>
      <c r="FW15" s="16"/>
      <c r="FY15" s="15">
        <v>0</v>
      </c>
      <c r="FZ15" s="15">
        <v>0</v>
      </c>
      <c r="GA15" s="20"/>
      <c r="GB15" s="20"/>
      <c r="GC15" s="23"/>
      <c r="GD15" s="20"/>
      <c r="GE15" s="20"/>
      <c r="GF15" s="24"/>
      <c r="GG15" s="20"/>
    </row>
    <row r="16" ht="75" customHeight="1" spans="1:189">
      <c r="A16" s="16">
        <v>4030411</v>
      </c>
      <c r="B16" s="16">
        <v>40</v>
      </c>
      <c r="C16" s="16">
        <v>2</v>
      </c>
      <c r="D16" s="17" t="s">
        <v>261</v>
      </c>
      <c r="E16" s="16" t="s">
        <v>262</v>
      </c>
      <c r="F16" s="16" t="s">
        <v>234</v>
      </c>
      <c r="G16" s="16">
        <v>1</v>
      </c>
      <c r="H16" s="16" t="s">
        <v>187</v>
      </c>
      <c r="I16" s="17">
        <v>1472</v>
      </c>
      <c r="J16" s="16">
        <v>1434</v>
      </c>
      <c r="K16" s="16"/>
      <c r="L16" s="17" t="s">
        <v>189</v>
      </c>
      <c r="M16" s="16">
        <v>30</v>
      </c>
      <c r="N16" s="16">
        <v>30</v>
      </c>
      <c r="O16" s="16">
        <v>2201</v>
      </c>
      <c r="P16" s="16" t="s">
        <v>191</v>
      </c>
      <c r="Q16" s="16">
        <v>0</v>
      </c>
      <c r="R16" s="16" t="s">
        <v>191</v>
      </c>
      <c r="S16" s="16">
        <v>0</v>
      </c>
      <c r="T16" s="16" t="s">
        <v>191</v>
      </c>
      <c r="U16" s="16" t="s">
        <v>191</v>
      </c>
      <c r="V16" s="16" t="s">
        <v>191</v>
      </c>
      <c r="W16" s="16" t="s">
        <v>191</v>
      </c>
      <c r="X16" s="16">
        <v>0</v>
      </c>
      <c r="Y16" s="16">
        <v>0</v>
      </c>
      <c r="Z16" s="16" t="s">
        <v>183</v>
      </c>
      <c r="AA16" s="16">
        <v>0</v>
      </c>
      <c r="AB16" s="16">
        <v>1</v>
      </c>
      <c r="AC16" s="16">
        <v>0</v>
      </c>
      <c r="AD16" s="16">
        <v>0</v>
      </c>
      <c r="AE16" s="16">
        <v>100000</v>
      </c>
      <c r="AF16" s="17" t="s">
        <v>263</v>
      </c>
      <c r="AG16" s="16">
        <v>1</v>
      </c>
      <c r="AH16" s="16">
        <v>161504</v>
      </c>
      <c r="AI16" s="17" t="s">
        <v>196</v>
      </c>
      <c r="AJ16" s="16">
        <v>3</v>
      </c>
      <c r="AK16" s="16">
        <v>1</v>
      </c>
      <c r="AL16" s="16">
        <v>3</v>
      </c>
      <c r="AM16" s="16">
        <v>500</v>
      </c>
      <c r="AN16" s="16">
        <v>250</v>
      </c>
      <c r="AO16" s="16">
        <v>0</v>
      </c>
      <c r="AP16" s="16">
        <v>0</v>
      </c>
      <c r="AQ16" s="16"/>
      <c r="AR16" s="16"/>
      <c r="AS16" s="16"/>
      <c r="AT16" s="16"/>
      <c r="AU16" s="16">
        <v>0</v>
      </c>
      <c r="AV16" s="16">
        <v>1</v>
      </c>
      <c r="AW16" s="16">
        <v>200</v>
      </c>
      <c r="AX16" s="16">
        <v>200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/>
      <c r="CM16" s="16"/>
      <c r="CN16" s="16"/>
      <c r="CO16" s="16"/>
      <c r="CP16" s="16"/>
      <c r="CQ16" s="16"/>
      <c r="CR16" s="16"/>
      <c r="CS16" s="16"/>
      <c r="CT16" s="16">
        <v>2</v>
      </c>
      <c r="CU16" s="16">
        <v>30</v>
      </c>
      <c r="CV16" s="16">
        <v>60</v>
      </c>
      <c r="CW16" s="16"/>
      <c r="CX16" s="16">
        <v>6</v>
      </c>
      <c r="CY16" s="16">
        <v>4</v>
      </c>
      <c r="CZ16" s="16">
        <v>5</v>
      </c>
      <c r="DA16" s="16" t="s">
        <v>236</v>
      </c>
      <c r="DB16" s="16" t="s">
        <v>236</v>
      </c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>
        <v>4030411</v>
      </c>
      <c r="DO16" s="16"/>
      <c r="DP16" s="16">
        <v>0</v>
      </c>
      <c r="DQ16" s="16"/>
      <c r="DR16" s="16"/>
      <c r="DS16" s="16"/>
      <c r="DT16" s="16" t="s">
        <v>236</v>
      </c>
      <c r="DU16" s="16" t="s">
        <v>236</v>
      </c>
      <c r="DV16" s="16">
        <v>50</v>
      </c>
      <c r="DW16" s="16"/>
      <c r="DX16" s="16"/>
      <c r="DY16" s="16">
        <v>40012</v>
      </c>
      <c r="DZ16" s="16">
        <v>1</v>
      </c>
      <c r="EA16" s="16">
        <v>40013</v>
      </c>
      <c r="EB16" s="16">
        <v>1</v>
      </c>
      <c r="EC16" s="16">
        <v>40013</v>
      </c>
      <c r="ED16" s="16">
        <v>1</v>
      </c>
      <c r="EE16" s="16">
        <v>40013</v>
      </c>
      <c r="EF16" s="16">
        <v>1</v>
      </c>
      <c r="EG16" s="16">
        <v>40013</v>
      </c>
      <c r="EH16" s="16">
        <v>1</v>
      </c>
      <c r="EI16" s="16">
        <v>40013</v>
      </c>
      <c r="EJ16" s="16">
        <v>1</v>
      </c>
      <c r="EK16" s="16">
        <v>40013</v>
      </c>
      <c r="EL16" s="16">
        <v>1</v>
      </c>
      <c r="EM16" s="16">
        <v>40013</v>
      </c>
      <c r="EN16" s="16">
        <v>1</v>
      </c>
      <c r="EO16" s="16">
        <v>40013</v>
      </c>
      <c r="EP16" s="16">
        <v>1</v>
      </c>
      <c r="EQ16" s="16">
        <v>40013</v>
      </c>
      <c r="ER16" s="16">
        <v>1</v>
      </c>
      <c r="ES16" s="16">
        <v>40013</v>
      </c>
      <c r="ET16" s="16">
        <v>1</v>
      </c>
      <c r="EU16" s="16">
        <v>20100</v>
      </c>
      <c r="EV16" s="16">
        <v>1</v>
      </c>
      <c r="EW16" s="16">
        <v>20100</v>
      </c>
      <c r="EX16" s="16">
        <v>1</v>
      </c>
      <c r="EY16" s="16"/>
      <c r="EZ16" s="16"/>
      <c r="FA16" s="16"/>
      <c r="FB16" s="16"/>
      <c r="FC16" s="16"/>
      <c r="FD16" s="16"/>
      <c r="FE16" s="16"/>
      <c r="FF16" s="16"/>
      <c r="FG16" s="16"/>
      <c r="FH16" s="16">
        <v>99999</v>
      </c>
      <c r="FI16" s="16" t="s">
        <v>190</v>
      </c>
      <c r="FJ16" s="16" t="s">
        <v>211</v>
      </c>
      <c r="FK16" s="16" t="s">
        <v>212</v>
      </c>
      <c r="FL16" s="16" t="s">
        <v>213</v>
      </c>
      <c r="FM16" s="16">
        <v>0</v>
      </c>
      <c r="FN16" s="16">
        <v>4000</v>
      </c>
      <c r="FO16" s="16"/>
      <c r="FP16" s="16"/>
      <c r="FQ16" s="16"/>
      <c r="FR16" s="16"/>
      <c r="FS16" s="16"/>
      <c r="FT16" s="18">
        <v>0</v>
      </c>
      <c r="FU16" s="16">
        <v>1</v>
      </c>
      <c r="FV16" s="16"/>
      <c r="FW16" s="16"/>
      <c r="FY16" s="15">
        <v>0</v>
      </c>
      <c r="FZ16" s="15">
        <v>0</v>
      </c>
      <c r="GA16" s="20"/>
      <c r="GB16" s="20"/>
      <c r="GC16" s="23"/>
      <c r="GD16" s="20"/>
      <c r="GE16" s="20"/>
      <c r="GF16" s="24"/>
      <c r="GG16" s="20"/>
    </row>
    <row r="17" ht="75" customHeight="1" spans="1:189">
      <c r="A17" s="16">
        <v>4030512</v>
      </c>
      <c r="B17" s="16">
        <v>72</v>
      </c>
      <c r="C17" s="16">
        <v>4</v>
      </c>
      <c r="D17" s="17" t="s">
        <v>264</v>
      </c>
      <c r="E17" s="16" t="s">
        <v>265</v>
      </c>
      <c r="F17" s="16" t="s">
        <v>234</v>
      </c>
      <c r="G17" s="16">
        <v>1</v>
      </c>
      <c r="H17" s="16" t="s">
        <v>187</v>
      </c>
      <c r="I17" s="17">
        <v>1483</v>
      </c>
      <c r="J17" s="16">
        <v>1435</v>
      </c>
      <c r="K17" s="16"/>
      <c r="L17" s="17" t="s">
        <v>189</v>
      </c>
      <c r="M17" s="16">
        <v>30</v>
      </c>
      <c r="N17" s="16">
        <v>30</v>
      </c>
      <c r="O17" s="16">
        <v>2401</v>
      </c>
      <c r="P17" s="16" t="s">
        <v>191</v>
      </c>
      <c r="Q17" s="16">
        <v>0</v>
      </c>
      <c r="R17" s="16" t="s">
        <v>191</v>
      </c>
      <c r="S17" s="16">
        <v>0</v>
      </c>
      <c r="T17" s="16" t="s">
        <v>191</v>
      </c>
      <c r="U17" s="16" t="s">
        <v>191</v>
      </c>
      <c r="V17" s="16" t="s">
        <v>191</v>
      </c>
      <c r="W17" s="16" t="s">
        <v>191</v>
      </c>
      <c r="X17" s="16">
        <v>0</v>
      </c>
      <c r="Y17" s="16">
        <v>0</v>
      </c>
      <c r="Z17" s="16" t="s">
        <v>183</v>
      </c>
      <c r="AA17" s="16">
        <v>0</v>
      </c>
      <c r="AB17" s="16">
        <v>1</v>
      </c>
      <c r="AC17" s="16">
        <v>0</v>
      </c>
      <c r="AD17" s="16">
        <v>0</v>
      </c>
      <c r="AE17" s="16">
        <v>100000</v>
      </c>
      <c r="AF17" s="17" t="s">
        <v>266</v>
      </c>
      <c r="AG17" s="16">
        <v>1</v>
      </c>
      <c r="AH17" s="16">
        <v>161504</v>
      </c>
      <c r="AI17" s="17" t="s">
        <v>196</v>
      </c>
      <c r="AJ17" s="16">
        <v>3</v>
      </c>
      <c r="AK17" s="16">
        <v>1</v>
      </c>
      <c r="AL17" s="16">
        <v>3</v>
      </c>
      <c r="AM17" s="16">
        <v>500</v>
      </c>
      <c r="AN17" s="16">
        <v>250</v>
      </c>
      <c r="AO17" s="16">
        <v>0</v>
      </c>
      <c r="AP17" s="16">
        <v>0</v>
      </c>
      <c r="AQ17" s="16"/>
      <c r="AR17" s="16"/>
      <c r="AS17" s="16"/>
      <c r="AT17" s="16"/>
      <c r="AU17" s="16">
        <v>0</v>
      </c>
      <c r="AV17" s="16">
        <v>1</v>
      </c>
      <c r="AW17" s="16">
        <v>200</v>
      </c>
      <c r="AX17" s="16">
        <v>200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/>
      <c r="CM17" s="16"/>
      <c r="CN17" s="16"/>
      <c r="CO17" s="16"/>
      <c r="CP17" s="16"/>
      <c r="CQ17" s="16"/>
      <c r="CR17" s="16"/>
      <c r="CS17" s="16"/>
      <c r="CT17" s="16">
        <v>2</v>
      </c>
      <c r="CU17" s="16">
        <v>30</v>
      </c>
      <c r="CV17" s="16">
        <v>60</v>
      </c>
      <c r="CW17" s="16"/>
      <c r="CX17" s="16">
        <v>6</v>
      </c>
      <c r="CY17" s="16">
        <v>1</v>
      </c>
      <c r="CZ17" s="16">
        <v>6</v>
      </c>
      <c r="DA17" s="16">
        <v>9</v>
      </c>
      <c r="DB17" s="16" t="s">
        <v>236</v>
      </c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>
        <v>4030512</v>
      </c>
      <c r="DO17" s="16"/>
      <c r="DP17" s="16">
        <v>0</v>
      </c>
      <c r="DQ17" s="16"/>
      <c r="DR17" s="16"/>
      <c r="DS17" s="16"/>
      <c r="DT17" s="16" t="s">
        <v>236</v>
      </c>
      <c r="DU17" s="16" t="s">
        <v>236</v>
      </c>
      <c r="DV17" s="16">
        <v>50</v>
      </c>
      <c r="DW17" s="16"/>
      <c r="DX17" s="16"/>
      <c r="DY17" s="16">
        <v>40012</v>
      </c>
      <c r="DZ17" s="16">
        <v>1</v>
      </c>
      <c r="EA17" s="16">
        <v>40013</v>
      </c>
      <c r="EB17" s="16">
        <v>1</v>
      </c>
      <c r="EC17" s="16">
        <v>40013</v>
      </c>
      <c r="ED17" s="16">
        <v>1</v>
      </c>
      <c r="EE17" s="16">
        <v>40013</v>
      </c>
      <c r="EF17" s="16">
        <v>1</v>
      </c>
      <c r="EG17" s="16">
        <v>40013</v>
      </c>
      <c r="EH17" s="16">
        <v>1</v>
      </c>
      <c r="EI17" s="16">
        <v>40013</v>
      </c>
      <c r="EJ17" s="16">
        <v>1</v>
      </c>
      <c r="EK17" s="16">
        <v>40013</v>
      </c>
      <c r="EL17" s="16">
        <v>1</v>
      </c>
      <c r="EM17" s="16">
        <v>40013</v>
      </c>
      <c r="EN17" s="16">
        <v>1</v>
      </c>
      <c r="EO17" s="16">
        <v>40013</v>
      </c>
      <c r="EP17" s="16">
        <v>1</v>
      </c>
      <c r="EQ17" s="16">
        <v>40013</v>
      </c>
      <c r="ER17" s="16">
        <v>1</v>
      </c>
      <c r="ES17" s="16">
        <v>40013</v>
      </c>
      <c r="ET17" s="16">
        <v>1</v>
      </c>
      <c r="EU17" s="16">
        <v>20100</v>
      </c>
      <c r="EV17" s="16">
        <v>1</v>
      </c>
      <c r="EW17" s="16">
        <v>20100</v>
      </c>
      <c r="EX17" s="16">
        <v>1</v>
      </c>
      <c r="EY17" s="16"/>
      <c r="EZ17" s="16"/>
      <c r="FA17" s="16"/>
      <c r="FB17" s="16"/>
      <c r="FC17" s="16"/>
      <c r="FD17" s="16"/>
      <c r="FE17" s="16"/>
      <c r="FF17" s="16"/>
      <c r="FG17" s="16"/>
      <c r="FH17" s="16">
        <v>99999</v>
      </c>
      <c r="FI17" s="16" t="s">
        <v>190</v>
      </c>
      <c r="FJ17" s="16" t="s">
        <v>211</v>
      </c>
      <c r="FK17" s="16" t="s">
        <v>212</v>
      </c>
      <c r="FL17" s="16" t="s">
        <v>213</v>
      </c>
      <c r="FM17" s="16">
        <v>0</v>
      </c>
      <c r="FN17" s="16">
        <v>4000</v>
      </c>
      <c r="FO17" s="16"/>
      <c r="FP17" s="16"/>
      <c r="FQ17" s="16"/>
      <c r="FR17" s="16"/>
      <c r="FS17" s="16"/>
      <c r="FT17" s="18">
        <v>0</v>
      </c>
      <c r="FU17" s="16">
        <v>1</v>
      </c>
      <c r="FV17" s="16"/>
      <c r="FW17" s="16"/>
      <c r="FY17" s="15">
        <v>0</v>
      </c>
      <c r="FZ17" s="15">
        <v>0</v>
      </c>
      <c r="GA17" s="20"/>
      <c r="GB17" s="20"/>
      <c r="GC17" s="23"/>
      <c r="GD17" s="20"/>
      <c r="GE17" s="20"/>
      <c r="GF17" s="24"/>
      <c r="GG17" s="20"/>
    </row>
    <row r="18" ht="75" customHeight="1" spans="1:189">
      <c r="A18" s="16">
        <v>4030613</v>
      </c>
      <c r="B18" s="16">
        <v>88</v>
      </c>
      <c r="C18" s="16">
        <v>1</v>
      </c>
      <c r="D18" s="17" t="s">
        <v>267</v>
      </c>
      <c r="E18" s="16" t="s">
        <v>268</v>
      </c>
      <c r="F18" s="16" t="s">
        <v>234</v>
      </c>
      <c r="G18" s="16">
        <v>1</v>
      </c>
      <c r="H18" s="16" t="s">
        <v>187</v>
      </c>
      <c r="I18" s="17">
        <v>1494</v>
      </c>
      <c r="J18" s="16">
        <v>1429</v>
      </c>
      <c r="K18" s="16"/>
      <c r="L18" s="17" t="s">
        <v>189</v>
      </c>
      <c r="M18" s="16">
        <v>30</v>
      </c>
      <c r="N18" s="16">
        <v>30</v>
      </c>
      <c r="O18" s="16">
        <v>2501</v>
      </c>
      <c r="P18" s="16" t="s">
        <v>191</v>
      </c>
      <c r="Q18" s="16">
        <v>0</v>
      </c>
      <c r="R18" s="16" t="s">
        <v>191</v>
      </c>
      <c r="S18" s="16">
        <v>0</v>
      </c>
      <c r="T18" s="16" t="s">
        <v>191</v>
      </c>
      <c r="U18" s="16" t="s">
        <v>191</v>
      </c>
      <c r="V18" s="16" t="s">
        <v>191</v>
      </c>
      <c r="W18" s="16" t="s">
        <v>191</v>
      </c>
      <c r="X18" s="16">
        <v>0</v>
      </c>
      <c r="Y18" s="16">
        <v>0</v>
      </c>
      <c r="Z18" s="16" t="s">
        <v>183</v>
      </c>
      <c r="AA18" s="16">
        <v>0</v>
      </c>
      <c r="AB18" s="16">
        <v>1</v>
      </c>
      <c r="AC18" s="16">
        <v>0</v>
      </c>
      <c r="AD18" s="16">
        <v>0</v>
      </c>
      <c r="AE18" s="16">
        <v>100000</v>
      </c>
      <c r="AF18" s="17" t="s">
        <v>269</v>
      </c>
      <c r="AG18" s="16">
        <v>1</v>
      </c>
      <c r="AH18" s="16">
        <v>161504</v>
      </c>
      <c r="AI18" s="17" t="s">
        <v>196</v>
      </c>
      <c r="AJ18" s="16">
        <v>3</v>
      </c>
      <c r="AK18" s="16">
        <v>1</v>
      </c>
      <c r="AL18" s="16">
        <v>3</v>
      </c>
      <c r="AM18" s="16">
        <v>500</v>
      </c>
      <c r="AN18" s="16">
        <v>250</v>
      </c>
      <c r="AO18" s="16">
        <v>0</v>
      </c>
      <c r="AP18" s="16">
        <v>0</v>
      </c>
      <c r="AQ18" s="16"/>
      <c r="AR18" s="16"/>
      <c r="AS18" s="16"/>
      <c r="AT18" s="16"/>
      <c r="AU18" s="16">
        <v>0</v>
      </c>
      <c r="AV18" s="16">
        <v>1</v>
      </c>
      <c r="AW18" s="16">
        <v>200</v>
      </c>
      <c r="AX18" s="16">
        <v>200</v>
      </c>
      <c r="AY18" s="16">
        <v>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0</v>
      </c>
      <c r="BF18" s="16">
        <v>0</v>
      </c>
      <c r="BG18" s="16">
        <v>0</v>
      </c>
      <c r="BH18" s="16">
        <v>0</v>
      </c>
      <c r="BI18" s="16">
        <v>0</v>
      </c>
      <c r="BJ18" s="16">
        <v>0</v>
      </c>
      <c r="BK18" s="16">
        <v>0</v>
      </c>
      <c r="BL18" s="16">
        <v>0</v>
      </c>
      <c r="BM18" s="16">
        <v>0</v>
      </c>
      <c r="BN18" s="16">
        <v>0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0</v>
      </c>
      <c r="BW18" s="16">
        <v>0</v>
      </c>
      <c r="BX18" s="16">
        <v>0</v>
      </c>
      <c r="BY18" s="16">
        <v>0</v>
      </c>
      <c r="BZ18" s="16">
        <v>0</v>
      </c>
      <c r="CA18" s="16">
        <v>0</v>
      </c>
      <c r="CB18" s="16">
        <v>0</v>
      </c>
      <c r="CC18" s="16">
        <v>0</v>
      </c>
      <c r="CD18" s="16">
        <v>0</v>
      </c>
      <c r="CE18" s="16">
        <v>0</v>
      </c>
      <c r="CF18" s="16">
        <v>0</v>
      </c>
      <c r="CG18" s="16">
        <v>0</v>
      </c>
      <c r="CH18" s="16">
        <v>0</v>
      </c>
      <c r="CI18" s="16">
        <v>0</v>
      </c>
      <c r="CJ18" s="16">
        <v>0</v>
      </c>
      <c r="CK18" s="16">
        <v>0</v>
      </c>
      <c r="CL18" s="16"/>
      <c r="CM18" s="16"/>
      <c r="CN18" s="16"/>
      <c r="CO18" s="16"/>
      <c r="CP18" s="16"/>
      <c r="CQ18" s="16"/>
      <c r="CR18" s="16"/>
      <c r="CS18" s="16"/>
      <c r="CT18" s="16">
        <v>2</v>
      </c>
      <c r="CU18" s="16">
        <v>30</v>
      </c>
      <c r="CV18" s="16">
        <v>60</v>
      </c>
      <c r="CW18" s="16"/>
      <c r="CX18" s="16">
        <v>6</v>
      </c>
      <c r="CY18" s="16">
        <v>6</v>
      </c>
      <c r="CZ18" s="16">
        <v>9</v>
      </c>
      <c r="DA18" s="16" t="s">
        <v>236</v>
      </c>
      <c r="DB18" s="16" t="s">
        <v>236</v>
      </c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>
        <v>4030613</v>
      </c>
      <c r="DO18" s="16"/>
      <c r="DP18" s="16">
        <v>0</v>
      </c>
      <c r="DQ18" s="16"/>
      <c r="DR18" s="16"/>
      <c r="DS18" s="16"/>
      <c r="DT18" s="16" t="s">
        <v>236</v>
      </c>
      <c r="DU18" s="16" t="s">
        <v>236</v>
      </c>
      <c r="DV18" s="16">
        <v>50</v>
      </c>
      <c r="DW18" s="16"/>
      <c r="DX18" s="16"/>
      <c r="DY18" s="16">
        <v>40012</v>
      </c>
      <c r="DZ18" s="16">
        <v>1</v>
      </c>
      <c r="EA18" s="16">
        <v>40013</v>
      </c>
      <c r="EB18" s="16">
        <v>1</v>
      </c>
      <c r="EC18" s="16">
        <v>40013</v>
      </c>
      <c r="ED18" s="16">
        <v>1</v>
      </c>
      <c r="EE18" s="16">
        <v>40013</v>
      </c>
      <c r="EF18" s="16">
        <v>1</v>
      </c>
      <c r="EG18" s="16">
        <v>40013</v>
      </c>
      <c r="EH18" s="16">
        <v>1</v>
      </c>
      <c r="EI18" s="16">
        <v>40013</v>
      </c>
      <c r="EJ18" s="16">
        <v>1</v>
      </c>
      <c r="EK18" s="16">
        <v>40013</v>
      </c>
      <c r="EL18" s="16">
        <v>1</v>
      </c>
      <c r="EM18" s="16">
        <v>40013</v>
      </c>
      <c r="EN18" s="16">
        <v>1</v>
      </c>
      <c r="EO18" s="16">
        <v>40013</v>
      </c>
      <c r="EP18" s="16">
        <v>1</v>
      </c>
      <c r="EQ18" s="16">
        <v>40013</v>
      </c>
      <c r="ER18" s="16">
        <v>1</v>
      </c>
      <c r="ES18" s="16">
        <v>40013</v>
      </c>
      <c r="ET18" s="16">
        <v>1</v>
      </c>
      <c r="EU18" s="16">
        <v>20100</v>
      </c>
      <c r="EV18" s="16">
        <v>1</v>
      </c>
      <c r="EW18" s="16">
        <v>20100</v>
      </c>
      <c r="EX18" s="16">
        <v>1</v>
      </c>
      <c r="EY18" s="16"/>
      <c r="EZ18" s="16"/>
      <c r="FA18" s="16"/>
      <c r="FB18" s="16"/>
      <c r="FC18" s="16"/>
      <c r="FD18" s="16"/>
      <c r="FE18" s="16"/>
      <c r="FF18" s="16"/>
      <c r="FG18" s="16"/>
      <c r="FH18" s="16">
        <v>99999</v>
      </c>
      <c r="FI18" s="16" t="s">
        <v>190</v>
      </c>
      <c r="FJ18" s="16" t="s">
        <v>211</v>
      </c>
      <c r="FK18" s="16" t="s">
        <v>212</v>
      </c>
      <c r="FL18" s="16" t="s">
        <v>213</v>
      </c>
      <c r="FM18" s="16">
        <v>0</v>
      </c>
      <c r="FN18" s="16">
        <v>4000</v>
      </c>
      <c r="FO18" s="16"/>
      <c r="FP18" s="16"/>
      <c r="FQ18" s="16"/>
      <c r="FR18" s="16"/>
      <c r="FS18" s="16"/>
      <c r="FT18" s="18">
        <v>0</v>
      </c>
      <c r="FU18" s="16">
        <v>1</v>
      </c>
      <c r="FV18" s="16"/>
      <c r="FW18" s="16"/>
      <c r="FY18" s="15">
        <v>0</v>
      </c>
      <c r="FZ18" s="15">
        <v>0</v>
      </c>
      <c r="GA18" s="20"/>
      <c r="GB18" s="20"/>
      <c r="GC18" s="23"/>
      <c r="GD18" s="20"/>
      <c r="GE18" s="20"/>
      <c r="GF18" s="24"/>
      <c r="GG18" s="20"/>
    </row>
    <row r="19" ht="75" customHeight="1" spans="1:189">
      <c r="A19" s="16">
        <v>4040411</v>
      </c>
      <c r="B19" s="16">
        <v>40</v>
      </c>
      <c r="C19" s="16">
        <v>2</v>
      </c>
      <c r="D19" s="17" t="s">
        <v>270</v>
      </c>
      <c r="E19" s="16" t="s">
        <v>271</v>
      </c>
      <c r="F19" s="16" t="s">
        <v>234</v>
      </c>
      <c r="G19" s="16">
        <v>1</v>
      </c>
      <c r="H19" s="16" t="s">
        <v>187</v>
      </c>
      <c r="I19" s="17">
        <v>1471</v>
      </c>
      <c r="J19" s="16">
        <v>1434</v>
      </c>
      <c r="K19" s="16"/>
      <c r="L19" s="17" t="s">
        <v>189</v>
      </c>
      <c r="M19" s="16">
        <v>40</v>
      </c>
      <c r="N19" s="16">
        <v>40</v>
      </c>
      <c r="O19" s="16">
        <v>2201</v>
      </c>
      <c r="P19" s="16" t="s">
        <v>191</v>
      </c>
      <c r="Q19" s="16">
        <v>0</v>
      </c>
      <c r="R19" s="16" t="s">
        <v>191</v>
      </c>
      <c r="S19" s="16">
        <v>0</v>
      </c>
      <c r="T19" s="16" t="s">
        <v>191</v>
      </c>
      <c r="U19" s="16" t="s">
        <v>191</v>
      </c>
      <c r="V19" s="16" t="s">
        <v>191</v>
      </c>
      <c r="W19" s="16" t="s">
        <v>191</v>
      </c>
      <c r="X19" s="16">
        <v>0</v>
      </c>
      <c r="Y19" s="16">
        <v>0</v>
      </c>
      <c r="Z19" s="16" t="s">
        <v>183</v>
      </c>
      <c r="AA19" s="16">
        <v>0</v>
      </c>
      <c r="AB19" s="16">
        <v>1</v>
      </c>
      <c r="AC19" s="16">
        <v>0</v>
      </c>
      <c r="AD19" s="16">
        <v>0</v>
      </c>
      <c r="AE19" s="16">
        <v>100000</v>
      </c>
      <c r="AF19" s="17" t="s">
        <v>272</v>
      </c>
      <c r="AG19" s="16">
        <v>1</v>
      </c>
      <c r="AH19" s="16">
        <v>161504</v>
      </c>
      <c r="AI19" s="17" t="s">
        <v>196</v>
      </c>
      <c r="AJ19" s="16">
        <v>3</v>
      </c>
      <c r="AK19" s="16">
        <v>1</v>
      </c>
      <c r="AL19" s="16">
        <v>3</v>
      </c>
      <c r="AM19" s="16">
        <v>500</v>
      </c>
      <c r="AN19" s="16">
        <v>250</v>
      </c>
      <c r="AO19" s="16">
        <v>0</v>
      </c>
      <c r="AP19" s="16">
        <v>0</v>
      </c>
      <c r="AQ19" s="16"/>
      <c r="AR19" s="16"/>
      <c r="AS19" s="16"/>
      <c r="AT19" s="16"/>
      <c r="AU19" s="16">
        <v>0</v>
      </c>
      <c r="AV19" s="16">
        <v>1</v>
      </c>
      <c r="AW19" s="16">
        <v>250</v>
      </c>
      <c r="AX19" s="16">
        <v>250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/>
      <c r="CM19" s="16"/>
      <c r="CN19" s="16"/>
      <c r="CO19" s="16"/>
      <c r="CP19" s="16"/>
      <c r="CQ19" s="16"/>
      <c r="CR19" s="16"/>
      <c r="CS19" s="16"/>
      <c r="CT19" s="16">
        <v>2</v>
      </c>
      <c r="CU19" s="16">
        <v>30</v>
      </c>
      <c r="CV19" s="16">
        <v>60</v>
      </c>
      <c r="CW19" s="16"/>
      <c r="CX19" s="16">
        <v>6</v>
      </c>
      <c r="CY19" s="16">
        <v>4</v>
      </c>
      <c r="CZ19" s="16">
        <v>5</v>
      </c>
      <c r="DA19" s="16" t="s">
        <v>236</v>
      </c>
      <c r="DB19" s="16" t="s">
        <v>236</v>
      </c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>
        <v>4040411</v>
      </c>
      <c r="DO19" s="16"/>
      <c r="DP19" s="16">
        <v>0</v>
      </c>
      <c r="DQ19" s="16"/>
      <c r="DR19" s="16"/>
      <c r="DS19" s="16"/>
      <c r="DT19" s="16" t="s">
        <v>236</v>
      </c>
      <c r="DU19" s="16" t="s">
        <v>236</v>
      </c>
      <c r="DV19" s="16">
        <v>50</v>
      </c>
      <c r="DW19" s="16"/>
      <c r="DX19" s="16"/>
      <c r="DY19" s="16">
        <v>40012</v>
      </c>
      <c r="DZ19" s="16">
        <v>1</v>
      </c>
      <c r="EA19" s="16">
        <v>40013</v>
      </c>
      <c r="EB19" s="16">
        <v>1</v>
      </c>
      <c r="EC19" s="16">
        <v>40013</v>
      </c>
      <c r="ED19" s="16">
        <v>1</v>
      </c>
      <c r="EE19" s="16">
        <v>40013</v>
      </c>
      <c r="EF19" s="16">
        <v>1</v>
      </c>
      <c r="EG19" s="16">
        <v>40013</v>
      </c>
      <c r="EH19" s="16">
        <v>1</v>
      </c>
      <c r="EI19" s="16">
        <v>40013</v>
      </c>
      <c r="EJ19" s="16">
        <v>1</v>
      </c>
      <c r="EK19" s="16">
        <v>40013</v>
      </c>
      <c r="EL19" s="16">
        <v>1</v>
      </c>
      <c r="EM19" s="16">
        <v>40013</v>
      </c>
      <c r="EN19" s="16">
        <v>1</v>
      </c>
      <c r="EO19" s="16">
        <v>40013</v>
      </c>
      <c r="EP19" s="16">
        <v>1</v>
      </c>
      <c r="EQ19" s="16">
        <v>40013</v>
      </c>
      <c r="ER19" s="16">
        <v>1</v>
      </c>
      <c r="ES19" s="16">
        <v>40013</v>
      </c>
      <c r="ET19" s="16">
        <v>1</v>
      </c>
      <c r="EU19" s="16">
        <v>20100</v>
      </c>
      <c r="EV19" s="16">
        <v>1</v>
      </c>
      <c r="EW19" s="16">
        <v>20100</v>
      </c>
      <c r="EX19" s="16">
        <v>1</v>
      </c>
      <c r="EY19" s="16"/>
      <c r="EZ19" s="16"/>
      <c r="FA19" s="16"/>
      <c r="FB19" s="16"/>
      <c r="FC19" s="16"/>
      <c r="FD19" s="16"/>
      <c r="FE19" s="16"/>
      <c r="FF19" s="16"/>
      <c r="FG19" s="16"/>
      <c r="FH19" s="16">
        <v>99999</v>
      </c>
      <c r="FI19" s="16" t="s">
        <v>190</v>
      </c>
      <c r="FJ19" s="16" t="s">
        <v>211</v>
      </c>
      <c r="FK19" s="16" t="s">
        <v>212</v>
      </c>
      <c r="FL19" s="16" t="s">
        <v>213</v>
      </c>
      <c r="FM19" s="16">
        <v>0</v>
      </c>
      <c r="FN19" s="16">
        <v>5000</v>
      </c>
      <c r="FO19" s="16" t="s">
        <v>273</v>
      </c>
      <c r="FP19" s="16"/>
      <c r="FQ19" s="16"/>
      <c r="FR19" s="16"/>
      <c r="FS19" s="16"/>
      <c r="FT19" s="18">
        <v>0</v>
      </c>
      <c r="FU19" s="16">
        <v>1</v>
      </c>
      <c r="FV19" s="16"/>
      <c r="FW19" s="16"/>
      <c r="FY19" s="15">
        <v>0</v>
      </c>
      <c r="FZ19" s="15">
        <v>0</v>
      </c>
      <c r="GA19" s="20"/>
      <c r="GB19" s="20"/>
      <c r="GC19" s="23"/>
      <c r="GD19" s="20"/>
      <c r="GE19" s="20"/>
      <c r="GF19" s="24"/>
      <c r="GG19" s="20"/>
    </row>
    <row r="20" ht="75" customHeight="1" spans="1:189">
      <c r="A20" s="16">
        <v>4040512</v>
      </c>
      <c r="B20" s="16">
        <v>72</v>
      </c>
      <c r="C20" s="16">
        <v>4</v>
      </c>
      <c r="D20" s="17" t="s">
        <v>274</v>
      </c>
      <c r="E20" s="16" t="s">
        <v>275</v>
      </c>
      <c r="F20" s="16" t="s">
        <v>234</v>
      </c>
      <c r="G20" s="16">
        <v>1</v>
      </c>
      <c r="H20" s="16" t="s">
        <v>187</v>
      </c>
      <c r="I20" s="17">
        <v>1482</v>
      </c>
      <c r="J20" s="16">
        <v>1435</v>
      </c>
      <c r="K20" s="16"/>
      <c r="L20" s="17" t="s">
        <v>189</v>
      </c>
      <c r="M20" s="16">
        <v>40</v>
      </c>
      <c r="N20" s="16">
        <v>40</v>
      </c>
      <c r="O20" s="16">
        <v>2401</v>
      </c>
      <c r="P20" s="16" t="s">
        <v>191</v>
      </c>
      <c r="Q20" s="16">
        <v>0</v>
      </c>
      <c r="R20" s="16" t="s">
        <v>191</v>
      </c>
      <c r="S20" s="16">
        <v>0</v>
      </c>
      <c r="T20" s="16" t="s">
        <v>191</v>
      </c>
      <c r="U20" s="16" t="s">
        <v>191</v>
      </c>
      <c r="V20" s="16" t="s">
        <v>191</v>
      </c>
      <c r="W20" s="16" t="s">
        <v>191</v>
      </c>
      <c r="X20" s="16">
        <v>0</v>
      </c>
      <c r="Y20" s="16">
        <v>0</v>
      </c>
      <c r="Z20" s="16" t="s">
        <v>183</v>
      </c>
      <c r="AA20" s="16">
        <v>0</v>
      </c>
      <c r="AB20" s="16">
        <v>1</v>
      </c>
      <c r="AC20" s="16">
        <v>0</v>
      </c>
      <c r="AD20" s="16">
        <v>0</v>
      </c>
      <c r="AE20" s="16">
        <v>100000</v>
      </c>
      <c r="AF20" s="17" t="s">
        <v>276</v>
      </c>
      <c r="AG20" s="16">
        <v>1</v>
      </c>
      <c r="AH20" s="16">
        <v>161504</v>
      </c>
      <c r="AI20" s="17" t="s">
        <v>196</v>
      </c>
      <c r="AJ20" s="16">
        <v>3</v>
      </c>
      <c r="AK20" s="16">
        <v>1</v>
      </c>
      <c r="AL20" s="16">
        <v>3</v>
      </c>
      <c r="AM20" s="16">
        <v>500</v>
      </c>
      <c r="AN20" s="16">
        <v>250</v>
      </c>
      <c r="AO20" s="16">
        <v>0</v>
      </c>
      <c r="AP20" s="16">
        <v>0</v>
      </c>
      <c r="AQ20" s="16"/>
      <c r="AR20" s="16"/>
      <c r="AS20" s="16"/>
      <c r="AT20" s="16"/>
      <c r="AU20" s="16">
        <v>0</v>
      </c>
      <c r="AV20" s="16">
        <v>1</v>
      </c>
      <c r="AW20" s="16">
        <v>250</v>
      </c>
      <c r="AX20" s="16">
        <v>250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/>
      <c r="CM20" s="16"/>
      <c r="CN20" s="16"/>
      <c r="CO20" s="16"/>
      <c r="CP20" s="16"/>
      <c r="CQ20" s="16"/>
      <c r="CR20" s="16"/>
      <c r="CS20" s="16"/>
      <c r="CT20" s="16">
        <v>2</v>
      </c>
      <c r="CU20" s="16">
        <v>30</v>
      </c>
      <c r="CV20" s="16">
        <v>60</v>
      </c>
      <c r="CW20" s="16"/>
      <c r="CX20" s="16">
        <v>6</v>
      </c>
      <c r="CY20" s="16">
        <v>1</v>
      </c>
      <c r="CZ20" s="16">
        <v>6</v>
      </c>
      <c r="DA20" s="16">
        <v>9</v>
      </c>
      <c r="DB20" s="16" t="s">
        <v>236</v>
      </c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>
        <v>4040512</v>
      </c>
      <c r="DO20" s="16"/>
      <c r="DP20" s="16">
        <v>0</v>
      </c>
      <c r="DQ20" s="16"/>
      <c r="DR20" s="16"/>
      <c r="DS20" s="16"/>
      <c r="DT20" s="16" t="s">
        <v>236</v>
      </c>
      <c r="DU20" s="16" t="s">
        <v>236</v>
      </c>
      <c r="DV20" s="16">
        <v>50</v>
      </c>
      <c r="DW20" s="16"/>
      <c r="DX20" s="16"/>
      <c r="DY20" s="16">
        <v>40012</v>
      </c>
      <c r="DZ20" s="16">
        <v>1</v>
      </c>
      <c r="EA20" s="16">
        <v>40013</v>
      </c>
      <c r="EB20" s="16">
        <v>1</v>
      </c>
      <c r="EC20" s="16">
        <v>40013</v>
      </c>
      <c r="ED20" s="16">
        <v>1</v>
      </c>
      <c r="EE20" s="16">
        <v>40013</v>
      </c>
      <c r="EF20" s="16">
        <v>1</v>
      </c>
      <c r="EG20" s="16">
        <v>40013</v>
      </c>
      <c r="EH20" s="16">
        <v>1</v>
      </c>
      <c r="EI20" s="16">
        <v>40013</v>
      </c>
      <c r="EJ20" s="16">
        <v>1</v>
      </c>
      <c r="EK20" s="16">
        <v>40013</v>
      </c>
      <c r="EL20" s="16">
        <v>1</v>
      </c>
      <c r="EM20" s="16">
        <v>40013</v>
      </c>
      <c r="EN20" s="16">
        <v>1</v>
      </c>
      <c r="EO20" s="16">
        <v>40013</v>
      </c>
      <c r="EP20" s="16">
        <v>1</v>
      </c>
      <c r="EQ20" s="16">
        <v>40013</v>
      </c>
      <c r="ER20" s="16">
        <v>1</v>
      </c>
      <c r="ES20" s="16">
        <v>40013</v>
      </c>
      <c r="ET20" s="16">
        <v>1</v>
      </c>
      <c r="EU20" s="16">
        <v>20100</v>
      </c>
      <c r="EV20" s="16">
        <v>1</v>
      </c>
      <c r="EW20" s="16">
        <v>20100</v>
      </c>
      <c r="EX20" s="16">
        <v>1</v>
      </c>
      <c r="EY20" s="16"/>
      <c r="EZ20" s="16"/>
      <c r="FA20" s="16"/>
      <c r="FB20" s="16"/>
      <c r="FC20" s="16"/>
      <c r="FD20" s="16"/>
      <c r="FE20" s="16"/>
      <c r="FF20" s="16"/>
      <c r="FG20" s="16"/>
      <c r="FH20" s="16">
        <v>99999</v>
      </c>
      <c r="FI20" s="16" t="s">
        <v>190</v>
      </c>
      <c r="FJ20" s="16" t="s">
        <v>211</v>
      </c>
      <c r="FK20" s="16" t="s">
        <v>212</v>
      </c>
      <c r="FL20" s="16" t="s">
        <v>213</v>
      </c>
      <c r="FM20" s="16">
        <v>0</v>
      </c>
      <c r="FN20" s="16">
        <v>5000</v>
      </c>
      <c r="FO20" s="16" t="s">
        <v>273</v>
      </c>
      <c r="FP20" s="16"/>
      <c r="FQ20" s="16"/>
      <c r="FR20" s="16"/>
      <c r="FS20" s="16"/>
      <c r="FT20" s="18">
        <v>0</v>
      </c>
      <c r="FU20" s="16">
        <v>1</v>
      </c>
      <c r="FV20" s="16"/>
      <c r="FW20" s="16"/>
      <c r="FY20" s="15">
        <v>0</v>
      </c>
      <c r="FZ20" s="15">
        <v>0</v>
      </c>
      <c r="GA20" s="20"/>
      <c r="GB20" s="20"/>
      <c r="GC20" s="23"/>
      <c r="GD20" s="20"/>
      <c r="GE20" s="20"/>
      <c r="GF20" s="24"/>
      <c r="GG20" s="20"/>
    </row>
    <row r="21" ht="75" customHeight="1" spans="1:189">
      <c r="A21" s="16">
        <v>4040613</v>
      </c>
      <c r="B21" s="16">
        <v>88</v>
      </c>
      <c r="C21" s="16">
        <v>1</v>
      </c>
      <c r="D21" s="17" t="s">
        <v>277</v>
      </c>
      <c r="E21" s="16" t="s">
        <v>278</v>
      </c>
      <c r="F21" s="16" t="s">
        <v>234</v>
      </c>
      <c r="G21" s="16">
        <v>1</v>
      </c>
      <c r="H21" s="16" t="s">
        <v>187</v>
      </c>
      <c r="I21" s="17">
        <v>1493</v>
      </c>
      <c r="J21" s="16">
        <v>1429</v>
      </c>
      <c r="K21" s="16"/>
      <c r="L21" s="17" t="s">
        <v>189</v>
      </c>
      <c r="M21" s="16">
        <v>40</v>
      </c>
      <c r="N21" s="16">
        <v>40</v>
      </c>
      <c r="O21" s="16">
        <v>2501</v>
      </c>
      <c r="P21" s="16" t="s">
        <v>191</v>
      </c>
      <c r="Q21" s="16">
        <v>0</v>
      </c>
      <c r="R21" s="16" t="s">
        <v>191</v>
      </c>
      <c r="S21" s="16">
        <v>0</v>
      </c>
      <c r="T21" s="16" t="s">
        <v>191</v>
      </c>
      <c r="U21" s="16" t="s">
        <v>191</v>
      </c>
      <c r="V21" s="16" t="s">
        <v>191</v>
      </c>
      <c r="W21" s="16" t="s">
        <v>191</v>
      </c>
      <c r="X21" s="16">
        <v>0</v>
      </c>
      <c r="Y21" s="16">
        <v>0</v>
      </c>
      <c r="Z21" s="16" t="s">
        <v>183</v>
      </c>
      <c r="AA21" s="16">
        <v>0</v>
      </c>
      <c r="AB21" s="16">
        <v>1</v>
      </c>
      <c r="AC21" s="16">
        <v>0</v>
      </c>
      <c r="AD21" s="16">
        <v>0</v>
      </c>
      <c r="AE21" s="16">
        <v>100000</v>
      </c>
      <c r="AF21" s="17" t="s">
        <v>279</v>
      </c>
      <c r="AG21" s="16">
        <v>1</v>
      </c>
      <c r="AH21" s="16">
        <v>161504</v>
      </c>
      <c r="AI21" s="17" t="s">
        <v>196</v>
      </c>
      <c r="AJ21" s="16">
        <v>3</v>
      </c>
      <c r="AK21" s="16">
        <v>1</v>
      </c>
      <c r="AL21" s="16">
        <v>3</v>
      </c>
      <c r="AM21" s="16">
        <v>500</v>
      </c>
      <c r="AN21" s="16">
        <v>250</v>
      </c>
      <c r="AO21" s="16">
        <v>0</v>
      </c>
      <c r="AP21" s="16">
        <v>0</v>
      </c>
      <c r="AQ21" s="16"/>
      <c r="AR21" s="16"/>
      <c r="AS21" s="16"/>
      <c r="AT21" s="16"/>
      <c r="AU21" s="16">
        <v>0</v>
      </c>
      <c r="AV21" s="16">
        <v>1</v>
      </c>
      <c r="AW21" s="16">
        <v>250</v>
      </c>
      <c r="AX21" s="16">
        <v>250</v>
      </c>
      <c r="AY21" s="16">
        <v>0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0</v>
      </c>
      <c r="BF21" s="16">
        <v>0</v>
      </c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6">
        <v>0</v>
      </c>
      <c r="CE21" s="16">
        <v>0</v>
      </c>
      <c r="CF21" s="16">
        <v>0</v>
      </c>
      <c r="CG21" s="16">
        <v>0</v>
      </c>
      <c r="CH21" s="16">
        <v>0</v>
      </c>
      <c r="CI21" s="16">
        <v>0</v>
      </c>
      <c r="CJ21" s="16">
        <v>0</v>
      </c>
      <c r="CK21" s="16">
        <v>0</v>
      </c>
      <c r="CL21" s="16"/>
      <c r="CM21" s="16"/>
      <c r="CN21" s="16"/>
      <c r="CO21" s="16"/>
      <c r="CP21" s="16"/>
      <c r="CQ21" s="16"/>
      <c r="CR21" s="16"/>
      <c r="CS21" s="16"/>
      <c r="CT21" s="16">
        <v>2</v>
      </c>
      <c r="CU21" s="16">
        <v>30</v>
      </c>
      <c r="CV21" s="16">
        <v>60</v>
      </c>
      <c r="CW21" s="16"/>
      <c r="CX21" s="16">
        <v>6</v>
      </c>
      <c r="CY21" s="16">
        <v>6</v>
      </c>
      <c r="CZ21" s="16">
        <v>9</v>
      </c>
      <c r="DA21" s="16" t="s">
        <v>236</v>
      </c>
      <c r="DB21" s="16" t="s">
        <v>236</v>
      </c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>
        <v>4040613</v>
      </c>
      <c r="DO21" s="16"/>
      <c r="DP21" s="16">
        <v>0</v>
      </c>
      <c r="DQ21" s="16"/>
      <c r="DR21" s="16"/>
      <c r="DS21" s="16"/>
      <c r="DT21" s="16" t="s">
        <v>236</v>
      </c>
      <c r="DU21" s="16" t="s">
        <v>236</v>
      </c>
      <c r="DV21" s="16">
        <v>50</v>
      </c>
      <c r="DW21" s="16"/>
      <c r="DX21" s="16"/>
      <c r="DY21" s="16">
        <v>40012</v>
      </c>
      <c r="DZ21" s="16">
        <v>1</v>
      </c>
      <c r="EA21" s="16">
        <v>40013</v>
      </c>
      <c r="EB21" s="16">
        <v>1</v>
      </c>
      <c r="EC21" s="16">
        <v>40013</v>
      </c>
      <c r="ED21" s="16">
        <v>1</v>
      </c>
      <c r="EE21" s="16">
        <v>40013</v>
      </c>
      <c r="EF21" s="16">
        <v>1</v>
      </c>
      <c r="EG21" s="16">
        <v>40013</v>
      </c>
      <c r="EH21" s="16">
        <v>1</v>
      </c>
      <c r="EI21" s="16">
        <v>40013</v>
      </c>
      <c r="EJ21" s="16">
        <v>1</v>
      </c>
      <c r="EK21" s="16">
        <v>40013</v>
      </c>
      <c r="EL21" s="16">
        <v>1</v>
      </c>
      <c r="EM21" s="16">
        <v>40013</v>
      </c>
      <c r="EN21" s="16">
        <v>1</v>
      </c>
      <c r="EO21" s="16">
        <v>40013</v>
      </c>
      <c r="EP21" s="16">
        <v>1</v>
      </c>
      <c r="EQ21" s="16">
        <v>40013</v>
      </c>
      <c r="ER21" s="16">
        <v>1</v>
      </c>
      <c r="ES21" s="16">
        <v>40013</v>
      </c>
      <c r="ET21" s="16">
        <v>1</v>
      </c>
      <c r="EU21" s="16">
        <v>20100</v>
      </c>
      <c r="EV21" s="16">
        <v>1</v>
      </c>
      <c r="EW21" s="16">
        <v>20100</v>
      </c>
      <c r="EX21" s="16">
        <v>1</v>
      </c>
      <c r="EY21" s="16"/>
      <c r="EZ21" s="16"/>
      <c r="FA21" s="16"/>
      <c r="FB21" s="16"/>
      <c r="FC21" s="16"/>
      <c r="FD21" s="16"/>
      <c r="FE21" s="16"/>
      <c r="FF21" s="16"/>
      <c r="FG21" s="16"/>
      <c r="FH21" s="16">
        <v>99999</v>
      </c>
      <c r="FI21" s="16" t="s">
        <v>190</v>
      </c>
      <c r="FJ21" s="16" t="s">
        <v>211</v>
      </c>
      <c r="FK21" s="16" t="s">
        <v>212</v>
      </c>
      <c r="FL21" s="16" t="s">
        <v>213</v>
      </c>
      <c r="FM21" s="16">
        <v>0</v>
      </c>
      <c r="FN21" s="16">
        <v>5000</v>
      </c>
      <c r="FO21" s="16" t="s">
        <v>273</v>
      </c>
      <c r="FP21" s="16"/>
      <c r="FQ21" s="16"/>
      <c r="FR21" s="16"/>
      <c r="FS21" s="16"/>
      <c r="FT21" s="18">
        <v>0</v>
      </c>
      <c r="FU21" s="16">
        <v>1</v>
      </c>
      <c r="FV21" s="16"/>
      <c r="FW21" s="16"/>
      <c r="FY21" s="15">
        <v>0</v>
      </c>
      <c r="FZ21" s="15">
        <v>0</v>
      </c>
      <c r="GA21" s="20"/>
      <c r="GB21" s="20"/>
      <c r="GC21" s="23"/>
      <c r="GD21" s="20"/>
      <c r="GE21" s="20"/>
      <c r="GF21" s="24"/>
      <c r="GG21" s="20"/>
    </row>
    <row r="22" ht="75" customHeight="1" spans="1:189">
      <c r="A22" s="16">
        <v>4050411</v>
      </c>
      <c r="B22" s="16">
        <v>40</v>
      </c>
      <c r="C22" s="16">
        <v>2</v>
      </c>
      <c r="D22" s="17" t="s">
        <v>280</v>
      </c>
      <c r="E22" s="16" t="s">
        <v>281</v>
      </c>
      <c r="F22" s="16" t="s">
        <v>234</v>
      </c>
      <c r="G22" s="16">
        <v>1</v>
      </c>
      <c r="H22" s="16" t="s">
        <v>187</v>
      </c>
      <c r="I22" s="17">
        <v>1470</v>
      </c>
      <c r="J22" s="16">
        <v>1434</v>
      </c>
      <c r="K22" s="16"/>
      <c r="L22" s="17" t="s">
        <v>189</v>
      </c>
      <c r="M22" s="16">
        <v>50</v>
      </c>
      <c r="N22" s="16">
        <v>50</v>
      </c>
      <c r="O22" s="16">
        <v>2201</v>
      </c>
      <c r="P22" s="16" t="s">
        <v>191</v>
      </c>
      <c r="Q22" s="16" t="s">
        <v>190</v>
      </c>
      <c r="R22" s="16" t="s">
        <v>191</v>
      </c>
      <c r="S22" s="16">
        <v>0</v>
      </c>
      <c r="T22" s="16" t="s">
        <v>191</v>
      </c>
      <c r="U22" s="16" t="s">
        <v>191</v>
      </c>
      <c r="V22" s="16" t="s">
        <v>191</v>
      </c>
      <c r="W22" s="16" t="s">
        <v>191</v>
      </c>
      <c r="X22" s="16">
        <v>0</v>
      </c>
      <c r="Y22" s="16">
        <v>0</v>
      </c>
      <c r="Z22" s="16" t="s">
        <v>183</v>
      </c>
      <c r="AA22" s="16">
        <v>0</v>
      </c>
      <c r="AB22" s="16">
        <v>1</v>
      </c>
      <c r="AC22" s="16">
        <v>0</v>
      </c>
      <c r="AD22" s="16">
        <v>0</v>
      </c>
      <c r="AE22" s="16">
        <v>100000</v>
      </c>
      <c r="AF22" s="17" t="s">
        <v>282</v>
      </c>
      <c r="AG22" s="16">
        <v>3</v>
      </c>
      <c r="AH22" s="16">
        <v>161506</v>
      </c>
      <c r="AI22" s="17" t="s">
        <v>196</v>
      </c>
      <c r="AJ22" s="16">
        <v>3</v>
      </c>
      <c r="AK22" s="16">
        <v>1</v>
      </c>
      <c r="AL22" s="16">
        <v>3</v>
      </c>
      <c r="AM22" s="16">
        <v>500</v>
      </c>
      <c r="AN22" s="16">
        <v>250</v>
      </c>
      <c r="AO22" s="16">
        <v>0</v>
      </c>
      <c r="AP22" s="16">
        <v>0</v>
      </c>
      <c r="AQ22" s="16"/>
      <c r="AR22" s="16"/>
      <c r="AS22" s="16"/>
      <c r="AT22" s="16"/>
      <c r="AU22" s="16">
        <v>0</v>
      </c>
      <c r="AV22" s="16">
        <v>1</v>
      </c>
      <c r="AW22" s="16">
        <v>300</v>
      </c>
      <c r="AX22" s="16">
        <v>300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/>
      <c r="CM22" s="16"/>
      <c r="CN22" s="16"/>
      <c r="CO22" s="16"/>
      <c r="CP22" s="16"/>
      <c r="CQ22" s="16"/>
      <c r="CR22" s="16"/>
      <c r="CS22" s="16"/>
      <c r="CT22" s="16">
        <v>2</v>
      </c>
      <c r="CU22" s="16">
        <v>30</v>
      </c>
      <c r="CV22" s="16">
        <v>60</v>
      </c>
      <c r="CW22" s="16"/>
      <c r="CX22" s="16">
        <v>6</v>
      </c>
      <c r="CY22" s="16">
        <v>4</v>
      </c>
      <c r="CZ22" s="16">
        <v>5</v>
      </c>
      <c r="DA22" s="16" t="s">
        <v>236</v>
      </c>
      <c r="DB22" s="16" t="s">
        <v>236</v>
      </c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>
        <v>4050411</v>
      </c>
      <c r="DO22" s="16"/>
      <c r="DP22" s="16">
        <v>0</v>
      </c>
      <c r="DQ22" s="16"/>
      <c r="DR22" s="16"/>
      <c r="DS22" s="16"/>
      <c r="DT22" s="16" t="s">
        <v>236</v>
      </c>
      <c r="DU22" s="16" t="s">
        <v>236</v>
      </c>
      <c r="DV22" s="16">
        <v>50</v>
      </c>
      <c r="DW22" s="16"/>
      <c r="DX22" s="16"/>
      <c r="DY22" s="16">
        <v>40012</v>
      </c>
      <c r="DZ22" s="16">
        <v>1</v>
      </c>
      <c r="EA22" s="16">
        <v>40013</v>
      </c>
      <c r="EB22" s="16">
        <v>1</v>
      </c>
      <c r="EC22" s="16">
        <v>40013</v>
      </c>
      <c r="ED22" s="16">
        <v>1</v>
      </c>
      <c r="EE22" s="16">
        <v>40013</v>
      </c>
      <c r="EF22" s="16">
        <v>1</v>
      </c>
      <c r="EG22" s="16">
        <v>40013</v>
      </c>
      <c r="EH22" s="16">
        <v>1</v>
      </c>
      <c r="EI22" s="16">
        <v>40013</v>
      </c>
      <c r="EJ22" s="16">
        <v>1</v>
      </c>
      <c r="EK22" s="16">
        <v>40013</v>
      </c>
      <c r="EL22" s="16">
        <v>1</v>
      </c>
      <c r="EM22" s="16">
        <v>40013</v>
      </c>
      <c r="EN22" s="16">
        <v>1</v>
      </c>
      <c r="EO22" s="16">
        <v>40013</v>
      </c>
      <c r="EP22" s="16">
        <v>1</v>
      </c>
      <c r="EQ22" s="16">
        <v>40013</v>
      </c>
      <c r="ER22" s="16">
        <v>1</v>
      </c>
      <c r="ES22" s="16">
        <v>40013</v>
      </c>
      <c r="ET22" s="16">
        <v>1</v>
      </c>
      <c r="EU22" s="16">
        <v>20100</v>
      </c>
      <c r="EV22" s="16">
        <v>1</v>
      </c>
      <c r="EW22" s="16">
        <v>20100</v>
      </c>
      <c r="EX22" s="16">
        <v>1</v>
      </c>
      <c r="EY22" s="16"/>
      <c r="EZ22" s="16"/>
      <c r="FA22" s="16"/>
      <c r="FB22" s="16"/>
      <c r="FC22" s="16"/>
      <c r="FD22" s="16"/>
      <c r="FE22" s="16"/>
      <c r="FF22" s="16"/>
      <c r="FG22" s="16"/>
      <c r="FH22" s="16">
        <v>99999</v>
      </c>
      <c r="FI22" s="16" t="s">
        <v>190</v>
      </c>
      <c r="FJ22" s="16" t="s">
        <v>211</v>
      </c>
      <c r="FK22" s="16" t="s">
        <v>212</v>
      </c>
      <c r="FL22" s="16" t="s">
        <v>213</v>
      </c>
      <c r="FM22" s="16">
        <v>0</v>
      </c>
      <c r="FN22" s="16">
        <v>20000</v>
      </c>
      <c r="FO22" s="16" t="s">
        <v>283</v>
      </c>
      <c r="FP22" s="16"/>
      <c r="FQ22" s="16"/>
      <c r="FR22" s="16"/>
      <c r="FS22" s="16"/>
      <c r="FT22" s="18">
        <v>0</v>
      </c>
      <c r="FU22" s="16">
        <v>1</v>
      </c>
      <c r="FV22" s="16">
        <v>30</v>
      </c>
      <c r="FW22" s="16"/>
      <c r="FY22" s="15">
        <v>0</v>
      </c>
      <c r="FZ22" s="15">
        <v>0</v>
      </c>
      <c r="GA22" s="20"/>
      <c r="GB22" s="20"/>
      <c r="GC22" s="23"/>
      <c r="GD22" s="20"/>
      <c r="GE22" s="20"/>
      <c r="GF22" s="24"/>
      <c r="GG22" s="20"/>
    </row>
    <row r="23" ht="75" customHeight="1" spans="1:189">
      <c r="A23" s="16">
        <v>4050512</v>
      </c>
      <c r="B23" s="16">
        <v>72</v>
      </c>
      <c r="C23" s="16">
        <v>4</v>
      </c>
      <c r="D23" s="17" t="s">
        <v>284</v>
      </c>
      <c r="E23" s="16" t="s">
        <v>285</v>
      </c>
      <c r="F23" s="16" t="s">
        <v>234</v>
      </c>
      <c r="G23" s="16">
        <v>1</v>
      </c>
      <c r="H23" s="16" t="s">
        <v>187</v>
      </c>
      <c r="I23" s="17">
        <v>1481</v>
      </c>
      <c r="J23" s="16">
        <v>1435</v>
      </c>
      <c r="K23" s="16"/>
      <c r="L23" s="17" t="s">
        <v>189</v>
      </c>
      <c r="M23" s="16">
        <v>50</v>
      </c>
      <c r="N23" s="16">
        <v>50</v>
      </c>
      <c r="O23" s="16">
        <v>2401</v>
      </c>
      <c r="P23" s="16" t="s">
        <v>191</v>
      </c>
      <c r="Q23" s="16" t="s">
        <v>190</v>
      </c>
      <c r="R23" s="16" t="s">
        <v>191</v>
      </c>
      <c r="S23" s="16">
        <v>0</v>
      </c>
      <c r="T23" s="16" t="s">
        <v>191</v>
      </c>
      <c r="U23" s="16" t="s">
        <v>191</v>
      </c>
      <c r="V23" s="16" t="s">
        <v>191</v>
      </c>
      <c r="W23" s="16" t="s">
        <v>191</v>
      </c>
      <c r="X23" s="16">
        <v>0</v>
      </c>
      <c r="Y23" s="16">
        <v>0</v>
      </c>
      <c r="Z23" s="16" t="s">
        <v>183</v>
      </c>
      <c r="AA23" s="16">
        <v>0</v>
      </c>
      <c r="AB23" s="16">
        <v>1</v>
      </c>
      <c r="AC23" s="16">
        <v>0</v>
      </c>
      <c r="AD23" s="16">
        <v>0</v>
      </c>
      <c r="AE23" s="16">
        <v>100000</v>
      </c>
      <c r="AF23" s="17" t="s">
        <v>282</v>
      </c>
      <c r="AG23" s="16">
        <v>3</v>
      </c>
      <c r="AH23" s="16">
        <v>161506</v>
      </c>
      <c r="AI23" s="17" t="s">
        <v>196</v>
      </c>
      <c r="AJ23" s="16">
        <v>3</v>
      </c>
      <c r="AK23" s="16">
        <v>1</v>
      </c>
      <c r="AL23" s="16">
        <v>3</v>
      </c>
      <c r="AM23" s="16">
        <v>500</v>
      </c>
      <c r="AN23" s="16">
        <v>250</v>
      </c>
      <c r="AO23" s="16">
        <v>0</v>
      </c>
      <c r="AP23" s="16">
        <v>0</v>
      </c>
      <c r="AQ23" s="16"/>
      <c r="AR23" s="16"/>
      <c r="AS23" s="16"/>
      <c r="AT23" s="16"/>
      <c r="AU23" s="16">
        <v>0</v>
      </c>
      <c r="AV23" s="16">
        <v>1</v>
      </c>
      <c r="AW23" s="16">
        <v>300</v>
      </c>
      <c r="AX23" s="16">
        <v>300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/>
      <c r="CM23" s="16"/>
      <c r="CN23" s="16"/>
      <c r="CO23" s="16"/>
      <c r="CP23" s="16"/>
      <c r="CQ23" s="16"/>
      <c r="CR23" s="16"/>
      <c r="CS23" s="16"/>
      <c r="CT23" s="16">
        <v>2</v>
      </c>
      <c r="CU23" s="16">
        <v>30</v>
      </c>
      <c r="CV23" s="16">
        <v>60</v>
      </c>
      <c r="CW23" s="16"/>
      <c r="CX23" s="16">
        <v>6</v>
      </c>
      <c r="CY23" s="16">
        <v>1</v>
      </c>
      <c r="CZ23" s="16">
        <v>6</v>
      </c>
      <c r="DA23" s="16">
        <v>9</v>
      </c>
      <c r="DB23" s="16" t="s">
        <v>236</v>
      </c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>
        <v>4050512</v>
      </c>
      <c r="DO23" s="16"/>
      <c r="DP23" s="16">
        <v>0</v>
      </c>
      <c r="DQ23" s="16"/>
      <c r="DR23" s="16"/>
      <c r="DS23" s="16"/>
      <c r="DT23" s="16" t="s">
        <v>236</v>
      </c>
      <c r="DU23" s="16" t="s">
        <v>236</v>
      </c>
      <c r="DV23" s="16">
        <v>50</v>
      </c>
      <c r="DW23" s="16"/>
      <c r="DX23" s="16"/>
      <c r="DY23" s="16">
        <v>40012</v>
      </c>
      <c r="DZ23" s="16">
        <v>1</v>
      </c>
      <c r="EA23" s="16">
        <v>40013</v>
      </c>
      <c r="EB23" s="16">
        <v>1</v>
      </c>
      <c r="EC23" s="16">
        <v>40013</v>
      </c>
      <c r="ED23" s="16">
        <v>1</v>
      </c>
      <c r="EE23" s="16">
        <v>40013</v>
      </c>
      <c r="EF23" s="16">
        <v>1</v>
      </c>
      <c r="EG23" s="16">
        <v>40013</v>
      </c>
      <c r="EH23" s="16">
        <v>1</v>
      </c>
      <c r="EI23" s="16">
        <v>40013</v>
      </c>
      <c r="EJ23" s="16">
        <v>1</v>
      </c>
      <c r="EK23" s="16">
        <v>40013</v>
      </c>
      <c r="EL23" s="16">
        <v>1</v>
      </c>
      <c r="EM23" s="16">
        <v>40013</v>
      </c>
      <c r="EN23" s="16">
        <v>1</v>
      </c>
      <c r="EO23" s="16">
        <v>40013</v>
      </c>
      <c r="EP23" s="16">
        <v>1</v>
      </c>
      <c r="EQ23" s="16">
        <v>40013</v>
      </c>
      <c r="ER23" s="16">
        <v>1</v>
      </c>
      <c r="ES23" s="16">
        <v>40013</v>
      </c>
      <c r="ET23" s="16">
        <v>1</v>
      </c>
      <c r="EU23" s="16">
        <v>20100</v>
      </c>
      <c r="EV23" s="16">
        <v>1</v>
      </c>
      <c r="EW23" s="16">
        <v>20100</v>
      </c>
      <c r="EX23" s="16">
        <v>1</v>
      </c>
      <c r="EY23" s="16"/>
      <c r="EZ23" s="16"/>
      <c r="FA23" s="16"/>
      <c r="FB23" s="16"/>
      <c r="FC23" s="16"/>
      <c r="FD23" s="16"/>
      <c r="FE23" s="16"/>
      <c r="FF23" s="16"/>
      <c r="FG23" s="16"/>
      <c r="FH23" s="16">
        <v>99999</v>
      </c>
      <c r="FI23" s="16" t="s">
        <v>190</v>
      </c>
      <c r="FJ23" s="16" t="s">
        <v>211</v>
      </c>
      <c r="FK23" s="16" t="s">
        <v>212</v>
      </c>
      <c r="FL23" s="16" t="s">
        <v>213</v>
      </c>
      <c r="FM23" s="16">
        <v>0</v>
      </c>
      <c r="FN23" s="16">
        <v>20000</v>
      </c>
      <c r="FO23" s="16" t="s">
        <v>283</v>
      </c>
      <c r="FP23" s="16"/>
      <c r="FQ23" s="16"/>
      <c r="FR23" s="16"/>
      <c r="FS23" s="16"/>
      <c r="FT23" s="18">
        <v>0</v>
      </c>
      <c r="FU23" s="16">
        <v>1</v>
      </c>
      <c r="FV23" s="16">
        <v>30</v>
      </c>
      <c r="FW23" s="16"/>
      <c r="FY23" s="15">
        <v>0</v>
      </c>
      <c r="FZ23" s="15">
        <v>0</v>
      </c>
      <c r="GA23" s="20"/>
      <c r="GB23" s="20"/>
      <c r="GC23" s="23"/>
      <c r="GD23" s="20"/>
      <c r="GE23" s="20"/>
      <c r="GF23" s="24"/>
      <c r="GG23" s="20"/>
    </row>
    <row r="24" ht="75" customHeight="1" spans="1:189">
      <c r="A24" s="16">
        <v>4050613</v>
      </c>
      <c r="B24" s="16">
        <v>88</v>
      </c>
      <c r="C24" s="16">
        <v>1</v>
      </c>
      <c r="D24" s="17" t="s">
        <v>286</v>
      </c>
      <c r="E24" s="16" t="s">
        <v>287</v>
      </c>
      <c r="F24" s="16" t="s">
        <v>234</v>
      </c>
      <c r="G24" s="16">
        <v>1</v>
      </c>
      <c r="H24" s="16" t="s">
        <v>187</v>
      </c>
      <c r="I24" s="17">
        <v>1492</v>
      </c>
      <c r="J24" s="16">
        <v>1429</v>
      </c>
      <c r="K24" s="16"/>
      <c r="L24" s="17" t="s">
        <v>189</v>
      </c>
      <c r="M24" s="16">
        <v>50</v>
      </c>
      <c r="N24" s="16">
        <v>50</v>
      </c>
      <c r="O24" s="16">
        <v>2501</v>
      </c>
      <c r="P24" s="16" t="s">
        <v>191</v>
      </c>
      <c r="Q24" s="16" t="s">
        <v>190</v>
      </c>
      <c r="R24" s="16" t="s">
        <v>191</v>
      </c>
      <c r="S24" s="16">
        <v>0</v>
      </c>
      <c r="T24" s="16" t="s">
        <v>191</v>
      </c>
      <c r="U24" s="16" t="s">
        <v>191</v>
      </c>
      <c r="V24" s="16" t="s">
        <v>191</v>
      </c>
      <c r="W24" s="16" t="s">
        <v>191</v>
      </c>
      <c r="X24" s="16">
        <v>0</v>
      </c>
      <c r="Y24" s="16">
        <v>0</v>
      </c>
      <c r="Z24" s="16" t="s">
        <v>183</v>
      </c>
      <c r="AA24" s="16">
        <v>0</v>
      </c>
      <c r="AB24" s="16">
        <v>1</v>
      </c>
      <c r="AC24" s="16">
        <v>0</v>
      </c>
      <c r="AD24" s="16">
        <v>0</v>
      </c>
      <c r="AE24" s="16">
        <v>100000</v>
      </c>
      <c r="AF24" s="17" t="s">
        <v>288</v>
      </c>
      <c r="AG24" s="16">
        <v>3</v>
      </c>
      <c r="AH24" s="16">
        <v>161506</v>
      </c>
      <c r="AI24" s="17" t="s">
        <v>196</v>
      </c>
      <c r="AJ24" s="16">
        <v>3</v>
      </c>
      <c r="AK24" s="16">
        <v>1</v>
      </c>
      <c r="AL24" s="16">
        <v>3</v>
      </c>
      <c r="AM24" s="16">
        <v>500</v>
      </c>
      <c r="AN24" s="16">
        <v>250</v>
      </c>
      <c r="AO24" s="16">
        <v>0</v>
      </c>
      <c r="AP24" s="16">
        <v>0</v>
      </c>
      <c r="AQ24" s="16"/>
      <c r="AR24" s="16"/>
      <c r="AS24" s="16"/>
      <c r="AT24" s="16"/>
      <c r="AU24" s="16">
        <v>0</v>
      </c>
      <c r="AV24" s="16">
        <v>1</v>
      </c>
      <c r="AW24" s="16">
        <v>300</v>
      </c>
      <c r="AX24" s="16">
        <v>300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/>
      <c r="CM24" s="16"/>
      <c r="CN24" s="16"/>
      <c r="CO24" s="16"/>
      <c r="CP24" s="16"/>
      <c r="CQ24" s="16"/>
      <c r="CR24" s="16"/>
      <c r="CS24" s="16"/>
      <c r="CT24" s="16">
        <v>2</v>
      </c>
      <c r="CU24" s="16">
        <v>30</v>
      </c>
      <c r="CV24" s="16">
        <v>60</v>
      </c>
      <c r="CW24" s="16"/>
      <c r="CX24" s="16">
        <v>6</v>
      </c>
      <c r="CY24" s="16">
        <v>6</v>
      </c>
      <c r="CZ24" s="16">
        <v>9</v>
      </c>
      <c r="DA24" s="16" t="s">
        <v>236</v>
      </c>
      <c r="DB24" s="16" t="s">
        <v>236</v>
      </c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>
        <v>4050613</v>
      </c>
      <c r="DO24" s="16"/>
      <c r="DP24" s="16">
        <v>0</v>
      </c>
      <c r="DQ24" s="16"/>
      <c r="DR24" s="16"/>
      <c r="DS24" s="16"/>
      <c r="DT24" s="16" t="s">
        <v>236</v>
      </c>
      <c r="DU24" s="16" t="s">
        <v>236</v>
      </c>
      <c r="DV24" s="16">
        <v>50</v>
      </c>
      <c r="DW24" s="16"/>
      <c r="DX24" s="16"/>
      <c r="DY24" s="16">
        <v>40012</v>
      </c>
      <c r="DZ24" s="16">
        <v>1</v>
      </c>
      <c r="EA24" s="16">
        <v>40013</v>
      </c>
      <c r="EB24" s="16">
        <v>1</v>
      </c>
      <c r="EC24" s="16">
        <v>40013</v>
      </c>
      <c r="ED24" s="16">
        <v>1</v>
      </c>
      <c r="EE24" s="16">
        <v>40013</v>
      </c>
      <c r="EF24" s="16">
        <v>1</v>
      </c>
      <c r="EG24" s="16">
        <v>40013</v>
      </c>
      <c r="EH24" s="16">
        <v>1</v>
      </c>
      <c r="EI24" s="16">
        <v>40013</v>
      </c>
      <c r="EJ24" s="16">
        <v>1</v>
      </c>
      <c r="EK24" s="16">
        <v>40013</v>
      </c>
      <c r="EL24" s="16">
        <v>1</v>
      </c>
      <c r="EM24" s="16">
        <v>40013</v>
      </c>
      <c r="EN24" s="16">
        <v>1</v>
      </c>
      <c r="EO24" s="16">
        <v>40013</v>
      </c>
      <c r="EP24" s="16">
        <v>1</v>
      </c>
      <c r="EQ24" s="16">
        <v>40013</v>
      </c>
      <c r="ER24" s="16">
        <v>1</v>
      </c>
      <c r="ES24" s="16">
        <v>40013</v>
      </c>
      <c r="ET24" s="16">
        <v>1</v>
      </c>
      <c r="EU24" s="16">
        <v>20100</v>
      </c>
      <c r="EV24" s="16">
        <v>1</v>
      </c>
      <c r="EW24" s="16">
        <v>20100</v>
      </c>
      <c r="EX24" s="16">
        <v>1</v>
      </c>
      <c r="EY24" s="16"/>
      <c r="EZ24" s="16"/>
      <c r="FA24" s="16"/>
      <c r="FB24" s="16"/>
      <c r="FC24" s="16"/>
      <c r="FD24" s="16"/>
      <c r="FE24" s="16"/>
      <c r="FF24" s="16"/>
      <c r="FG24" s="16"/>
      <c r="FH24" s="16">
        <v>99999</v>
      </c>
      <c r="FI24" s="16" t="s">
        <v>190</v>
      </c>
      <c r="FJ24" s="16" t="s">
        <v>211</v>
      </c>
      <c r="FK24" s="16" t="s">
        <v>212</v>
      </c>
      <c r="FL24" s="16" t="s">
        <v>213</v>
      </c>
      <c r="FM24" s="16">
        <v>0</v>
      </c>
      <c r="FN24" s="16">
        <v>20000</v>
      </c>
      <c r="FO24" s="16" t="s">
        <v>283</v>
      </c>
      <c r="FP24" s="16"/>
      <c r="FQ24" s="16"/>
      <c r="FR24" s="16"/>
      <c r="FS24" s="16"/>
      <c r="FT24" s="18">
        <v>0</v>
      </c>
      <c r="FU24" s="16">
        <v>1</v>
      </c>
      <c r="FV24" s="16">
        <v>30</v>
      </c>
      <c r="FW24" s="16"/>
      <c r="FY24" s="15">
        <v>0</v>
      </c>
      <c r="FZ24" s="15">
        <v>0</v>
      </c>
      <c r="GA24" s="20"/>
      <c r="GB24" s="20"/>
      <c r="GC24" s="23"/>
      <c r="GD24" s="20"/>
      <c r="GE24" s="20"/>
      <c r="GF24" s="24"/>
      <c r="GG24" s="20"/>
    </row>
    <row r="25" ht="75" customHeight="1" spans="1:189">
      <c r="A25" s="16">
        <v>4060411</v>
      </c>
      <c r="B25" s="16">
        <v>40</v>
      </c>
      <c r="C25" s="16">
        <v>2</v>
      </c>
      <c r="D25" s="17" t="s">
        <v>289</v>
      </c>
      <c r="E25" s="16" t="s">
        <v>290</v>
      </c>
      <c r="F25" s="16" t="s">
        <v>234</v>
      </c>
      <c r="G25" s="16">
        <v>1</v>
      </c>
      <c r="H25" s="16" t="s">
        <v>187</v>
      </c>
      <c r="I25" s="17">
        <v>1469</v>
      </c>
      <c r="J25" s="16">
        <v>1434</v>
      </c>
      <c r="K25" s="16"/>
      <c r="L25" s="17" t="s">
        <v>189</v>
      </c>
      <c r="M25" s="16">
        <v>60</v>
      </c>
      <c r="N25" s="16">
        <v>60</v>
      </c>
      <c r="O25" s="16">
        <v>2201</v>
      </c>
      <c r="P25" s="16" t="s">
        <v>191</v>
      </c>
      <c r="Q25" s="16" t="s">
        <v>190</v>
      </c>
      <c r="R25" s="16" t="s">
        <v>191</v>
      </c>
      <c r="S25" s="16">
        <v>0</v>
      </c>
      <c r="T25" s="16" t="s">
        <v>191</v>
      </c>
      <c r="U25" s="16" t="s">
        <v>191</v>
      </c>
      <c r="V25" s="16" t="s">
        <v>191</v>
      </c>
      <c r="W25" s="16" t="s">
        <v>191</v>
      </c>
      <c r="X25" s="16">
        <v>0</v>
      </c>
      <c r="Y25" s="16">
        <v>0</v>
      </c>
      <c r="Z25" s="16" t="s">
        <v>183</v>
      </c>
      <c r="AA25" s="16">
        <v>0</v>
      </c>
      <c r="AB25" s="16">
        <v>1</v>
      </c>
      <c r="AC25" s="16">
        <v>0</v>
      </c>
      <c r="AD25" s="16">
        <v>0</v>
      </c>
      <c r="AE25" s="16">
        <v>100000</v>
      </c>
      <c r="AF25" s="17" t="s">
        <v>291</v>
      </c>
      <c r="AG25" s="16">
        <v>3</v>
      </c>
      <c r="AH25" s="16">
        <v>161506</v>
      </c>
      <c r="AI25" s="17" t="s">
        <v>196</v>
      </c>
      <c r="AJ25" s="16">
        <v>3</v>
      </c>
      <c r="AK25" s="16">
        <v>1</v>
      </c>
      <c r="AL25" s="16">
        <v>3</v>
      </c>
      <c r="AM25" s="16">
        <v>500</v>
      </c>
      <c r="AN25" s="16">
        <v>250</v>
      </c>
      <c r="AO25" s="16">
        <v>0</v>
      </c>
      <c r="AP25" s="16">
        <v>0</v>
      </c>
      <c r="AQ25" s="16"/>
      <c r="AR25" s="16"/>
      <c r="AS25" s="16"/>
      <c r="AT25" s="16"/>
      <c r="AU25" s="16">
        <v>0</v>
      </c>
      <c r="AV25" s="16">
        <v>1</v>
      </c>
      <c r="AW25" s="16">
        <v>350</v>
      </c>
      <c r="AX25" s="16">
        <v>350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/>
      <c r="CM25" s="16"/>
      <c r="CN25" s="16"/>
      <c r="CO25" s="16"/>
      <c r="CP25" s="16"/>
      <c r="CQ25" s="16"/>
      <c r="CR25" s="16"/>
      <c r="CS25" s="16"/>
      <c r="CT25" s="16">
        <v>2</v>
      </c>
      <c r="CU25" s="16">
        <v>30</v>
      </c>
      <c r="CV25" s="16">
        <v>60</v>
      </c>
      <c r="CW25" s="16"/>
      <c r="CX25" s="16">
        <v>6</v>
      </c>
      <c r="CY25" s="16">
        <v>4</v>
      </c>
      <c r="CZ25" s="16">
        <v>5</v>
      </c>
      <c r="DA25" s="16" t="s">
        <v>236</v>
      </c>
      <c r="DB25" s="16" t="s">
        <v>236</v>
      </c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>
        <v>4060411</v>
      </c>
      <c r="DO25" s="16"/>
      <c r="DP25" s="16">
        <v>0</v>
      </c>
      <c r="DQ25" s="16"/>
      <c r="DR25" s="16"/>
      <c r="DS25" s="16"/>
      <c r="DT25" s="16" t="s">
        <v>236</v>
      </c>
      <c r="DU25" s="16" t="s">
        <v>236</v>
      </c>
      <c r="DV25" s="16">
        <v>50</v>
      </c>
      <c r="DW25" s="16"/>
      <c r="DX25" s="16"/>
      <c r="DY25" s="16">
        <v>40012</v>
      </c>
      <c r="DZ25" s="16">
        <v>1</v>
      </c>
      <c r="EA25" s="16">
        <v>40013</v>
      </c>
      <c r="EB25" s="16">
        <v>1</v>
      </c>
      <c r="EC25" s="16">
        <v>40013</v>
      </c>
      <c r="ED25" s="16">
        <v>1</v>
      </c>
      <c r="EE25" s="16">
        <v>40013</v>
      </c>
      <c r="EF25" s="16">
        <v>1</v>
      </c>
      <c r="EG25" s="16">
        <v>40013</v>
      </c>
      <c r="EH25" s="16">
        <v>1</v>
      </c>
      <c r="EI25" s="16">
        <v>40013</v>
      </c>
      <c r="EJ25" s="16">
        <v>1</v>
      </c>
      <c r="EK25" s="16">
        <v>40013</v>
      </c>
      <c r="EL25" s="16">
        <v>1</v>
      </c>
      <c r="EM25" s="16">
        <v>40013</v>
      </c>
      <c r="EN25" s="16">
        <v>1</v>
      </c>
      <c r="EO25" s="16">
        <v>40013</v>
      </c>
      <c r="EP25" s="16">
        <v>1</v>
      </c>
      <c r="EQ25" s="16">
        <v>40013</v>
      </c>
      <c r="ER25" s="16">
        <v>1</v>
      </c>
      <c r="ES25" s="16">
        <v>40013</v>
      </c>
      <c r="ET25" s="16">
        <v>1</v>
      </c>
      <c r="EU25" s="16">
        <v>20100</v>
      </c>
      <c r="EV25" s="16">
        <v>1</v>
      </c>
      <c r="EW25" s="16">
        <v>20100</v>
      </c>
      <c r="EX25" s="16">
        <v>1</v>
      </c>
      <c r="EY25" s="16"/>
      <c r="EZ25" s="16"/>
      <c r="FA25" s="16"/>
      <c r="FB25" s="16"/>
      <c r="FC25" s="16"/>
      <c r="FD25" s="16"/>
      <c r="FE25" s="16"/>
      <c r="FF25" s="16"/>
      <c r="FG25" s="16"/>
      <c r="FH25" s="16">
        <v>99999</v>
      </c>
      <c r="FI25" s="16" t="s">
        <v>190</v>
      </c>
      <c r="FJ25" s="16" t="s">
        <v>211</v>
      </c>
      <c r="FK25" s="16" t="s">
        <v>212</v>
      </c>
      <c r="FL25" s="16" t="s">
        <v>213</v>
      </c>
      <c r="FM25" s="16">
        <v>0</v>
      </c>
      <c r="FN25" s="16">
        <v>40000</v>
      </c>
      <c r="FO25" s="16" t="s">
        <v>292</v>
      </c>
      <c r="FP25" s="16"/>
      <c r="FQ25" s="16"/>
      <c r="FR25" s="16"/>
      <c r="FS25" s="16"/>
      <c r="FT25" s="18">
        <v>0</v>
      </c>
      <c r="FU25" s="16">
        <v>1</v>
      </c>
      <c r="FV25" s="16">
        <v>30</v>
      </c>
      <c r="FW25" s="16"/>
      <c r="FY25" s="15">
        <v>0</v>
      </c>
      <c r="FZ25" s="15">
        <v>0</v>
      </c>
      <c r="GA25" s="20"/>
      <c r="GB25" s="20"/>
      <c r="GC25" s="23"/>
      <c r="GD25" s="20"/>
      <c r="GE25" s="20"/>
      <c r="GF25" s="24"/>
      <c r="GG25" s="20"/>
    </row>
    <row r="26" ht="75" customHeight="1" spans="1:189">
      <c r="A26" s="16">
        <v>4060512</v>
      </c>
      <c r="B26" s="16">
        <v>72</v>
      </c>
      <c r="C26" s="16">
        <v>4</v>
      </c>
      <c r="D26" s="17" t="s">
        <v>293</v>
      </c>
      <c r="E26" s="16" t="s">
        <v>294</v>
      </c>
      <c r="F26" s="16" t="s">
        <v>234</v>
      </c>
      <c r="G26" s="16">
        <v>1</v>
      </c>
      <c r="H26" s="16" t="s">
        <v>187</v>
      </c>
      <c r="I26" s="17">
        <v>1480</v>
      </c>
      <c r="J26" s="16">
        <v>1435</v>
      </c>
      <c r="K26" s="16"/>
      <c r="L26" s="17" t="s">
        <v>189</v>
      </c>
      <c r="M26" s="16">
        <v>60</v>
      </c>
      <c r="N26" s="16">
        <v>60</v>
      </c>
      <c r="O26" s="16">
        <v>2401</v>
      </c>
      <c r="P26" s="16" t="s">
        <v>191</v>
      </c>
      <c r="Q26" s="16" t="s">
        <v>190</v>
      </c>
      <c r="R26" s="16" t="s">
        <v>191</v>
      </c>
      <c r="S26" s="16">
        <v>0</v>
      </c>
      <c r="T26" s="16" t="s">
        <v>191</v>
      </c>
      <c r="U26" s="16" t="s">
        <v>191</v>
      </c>
      <c r="V26" s="16" t="s">
        <v>191</v>
      </c>
      <c r="W26" s="16" t="s">
        <v>191</v>
      </c>
      <c r="X26" s="16">
        <v>0</v>
      </c>
      <c r="Y26" s="16">
        <v>0</v>
      </c>
      <c r="Z26" s="16" t="s">
        <v>183</v>
      </c>
      <c r="AA26" s="16">
        <v>0</v>
      </c>
      <c r="AB26" s="16">
        <v>1</v>
      </c>
      <c r="AC26" s="16">
        <v>0</v>
      </c>
      <c r="AD26" s="16">
        <v>0</v>
      </c>
      <c r="AE26" s="16">
        <v>100000</v>
      </c>
      <c r="AF26" s="17" t="s">
        <v>291</v>
      </c>
      <c r="AG26" s="16">
        <v>3</v>
      </c>
      <c r="AH26" s="16">
        <v>161506</v>
      </c>
      <c r="AI26" s="17" t="s">
        <v>196</v>
      </c>
      <c r="AJ26" s="16">
        <v>3</v>
      </c>
      <c r="AK26" s="16">
        <v>1</v>
      </c>
      <c r="AL26" s="16">
        <v>3</v>
      </c>
      <c r="AM26" s="16">
        <v>500</v>
      </c>
      <c r="AN26" s="16">
        <v>250</v>
      </c>
      <c r="AO26" s="16">
        <v>0</v>
      </c>
      <c r="AP26" s="16">
        <v>0</v>
      </c>
      <c r="AQ26" s="16"/>
      <c r="AR26" s="16"/>
      <c r="AS26" s="16"/>
      <c r="AT26" s="16"/>
      <c r="AU26" s="16">
        <v>0</v>
      </c>
      <c r="AV26" s="16">
        <v>1</v>
      </c>
      <c r="AW26" s="16">
        <v>350</v>
      </c>
      <c r="AX26" s="16">
        <v>350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/>
      <c r="CM26" s="16"/>
      <c r="CN26" s="16"/>
      <c r="CO26" s="16"/>
      <c r="CP26" s="16"/>
      <c r="CQ26" s="16"/>
      <c r="CR26" s="16"/>
      <c r="CS26" s="16"/>
      <c r="CT26" s="16">
        <v>2</v>
      </c>
      <c r="CU26" s="16">
        <v>30</v>
      </c>
      <c r="CV26" s="16">
        <v>60</v>
      </c>
      <c r="CW26" s="16"/>
      <c r="CX26" s="16">
        <v>6</v>
      </c>
      <c r="CY26" s="16">
        <v>1</v>
      </c>
      <c r="CZ26" s="16">
        <v>6</v>
      </c>
      <c r="DA26" s="16">
        <v>9</v>
      </c>
      <c r="DB26" s="16" t="s">
        <v>236</v>
      </c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>
        <v>4060512</v>
      </c>
      <c r="DO26" s="16"/>
      <c r="DP26" s="16">
        <v>0</v>
      </c>
      <c r="DQ26" s="16"/>
      <c r="DR26" s="16"/>
      <c r="DS26" s="16"/>
      <c r="DT26" s="16" t="s">
        <v>236</v>
      </c>
      <c r="DU26" s="16" t="s">
        <v>236</v>
      </c>
      <c r="DV26" s="16">
        <v>50</v>
      </c>
      <c r="DW26" s="16"/>
      <c r="DX26" s="16"/>
      <c r="DY26" s="16">
        <v>40012</v>
      </c>
      <c r="DZ26" s="16">
        <v>1</v>
      </c>
      <c r="EA26" s="16">
        <v>40013</v>
      </c>
      <c r="EB26" s="16">
        <v>1</v>
      </c>
      <c r="EC26" s="16">
        <v>40013</v>
      </c>
      <c r="ED26" s="16">
        <v>1</v>
      </c>
      <c r="EE26" s="16">
        <v>40013</v>
      </c>
      <c r="EF26" s="16">
        <v>1</v>
      </c>
      <c r="EG26" s="16">
        <v>40013</v>
      </c>
      <c r="EH26" s="16">
        <v>1</v>
      </c>
      <c r="EI26" s="16">
        <v>40013</v>
      </c>
      <c r="EJ26" s="16">
        <v>1</v>
      </c>
      <c r="EK26" s="16">
        <v>40013</v>
      </c>
      <c r="EL26" s="16">
        <v>1</v>
      </c>
      <c r="EM26" s="16">
        <v>40013</v>
      </c>
      <c r="EN26" s="16">
        <v>1</v>
      </c>
      <c r="EO26" s="16">
        <v>40013</v>
      </c>
      <c r="EP26" s="16">
        <v>1</v>
      </c>
      <c r="EQ26" s="16">
        <v>40013</v>
      </c>
      <c r="ER26" s="16">
        <v>1</v>
      </c>
      <c r="ES26" s="16">
        <v>40013</v>
      </c>
      <c r="ET26" s="16">
        <v>1</v>
      </c>
      <c r="EU26" s="16">
        <v>20100</v>
      </c>
      <c r="EV26" s="16">
        <v>1</v>
      </c>
      <c r="EW26" s="16">
        <v>20100</v>
      </c>
      <c r="EX26" s="16">
        <v>1</v>
      </c>
      <c r="EY26" s="16"/>
      <c r="EZ26" s="16"/>
      <c r="FA26" s="16"/>
      <c r="FB26" s="16"/>
      <c r="FC26" s="16"/>
      <c r="FD26" s="16"/>
      <c r="FE26" s="16"/>
      <c r="FF26" s="16"/>
      <c r="FG26" s="16"/>
      <c r="FH26" s="16">
        <v>99999</v>
      </c>
      <c r="FI26" s="16" t="s">
        <v>190</v>
      </c>
      <c r="FJ26" s="16" t="s">
        <v>211</v>
      </c>
      <c r="FK26" s="16" t="s">
        <v>212</v>
      </c>
      <c r="FL26" s="16" t="s">
        <v>213</v>
      </c>
      <c r="FM26" s="16">
        <v>0</v>
      </c>
      <c r="FN26" s="16">
        <v>40000</v>
      </c>
      <c r="FO26" s="16" t="s">
        <v>292</v>
      </c>
      <c r="FP26" s="16"/>
      <c r="FQ26" s="16"/>
      <c r="FR26" s="16"/>
      <c r="FS26" s="16"/>
      <c r="FT26" s="18">
        <v>0</v>
      </c>
      <c r="FU26" s="16">
        <v>1</v>
      </c>
      <c r="FV26" s="16">
        <v>30</v>
      </c>
      <c r="FW26" s="16"/>
      <c r="FY26" s="15">
        <v>0</v>
      </c>
      <c r="FZ26" s="15">
        <v>0</v>
      </c>
      <c r="GA26" s="20"/>
      <c r="GB26" s="20"/>
      <c r="GC26" s="23"/>
      <c r="GD26" s="20"/>
      <c r="GE26" s="20"/>
      <c r="GF26" s="24"/>
      <c r="GG26" s="20"/>
    </row>
    <row r="27" ht="75" customHeight="1" spans="1:189">
      <c r="A27" s="16">
        <v>4060613</v>
      </c>
      <c r="B27" s="16">
        <v>88</v>
      </c>
      <c r="C27" s="16">
        <v>1</v>
      </c>
      <c r="D27" s="17" t="s">
        <v>295</v>
      </c>
      <c r="E27" s="16" t="s">
        <v>296</v>
      </c>
      <c r="F27" s="16" t="s">
        <v>234</v>
      </c>
      <c r="G27" s="16">
        <v>1</v>
      </c>
      <c r="H27" s="16" t="s">
        <v>187</v>
      </c>
      <c r="I27" s="17">
        <v>1491</v>
      </c>
      <c r="J27" s="16">
        <v>1429</v>
      </c>
      <c r="K27" s="16"/>
      <c r="L27" s="17" t="s">
        <v>189</v>
      </c>
      <c r="M27" s="16">
        <v>60</v>
      </c>
      <c r="N27" s="16">
        <v>60</v>
      </c>
      <c r="O27" s="16">
        <v>2501</v>
      </c>
      <c r="P27" s="16" t="s">
        <v>191</v>
      </c>
      <c r="Q27" s="16" t="s">
        <v>190</v>
      </c>
      <c r="R27" s="16" t="s">
        <v>191</v>
      </c>
      <c r="S27" s="16">
        <v>0</v>
      </c>
      <c r="T27" s="16" t="s">
        <v>191</v>
      </c>
      <c r="U27" s="16" t="s">
        <v>191</v>
      </c>
      <c r="V27" s="16" t="s">
        <v>191</v>
      </c>
      <c r="W27" s="16" t="s">
        <v>191</v>
      </c>
      <c r="X27" s="16">
        <v>0</v>
      </c>
      <c r="Y27" s="16">
        <v>0</v>
      </c>
      <c r="Z27" s="16" t="s">
        <v>183</v>
      </c>
      <c r="AA27" s="16">
        <v>0</v>
      </c>
      <c r="AB27" s="16">
        <v>1</v>
      </c>
      <c r="AC27" s="16">
        <v>0</v>
      </c>
      <c r="AD27" s="16">
        <v>0</v>
      </c>
      <c r="AE27" s="16">
        <v>100000</v>
      </c>
      <c r="AF27" s="17" t="s">
        <v>297</v>
      </c>
      <c r="AG27" s="16">
        <v>3</v>
      </c>
      <c r="AH27" s="16">
        <v>161506</v>
      </c>
      <c r="AI27" s="17" t="s">
        <v>196</v>
      </c>
      <c r="AJ27" s="16">
        <v>3</v>
      </c>
      <c r="AK27" s="16">
        <v>1</v>
      </c>
      <c r="AL27" s="16">
        <v>3</v>
      </c>
      <c r="AM27" s="16">
        <v>500</v>
      </c>
      <c r="AN27" s="16">
        <v>250</v>
      </c>
      <c r="AO27" s="16">
        <v>0</v>
      </c>
      <c r="AP27" s="16">
        <v>0</v>
      </c>
      <c r="AQ27" s="16"/>
      <c r="AR27" s="16"/>
      <c r="AS27" s="16"/>
      <c r="AT27" s="16"/>
      <c r="AU27" s="16">
        <v>0</v>
      </c>
      <c r="AV27" s="16">
        <v>1</v>
      </c>
      <c r="AW27" s="16">
        <v>350</v>
      </c>
      <c r="AX27" s="16">
        <v>350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/>
      <c r="CM27" s="16"/>
      <c r="CN27" s="16"/>
      <c r="CO27" s="16"/>
      <c r="CP27" s="16"/>
      <c r="CQ27" s="16"/>
      <c r="CR27" s="16"/>
      <c r="CS27" s="16"/>
      <c r="CT27" s="16">
        <v>2</v>
      </c>
      <c r="CU27" s="16">
        <v>30</v>
      </c>
      <c r="CV27" s="16">
        <v>60</v>
      </c>
      <c r="CW27" s="16"/>
      <c r="CX27" s="16">
        <v>6</v>
      </c>
      <c r="CY27" s="16">
        <v>6</v>
      </c>
      <c r="CZ27" s="16">
        <v>9</v>
      </c>
      <c r="DA27" s="16" t="s">
        <v>236</v>
      </c>
      <c r="DB27" s="16" t="s">
        <v>236</v>
      </c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>
        <v>4060613</v>
      </c>
      <c r="DO27" s="16"/>
      <c r="DP27" s="16">
        <v>0</v>
      </c>
      <c r="DQ27" s="16"/>
      <c r="DR27" s="16"/>
      <c r="DS27" s="16"/>
      <c r="DT27" s="16" t="s">
        <v>236</v>
      </c>
      <c r="DU27" s="16" t="s">
        <v>236</v>
      </c>
      <c r="DV27" s="16">
        <v>50</v>
      </c>
      <c r="DW27" s="16"/>
      <c r="DX27" s="16"/>
      <c r="DY27" s="16">
        <v>40012</v>
      </c>
      <c r="DZ27" s="16">
        <v>1</v>
      </c>
      <c r="EA27" s="16">
        <v>40013</v>
      </c>
      <c r="EB27" s="16">
        <v>1</v>
      </c>
      <c r="EC27" s="16">
        <v>40013</v>
      </c>
      <c r="ED27" s="16">
        <v>1</v>
      </c>
      <c r="EE27" s="16">
        <v>40013</v>
      </c>
      <c r="EF27" s="16">
        <v>1</v>
      </c>
      <c r="EG27" s="16">
        <v>40013</v>
      </c>
      <c r="EH27" s="16">
        <v>1</v>
      </c>
      <c r="EI27" s="16">
        <v>40013</v>
      </c>
      <c r="EJ27" s="16">
        <v>1</v>
      </c>
      <c r="EK27" s="16">
        <v>40013</v>
      </c>
      <c r="EL27" s="16">
        <v>1</v>
      </c>
      <c r="EM27" s="16">
        <v>40013</v>
      </c>
      <c r="EN27" s="16">
        <v>1</v>
      </c>
      <c r="EO27" s="16">
        <v>40013</v>
      </c>
      <c r="EP27" s="16">
        <v>1</v>
      </c>
      <c r="EQ27" s="16">
        <v>40013</v>
      </c>
      <c r="ER27" s="16">
        <v>1</v>
      </c>
      <c r="ES27" s="16">
        <v>40013</v>
      </c>
      <c r="ET27" s="16">
        <v>1</v>
      </c>
      <c r="EU27" s="16">
        <v>20100</v>
      </c>
      <c r="EV27" s="16">
        <v>1</v>
      </c>
      <c r="EW27" s="16">
        <v>20100</v>
      </c>
      <c r="EX27" s="16">
        <v>1</v>
      </c>
      <c r="EY27" s="16"/>
      <c r="EZ27" s="16"/>
      <c r="FA27" s="16"/>
      <c r="FB27" s="16"/>
      <c r="FC27" s="16"/>
      <c r="FD27" s="16"/>
      <c r="FE27" s="16"/>
      <c r="FF27" s="16"/>
      <c r="FG27" s="16"/>
      <c r="FH27" s="16">
        <v>99999</v>
      </c>
      <c r="FI27" s="16" t="s">
        <v>190</v>
      </c>
      <c r="FJ27" s="16" t="s">
        <v>211</v>
      </c>
      <c r="FK27" s="16" t="s">
        <v>212</v>
      </c>
      <c r="FL27" s="16" t="s">
        <v>213</v>
      </c>
      <c r="FM27" s="16">
        <v>0</v>
      </c>
      <c r="FN27" s="16">
        <v>40000</v>
      </c>
      <c r="FO27" s="16" t="s">
        <v>292</v>
      </c>
      <c r="FP27" s="16"/>
      <c r="FQ27" s="16"/>
      <c r="FR27" s="16"/>
      <c r="FS27" s="16"/>
      <c r="FT27" s="18">
        <v>0</v>
      </c>
      <c r="FU27" s="16">
        <v>1</v>
      </c>
      <c r="FV27" s="16">
        <v>30</v>
      </c>
      <c r="FW27" s="16"/>
      <c r="FY27" s="15">
        <v>0</v>
      </c>
      <c r="FZ27" s="15">
        <v>0</v>
      </c>
      <c r="GA27" s="20"/>
      <c r="GB27" s="20"/>
      <c r="GC27" s="23"/>
      <c r="GD27" s="20"/>
      <c r="GE27" s="20"/>
      <c r="GF27" s="24"/>
      <c r="GG27" s="20"/>
    </row>
    <row r="28" ht="75" customHeight="1" spans="1:189">
      <c r="A28" s="16">
        <v>4070411</v>
      </c>
      <c r="B28" s="16">
        <v>40</v>
      </c>
      <c r="C28" s="16">
        <v>2</v>
      </c>
      <c r="D28" s="17" t="s">
        <v>298</v>
      </c>
      <c r="E28" s="16" t="s">
        <v>299</v>
      </c>
      <c r="F28" s="16" t="s">
        <v>234</v>
      </c>
      <c r="G28" s="16">
        <v>1</v>
      </c>
      <c r="H28" s="16" t="s">
        <v>187</v>
      </c>
      <c r="I28" s="17">
        <v>1468</v>
      </c>
      <c r="J28" s="16">
        <v>1434</v>
      </c>
      <c r="K28" s="16"/>
      <c r="L28" s="17" t="s">
        <v>189</v>
      </c>
      <c r="M28" s="16">
        <v>70</v>
      </c>
      <c r="N28" s="16">
        <v>70</v>
      </c>
      <c r="O28" s="16">
        <v>2201</v>
      </c>
      <c r="P28" s="16" t="s">
        <v>191</v>
      </c>
      <c r="Q28" s="16">
        <v>0</v>
      </c>
      <c r="R28" s="16" t="s">
        <v>191</v>
      </c>
      <c r="S28" s="16">
        <v>0</v>
      </c>
      <c r="T28" s="16" t="s">
        <v>191</v>
      </c>
      <c r="U28" s="16" t="s">
        <v>191</v>
      </c>
      <c r="V28" s="16" t="s">
        <v>191</v>
      </c>
      <c r="W28" s="16" t="s">
        <v>191</v>
      </c>
      <c r="X28" s="16">
        <v>0</v>
      </c>
      <c r="Y28" s="16">
        <v>0</v>
      </c>
      <c r="Z28" s="16" t="s">
        <v>183</v>
      </c>
      <c r="AA28" s="16">
        <v>0</v>
      </c>
      <c r="AB28" s="16">
        <v>1</v>
      </c>
      <c r="AC28" s="16">
        <v>0</v>
      </c>
      <c r="AD28" s="16">
        <v>0</v>
      </c>
      <c r="AE28" s="16">
        <v>100000</v>
      </c>
      <c r="AF28" s="17" t="s">
        <v>300</v>
      </c>
      <c r="AG28" s="16">
        <v>3</v>
      </c>
      <c r="AH28" s="16">
        <v>161506</v>
      </c>
      <c r="AI28" s="17" t="s">
        <v>196</v>
      </c>
      <c r="AJ28" s="16">
        <v>3</v>
      </c>
      <c r="AK28" s="16">
        <v>1</v>
      </c>
      <c r="AL28" s="16">
        <v>3</v>
      </c>
      <c r="AM28" s="16">
        <v>500</v>
      </c>
      <c r="AN28" s="16">
        <v>250</v>
      </c>
      <c r="AO28" s="16">
        <v>0</v>
      </c>
      <c r="AP28" s="16">
        <v>0</v>
      </c>
      <c r="AQ28" s="16"/>
      <c r="AR28" s="16"/>
      <c r="AS28" s="16"/>
      <c r="AT28" s="16"/>
      <c r="AU28" s="16">
        <v>0</v>
      </c>
      <c r="AV28" s="16">
        <v>1</v>
      </c>
      <c r="AW28" s="16">
        <v>400</v>
      </c>
      <c r="AX28" s="16">
        <v>400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/>
      <c r="CM28" s="16"/>
      <c r="CN28" s="16"/>
      <c r="CO28" s="16"/>
      <c r="CP28" s="16"/>
      <c r="CQ28" s="16"/>
      <c r="CR28" s="16"/>
      <c r="CS28" s="16"/>
      <c r="CT28" s="16">
        <v>2</v>
      </c>
      <c r="CU28" s="16">
        <v>30</v>
      </c>
      <c r="CV28" s="16">
        <v>60</v>
      </c>
      <c r="CW28" s="16"/>
      <c r="CX28" s="16">
        <v>6</v>
      </c>
      <c r="CY28" s="16">
        <v>4</v>
      </c>
      <c r="CZ28" s="16">
        <v>5</v>
      </c>
      <c r="DA28" s="16" t="s">
        <v>236</v>
      </c>
      <c r="DB28" s="16" t="s">
        <v>236</v>
      </c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>
        <v>4070411</v>
      </c>
      <c r="DO28" s="16"/>
      <c r="DP28" s="16">
        <v>0</v>
      </c>
      <c r="DQ28" s="16"/>
      <c r="DR28" s="16"/>
      <c r="DS28" s="16"/>
      <c r="DT28" s="16" t="s">
        <v>236</v>
      </c>
      <c r="DU28" s="16" t="s">
        <v>236</v>
      </c>
      <c r="DV28" s="16">
        <v>50</v>
      </c>
      <c r="DW28" s="16"/>
      <c r="DX28" s="16"/>
      <c r="DY28" s="16">
        <v>40012</v>
      </c>
      <c r="DZ28" s="16">
        <v>1</v>
      </c>
      <c r="EA28" s="16">
        <v>40013</v>
      </c>
      <c r="EB28" s="16">
        <v>1</v>
      </c>
      <c r="EC28" s="16">
        <v>40013</v>
      </c>
      <c r="ED28" s="16">
        <v>1</v>
      </c>
      <c r="EE28" s="16">
        <v>40013</v>
      </c>
      <c r="EF28" s="16">
        <v>1</v>
      </c>
      <c r="EG28" s="16">
        <v>40013</v>
      </c>
      <c r="EH28" s="16">
        <v>1</v>
      </c>
      <c r="EI28" s="16">
        <v>40013</v>
      </c>
      <c r="EJ28" s="16">
        <v>1</v>
      </c>
      <c r="EK28" s="16">
        <v>40013</v>
      </c>
      <c r="EL28" s="16">
        <v>1</v>
      </c>
      <c r="EM28" s="16">
        <v>40013</v>
      </c>
      <c r="EN28" s="16">
        <v>1</v>
      </c>
      <c r="EO28" s="16">
        <v>40013</v>
      </c>
      <c r="EP28" s="16">
        <v>1</v>
      </c>
      <c r="EQ28" s="16">
        <v>40013</v>
      </c>
      <c r="ER28" s="16">
        <v>1</v>
      </c>
      <c r="ES28" s="16">
        <v>40013</v>
      </c>
      <c r="ET28" s="16">
        <v>1</v>
      </c>
      <c r="EU28" s="16">
        <v>20100</v>
      </c>
      <c r="EV28" s="16">
        <v>1</v>
      </c>
      <c r="EW28" s="16">
        <v>20100</v>
      </c>
      <c r="EX28" s="16">
        <v>1</v>
      </c>
      <c r="EY28" s="16"/>
      <c r="EZ28" s="16"/>
      <c r="FA28" s="16"/>
      <c r="FB28" s="16"/>
      <c r="FC28" s="16"/>
      <c r="FD28" s="16"/>
      <c r="FE28" s="16"/>
      <c r="FF28" s="16"/>
      <c r="FG28" s="16"/>
      <c r="FH28" s="16">
        <v>99999</v>
      </c>
      <c r="FI28" s="16" t="s">
        <v>190</v>
      </c>
      <c r="FJ28" s="16" t="s">
        <v>211</v>
      </c>
      <c r="FK28" s="16" t="s">
        <v>212</v>
      </c>
      <c r="FL28" s="16" t="s">
        <v>213</v>
      </c>
      <c r="FM28" s="16">
        <v>0</v>
      </c>
      <c r="FN28" s="16">
        <v>50000</v>
      </c>
      <c r="FO28" s="16" t="s">
        <v>301</v>
      </c>
      <c r="FP28" s="16"/>
      <c r="FQ28" s="16"/>
      <c r="FR28" s="16"/>
      <c r="FS28" s="16"/>
      <c r="FT28" s="18">
        <v>0</v>
      </c>
      <c r="FU28" s="16">
        <v>1</v>
      </c>
      <c r="FV28" s="16"/>
      <c r="FW28" s="16"/>
      <c r="FY28" s="15">
        <v>0</v>
      </c>
      <c r="FZ28" s="15">
        <v>0</v>
      </c>
      <c r="GA28" s="20"/>
      <c r="GB28" s="20"/>
      <c r="GC28" s="23"/>
      <c r="GD28" s="20"/>
      <c r="GE28" s="20"/>
      <c r="GF28" s="24"/>
      <c r="GG28" s="20"/>
    </row>
    <row r="29" ht="75" customHeight="1" spans="1:189">
      <c r="A29" s="16">
        <v>4070512</v>
      </c>
      <c r="B29" s="16">
        <v>72</v>
      </c>
      <c r="C29" s="16">
        <v>4</v>
      </c>
      <c r="D29" s="17" t="s">
        <v>302</v>
      </c>
      <c r="E29" s="16" t="s">
        <v>303</v>
      </c>
      <c r="F29" s="16" t="s">
        <v>234</v>
      </c>
      <c r="G29" s="16">
        <v>1</v>
      </c>
      <c r="H29" s="16" t="s">
        <v>187</v>
      </c>
      <c r="I29" s="17">
        <v>1479</v>
      </c>
      <c r="J29" s="16">
        <v>1435</v>
      </c>
      <c r="K29" s="16"/>
      <c r="L29" s="17" t="s">
        <v>189</v>
      </c>
      <c r="M29" s="16">
        <v>70</v>
      </c>
      <c r="N29" s="16">
        <v>70</v>
      </c>
      <c r="O29" s="16">
        <v>2401</v>
      </c>
      <c r="P29" s="16" t="s">
        <v>191</v>
      </c>
      <c r="Q29" s="16">
        <v>0</v>
      </c>
      <c r="R29" s="16" t="s">
        <v>191</v>
      </c>
      <c r="S29" s="16">
        <v>0</v>
      </c>
      <c r="T29" s="16" t="s">
        <v>191</v>
      </c>
      <c r="U29" s="16" t="s">
        <v>191</v>
      </c>
      <c r="V29" s="16" t="s">
        <v>191</v>
      </c>
      <c r="W29" s="16" t="s">
        <v>191</v>
      </c>
      <c r="X29" s="16">
        <v>0</v>
      </c>
      <c r="Y29" s="16">
        <v>0</v>
      </c>
      <c r="Z29" s="16" t="s">
        <v>183</v>
      </c>
      <c r="AA29" s="16">
        <v>0</v>
      </c>
      <c r="AB29" s="16">
        <v>1</v>
      </c>
      <c r="AC29" s="16">
        <v>0</v>
      </c>
      <c r="AD29" s="16">
        <v>0</v>
      </c>
      <c r="AE29" s="16">
        <v>100000</v>
      </c>
      <c r="AF29" s="17" t="s">
        <v>300</v>
      </c>
      <c r="AG29" s="16">
        <v>3</v>
      </c>
      <c r="AH29" s="16">
        <v>161506</v>
      </c>
      <c r="AI29" s="17" t="s">
        <v>196</v>
      </c>
      <c r="AJ29" s="16">
        <v>3</v>
      </c>
      <c r="AK29" s="16">
        <v>1</v>
      </c>
      <c r="AL29" s="16">
        <v>3</v>
      </c>
      <c r="AM29" s="16">
        <v>500</v>
      </c>
      <c r="AN29" s="16">
        <v>250</v>
      </c>
      <c r="AO29" s="16">
        <v>0</v>
      </c>
      <c r="AP29" s="16">
        <v>0</v>
      </c>
      <c r="AQ29" s="16"/>
      <c r="AR29" s="16"/>
      <c r="AS29" s="16"/>
      <c r="AT29" s="16"/>
      <c r="AU29" s="16">
        <v>0</v>
      </c>
      <c r="AV29" s="16">
        <v>1</v>
      </c>
      <c r="AW29" s="16">
        <v>400</v>
      </c>
      <c r="AX29" s="16">
        <v>400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/>
      <c r="CM29" s="16"/>
      <c r="CN29" s="16"/>
      <c r="CO29" s="16"/>
      <c r="CP29" s="16"/>
      <c r="CQ29" s="16"/>
      <c r="CR29" s="16"/>
      <c r="CS29" s="16"/>
      <c r="CT29" s="16">
        <v>2</v>
      </c>
      <c r="CU29" s="16">
        <v>30</v>
      </c>
      <c r="CV29" s="16">
        <v>60</v>
      </c>
      <c r="CW29" s="16"/>
      <c r="CX29" s="16">
        <v>6</v>
      </c>
      <c r="CY29" s="16">
        <v>1</v>
      </c>
      <c r="CZ29" s="16">
        <v>6</v>
      </c>
      <c r="DA29" s="16">
        <v>9</v>
      </c>
      <c r="DB29" s="16" t="s">
        <v>236</v>
      </c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>
        <v>4070512</v>
      </c>
      <c r="DO29" s="16"/>
      <c r="DP29" s="16">
        <v>0</v>
      </c>
      <c r="DQ29" s="16"/>
      <c r="DR29" s="16"/>
      <c r="DS29" s="16"/>
      <c r="DT29" s="16" t="s">
        <v>236</v>
      </c>
      <c r="DU29" s="16" t="s">
        <v>236</v>
      </c>
      <c r="DV29" s="16">
        <v>50</v>
      </c>
      <c r="DW29" s="16"/>
      <c r="DX29" s="16"/>
      <c r="DY29" s="16">
        <v>40012</v>
      </c>
      <c r="DZ29" s="16">
        <v>1</v>
      </c>
      <c r="EA29" s="16">
        <v>40013</v>
      </c>
      <c r="EB29" s="16">
        <v>1</v>
      </c>
      <c r="EC29" s="16">
        <v>40013</v>
      </c>
      <c r="ED29" s="16">
        <v>1</v>
      </c>
      <c r="EE29" s="16">
        <v>40013</v>
      </c>
      <c r="EF29" s="16">
        <v>1</v>
      </c>
      <c r="EG29" s="16">
        <v>40013</v>
      </c>
      <c r="EH29" s="16">
        <v>1</v>
      </c>
      <c r="EI29" s="16">
        <v>40013</v>
      </c>
      <c r="EJ29" s="16">
        <v>1</v>
      </c>
      <c r="EK29" s="16">
        <v>40013</v>
      </c>
      <c r="EL29" s="16">
        <v>1</v>
      </c>
      <c r="EM29" s="16">
        <v>40013</v>
      </c>
      <c r="EN29" s="16">
        <v>1</v>
      </c>
      <c r="EO29" s="16">
        <v>40013</v>
      </c>
      <c r="EP29" s="16">
        <v>1</v>
      </c>
      <c r="EQ29" s="16">
        <v>40013</v>
      </c>
      <c r="ER29" s="16">
        <v>1</v>
      </c>
      <c r="ES29" s="16">
        <v>40013</v>
      </c>
      <c r="ET29" s="16">
        <v>1</v>
      </c>
      <c r="EU29" s="16">
        <v>20100</v>
      </c>
      <c r="EV29" s="16">
        <v>1</v>
      </c>
      <c r="EW29" s="16">
        <v>20100</v>
      </c>
      <c r="EX29" s="16">
        <v>1</v>
      </c>
      <c r="EY29" s="16"/>
      <c r="EZ29" s="16"/>
      <c r="FA29" s="16"/>
      <c r="FB29" s="16"/>
      <c r="FC29" s="16"/>
      <c r="FD29" s="16"/>
      <c r="FE29" s="16"/>
      <c r="FF29" s="16"/>
      <c r="FG29" s="16"/>
      <c r="FH29" s="16">
        <v>99999</v>
      </c>
      <c r="FI29" s="16" t="s">
        <v>190</v>
      </c>
      <c r="FJ29" s="16" t="s">
        <v>211</v>
      </c>
      <c r="FK29" s="16" t="s">
        <v>212</v>
      </c>
      <c r="FL29" s="16" t="s">
        <v>213</v>
      </c>
      <c r="FM29" s="16">
        <v>0</v>
      </c>
      <c r="FN29" s="16">
        <v>50000</v>
      </c>
      <c r="FO29" s="16" t="s">
        <v>301</v>
      </c>
      <c r="FP29" s="16"/>
      <c r="FQ29" s="16"/>
      <c r="FR29" s="16"/>
      <c r="FS29" s="16"/>
      <c r="FT29" s="18">
        <v>0</v>
      </c>
      <c r="FU29" s="16">
        <v>1</v>
      </c>
      <c r="FV29" s="16"/>
      <c r="FW29" s="16"/>
      <c r="FY29" s="15">
        <v>0</v>
      </c>
      <c r="FZ29" s="15">
        <v>0</v>
      </c>
      <c r="GA29" s="20"/>
      <c r="GB29" s="20"/>
      <c r="GC29" s="23"/>
      <c r="GD29" s="20"/>
      <c r="GE29" s="20"/>
      <c r="GF29" s="24"/>
      <c r="GG29" s="20"/>
    </row>
    <row r="30" ht="75" customHeight="1" spans="1:189">
      <c r="A30" s="16">
        <v>4070613</v>
      </c>
      <c r="B30" s="16">
        <v>88</v>
      </c>
      <c r="C30" s="16">
        <v>1</v>
      </c>
      <c r="D30" s="17" t="s">
        <v>304</v>
      </c>
      <c r="E30" s="16" t="s">
        <v>305</v>
      </c>
      <c r="F30" s="16" t="s">
        <v>234</v>
      </c>
      <c r="G30" s="16">
        <v>1</v>
      </c>
      <c r="H30" s="16" t="s">
        <v>187</v>
      </c>
      <c r="I30" s="17">
        <v>1490</v>
      </c>
      <c r="J30" s="16">
        <v>1429</v>
      </c>
      <c r="K30" s="16"/>
      <c r="L30" s="17" t="s">
        <v>189</v>
      </c>
      <c r="M30" s="16">
        <v>70</v>
      </c>
      <c r="N30" s="16">
        <v>70</v>
      </c>
      <c r="O30" s="16">
        <v>2501</v>
      </c>
      <c r="P30" s="16" t="s">
        <v>191</v>
      </c>
      <c r="Q30" s="16">
        <v>0</v>
      </c>
      <c r="R30" s="16" t="s">
        <v>191</v>
      </c>
      <c r="S30" s="16">
        <v>0</v>
      </c>
      <c r="T30" s="16" t="s">
        <v>191</v>
      </c>
      <c r="U30" s="16" t="s">
        <v>191</v>
      </c>
      <c r="V30" s="16" t="s">
        <v>191</v>
      </c>
      <c r="W30" s="16" t="s">
        <v>191</v>
      </c>
      <c r="X30" s="16">
        <v>0</v>
      </c>
      <c r="Y30" s="16">
        <v>0</v>
      </c>
      <c r="Z30" s="16" t="s">
        <v>183</v>
      </c>
      <c r="AA30" s="16">
        <v>0</v>
      </c>
      <c r="AB30" s="16">
        <v>1</v>
      </c>
      <c r="AC30" s="16">
        <v>0</v>
      </c>
      <c r="AD30" s="16">
        <v>0</v>
      </c>
      <c r="AE30" s="16">
        <v>100000</v>
      </c>
      <c r="AF30" s="17" t="s">
        <v>306</v>
      </c>
      <c r="AG30" s="16">
        <v>3</v>
      </c>
      <c r="AH30" s="16">
        <v>161506</v>
      </c>
      <c r="AI30" s="17" t="s">
        <v>196</v>
      </c>
      <c r="AJ30" s="16">
        <v>3</v>
      </c>
      <c r="AK30" s="16">
        <v>1</v>
      </c>
      <c r="AL30" s="16">
        <v>3</v>
      </c>
      <c r="AM30" s="16">
        <v>500</v>
      </c>
      <c r="AN30" s="16">
        <v>250</v>
      </c>
      <c r="AO30" s="16">
        <v>0</v>
      </c>
      <c r="AP30" s="16">
        <v>0</v>
      </c>
      <c r="AQ30" s="16"/>
      <c r="AR30" s="16"/>
      <c r="AS30" s="16"/>
      <c r="AT30" s="16"/>
      <c r="AU30" s="16">
        <v>0</v>
      </c>
      <c r="AV30" s="16">
        <v>1</v>
      </c>
      <c r="AW30" s="16">
        <v>400</v>
      </c>
      <c r="AX30" s="16">
        <v>400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/>
      <c r="CM30" s="16"/>
      <c r="CN30" s="16"/>
      <c r="CO30" s="16"/>
      <c r="CP30" s="16"/>
      <c r="CQ30" s="16"/>
      <c r="CR30" s="16"/>
      <c r="CS30" s="16"/>
      <c r="CT30" s="16">
        <v>2</v>
      </c>
      <c r="CU30" s="16">
        <v>30</v>
      </c>
      <c r="CV30" s="16">
        <v>60</v>
      </c>
      <c r="CW30" s="16"/>
      <c r="CX30" s="16">
        <v>6</v>
      </c>
      <c r="CY30" s="16">
        <v>6</v>
      </c>
      <c r="CZ30" s="16">
        <v>9</v>
      </c>
      <c r="DA30" s="16" t="s">
        <v>236</v>
      </c>
      <c r="DB30" s="16" t="s">
        <v>236</v>
      </c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>
        <v>4070613</v>
      </c>
      <c r="DO30" s="16"/>
      <c r="DP30" s="16">
        <v>0</v>
      </c>
      <c r="DQ30" s="16"/>
      <c r="DR30" s="16"/>
      <c r="DS30" s="16"/>
      <c r="DT30" s="16" t="s">
        <v>236</v>
      </c>
      <c r="DU30" s="16" t="s">
        <v>236</v>
      </c>
      <c r="DV30" s="16">
        <v>50</v>
      </c>
      <c r="DW30" s="16"/>
      <c r="DX30" s="16"/>
      <c r="DY30" s="16">
        <v>40012</v>
      </c>
      <c r="DZ30" s="16">
        <v>1</v>
      </c>
      <c r="EA30" s="16">
        <v>40013</v>
      </c>
      <c r="EB30" s="16">
        <v>1</v>
      </c>
      <c r="EC30" s="16">
        <v>40013</v>
      </c>
      <c r="ED30" s="16">
        <v>1</v>
      </c>
      <c r="EE30" s="16">
        <v>40013</v>
      </c>
      <c r="EF30" s="16">
        <v>1</v>
      </c>
      <c r="EG30" s="16">
        <v>40013</v>
      </c>
      <c r="EH30" s="16">
        <v>1</v>
      </c>
      <c r="EI30" s="16">
        <v>40013</v>
      </c>
      <c r="EJ30" s="16">
        <v>1</v>
      </c>
      <c r="EK30" s="16">
        <v>40013</v>
      </c>
      <c r="EL30" s="16">
        <v>1</v>
      </c>
      <c r="EM30" s="16">
        <v>40013</v>
      </c>
      <c r="EN30" s="16">
        <v>1</v>
      </c>
      <c r="EO30" s="16">
        <v>40013</v>
      </c>
      <c r="EP30" s="16">
        <v>1</v>
      </c>
      <c r="EQ30" s="16">
        <v>40013</v>
      </c>
      <c r="ER30" s="16">
        <v>1</v>
      </c>
      <c r="ES30" s="16">
        <v>40013</v>
      </c>
      <c r="ET30" s="16">
        <v>1</v>
      </c>
      <c r="EU30" s="16">
        <v>20100</v>
      </c>
      <c r="EV30" s="16">
        <v>1</v>
      </c>
      <c r="EW30" s="16">
        <v>20100</v>
      </c>
      <c r="EX30" s="16">
        <v>1</v>
      </c>
      <c r="EY30" s="16"/>
      <c r="EZ30" s="16"/>
      <c r="FA30" s="16"/>
      <c r="FB30" s="16"/>
      <c r="FC30" s="16"/>
      <c r="FD30" s="16"/>
      <c r="FE30" s="16"/>
      <c r="FF30" s="16"/>
      <c r="FG30" s="16"/>
      <c r="FH30" s="16">
        <v>99999</v>
      </c>
      <c r="FI30" s="16" t="s">
        <v>190</v>
      </c>
      <c r="FJ30" s="16" t="s">
        <v>211</v>
      </c>
      <c r="FK30" s="16" t="s">
        <v>212</v>
      </c>
      <c r="FL30" s="16" t="s">
        <v>213</v>
      </c>
      <c r="FM30" s="16">
        <v>0</v>
      </c>
      <c r="FN30" s="16">
        <v>50000</v>
      </c>
      <c r="FO30" s="16" t="s">
        <v>301</v>
      </c>
      <c r="FP30" s="16"/>
      <c r="FQ30" s="16"/>
      <c r="FR30" s="16"/>
      <c r="FS30" s="16"/>
      <c r="FT30" s="18">
        <v>0</v>
      </c>
      <c r="FU30" s="16">
        <v>1</v>
      </c>
      <c r="FV30" s="16"/>
      <c r="FW30" s="16"/>
      <c r="FY30" s="15">
        <v>0</v>
      </c>
      <c r="FZ30" s="15">
        <v>0</v>
      </c>
      <c r="GA30" s="20"/>
      <c r="GB30" s="20"/>
      <c r="GC30" s="23"/>
      <c r="GD30" s="20"/>
      <c r="GE30" s="20"/>
      <c r="GF30" s="24"/>
      <c r="GG30" s="20"/>
    </row>
    <row r="31" ht="75" customHeight="1" spans="1:189">
      <c r="A31" s="16">
        <v>4080411</v>
      </c>
      <c r="B31" s="16">
        <v>40</v>
      </c>
      <c r="C31" s="16">
        <v>2</v>
      </c>
      <c r="D31" s="17" t="s">
        <v>307</v>
      </c>
      <c r="E31" s="16" t="s">
        <v>308</v>
      </c>
      <c r="F31" s="16" t="s">
        <v>234</v>
      </c>
      <c r="G31" s="16">
        <v>1</v>
      </c>
      <c r="H31" s="16" t="s">
        <v>187</v>
      </c>
      <c r="I31" s="17">
        <v>1467</v>
      </c>
      <c r="J31" s="16">
        <v>1434</v>
      </c>
      <c r="K31" s="16"/>
      <c r="L31" s="17" t="s">
        <v>189</v>
      </c>
      <c r="M31" s="16">
        <v>80</v>
      </c>
      <c r="N31" s="16">
        <v>80</v>
      </c>
      <c r="O31" s="16">
        <v>2201</v>
      </c>
      <c r="P31" s="16" t="s">
        <v>191</v>
      </c>
      <c r="Q31" s="16">
        <v>0</v>
      </c>
      <c r="R31" s="16" t="s">
        <v>191</v>
      </c>
      <c r="S31" s="16">
        <v>0</v>
      </c>
      <c r="T31" s="16" t="s">
        <v>191</v>
      </c>
      <c r="U31" s="16" t="s">
        <v>191</v>
      </c>
      <c r="V31" s="16" t="s">
        <v>191</v>
      </c>
      <c r="W31" s="16" t="s">
        <v>191</v>
      </c>
      <c r="X31" s="16">
        <v>0</v>
      </c>
      <c r="Y31" s="16">
        <v>0</v>
      </c>
      <c r="Z31" s="16" t="s">
        <v>183</v>
      </c>
      <c r="AA31" s="16">
        <v>0</v>
      </c>
      <c r="AB31" s="16">
        <v>1</v>
      </c>
      <c r="AC31" s="16">
        <v>0</v>
      </c>
      <c r="AD31" s="16">
        <v>0</v>
      </c>
      <c r="AE31" s="16">
        <v>100000</v>
      </c>
      <c r="AF31" s="17" t="s">
        <v>309</v>
      </c>
      <c r="AG31" s="16">
        <v>3</v>
      </c>
      <c r="AH31" s="16">
        <v>161506</v>
      </c>
      <c r="AI31" s="17" t="s">
        <v>196</v>
      </c>
      <c r="AJ31" s="16">
        <v>3</v>
      </c>
      <c r="AK31" s="16">
        <v>1</v>
      </c>
      <c r="AL31" s="16">
        <v>3</v>
      </c>
      <c r="AM31" s="16">
        <v>500</v>
      </c>
      <c r="AN31" s="16">
        <v>250</v>
      </c>
      <c r="AO31" s="16">
        <v>0</v>
      </c>
      <c r="AP31" s="16">
        <v>0</v>
      </c>
      <c r="AQ31" s="16"/>
      <c r="AR31" s="16"/>
      <c r="AS31" s="16"/>
      <c r="AT31" s="16"/>
      <c r="AU31" s="16">
        <v>0</v>
      </c>
      <c r="AV31" s="16">
        <v>1</v>
      </c>
      <c r="AW31" s="16">
        <v>450</v>
      </c>
      <c r="AX31" s="16">
        <v>450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/>
      <c r="CM31" s="16"/>
      <c r="CN31" s="16"/>
      <c r="CO31" s="16"/>
      <c r="CP31" s="16"/>
      <c r="CQ31" s="16"/>
      <c r="CR31" s="16"/>
      <c r="CS31" s="16"/>
      <c r="CT31" s="16">
        <v>2</v>
      </c>
      <c r="CU31" s="16">
        <v>30</v>
      </c>
      <c r="CV31" s="16">
        <v>60</v>
      </c>
      <c r="CW31" s="16"/>
      <c r="CX31" s="16">
        <v>6</v>
      </c>
      <c r="CY31" s="16">
        <v>4</v>
      </c>
      <c r="CZ31" s="16">
        <v>5</v>
      </c>
      <c r="DA31" s="16" t="s">
        <v>236</v>
      </c>
      <c r="DB31" s="16" t="s">
        <v>236</v>
      </c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>
        <v>4080411</v>
      </c>
      <c r="DO31" s="16"/>
      <c r="DP31" s="16">
        <v>0</v>
      </c>
      <c r="DQ31" s="16"/>
      <c r="DR31" s="16"/>
      <c r="DS31" s="16"/>
      <c r="DT31" s="16" t="s">
        <v>236</v>
      </c>
      <c r="DU31" s="16" t="s">
        <v>236</v>
      </c>
      <c r="DV31" s="16">
        <v>50</v>
      </c>
      <c r="DW31" s="16"/>
      <c r="DX31" s="16"/>
      <c r="DY31" s="16">
        <v>40012</v>
      </c>
      <c r="DZ31" s="16">
        <v>1</v>
      </c>
      <c r="EA31" s="16">
        <v>40013</v>
      </c>
      <c r="EB31" s="16">
        <v>1</v>
      </c>
      <c r="EC31" s="16">
        <v>40013</v>
      </c>
      <c r="ED31" s="16">
        <v>1</v>
      </c>
      <c r="EE31" s="16">
        <v>40013</v>
      </c>
      <c r="EF31" s="16">
        <v>1</v>
      </c>
      <c r="EG31" s="16">
        <v>40013</v>
      </c>
      <c r="EH31" s="16">
        <v>1</v>
      </c>
      <c r="EI31" s="16">
        <v>40013</v>
      </c>
      <c r="EJ31" s="16">
        <v>1</v>
      </c>
      <c r="EK31" s="16">
        <v>40013</v>
      </c>
      <c r="EL31" s="16">
        <v>1</v>
      </c>
      <c r="EM31" s="16">
        <v>40013</v>
      </c>
      <c r="EN31" s="16">
        <v>1</v>
      </c>
      <c r="EO31" s="16">
        <v>40013</v>
      </c>
      <c r="EP31" s="16">
        <v>1</v>
      </c>
      <c r="EQ31" s="16">
        <v>40013</v>
      </c>
      <c r="ER31" s="16">
        <v>1</v>
      </c>
      <c r="ES31" s="16">
        <v>40013</v>
      </c>
      <c r="ET31" s="16">
        <v>1</v>
      </c>
      <c r="EU31" s="16">
        <v>20100</v>
      </c>
      <c r="EV31" s="16">
        <v>1</v>
      </c>
      <c r="EW31" s="16">
        <v>20100</v>
      </c>
      <c r="EX31" s="16">
        <v>1</v>
      </c>
      <c r="EY31" s="16"/>
      <c r="EZ31" s="16"/>
      <c r="FA31" s="16"/>
      <c r="FB31" s="16"/>
      <c r="FC31" s="16"/>
      <c r="FD31" s="16"/>
      <c r="FE31" s="16"/>
      <c r="FF31" s="16"/>
      <c r="FG31" s="16"/>
      <c r="FH31" s="16">
        <v>99999</v>
      </c>
      <c r="FI31" s="16" t="s">
        <v>190</v>
      </c>
      <c r="FJ31" s="16" t="s">
        <v>211</v>
      </c>
      <c r="FK31" s="16" t="s">
        <v>212</v>
      </c>
      <c r="FL31" s="16" t="s">
        <v>213</v>
      </c>
      <c r="FM31" s="16">
        <v>0</v>
      </c>
      <c r="FN31" s="16">
        <v>50000</v>
      </c>
      <c r="FO31" s="16" t="s">
        <v>310</v>
      </c>
      <c r="FP31" s="16"/>
      <c r="FQ31" s="16"/>
      <c r="FR31" s="16"/>
      <c r="FS31" s="16"/>
      <c r="FT31" s="18">
        <v>0</v>
      </c>
      <c r="FU31" s="16">
        <v>1</v>
      </c>
      <c r="FV31" s="16"/>
      <c r="FW31" s="16"/>
      <c r="FY31" s="15">
        <v>0</v>
      </c>
      <c r="FZ31" s="15">
        <v>0</v>
      </c>
      <c r="GA31" s="20"/>
      <c r="GB31" s="20"/>
      <c r="GC31" s="23"/>
      <c r="GD31" s="20"/>
      <c r="GE31" s="20"/>
      <c r="GF31" s="24"/>
      <c r="GG31" s="20"/>
    </row>
    <row r="32" ht="75" customHeight="1" spans="1:189">
      <c r="A32" s="16">
        <v>4080512</v>
      </c>
      <c r="B32" s="16">
        <v>72</v>
      </c>
      <c r="C32" s="16">
        <v>4</v>
      </c>
      <c r="D32" s="17" t="s">
        <v>311</v>
      </c>
      <c r="E32" s="16" t="s">
        <v>312</v>
      </c>
      <c r="F32" s="16" t="s">
        <v>234</v>
      </c>
      <c r="G32" s="16">
        <v>1</v>
      </c>
      <c r="H32" s="16" t="s">
        <v>187</v>
      </c>
      <c r="I32" s="17">
        <v>1478</v>
      </c>
      <c r="J32" s="16">
        <v>1435</v>
      </c>
      <c r="K32" s="16"/>
      <c r="L32" s="17" t="s">
        <v>189</v>
      </c>
      <c r="M32" s="16">
        <v>80</v>
      </c>
      <c r="N32" s="16">
        <v>80</v>
      </c>
      <c r="O32" s="16">
        <v>2401</v>
      </c>
      <c r="P32" s="16" t="s">
        <v>191</v>
      </c>
      <c r="Q32" s="16">
        <v>0</v>
      </c>
      <c r="R32" s="16" t="s">
        <v>191</v>
      </c>
      <c r="S32" s="16">
        <v>0</v>
      </c>
      <c r="T32" s="16" t="s">
        <v>191</v>
      </c>
      <c r="U32" s="16" t="s">
        <v>191</v>
      </c>
      <c r="V32" s="16" t="s">
        <v>191</v>
      </c>
      <c r="W32" s="16" t="s">
        <v>191</v>
      </c>
      <c r="X32" s="16">
        <v>0</v>
      </c>
      <c r="Y32" s="16">
        <v>0</v>
      </c>
      <c r="Z32" s="16" t="s">
        <v>183</v>
      </c>
      <c r="AA32" s="16">
        <v>0</v>
      </c>
      <c r="AB32" s="16">
        <v>1</v>
      </c>
      <c r="AC32" s="16">
        <v>0</v>
      </c>
      <c r="AD32" s="16">
        <v>0</v>
      </c>
      <c r="AE32" s="16">
        <v>100000</v>
      </c>
      <c r="AF32" s="17" t="s">
        <v>309</v>
      </c>
      <c r="AG32" s="16">
        <v>3</v>
      </c>
      <c r="AH32" s="16">
        <v>161506</v>
      </c>
      <c r="AI32" s="17" t="s">
        <v>196</v>
      </c>
      <c r="AJ32" s="16">
        <v>3</v>
      </c>
      <c r="AK32" s="16">
        <v>1</v>
      </c>
      <c r="AL32" s="16">
        <v>3</v>
      </c>
      <c r="AM32" s="16">
        <v>500</v>
      </c>
      <c r="AN32" s="16">
        <v>250</v>
      </c>
      <c r="AO32" s="16">
        <v>0</v>
      </c>
      <c r="AP32" s="16">
        <v>0</v>
      </c>
      <c r="AQ32" s="16"/>
      <c r="AR32" s="16"/>
      <c r="AS32" s="16"/>
      <c r="AT32" s="16"/>
      <c r="AU32" s="16">
        <v>0</v>
      </c>
      <c r="AV32" s="16">
        <v>1</v>
      </c>
      <c r="AW32" s="16">
        <v>450</v>
      </c>
      <c r="AX32" s="16">
        <v>450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/>
      <c r="CM32" s="16"/>
      <c r="CN32" s="16"/>
      <c r="CO32" s="16"/>
      <c r="CP32" s="16"/>
      <c r="CQ32" s="16"/>
      <c r="CR32" s="16"/>
      <c r="CS32" s="16"/>
      <c r="CT32" s="16">
        <v>2</v>
      </c>
      <c r="CU32" s="16">
        <v>30</v>
      </c>
      <c r="CV32" s="16">
        <v>60</v>
      </c>
      <c r="CW32" s="16"/>
      <c r="CX32" s="16">
        <v>6</v>
      </c>
      <c r="CY32" s="16">
        <v>1</v>
      </c>
      <c r="CZ32" s="16">
        <v>6</v>
      </c>
      <c r="DA32" s="16">
        <v>9</v>
      </c>
      <c r="DB32" s="16" t="s">
        <v>236</v>
      </c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>
        <v>4080512</v>
      </c>
      <c r="DO32" s="16"/>
      <c r="DP32" s="16">
        <v>0</v>
      </c>
      <c r="DQ32" s="16"/>
      <c r="DR32" s="16"/>
      <c r="DS32" s="16"/>
      <c r="DT32" s="16" t="s">
        <v>236</v>
      </c>
      <c r="DU32" s="16" t="s">
        <v>236</v>
      </c>
      <c r="DV32" s="16">
        <v>50</v>
      </c>
      <c r="DW32" s="16"/>
      <c r="DX32" s="16"/>
      <c r="DY32" s="16">
        <v>40012</v>
      </c>
      <c r="DZ32" s="16">
        <v>1</v>
      </c>
      <c r="EA32" s="16">
        <v>40013</v>
      </c>
      <c r="EB32" s="16">
        <v>1</v>
      </c>
      <c r="EC32" s="16">
        <v>40013</v>
      </c>
      <c r="ED32" s="16">
        <v>1</v>
      </c>
      <c r="EE32" s="16">
        <v>40013</v>
      </c>
      <c r="EF32" s="16">
        <v>1</v>
      </c>
      <c r="EG32" s="16">
        <v>40013</v>
      </c>
      <c r="EH32" s="16">
        <v>1</v>
      </c>
      <c r="EI32" s="16">
        <v>40013</v>
      </c>
      <c r="EJ32" s="16">
        <v>1</v>
      </c>
      <c r="EK32" s="16">
        <v>40013</v>
      </c>
      <c r="EL32" s="16">
        <v>1</v>
      </c>
      <c r="EM32" s="16">
        <v>40013</v>
      </c>
      <c r="EN32" s="16">
        <v>1</v>
      </c>
      <c r="EO32" s="16">
        <v>40013</v>
      </c>
      <c r="EP32" s="16">
        <v>1</v>
      </c>
      <c r="EQ32" s="16">
        <v>40013</v>
      </c>
      <c r="ER32" s="16">
        <v>1</v>
      </c>
      <c r="ES32" s="16">
        <v>40013</v>
      </c>
      <c r="ET32" s="16">
        <v>1</v>
      </c>
      <c r="EU32" s="16">
        <v>20100</v>
      </c>
      <c r="EV32" s="16">
        <v>1</v>
      </c>
      <c r="EW32" s="16">
        <v>20100</v>
      </c>
      <c r="EX32" s="16">
        <v>1</v>
      </c>
      <c r="EY32" s="16"/>
      <c r="EZ32" s="16"/>
      <c r="FA32" s="16"/>
      <c r="FB32" s="16"/>
      <c r="FC32" s="16"/>
      <c r="FD32" s="16"/>
      <c r="FE32" s="16"/>
      <c r="FF32" s="16"/>
      <c r="FG32" s="16"/>
      <c r="FH32" s="16">
        <v>99999</v>
      </c>
      <c r="FI32" s="16" t="s">
        <v>190</v>
      </c>
      <c r="FJ32" s="16" t="s">
        <v>211</v>
      </c>
      <c r="FK32" s="16" t="s">
        <v>212</v>
      </c>
      <c r="FL32" s="16" t="s">
        <v>213</v>
      </c>
      <c r="FM32" s="16">
        <v>0</v>
      </c>
      <c r="FN32" s="16">
        <v>50000</v>
      </c>
      <c r="FO32" s="16" t="s">
        <v>310</v>
      </c>
      <c r="FP32" s="16"/>
      <c r="FQ32" s="16"/>
      <c r="FR32" s="16"/>
      <c r="FS32" s="16"/>
      <c r="FT32" s="18">
        <v>0</v>
      </c>
      <c r="FU32" s="16">
        <v>1</v>
      </c>
      <c r="FV32" s="16"/>
      <c r="FW32" s="16"/>
      <c r="FY32" s="15">
        <v>0</v>
      </c>
      <c r="FZ32" s="15">
        <v>0</v>
      </c>
      <c r="GA32" s="20"/>
      <c r="GB32" s="20"/>
      <c r="GC32" s="23"/>
      <c r="GD32" s="20"/>
      <c r="GE32" s="20"/>
      <c r="GF32" s="24"/>
      <c r="GG32" s="20"/>
    </row>
    <row r="33" ht="75" customHeight="1" spans="1:189">
      <c r="A33" s="16">
        <v>4080613</v>
      </c>
      <c r="B33" s="16">
        <v>88</v>
      </c>
      <c r="C33" s="16">
        <v>1</v>
      </c>
      <c r="D33" s="17" t="s">
        <v>313</v>
      </c>
      <c r="E33" s="16" t="s">
        <v>314</v>
      </c>
      <c r="F33" s="16" t="s">
        <v>234</v>
      </c>
      <c r="G33" s="16">
        <v>1</v>
      </c>
      <c r="H33" s="16" t="s">
        <v>187</v>
      </c>
      <c r="I33" s="17">
        <v>1489</v>
      </c>
      <c r="J33" s="16">
        <v>1429</v>
      </c>
      <c r="K33" s="16"/>
      <c r="L33" s="17" t="s">
        <v>189</v>
      </c>
      <c r="M33" s="16">
        <v>80</v>
      </c>
      <c r="N33" s="16">
        <v>80</v>
      </c>
      <c r="O33" s="16">
        <v>2501</v>
      </c>
      <c r="P33" s="16" t="s">
        <v>191</v>
      </c>
      <c r="Q33" s="16">
        <v>0</v>
      </c>
      <c r="R33" s="16" t="s">
        <v>191</v>
      </c>
      <c r="S33" s="16">
        <v>0</v>
      </c>
      <c r="T33" s="16" t="s">
        <v>191</v>
      </c>
      <c r="U33" s="16" t="s">
        <v>191</v>
      </c>
      <c r="V33" s="16" t="s">
        <v>191</v>
      </c>
      <c r="W33" s="16" t="s">
        <v>191</v>
      </c>
      <c r="X33" s="16">
        <v>0</v>
      </c>
      <c r="Y33" s="16">
        <v>0</v>
      </c>
      <c r="Z33" s="16" t="s">
        <v>183</v>
      </c>
      <c r="AA33" s="16">
        <v>0</v>
      </c>
      <c r="AB33" s="16">
        <v>1</v>
      </c>
      <c r="AC33" s="16">
        <v>0</v>
      </c>
      <c r="AD33" s="16">
        <v>0</v>
      </c>
      <c r="AE33" s="16">
        <v>100000</v>
      </c>
      <c r="AF33" s="17" t="s">
        <v>315</v>
      </c>
      <c r="AG33" s="16">
        <v>3</v>
      </c>
      <c r="AH33" s="16">
        <v>161506</v>
      </c>
      <c r="AI33" s="17" t="s">
        <v>196</v>
      </c>
      <c r="AJ33" s="16">
        <v>3</v>
      </c>
      <c r="AK33" s="16">
        <v>1</v>
      </c>
      <c r="AL33" s="16">
        <v>3</v>
      </c>
      <c r="AM33" s="16">
        <v>500</v>
      </c>
      <c r="AN33" s="16">
        <v>250</v>
      </c>
      <c r="AO33" s="16">
        <v>0</v>
      </c>
      <c r="AP33" s="16">
        <v>0</v>
      </c>
      <c r="AQ33" s="16"/>
      <c r="AR33" s="16"/>
      <c r="AS33" s="16"/>
      <c r="AT33" s="16"/>
      <c r="AU33" s="16">
        <v>0</v>
      </c>
      <c r="AV33" s="16">
        <v>1</v>
      </c>
      <c r="AW33" s="16">
        <v>450</v>
      </c>
      <c r="AX33" s="16">
        <v>450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/>
      <c r="CM33" s="16"/>
      <c r="CN33" s="16"/>
      <c r="CO33" s="16"/>
      <c r="CP33" s="16"/>
      <c r="CQ33" s="16"/>
      <c r="CR33" s="16"/>
      <c r="CS33" s="16"/>
      <c r="CT33" s="16">
        <v>2</v>
      </c>
      <c r="CU33" s="16">
        <v>30</v>
      </c>
      <c r="CV33" s="16">
        <v>60</v>
      </c>
      <c r="CW33" s="16"/>
      <c r="CX33" s="16">
        <v>6</v>
      </c>
      <c r="CY33" s="16">
        <v>6</v>
      </c>
      <c r="CZ33" s="16">
        <v>9</v>
      </c>
      <c r="DA33" s="16" t="s">
        <v>236</v>
      </c>
      <c r="DB33" s="16" t="s">
        <v>236</v>
      </c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>
        <v>4080613</v>
      </c>
      <c r="DO33" s="16"/>
      <c r="DP33" s="16">
        <v>0</v>
      </c>
      <c r="DQ33" s="16"/>
      <c r="DR33" s="16"/>
      <c r="DS33" s="16"/>
      <c r="DT33" s="16" t="s">
        <v>236</v>
      </c>
      <c r="DU33" s="16" t="s">
        <v>236</v>
      </c>
      <c r="DV33" s="16">
        <v>50</v>
      </c>
      <c r="DW33" s="16"/>
      <c r="DX33" s="16"/>
      <c r="DY33" s="16">
        <v>40012</v>
      </c>
      <c r="DZ33" s="16">
        <v>1</v>
      </c>
      <c r="EA33" s="16">
        <v>40013</v>
      </c>
      <c r="EB33" s="16">
        <v>1</v>
      </c>
      <c r="EC33" s="16">
        <v>40013</v>
      </c>
      <c r="ED33" s="16">
        <v>1</v>
      </c>
      <c r="EE33" s="16">
        <v>40013</v>
      </c>
      <c r="EF33" s="16">
        <v>1</v>
      </c>
      <c r="EG33" s="16">
        <v>40013</v>
      </c>
      <c r="EH33" s="16">
        <v>1</v>
      </c>
      <c r="EI33" s="16">
        <v>40013</v>
      </c>
      <c r="EJ33" s="16">
        <v>1</v>
      </c>
      <c r="EK33" s="16">
        <v>40013</v>
      </c>
      <c r="EL33" s="16">
        <v>1</v>
      </c>
      <c r="EM33" s="16">
        <v>40013</v>
      </c>
      <c r="EN33" s="16">
        <v>1</v>
      </c>
      <c r="EO33" s="16">
        <v>40013</v>
      </c>
      <c r="EP33" s="16">
        <v>1</v>
      </c>
      <c r="EQ33" s="16">
        <v>40013</v>
      </c>
      <c r="ER33" s="16">
        <v>1</v>
      </c>
      <c r="ES33" s="16">
        <v>40013</v>
      </c>
      <c r="ET33" s="16">
        <v>1</v>
      </c>
      <c r="EU33" s="16">
        <v>20100</v>
      </c>
      <c r="EV33" s="16">
        <v>1</v>
      </c>
      <c r="EW33" s="16">
        <v>20100</v>
      </c>
      <c r="EX33" s="16">
        <v>1</v>
      </c>
      <c r="EY33" s="16"/>
      <c r="EZ33" s="16"/>
      <c r="FA33" s="16"/>
      <c r="FB33" s="16"/>
      <c r="FC33" s="16"/>
      <c r="FD33" s="16"/>
      <c r="FE33" s="16"/>
      <c r="FF33" s="16"/>
      <c r="FG33" s="16"/>
      <c r="FH33" s="16">
        <v>99999</v>
      </c>
      <c r="FI33" s="16" t="s">
        <v>190</v>
      </c>
      <c r="FJ33" s="16" t="s">
        <v>211</v>
      </c>
      <c r="FK33" s="16" t="s">
        <v>212</v>
      </c>
      <c r="FL33" s="16" t="s">
        <v>213</v>
      </c>
      <c r="FM33" s="16">
        <v>0</v>
      </c>
      <c r="FN33" s="16">
        <v>50000</v>
      </c>
      <c r="FO33" s="16" t="s">
        <v>310</v>
      </c>
      <c r="FP33" s="16"/>
      <c r="FQ33" s="16"/>
      <c r="FR33" s="16"/>
      <c r="FS33" s="16"/>
      <c r="FT33" s="18">
        <v>0</v>
      </c>
      <c r="FU33" s="16">
        <v>1</v>
      </c>
      <c r="FV33" s="16"/>
      <c r="FW33" s="16"/>
      <c r="FY33" s="15">
        <v>0</v>
      </c>
      <c r="FZ33" s="15">
        <v>0</v>
      </c>
      <c r="GA33" s="20"/>
      <c r="GB33" s="20"/>
      <c r="GC33" s="23"/>
      <c r="GD33" s="20"/>
      <c r="GE33" s="20"/>
      <c r="GF33" s="24"/>
      <c r="GG33" s="20"/>
    </row>
    <row r="34" ht="75" customHeight="1" spans="1:189">
      <c r="A34" s="16">
        <v>4090411</v>
      </c>
      <c r="B34" s="16">
        <v>40</v>
      </c>
      <c r="C34" s="16">
        <v>2</v>
      </c>
      <c r="D34" s="17" t="s">
        <v>316</v>
      </c>
      <c r="E34" s="16" t="s">
        <v>317</v>
      </c>
      <c r="F34" s="16" t="s">
        <v>234</v>
      </c>
      <c r="G34" s="16">
        <v>1</v>
      </c>
      <c r="H34" s="16" t="s">
        <v>187</v>
      </c>
      <c r="I34" s="17">
        <v>1466</v>
      </c>
      <c r="J34" s="16">
        <v>1434</v>
      </c>
      <c r="K34" s="16"/>
      <c r="L34" s="17" t="s">
        <v>189</v>
      </c>
      <c r="M34" s="16">
        <v>90</v>
      </c>
      <c r="N34" s="16">
        <v>90</v>
      </c>
      <c r="O34" s="16">
        <v>2201</v>
      </c>
      <c r="P34" s="16" t="s">
        <v>191</v>
      </c>
      <c r="Q34" s="16">
        <v>0</v>
      </c>
      <c r="R34" s="16" t="s">
        <v>191</v>
      </c>
      <c r="S34" s="16">
        <v>0</v>
      </c>
      <c r="T34" s="16" t="s">
        <v>191</v>
      </c>
      <c r="U34" s="16" t="s">
        <v>191</v>
      </c>
      <c r="V34" s="16" t="s">
        <v>191</v>
      </c>
      <c r="W34" s="16" t="s">
        <v>191</v>
      </c>
      <c r="X34" s="16">
        <v>0</v>
      </c>
      <c r="Y34" s="16">
        <v>0</v>
      </c>
      <c r="Z34" s="16" t="s">
        <v>183</v>
      </c>
      <c r="AA34" s="16">
        <v>0</v>
      </c>
      <c r="AB34" s="16">
        <v>1</v>
      </c>
      <c r="AC34" s="16">
        <v>0</v>
      </c>
      <c r="AD34" s="16">
        <v>0</v>
      </c>
      <c r="AE34" s="16">
        <v>100000</v>
      </c>
      <c r="AF34" s="17" t="s">
        <v>318</v>
      </c>
      <c r="AG34" s="16">
        <v>3</v>
      </c>
      <c r="AH34" s="16">
        <v>161506</v>
      </c>
      <c r="AI34" s="17" t="s">
        <v>196</v>
      </c>
      <c r="AJ34" s="16">
        <v>3</v>
      </c>
      <c r="AK34" s="16">
        <v>1</v>
      </c>
      <c r="AL34" s="16">
        <v>3</v>
      </c>
      <c r="AM34" s="16">
        <v>500</v>
      </c>
      <c r="AN34" s="16">
        <v>250</v>
      </c>
      <c r="AO34" s="16">
        <v>0</v>
      </c>
      <c r="AP34" s="16">
        <v>0</v>
      </c>
      <c r="AQ34" s="16"/>
      <c r="AR34" s="16"/>
      <c r="AS34" s="16"/>
      <c r="AT34" s="16"/>
      <c r="AU34" s="16">
        <v>0</v>
      </c>
      <c r="AV34" s="16">
        <v>1</v>
      </c>
      <c r="AW34" s="16">
        <v>500</v>
      </c>
      <c r="AX34" s="16">
        <v>500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/>
      <c r="CM34" s="16"/>
      <c r="CN34" s="16"/>
      <c r="CO34" s="16"/>
      <c r="CP34" s="16"/>
      <c r="CQ34" s="16"/>
      <c r="CR34" s="16"/>
      <c r="CS34" s="16"/>
      <c r="CT34" s="16">
        <v>2</v>
      </c>
      <c r="CU34" s="16">
        <v>30</v>
      </c>
      <c r="CV34" s="16">
        <v>60</v>
      </c>
      <c r="CW34" s="16"/>
      <c r="CX34" s="16">
        <v>6</v>
      </c>
      <c r="CY34" s="16">
        <v>4</v>
      </c>
      <c r="CZ34" s="16">
        <v>5</v>
      </c>
      <c r="DA34" s="16" t="s">
        <v>236</v>
      </c>
      <c r="DB34" s="16" t="s">
        <v>236</v>
      </c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>
        <v>4090411</v>
      </c>
      <c r="DO34" s="16"/>
      <c r="DP34" s="16">
        <v>0</v>
      </c>
      <c r="DQ34" s="16"/>
      <c r="DR34" s="16"/>
      <c r="DS34" s="16"/>
      <c r="DT34" s="16" t="s">
        <v>236</v>
      </c>
      <c r="DU34" s="16" t="s">
        <v>236</v>
      </c>
      <c r="DV34" s="16">
        <v>50</v>
      </c>
      <c r="DW34" s="16"/>
      <c r="DX34" s="16"/>
      <c r="DY34" s="16">
        <v>40012</v>
      </c>
      <c r="DZ34" s="16">
        <v>1</v>
      </c>
      <c r="EA34" s="16">
        <v>40013</v>
      </c>
      <c r="EB34" s="16">
        <v>1</v>
      </c>
      <c r="EC34" s="16">
        <v>40013</v>
      </c>
      <c r="ED34" s="16">
        <v>1</v>
      </c>
      <c r="EE34" s="16">
        <v>40013</v>
      </c>
      <c r="EF34" s="16">
        <v>1</v>
      </c>
      <c r="EG34" s="16">
        <v>40013</v>
      </c>
      <c r="EH34" s="16">
        <v>1</v>
      </c>
      <c r="EI34" s="16">
        <v>40013</v>
      </c>
      <c r="EJ34" s="16">
        <v>1</v>
      </c>
      <c r="EK34" s="16">
        <v>40013</v>
      </c>
      <c r="EL34" s="16">
        <v>1</v>
      </c>
      <c r="EM34" s="16">
        <v>40013</v>
      </c>
      <c r="EN34" s="16">
        <v>1</v>
      </c>
      <c r="EO34" s="16">
        <v>40013</v>
      </c>
      <c r="EP34" s="16">
        <v>1</v>
      </c>
      <c r="EQ34" s="16">
        <v>40013</v>
      </c>
      <c r="ER34" s="16">
        <v>1</v>
      </c>
      <c r="ES34" s="16">
        <v>40013</v>
      </c>
      <c r="ET34" s="16">
        <v>1</v>
      </c>
      <c r="EU34" s="16">
        <v>20100</v>
      </c>
      <c r="EV34" s="16">
        <v>1</v>
      </c>
      <c r="EW34" s="16">
        <v>20100</v>
      </c>
      <c r="EX34" s="16">
        <v>1</v>
      </c>
      <c r="EY34" s="16"/>
      <c r="EZ34" s="16"/>
      <c r="FA34" s="16"/>
      <c r="FB34" s="16"/>
      <c r="FC34" s="16"/>
      <c r="FD34" s="16"/>
      <c r="FE34" s="16"/>
      <c r="FF34" s="16"/>
      <c r="FG34" s="16"/>
      <c r="FH34" s="16">
        <v>99999</v>
      </c>
      <c r="FI34" s="16" t="s">
        <v>190</v>
      </c>
      <c r="FJ34" s="16" t="s">
        <v>211</v>
      </c>
      <c r="FK34" s="16" t="s">
        <v>212</v>
      </c>
      <c r="FL34" s="16" t="s">
        <v>213</v>
      </c>
      <c r="FM34" s="16">
        <v>0</v>
      </c>
      <c r="FN34" s="16">
        <v>50000</v>
      </c>
      <c r="FO34" s="16" t="s">
        <v>319</v>
      </c>
      <c r="FP34" s="16"/>
      <c r="FQ34" s="16"/>
      <c r="FR34" s="16"/>
      <c r="FS34" s="16"/>
      <c r="FT34" s="18">
        <v>0</v>
      </c>
      <c r="FU34" s="16">
        <v>1</v>
      </c>
      <c r="FV34" s="16"/>
      <c r="FW34" s="16"/>
      <c r="FY34" s="15">
        <v>0</v>
      </c>
      <c r="FZ34" s="15">
        <v>0</v>
      </c>
      <c r="GA34" s="20"/>
      <c r="GB34" s="20"/>
      <c r="GC34" s="23"/>
      <c r="GD34" s="20"/>
      <c r="GE34" s="20"/>
      <c r="GF34" s="24"/>
      <c r="GG34" s="20"/>
    </row>
    <row r="35" ht="75" customHeight="1" spans="1:189">
      <c r="A35" s="16">
        <v>4090512</v>
      </c>
      <c r="B35" s="16">
        <v>72</v>
      </c>
      <c r="C35" s="16">
        <v>4</v>
      </c>
      <c r="D35" s="17" t="s">
        <v>320</v>
      </c>
      <c r="E35" s="16" t="s">
        <v>321</v>
      </c>
      <c r="F35" s="16" t="s">
        <v>234</v>
      </c>
      <c r="G35" s="16">
        <v>1</v>
      </c>
      <c r="H35" s="16" t="s">
        <v>187</v>
      </c>
      <c r="I35" s="17">
        <v>1477</v>
      </c>
      <c r="J35" s="16">
        <v>1435</v>
      </c>
      <c r="K35" s="16"/>
      <c r="L35" s="17" t="s">
        <v>189</v>
      </c>
      <c r="M35" s="16">
        <v>90</v>
      </c>
      <c r="N35" s="16">
        <v>90</v>
      </c>
      <c r="O35" s="16">
        <v>2401</v>
      </c>
      <c r="P35" s="16" t="s">
        <v>191</v>
      </c>
      <c r="Q35" s="16">
        <v>0</v>
      </c>
      <c r="R35" s="16" t="s">
        <v>191</v>
      </c>
      <c r="S35" s="16">
        <v>0</v>
      </c>
      <c r="T35" s="16" t="s">
        <v>191</v>
      </c>
      <c r="U35" s="16" t="s">
        <v>191</v>
      </c>
      <c r="V35" s="16" t="s">
        <v>191</v>
      </c>
      <c r="W35" s="16" t="s">
        <v>191</v>
      </c>
      <c r="X35" s="16">
        <v>0</v>
      </c>
      <c r="Y35" s="16">
        <v>0</v>
      </c>
      <c r="Z35" s="16" t="s">
        <v>183</v>
      </c>
      <c r="AA35" s="16">
        <v>0</v>
      </c>
      <c r="AB35" s="16">
        <v>1</v>
      </c>
      <c r="AC35" s="16">
        <v>0</v>
      </c>
      <c r="AD35" s="16">
        <v>0</v>
      </c>
      <c r="AE35" s="16">
        <v>100000</v>
      </c>
      <c r="AF35" s="17" t="s">
        <v>318</v>
      </c>
      <c r="AG35" s="16">
        <v>3</v>
      </c>
      <c r="AH35" s="16">
        <v>161506</v>
      </c>
      <c r="AI35" s="17" t="s">
        <v>196</v>
      </c>
      <c r="AJ35" s="16">
        <v>3</v>
      </c>
      <c r="AK35" s="16">
        <v>1</v>
      </c>
      <c r="AL35" s="16">
        <v>3</v>
      </c>
      <c r="AM35" s="16">
        <v>500</v>
      </c>
      <c r="AN35" s="16">
        <v>250</v>
      </c>
      <c r="AO35" s="16">
        <v>0</v>
      </c>
      <c r="AP35" s="16">
        <v>0</v>
      </c>
      <c r="AQ35" s="16"/>
      <c r="AR35" s="16"/>
      <c r="AS35" s="16"/>
      <c r="AT35" s="16"/>
      <c r="AU35" s="16">
        <v>0</v>
      </c>
      <c r="AV35" s="16">
        <v>1</v>
      </c>
      <c r="AW35" s="16">
        <v>500</v>
      </c>
      <c r="AX35" s="16">
        <v>500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/>
      <c r="CM35" s="16"/>
      <c r="CN35" s="16"/>
      <c r="CO35" s="16"/>
      <c r="CP35" s="16"/>
      <c r="CQ35" s="16"/>
      <c r="CR35" s="16"/>
      <c r="CS35" s="16"/>
      <c r="CT35" s="16">
        <v>2</v>
      </c>
      <c r="CU35" s="16">
        <v>30</v>
      </c>
      <c r="CV35" s="16">
        <v>60</v>
      </c>
      <c r="CW35" s="16"/>
      <c r="CX35" s="16">
        <v>6</v>
      </c>
      <c r="CY35" s="16">
        <v>1</v>
      </c>
      <c r="CZ35" s="16">
        <v>6</v>
      </c>
      <c r="DA35" s="16">
        <v>9</v>
      </c>
      <c r="DB35" s="16" t="s">
        <v>236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>
        <v>4090512</v>
      </c>
      <c r="DO35" s="16"/>
      <c r="DP35" s="16">
        <v>0</v>
      </c>
      <c r="DQ35" s="16"/>
      <c r="DR35" s="16"/>
      <c r="DS35" s="16"/>
      <c r="DT35" s="16" t="s">
        <v>236</v>
      </c>
      <c r="DU35" s="16" t="s">
        <v>236</v>
      </c>
      <c r="DV35" s="16">
        <v>50</v>
      </c>
      <c r="DW35" s="16"/>
      <c r="DX35" s="16"/>
      <c r="DY35" s="16">
        <v>40012</v>
      </c>
      <c r="DZ35" s="16">
        <v>1</v>
      </c>
      <c r="EA35" s="16">
        <v>40013</v>
      </c>
      <c r="EB35" s="16">
        <v>1</v>
      </c>
      <c r="EC35" s="16">
        <v>40013</v>
      </c>
      <c r="ED35" s="16">
        <v>1</v>
      </c>
      <c r="EE35" s="16">
        <v>40013</v>
      </c>
      <c r="EF35" s="16">
        <v>1</v>
      </c>
      <c r="EG35" s="16">
        <v>40013</v>
      </c>
      <c r="EH35" s="16">
        <v>1</v>
      </c>
      <c r="EI35" s="16">
        <v>40013</v>
      </c>
      <c r="EJ35" s="16">
        <v>1</v>
      </c>
      <c r="EK35" s="16">
        <v>40013</v>
      </c>
      <c r="EL35" s="16">
        <v>1</v>
      </c>
      <c r="EM35" s="16">
        <v>40013</v>
      </c>
      <c r="EN35" s="16">
        <v>1</v>
      </c>
      <c r="EO35" s="16">
        <v>40013</v>
      </c>
      <c r="EP35" s="16">
        <v>1</v>
      </c>
      <c r="EQ35" s="16">
        <v>40013</v>
      </c>
      <c r="ER35" s="16">
        <v>1</v>
      </c>
      <c r="ES35" s="16">
        <v>40013</v>
      </c>
      <c r="ET35" s="16">
        <v>1</v>
      </c>
      <c r="EU35" s="16">
        <v>20100</v>
      </c>
      <c r="EV35" s="16">
        <v>1</v>
      </c>
      <c r="EW35" s="16">
        <v>20100</v>
      </c>
      <c r="EX35" s="16">
        <v>1</v>
      </c>
      <c r="EY35" s="16"/>
      <c r="EZ35" s="16"/>
      <c r="FA35" s="16"/>
      <c r="FB35" s="16"/>
      <c r="FC35" s="16"/>
      <c r="FD35" s="16"/>
      <c r="FE35" s="16"/>
      <c r="FF35" s="16"/>
      <c r="FG35" s="16"/>
      <c r="FH35" s="16">
        <v>99999</v>
      </c>
      <c r="FI35" s="16" t="s">
        <v>190</v>
      </c>
      <c r="FJ35" s="16" t="s">
        <v>211</v>
      </c>
      <c r="FK35" s="16" t="s">
        <v>212</v>
      </c>
      <c r="FL35" s="16" t="s">
        <v>213</v>
      </c>
      <c r="FM35" s="16">
        <v>0</v>
      </c>
      <c r="FN35" s="16">
        <v>50000</v>
      </c>
      <c r="FO35" s="16" t="s">
        <v>319</v>
      </c>
      <c r="FP35" s="16"/>
      <c r="FQ35" s="16"/>
      <c r="FR35" s="16"/>
      <c r="FS35" s="16"/>
      <c r="FT35" s="18">
        <v>0</v>
      </c>
      <c r="FU35" s="16">
        <v>1</v>
      </c>
      <c r="FV35" s="16"/>
      <c r="FW35" s="16"/>
      <c r="FY35" s="15">
        <v>0</v>
      </c>
      <c r="FZ35" s="15">
        <v>0</v>
      </c>
      <c r="GA35" s="20"/>
      <c r="GB35" s="20"/>
      <c r="GC35" s="23"/>
      <c r="GD35" s="20"/>
      <c r="GE35" s="20"/>
      <c r="GF35" s="24"/>
      <c r="GG35" s="20"/>
    </row>
    <row r="36" ht="75" customHeight="1" spans="1:189">
      <c r="A36" s="16">
        <v>4090613</v>
      </c>
      <c r="B36" s="16">
        <v>88</v>
      </c>
      <c r="C36" s="16">
        <v>1</v>
      </c>
      <c r="D36" s="17" t="s">
        <v>322</v>
      </c>
      <c r="E36" s="16" t="s">
        <v>323</v>
      </c>
      <c r="F36" s="16" t="s">
        <v>234</v>
      </c>
      <c r="G36" s="16">
        <v>1</v>
      </c>
      <c r="H36" s="16" t="s">
        <v>187</v>
      </c>
      <c r="I36" s="17">
        <v>1488</v>
      </c>
      <c r="J36" s="16">
        <v>1429</v>
      </c>
      <c r="K36" s="16"/>
      <c r="L36" s="17" t="s">
        <v>189</v>
      </c>
      <c r="M36" s="16">
        <v>90</v>
      </c>
      <c r="N36" s="16">
        <v>90</v>
      </c>
      <c r="O36" s="16">
        <v>2501</v>
      </c>
      <c r="P36" s="16" t="s">
        <v>191</v>
      </c>
      <c r="Q36" s="16">
        <v>0</v>
      </c>
      <c r="R36" s="16" t="s">
        <v>191</v>
      </c>
      <c r="S36" s="16">
        <v>0</v>
      </c>
      <c r="T36" s="16" t="s">
        <v>191</v>
      </c>
      <c r="U36" s="16" t="s">
        <v>191</v>
      </c>
      <c r="V36" s="16" t="s">
        <v>191</v>
      </c>
      <c r="W36" s="16" t="s">
        <v>191</v>
      </c>
      <c r="X36" s="16">
        <v>0</v>
      </c>
      <c r="Y36" s="16">
        <v>0</v>
      </c>
      <c r="Z36" s="16" t="s">
        <v>183</v>
      </c>
      <c r="AA36" s="16">
        <v>0</v>
      </c>
      <c r="AB36" s="16">
        <v>1</v>
      </c>
      <c r="AC36" s="16">
        <v>0</v>
      </c>
      <c r="AD36" s="16">
        <v>0</v>
      </c>
      <c r="AE36" s="16">
        <v>100000</v>
      </c>
      <c r="AF36" s="17" t="s">
        <v>324</v>
      </c>
      <c r="AG36" s="16">
        <v>3</v>
      </c>
      <c r="AH36" s="16">
        <v>161506</v>
      </c>
      <c r="AI36" s="17" t="s">
        <v>196</v>
      </c>
      <c r="AJ36" s="16">
        <v>3</v>
      </c>
      <c r="AK36" s="16">
        <v>1</v>
      </c>
      <c r="AL36" s="16">
        <v>3</v>
      </c>
      <c r="AM36" s="16">
        <v>500</v>
      </c>
      <c r="AN36" s="16">
        <v>250</v>
      </c>
      <c r="AO36" s="16">
        <v>0</v>
      </c>
      <c r="AP36" s="16">
        <v>0</v>
      </c>
      <c r="AQ36" s="16"/>
      <c r="AR36" s="16"/>
      <c r="AS36" s="16"/>
      <c r="AT36" s="16"/>
      <c r="AU36" s="16">
        <v>0</v>
      </c>
      <c r="AV36" s="16">
        <v>1</v>
      </c>
      <c r="AW36" s="16">
        <v>500</v>
      </c>
      <c r="AX36" s="16">
        <v>500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/>
      <c r="CM36" s="16"/>
      <c r="CN36" s="16"/>
      <c r="CO36" s="16"/>
      <c r="CP36" s="16"/>
      <c r="CQ36" s="16"/>
      <c r="CR36" s="16"/>
      <c r="CS36" s="16"/>
      <c r="CT36" s="16">
        <v>2</v>
      </c>
      <c r="CU36" s="16">
        <v>30</v>
      </c>
      <c r="CV36" s="16">
        <v>60</v>
      </c>
      <c r="CW36" s="16"/>
      <c r="CX36" s="16">
        <v>6</v>
      </c>
      <c r="CY36" s="16">
        <v>6</v>
      </c>
      <c r="CZ36" s="16">
        <v>9</v>
      </c>
      <c r="DA36" s="16" t="s">
        <v>236</v>
      </c>
      <c r="DB36" s="16" t="s">
        <v>236</v>
      </c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>
        <v>4090613</v>
      </c>
      <c r="DO36" s="16"/>
      <c r="DP36" s="16">
        <v>0</v>
      </c>
      <c r="DQ36" s="16"/>
      <c r="DR36" s="16"/>
      <c r="DS36" s="16"/>
      <c r="DT36" s="16" t="s">
        <v>236</v>
      </c>
      <c r="DU36" s="16" t="s">
        <v>236</v>
      </c>
      <c r="DV36" s="16">
        <v>50</v>
      </c>
      <c r="DW36" s="16"/>
      <c r="DX36" s="16"/>
      <c r="DY36" s="16">
        <v>40012</v>
      </c>
      <c r="DZ36" s="16">
        <v>1</v>
      </c>
      <c r="EA36" s="16">
        <v>40013</v>
      </c>
      <c r="EB36" s="16">
        <v>1</v>
      </c>
      <c r="EC36" s="16">
        <v>40013</v>
      </c>
      <c r="ED36" s="16">
        <v>1</v>
      </c>
      <c r="EE36" s="16">
        <v>40013</v>
      </c>
      <c r="EF36" s="16">
        <v>1</v>
      </c>
      <c r="EG36" s="16">
        <v>40013</v>
      </c>
      <c r="EH36" s="16">
        <v>1</v>
      </c>
      <c r="EI36" s="16">
        <v>40013</v>
      </c>
      <c r="EJ36" s="16">
        <v>1</v>
      </c>
      <c r="EK36" s="16">
        <v>40013</v>
      </c>
      <c r="EL36" s="16">
        <v>1</v>
      </c>
      <c r="EM36" s="16">
        <v>40013</v>
      </c>
      <c r="EN36" s="16">
        <v>1</v>
      </c>
      <c r="EO36" s="16">
        <v>40013</v>
      </c>
      <c r="EP36" s="16">
        <v>1</v>
      </c>
      <c r="EQ36" s="16">
        <v>40013</v>
      </c>
      <c r="ER36" s="16">
        <v>1</v>
      </c>
      <c r="ES36" s="16">
        <v>40013</v>
      </c>
      <c r="ET36" s="16">
        <v>1</v>
      </c>
      <c r="EU36" s="16">
        <v>20100</v>
      </c>
      <c r="EV36" s="16">
        <v>1</v>
      </c>
      <c r="EW36" s="16">
        <v>20100</v>
      </c>
      <c r="EX36" s="16">
        <v>1</v>
      </c>
      <c r="EY36" s="16"/>
      <c r="EZ36" s="16"/>
      <c r="FA36" s="16"/>
      <c r="FB36" s="16"/>
      <c r="FC36" s="16"/>
      <c r="FD36" s="16"/>
      <c r="FE36" s="16"/>
      <c r="FF36" s="16"/>
      <c r="FG36" s="16"/>
      <c r="FH36" s="16">
        <v>99999</v>
      </c>
      <c r="FI36" s="16" t="s">
        <v>190</v>
      </c>
      <c r="FJ36" s="16" t="s">
        <v>211</v>
      </c>
      <c r="FK36" s="16" t="s">
        <v>212</v>
      </c>
      <c r="FL36" s="16" t="s">
        <v>213</v>
      </c>
      <c r="FM36" s="16">
        <v>0</v>
      </c>
      <c r="FN36" s="16">
        <v>50000</v>
      </c>
      <c r="FO36" s="16" t="s">
        <v>319</v>
      </c>
      <c r="FP36" s="16"/>
      <c r="FQ36" s="16"/>
      <c r="FR36" s="16"/>
      <c r="FS36" s="16"/>
      <c r="FT36" s="18">
        <v>0</v>
      </c>
      <c r="FU36" s="16">
        <v>1</v>
      </c>
      <c r="FV36" s="16"/>
      <c r="FW36" s="16"/>
      <c r="FY36" s="15">
        <v>0</v>
      </c>
      <c r="FZ36" s="15">
        <v>0</v>
      </c>
      <c r="GA36" s="20"/>
      <c r="GB36" s="20"/>
      <c r="GC36" s="23"/>
      <c r="GD36" s="20"/>
      <c r="GE36" s="20"/>
      <c r="GF36" s="24"/>
      <c r="GG36" s="20"/>
    </row>
    <row r="37" ht="75" customHeight="1" spans="1:189">
      <c r="A37" s="16">
        <v>4100411</v>
      </c>
      <c r="B37" s="16">
        <v>40</v>
      </c>
      <c r="C37" s="16">
        <v>2</v>
      </c>
      <c r="D37" s="17" t="s">
        <v>325</v>
      </c>
      <c r="E37" s="16" t="s">
        <v>326</v>
      </c>
      <c r="F37" s="16" t="s">
        <v>234</v>
      </c>
      <c r="G37" s="16">
        <v>1</v>
      </c>
      <c r="H37" s="16" t="s">
        <v>187</v>
      </c>
      <c r="I37" s="17">
        <v>1465</v>
      </c>
      <c r="J37" s="16">
        <v>1434</v>
      </c>
      <c r="K37" s="16"/>
      <c r="L37" s="17" t="s">
        <v>189</v>
      </c>
      <c r="M37" s="16">
        <v>100</v>
      </c>
      <c r="N37" s="16">
        <v>100</v>
      </c>
      <c r="O37" s="16">
        <v>2201</v>
      </c>
      <c r="P37" s="16" t="s">
        <v>191</v>
      </c>
      <c r="Q37" s="16">
        <v>0</v>
      </c>
      <c r="R37" s="16" t="s">
        <v>191</v>
      </c>
      <c r="S37" s="16">
        <v>0</v>
      </c>
      <c r="T37" s="16" t="s">
        <v>191</v>
      </c>
      <c r="U37" s="16" t="s">
        <v>191</v>
      </c>
      <c r="V37" s="16" t="s">
        <v>191</v>
      </c>
      <c r="W37" s="16" t="s">
        <v>191</v>
      </c>
      <c r="X37" s="16">
        <v>0</v>
      </c>
      <c r="Y37" s="16">
        <v>0</v>
      </c>
      <c r="Z37" s="16" t="s">
        <v>183</v>
      </c>
      <c r="AA37" s="16">
        <v>0</v>
      </c>
      <c r="AB37" s="16">
        <v>1</v>
      </c>
      <c r="AC37" s="16">
        <v>0</v>
      </c>
      <c r="AD37" s="16">
        <v>0</v>
      </c>
      <c r="AE37" s="16">
        <v>100000</v>
      </c>
      <c r="AF37" s="17" t="s">
        <v>327</v>
      </c>
      <c r="AG37" s="16">
        <v>3</v>
      </c>
      <c r="AH37" s="16">
        <v>161506</v>
      </c>
      <c r="AI37" s="17" t="s">
        <v>196</v>
      </c>
      <c r="AJ37" s="16">
        <v>3</v>
      </c>
      <c r="AK37" s="16">
        <v>1</v>
      </c>
      <c r="AL37" s="16">
        <v>3</v>
      </c>
      <c r="AM37" s="16">
        <v>500</v>
      </c>
      <c r="AN37" s="16">
        <v>250</v>
      </c>
      <c r="AO37" s="16">
        <v>0</v>
      </c>
      <c r="AP37" s="16">
        <v>0</v>
      </c>
      <c r="AQ37" s="16"/>
      <c r="AR37" s="16"/>
      <c r="AS37" s="16"/>
      <c r="AT37" s="16"/>
      <c r="AU37" s="16">
        <v>0</v>
      </c>
      <c r="AV37" s="16">
        <v>1</v>
      </c>
      <c r="AW37" s="16">
        <v>550</v>
      </c>
      <c r="AX37" s="16">
        <v>550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/>
      <c r="CM37" s="16"/>
      <c r="CN37" s="16"/>
      <c r="CO37" s="16"/>
      <c r="CP37" s="16"/>
      <c r="CQ37" s="16"/>
      <c r="CR37" s="16"/>
      <c r="CS37" s="16"/>
      <c r="CT37" s="16">
        <v>2</v>
      </c>
      <c r="CU37" s="16">
        <v>30</v>
      </c>
      <c r="CV37" s="16">
        <v>60</v>
      </c>
      <c r="CW37" s="16"/>
      <c r="CX37" s="16">
        <v>6</v>
      </c>
      <c r="CY37" s="16">
        <v>4</v>
      </c>
      <c r="CZ37" s="16">
        <v>5</v>
      </c>
      <c r="DA37" s="16" t="s">
        <v>236</v>
      </c>
      <c r="DB37" s="16" t="s">
        <v>236</v>
      </c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>
        <v>4100411</v>
      </c>
      <c r="DO37" s="16"/>
      <c r="DP37" s="16">
        <v>0</v>
      </c>
      <c r="DQ37" s="16"/>
      <c r="DR37" s="16"/>
      <c r="DS37" s="16"/>
      <c r="DT37" s="16" t="s">
        <v>236</v>
      </c>
      <c r="DU37" s="16" t="s">
        <v>236</v>
      </c>
      <c r="DV37" s="16">
        <v>50</v>
      </c>
      <c r="DW37" s="16"/>
      <c r="DX37" s="16"/>
      <c r="DY37" s="16">
        <v>40012</v>
      </c>
      <c r="DZ37" s="16">
        <v>1</v>
      </c>
      <c r="EA37" s="16">
        <v>40013</v>
      </c>
      <c r="EB37" s="16">
        <v>1</v>
      </c>
      <c r="EC37" s="16">
        <v>40013</v>
      </c>
      <c r="ED37" s="16">
        <v>1</v>
      </c>
      <c r="EE37" s="16">
        <v>40013</v>
      </c>
      <c r="EF37" s="16">
        <v>1</v>
      </c>
      <c r="EG37" s="16">
        <v>40013</v>
      </c>
      <c r="EH37" s="16">
        <v>1</v>
      </c>
      <c r="EI37" s="16">
        <v>40013</v>
      </c>
      <c r="EJ37" s="16">
        <v>1</v>
      </c>
      <c r="EK37" s="16">
        <v>40013</v>
      </c>
      <c r="EL37" s="16">
        <v>1</v>
      </c>
      <c r="EM37" s="16">
        <v>40013</v>
      </c>
      <c r="EN37" s="16">
        <v>1</v>
      </c>
      <c r="EO37" s="16">
        <v>40013</v>
      </c>
      <c r="EP37" s="16">
        <v>1</v>
      </c>
      <c r="EQ37" s="16">
        <v>40013</v>
      </c>
      <c r="ER37" s="16">
        <v>1</v>
      </c>
      <c r="ES37" s="16">
        <v>40013</v>
      </c>
      <c r="ET37" s="16">
        <v>1</v>
      </c>
      <c r="EU37" s="16">
        <v>20100</v>
      </c>
      <c r="EV37" s="16">
        <v>1</v>
      </c>
      <c r="EW37" s="16">
        <v>20100</v>
      </c>
      <c r="EX37" s="16">
        <v>1</v>
      </c>
      <c r="EY37" s="16"/>
      <c r="EZ37" s="16"/>
      <c r="FA37" s="16"/>
      <c r="FB37" s="16"/>
      <c r="FC37" s="16"/>
      <c r="FD37" s="16"/>
      <c r="FE37" s="16"/>
      <c r="FF37" s="16"/>
      <c r="FG37" s="16"/>
      <c r="FH37" s="16">
        <v>99999</v>
      </c>
      <c r="FI37" s="16" t="s">
        <v>190</v>
      </c>
      <c r="FJ37" s="16" t="s">
        <v>211</v>
      </c>
      <c r="FK37" s="16" t="s">
        <v>212</v>
      </c>
      <c r="FL37" s="16" t="s">
        <v>213</v>
      </c>
      <c r="FM37" s="16">
        <v>0</v>
      </c>
      <c r="FN37" s="16">
        <v>50000</v>
      </c>
      <c r="FO37" s="16"/>
      <c r="FP37" s="16"/>
      <c r="FQ37" s="16"/>
      <c r="FR37" s="16"/>
      <c r="FS37" s="16"/>
      <c r="FT37" s="18">
        <v>0</v>
      </c>
      <c r="FU37" s="16">
        <v>1</v>
      </c>
      <c r="FV37" s="16"/>
      <c r="FW37" s="16"/>
      <c r="FY37" s="15">
        <v>0</v>
      </c>
      <c r="FZ37" s="15">
        <v>0</v>
      </c>
      <c r="GA37" s="20"/>
      <c r="GB37" s="20"/>
      <c r="GC37" s="23"/>
      <c r="GD37" s="20"/>
      <c r="GE37" s="20"/>
      <c r="GF37" s="24"/>
      <c r="GG37" s="20"/>
    </row>
    <row r="38" ht="75" customHeight="1" spans="1:189">
      <c r="A38" s="16">
        <v>4100512</v>
      </c>
      <c r="B38" s="16">
        <v>72</v>
      </c>
      <c r="C38" s="16">
        <v>4</v>
      </c>
      <c r="D38" s="17" t="s">
        <v>328</v>
      </c>
      <c r="E38" s="16" t="s">
        <v>329</v>
      </c>
      <c r="F38" s="16" t="s">
        <v>234</v>
      </c>
      <c r="G38" s="16">
        <v>1</v>
      </c>
      <c r="H38" s="16" t="s">
        <v>187</v>
      </c>
      <c r="I38" s="17">
        <v>1476</v>
      </c>
      <c r="J38" s="16">
        <v>1435</v>
      </c>
      <c r="K38" s="16"/>
      <c r="L38" s="17" t="s">
        <v>189</v>
      </c>
      <c r="M38" s="16">
        <v>100</v>
      </c>
      <c r="N38" s="16">
        <v>100</v>
      </c>
      <c r="O38" s="16">
        <v>2401</v>
      </c>
      <c r="P38" s="16" t="s">
        <v>191</v>
      </c>
      <c r="Q38" s="16">
        <v>0</v>
      </c>
      <c r="R38" s="16" t="s">
        <v>191</v>
      </c>
      <c r="S38" s="16">
        <v>0</v>
      </c>
      <c r="T38" s="16" t="s">
        <v>191</v>
      </c>
      <c r="U38" s="16" t="s">
        <v>191</v>
      </c>
      <c r="V38" s="16" t="s">
        <v>191</v>
      </c>
      <c r="W38" s="16" t="s">
        <v>191</v>
      </c>
      <c r="X38" s="16">
        <v>0</v>
      </c>
      <c r="Y38" s="16">
        <v>0</v>
      </c>
      <c r="Z38" s="16" t="s">
        <v>183</v>
      </c>
      <c r="AA38" s="16">
        <v>0</v>
      </c>
      <c r="AB38" s="16">
        <v>1</v>
      </c>
      <c r="AC38" s="16">
        <v>0</v>
      </c>
      <c r="AD38" s="16">
        <v>0</v>
      </c>
      <c r="AE38" s="16">
        <v>100000</v>
      </c>
      <c r="AF38" s="17" t="s">
        <v>327</v>
      </c>
      <c r="AG38" s="16">
        <v>3</v>
      </c>
      <c r="AH38" s="16">
        <v>161506</v>
      </c>
      <c r="AI38" s="17" t="s">
        <v>196</v>
      </c>
      <c r="AJ38" s="16">
        <v>3</v>
      </c>
      <c r="AK38" s="16">
        <v>1</v>
      </c>
      <c r="AL38" s="16">
        <v>3</v>
      </c>
      <c r="AM38" s="16">
        <v>500</v>
      </c>
      <c r="AN38" s="16">
        <v>250</v>
      </c>
      <c r="AO38" s="16">
        <v>0</v>
      </c>
      <c r="AP38" s="16">
        <v>0</v>
      </c>
      <c r="AQ38" s="16"/>
      <c r="AR38" s="16"/>
      <c r="AS38" s="16"/>
      <c r="AT38" s="16"/>
      <c r="AU38" s="16">
        <v>0</v>
      </c>
      <c r="AV38" s="16">
        <v>1</v>
      </c>
      <c r="AW38" s="16">
        <v>550</v>
      </c>
      <c r="AX38" s="16">
        <v>550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/>
      <c r="CM38" s="16"/>
      <c r="CN38" s="16"/>
      <c r="CO38" s="16"/>
      <c r="CP38" s="16"/>
      <c r="CQ38" s="16"/>
      <c r="CR38" s="16"/>
      <c r="CS38" s="16"/>
      <c r="CT38" s="16">
        <v>2</v>
      </c>
      <c r="CU38" s="16">
        <v>30</v>
      </c>
      <c r="CV38" s="16">
        <v>60</v>
      </c>
      <c r="CW38" s="16"/>
      <c r="CX38" s="16">
        <v>6</v>
      </c>
      <c r="CY38" s="16">
        <v>1</v>
      </c>
      <c r="CZ38" s="16">
        <v>6</v>
      </c>
      <c r="DA38" s="16">
        <v>9</v>
      </c>
      <c r="DB38" s="16" t="s">
        <v>236</v>
      </c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>
        <v>4100512</v>
      </c>
      <c r="DO38" s="16"/>
      <c r="DP38" s="16">
        <v>0</v>
      </c>
      <c r="DQ38" s="16"/>
      <c r="DR38" s="16"/>
      <c r="DS38" s="16"/>
      <c r="DT38" s="16" t="s">
        <v>236</v>
      </c>
      <c r="DU38" s="16" t="s">
        <v>236</v>
      </c>
      <c r="DV38" s="16">
        <v>50</v>
      </c>
      <c r="DW38" s="16"/>
      <c r="DX38" s="16"/>
      <c r="DY38" s="16">
        <v>40012</v>
      </c>
      <c r="DZ38" s="16">
        <v>1</v>
      </c>
      <c r="EA38" s="16">
        <v>40013</v>
      </c>
      <c r="EB38" s="16">
        <v>1</v>
      </c>
      <c r="EC38" s="16">
        <v>40013</v>
      </c>
      <c r="ED38" s="16">
        <v>1</v>
      </c>
      <c r="EE38" s="16">
        <v>40013</v>
      </c>
      <c r="EF38" s="16">
        <v>1</v>
      </c>
      <c r="EG38" s="16">
        <v>40013</v>
      </c>
      <c r="EH38" s="16">
        <v>1</v>
      </c>
      <c r="EI38" s="16">
        <v>40013</v>
      </c>
      <c r="EJ38" s="16">
        <v>1</v>
      </c>
      <c r="EK38" s="16">
        <v>40013</v>
      </c>
      <c r="EL38" s="16">
        <v>1</v>
      </c>
      <c r="EM38" s="16">
        <v>40013</v>
      </c>
      <c r="EN38" s="16">
        <v>1</v>
      </c>
      <c r="EO38" s="16">
        <v>40013</v>
      </c>
      <c r="EP38" s="16">
        <v>1</v>
      </c>
      <c r="EQ38" s="16">
        <v>40013</v>
      </c>
      <c r="ER38" s="16">
        <v>1</v>
      </c>
      <c r="ES38" s="16">
        <v>40013</v>
      </c>
      <c r="ET38" s="16">
        <v>1</v>
      </c>
      <c r="EU38" s="16">
        <v>20100</v>
      </c>
      <c r="EV38" s="16">
        <v>1</v>
      </c>
      <c r="EW38" s="16">
        <v>20100</v>
      </c>
      <c r="EX38" s="16">
        <v>1</v>
      </c>
      <c r="EY38" s="16"/>
      <c r="EZ38" s="16"/>
      <c r="FA38" s="16"/>
      <c r="FB38" s="16"/>
      <c r="FC38" s="16"/>
      <c r="FD38" s="16"/>
      <c r="FE38" s="16"/>
      <c r="FF38" s="16"/>
      <c r="FG38" s="16"/>
      <c r="FH38" s="16">
        <v>99999</v>
      </c>
      <c r="FI38" s="16" t="s">
        <v>190</v>
      </c>
      <c r="FJ38" s="16" t="s">
        <v>211</v>
      </c>
      <c r="FK38" s="16" t="s">
        <v>212</v>
      </c>
      <c r="FL38" s="16" t="s">
        <v>213</v>
      </c>
      <c r="FM38" s="16">
        <v>0</v>
      </c>
      <c r="FN38" s="16">
        <v>50000</v>
      </c>
      <c r="FO38" s="16"/>
      <c r="FP38" s="16"/>
      <c r="FQ38" s="16"/>
      <c r="FR38" s="16"/>
      <c r="FS38" s="16"/>
      <c r="FT38" s="18">
        <v>0</v>
      </c>
      <c r="FU38" s="16">
        <v>1</v>
      </c>
      <c r="FV38" s="16"/>
      <c r="FW38" s="16"/>
      <c r="FY38" s="15">
        <v>0</v>
      </c>
      <c r="FZ38" s="15">
        <v>0</v>
      </c>
      <c r="GA38" s="20"/>
      <c r="GB38" s="20"/>
      <c r="GC38" s="23"/>
      <c r="GD38" s="20"/>
      <c r="GE38" s="20"/>
      <c r="GF38" s="24"/>
      <c r="GG38" s="20"/>
    </row>
    <row r="39" ht="75" customHeight="1" spans="1:189">
      <c r="A39" s="16">
        <v>4100613</v>
      </c>
      <c r="B39" s="16">
        <v>88</v>
      </c>
      <c r="C39" s="16">
        <v>1</v>
      </c>
      <c r="D39" s="17" t="s">
        <v>330</v>
      </c>
      <c r="E39" s="16" t="s">
        <v>331</v>
      </c>
      <c r="F39" s="16" t="s">
        <v>234</v>
      </c>
      <c r="G39" s="16">
        <v>1</v>
      </c>
      <c r="H39" s="16" t="s">
        <v>187</v>
      </c>
      <c r="I39" s="17">
        <v>1487</v>
      </c>
      <c r="J39" s="16">
        <v>1429</v>
      </c>
      <c r="K39" s="16"/>
      <c r="L39" s="17" t="s">
        <v>189</v>
      </c>
      <c r="M39" s="16">
        <v>100</v>
      </c>
      <c r="N39" s="16">
        <v>100</v>
      </c>
      <c r="O39" s="16">
        <v>2501</v>
      </c>
      <c r="P39" s="16" t="s">
        <v>191</v>
      </c>
      <c r="Q39" s="16">
        <v>0</v>
      </c>
      <c r="R39" s="16" t="s">
        <v>191</v>
      </c>
      <c r="S39" s="16">
        <v>0</v>
      </c>
      <c r="T39" s="16" t="s">
        <v>191</v>
      </c>
      <c r="U39" s="16" t="s">
        <v>191</v>
      </c>
      <c r="V39" s="16" t="s">
        <v>191</v>
      </c>
      <c r="W39" s="16" t="s">
        <v>191</v>
      </c>
      <c r="X39" s="16">
        <v>0</v>
      </c>
      <c r="Y39" s="16">
        <v>0</v>
      </c>
      <c r="Z39" s="16" t="s">
        <v>183</v>
      </c>
      <c r="AA39" s="16">
        <v>0</v>
      </c>
      <c r="AB39" s="16">
        <v>1</v>
      </c>
      <c r="AC39" s="16">
        <v>0</v>
      </c>
      <c r="AD39" s="16">
        <v>0</v>
      </c>
      <c r="AE39" s="16">
        <v>100000</v>
      </c>
      <c r="AF39" s="17" t="s">
        <v>332</v>
      </c>
      <c r="AG39" s="16">
        <v>3</v>
      </c>
      <c r="AH39" s="16">
        <v>161506</v>
      </c>
      <c r="AI39" s="17" t="s">
        <v>196</v>
      </c>
      <c r="AJ39" s="16">
        <v>3</v>
      </c>
      <c r="AK39" s="16">
        <v>1</v>
      </c>
      <c r="AL39" s="16">
        <v>3</v>
      </c>
      <c r="AM39" s="16">
        <v>500</v>
      </c>
      <c r="AN39" s="16">
        <v>250</v>
      </c>
      <c r="AO39" s="16">
        <v>0</v>
      </c>
      <c r="AP39" s="16">
        <v>0</v>
      </c>
      <c r="AQ39" s="16"/>
      <c r="AR39" s="16"/>
      <c r="AS39" s="16"/>
      <c r="AT39" s="16"/>
      <c r="AU39" s="16">
        <v>0</v>
      </c>
      <c r="AV39" s="16">
        <v>1</v>
      </c>
      <c r="AW39" s="16">
        <v>550</v>
      </c>
      <c r="AX39" s="16">
        <v>550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/>
      <c r="CM39" s="16"/>
      <c r="CN39" s="16"/>
      <c r="CO39" s="16"/>
      <c r="CP39" s="16"/>
      <c r="CQ39" s="16"/>
      <c r="CR39" s="16"/>
      <c r="CS39" s="16"/>
      <c r="CT39" s="16">
        <v>2</v>
      </c>
      <c r="CU39" s="16">
        <v>30</v>
      </c>
      <c r="CV39" s="16">
        <v>60</v>
      </c>
      <c r="CW39" s="16"/>
      <c r="CX39" s="16">
        <v>6</v>
      </c>
      <c r="CY39" s="16">
        <v>6</v>
      </c>
      <c r="CZ39" s="16">
        <v>9</v>
      </c>
      <c r="DA39" s="16" t="s">
        <v>236</v>
      </c>
      <c r="DB39" s="16" t="s">
        <v>236</v>
      </c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>
        <v>4100613</v>
      </c>
      <c r="DO39" s="16"/>
      <c r="DP39" s="16">
        <v>0</v>
      </c>
      <c r="DQ39" s="16"/>
      <c r="DR39" s="16"/>
      <c r="DS39" s="16"/>
      <c r="DT39" s="16" t="s">
        <v>236</v>
      </c>
      <c r="DU39" s="16" t="s">
        <v>236</v>
      </c>
      <c r="DV39" s="16">
        <v>50</v>
      </c>
      <c r="DW39" s="16"/>
      <c r="DX39" s="16"/>
      <c r="DY39" s="16">
        <v>40012</v>
      </c>
      <c r="DZ39" s="16">
        <v>1</v>
      </c>
      <c r="EA39" s="16">
        <v>40013</v>
      </c>
      <c r="EB39" s="16">
        <v>1</v>
      </c>
      <c r="EC39" s="16">
        <v>40013</v>
      </c>
      <c r="ED39" s="16">
        <v>1</v>
      </c>
      <c r="EE39" s="16">
        <v>40013</v>
      </c>
      <c r="EF39" s="16">
        <v>1</v>
      </c>
      <c r="EG39" s="16">
        <v>40013</v>
      </c>
      <c r="EH39" s="16">
        <v>1</v>
      </c>
      <c r="EI39" s="16">
        <v>40013</v>
      </c>
      <c r="EJ39" s="16">
        <v>1</v>
      </c>
      <c r="EK39" s="16">
        <v>40013</v>
      </c>
      <c r="EL39" s="16">
        <v>1</v>
      </c>
      <c r="EM39" s="16">
        <v>40013</v>
      </c>
      <c r="EN39" s="16">
        <v>1</v>
      </c>
      <c r="EO39" s="16">
        <v>40013</v>
      </c>
      <c r="EP39" s="16">
        <v>1</v>
      </c>
      <c r="EQ39" s="16">
        <v>40013</v>
      </c>
      <c r="ER39" s="16">
        <v>1</v>
      </c>
      <c r="ES39" s="16">
        <v>40013</v>
      </c>
      <c r="ET39" s="16">
        <v>1</v>
      </c>
      <c r="EU39" s="16">
        <v>20100</v>
      </c>
      <c r="EV39" s="16">
        <v>1</v>
      </c>
      <c r="EW39" s="16">
        <v>20100</v>
      </c>
      <c r="EX39" s="16">
        <v>1</v>
      </c>
      <c r="EY39" s="16"/>
      <c r="EZ39" s="16"/>
      <c r="FA39" s="16"/>
      <c r="FB39" s="16"/>
      <c r="FC39" s="16"/>
      <c r="FD39" s="16"/>
      <c r="FE39" s="16"/>
      <c r="FF39" s="16"/>
      <c r="FG39" s="16"/>
      <c r="FH39" s="16">
        <v>99999</v>
      </c>
      <c r="FI39" s="16" t="s">
        <v>190</v>
      </c>
      <c r="FJ39" s="16" t="s">
        <v>211</v>
      </c>
      <c r="FK39" s="16" t="s">
        <v>212</v>
      </c>
      <c r="FL39" s="16" t="s">
        <v>213</v>
      </c>
      <c r="FM39" s="16">
        <v>0</v>
      </c>
      <c r="FN39" s="16">
        <v>50000</v>
      </c>
      <c r="FO39" s="16"/>
      <c r="FP39" s="16"/>
      <c r="FQ39" s="16"/>
      <c r="FR39" s="16"/>
      <c r="FS39" s="16"/>
      <c r="FT39" s="18">
        <v>0</v>
      </c>
      <c r="FU39" s="16">
        <v>1</v>
      </c>
      <c r="FV39" s="16"/>
      <c r="FW39" s="16"/>
      <c r="FY39" s="15">
        <v>0</v>
      </c>
      <c r="FZ39" s="15">
        <v>0</v>
      </c>
      <c r="GA39" s="20"/>
      <c r="GB39" s="20"/>
      <c r="GC39" s="23"/>
      <c r="GD39" s="20"/>
      <c r="GE39" s="20"/>
      <c r="GF39" s="24"/>
      <c r="GG39" s="20"/>
    </row>
    <row r="40" ht="75" customHeight="1" spans="1:189">
      <c r="A40" s="16">
        <v>4110411</v>
      </c>
      <c r="B40" s="16">
        <v>40</v>
      </c>
      <c r="C40" s="16">
        <v>2</v>
      </c>
      <c r="D40" s="17" t="s">
        <v>333</v>
      </c>
      <c r="E40" s="16" t="s">
        <v>334</v>
      </c>
      <c r="F40" s="16" t="s">
        <v>234</v>
      </c>
      <c r="G40" s="16">
        <v>1</v>
      </c>
      <c r="H40" s="16" t="s">
        <v>187</v>
      </c>
      <c r="I40" s="17">
        <v>1580</v>
      </c>
      <c r="J40" s="16">
        <v>1434</v>
      </c>
      <c r="K40" s="16"/>
      <c r="L40" s="17" t="s">
        <v>189</v>
      </c>
      <c r="M40" s="16">
        <v>110</v>
      </c>
      <c r="N40" s="16">
        <v>110</v>
      </c>
      <c r="O40" s="16">
        <v>2201</v>
      </c>
      <c r="P40" s="16" t="s">
        <v>191</v>
      </c>
      <c r="Q40" s="16">
        <v>0</v>
      </c>
      <c r="R40" s="16" t="s">
        <v>191</v>
      </c>
      <c r="S40" s="16">
        <v>0</v>
      </c>
      <c r="T40" s="16" t="s">
        <v>191</v>
      </c>
      <c r="U40" s="16" t="s">
        <v>191</v>
      </c>
      <c r="V40" s="16" t="s">
        <v>191</v>
      </c>
      <c r="W40" s="16" t="s">
        <v>191</v>
      </c>
      <c r="X40" s="16">
        <v>0</v>
      </c>
      <c r="Y40" s="16">
        <v>0</v>
      </c>
      <c r="Z40" s="16" t="s">
        <v>183</v>
      </c>
      <c r="AA40" s="16">
        <v>0</v>
      </c>
      <c r="AB40" s="16">
        <v>1</v>
      </c>
      <c r="AC40" s="16">
        <v>0</v>
      </c>
      <c r="AD40" s="16">
        <v>0</v>
      </c>
      <c r="AE40" s="16">
        <v>100000</v>
      </c>
      <c r="AF40" s="17" t="s">
        <v>335</v>
      </c>
      <c r="AG40" s="16">
        <v>3</v>
      </c>
      <c r="AH40" s="16">
        <v>161506</v>
      </c>
      <c r="AI40" s="17" t="s">
        <v>196</v>
      </c>
      <c r="AJ40" s="16">
        <v>3</v>
      </c>
      <c r="AK40" s="16">
        <v>1</v>
      </c>
      <c r="AL40" s="16">
        <v>3</v>
      </c>
      <c r="AM40" s="16">
        <v>500</v>
      </c>
      <c r="AN40" s="16">
        <v>250</v>
      </c>
      <c r="AO40" s="16">
        <v>0</v>
      </c>
      <c r="AP40" s="16">
        <v>0</v>
      </c>
      <c r="AQ40" s="16"/>
      <c r="AR40" s="16"/>
      <c r="AS40" s="16"/>
      <c r="AT40" s="16"/>
      <c r="AU40" s="16">
        <v>0</v>
      </c>
      <c r="AV40" s="16">
        <v>1</v>
      </c>
      <c r="AW40" s="16">
        <v>600</v>
      </c>
      <c r="AX40" s="16">
        <v>600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/>
      <c r="CM40" s="16"/>
      <c r="CN40" s="16"/>
      <c r="CO40" s="16"/>
      <c r="CP40" s="16"/>
      <c r="CQ40" s="16"/>
      <c r="CR40" s="16"/>
      <c r="CS40" s="16"/>
      <c r="CT40" s="16">
        <v>2</v>
      </c>
      <c r="CU40" s="16">
        <v>30</v>
      </c>
      <c r="CV40" s="16">
        <v>60</v>
      </c>
      <c r="CW40" s="16"/>
      <c r="CX40" s="16">
        <v>6</v>
      </c>
      <c r="CY40" s="16">
        <v>4</v>
      </c>
      <c r="CZ40" s="16">
        <v>5</v>
      </c>
      <c r="DA40" s="16" t="s">
        <v>236</v>
      </c>
      <c r="DB40" s="16" t="s">
        <v>236</v>
      </c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>
        <v>4110411</v>
      </c>
      <c r="DO40" s="16"/>
      <c r="DP40" s="16">
        <v>0</v>
      </c>
      <c r="DQ40" s="16"/>
      <c r="DR40" s="16"/>
      <c r="DS40" s="16"/>
      <c r="DT40" s="16" t="s">
        <v>236</v>
      </c>
      <c r="DU40" s="16" t="s">
        <v>236</v>
      </c>
      <c r="DV40" s="16">
        <v>50</v>
      </c>
      <c r="DW40" s="16"/>
      <c r="DX40" s="16"/>
      <c r="DY40" s="16">
        <v>40012</v>
      </c>
      <c r="DZ40" s="16">
        <v>1</v>
      </c>
      <c r="EA40" s="16">
        <v>40013</v>
      </c>
      <c r="EB40" s="16">
        <v>1</v>
      </c>
      <c r="EC40" s="16">
        <v>40013</v>
      </c>
      <c r="ED40" s="16">
        <v>1</v>
      </c>
      <c r="EE40" s="16">
        <v>40013</v>
      </c>
      <c r="EF40" s="16">
        <v>1</v>
      </c>
      <c r="EG40" s="16">
        <v>40013</v>
      </c>
      <c r="EH40" s="16">
        <v>1</v>
      </c>
      <c r="EI40" s="16">
        <v>40013</v>
      </c>
      <c r="EJ40" s="16">
        <v>1</v>
      </c>
      <c r="EK40" s="16">
        <v>40013</v>
      </c>
      <c r="EL40" s="16">
        <v>1</v>
      </c>
      <c r="EM40" s="16">
        <v>40013</v>
      </c>
      <c r="EN40" s="16">
        <v>1</v>
      </c>
      <c r="EO40" s="16">
        <v>40013</v>
      </c>
      <c r="EP40" s="16">
        <v>1</v>
      </c>
      <c r="EQ40" s="16">
        <v>40013</v>
      </c>
      <c r="ER40" s="16">
        <v>1</v>
      </c>
      <c r="ES40" s="16">
        <v>40013</v>
      </c>
      <c r="ET40" s="16">
        <v>1</v>
      </c>
      <c r="EU40" s="16">
        <v>20100</v>
      </c>
      <c r="EV40" s="16">
        <v>1</v>
      </c>
      <c r="EW40" s="16">
        <v>20100</v>
      </c>
      <c r="EX40" s="16">
        <v>1</v>
      </c>
      <c r="EY40" s="16"/>
      <c r="EZ40" s="16"/>
      <c r="FA40" s="16"/>
      <c r="FB40" s="16"/>
      <c r="FC40" s="16"/>
      <c r="FD40" s="16"/>
      <c r="FE40" s="16"/>
      <c r="FF40" s="16"/>
      <c r="FG40" s="16"/>
      <c r="FH40" s="16">
        <v>99999</v>
      </c>
      <c r="FI40" s="16" t="s">
        <v>190</v>
      </c>
      <c r="FJ40" s="16" t="s">
        <v>211</v>
      </c>
      <c r="FK40" s="16" t="s">
        <v>212</v>
      </c>
      <c r="FL40" s="16" t="s">
        <v>213</v>
      </c>
      <c r="FM40" s="16">
        <v>0</v>
      </c>
      <c r="FN40" s="16">
        <v>50000</v>
      </c>
      <c r="FO40" s="16"/>
      <c r="FP40" s="16"/>
      <c r="FQ40" s="16"/>
      <c r="FR40" s="16"/>
      <c r="FS40" s="16"/>
      <c r="FT40" s="18">
        <v>0</v>
      </c>
      <c r="FU40" s="16">
        <v>1</v>
      </c>
      <c r="FV40" s="16"/>
      <c r="FW40" s="16"/>
      <c r="FY40" s="15">
        <v>0</v>
      </c>
      <c r="FZ40" s="15">
        <v>0</v>
      </c>
      <c r="GA40" s="20"/>
      <c r="GB40" s="20"/>
      <c r="GC40" s="23"/>
      <c r="GD40" s="20"/>
      <c r="GE40" s="20"/>
      <c r="GF40" s="24"/>
      <c r="GG40" s="20"/>
    </row>
    <row r="41" ht="75" customHeight="1" spans="1:189">
      <c r="A41" s="16">
        <v>4110512</v>
      </c>
      <c r="B41" s="16">
        <v>72</v>
      </c>
      <c r="C41" s="16">
        <v>4</v>
      </c>
      <c r="D41" s="17" t="s">
        <v>336</v>
      </c>
      <c r="E41" s="16" t="s">
        <v>337</v>
      </c>
      <c r="F41" s="16" t="s">
        <v>234</v>
      </c>
      <c r="G41" s="16">
        <v>1</v>
      </c>
      <c r="H41" s="16" t="s">
        <v>187</v>
      </c>
      <c r="I41" s="17">
        <v>1581</v>
      </c>
      <c r="J41" s="16">
        <v>1435</v>
      </c>
      <c r="K41" s="16"/>
      <c r="L41" s="17" t="s">
        <v>189</v>
      </c>
      <c r="M41" s="16">
        <v>110</v>
      </c>
      <c r="N41" s="16">
        <v>110</v>
      </c>
      <c r="O41" s="16">
        <v>2401</v>
      </c>
      <c r="P41" s="16" t="s">
        <v>191</v>
      </c>
      <c r="Q41" s="16">
        <v>0</v>
      </c>
      <c r="R41" s="16" t="s">
        <v>191</v>
      </c>
      <c r="S41" s="16">
        <v>0</v>
      </c>
      <c r="T41" s="16" t="s">
        <v>191</v>
      </c>
      <c r="U41" s="16" t="s">
        <v>191</v>
      </c>
      <c r="V41" s="16" t="s">
        <v>191</v>
      </c>
      <c r="W41" s="16" t="s">
        <v>191</v>
      </c>
      <c r="X41" s="16">
        <v>0</v>
      </c>
      <c r="Y41" s="16">
        <v>0</v>
      </c>
      <c r="Z41" s="16" t="s">
        <v>183</v>
      </c>
      <c r="AA41" s="16">
        <v>0</v>
      </c>
      <c r="AB41" s="16">
        <v>1</v>
      </c>
      <c r="AC41" s="16">
        <v>0</v>
      </c>
      <c r="AD41" s="16">
        <v>0</v>
      </c>
      <c r="AE41" s="16">
        <v>100000</v>
      </c>
      <c r="AF41" s="17" t="s">
        <v>338</v>
      </c>
      <c r="AG41" s="16">
        <v>3</v>
      </c>
      <c r="AH41" s="16">
        <v>161506</v>
      </c>
      <c r="AI41" s="17" t="s">
        <v>196</v>
      </c>
      <c r="AJ41" s="16">
        <v>3</v>
      </c>
      <c r="AK41" s="16">
        <v>1</v>
      </c>
      <c r="AL41" s="16">
        <v>3</v>
      </c>
      <c r="AM41" s="16">
        <v>500</v>
      </c>
      <c r="AN41" s="16">
        <v>250</v>
      </c>
      <c r="AO41" s="16">
        <v>0</v>
      </c>
      <c r="AP41" s="16">
        <v>0</v>
      </c>
      <c r="AQ41" s="16"/>
      <c r="AR41" s="16"/>
      <c r="AS41" s="16"/>
      <c r="AT41" s="16"/>
      <c r="AU41" s="16">
        <v>0</v>
      </c>
      <c r="AV41" s="16">
        <v>1</v>
      </c>
      <c r="AW41" s="16">
        <v>600</v>
      </c>
      <c r="AX41" s="16">
        <v>600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/>
      <c r="CM41" s="16"/>
      <c r="CN41" s="16"/>
      <c r="CO41" s="16"/>
      <c r="CP41" s="16"/>
      <c r="CQ41" s="16"/>
      <c r="CR41" s="16"/>
      <c r="CS41" s="16"/>
      <c r="CT41" s="16">
        <v>2</v>
      </c>
      <c r="CU41" s="16">
        <v>30</v>
      </c>
      <c r="CV41" s="16">
        <v>60</v>
      </c>
      <c r="CW41" s="16"/>
      <c r="CX41" s="16">
        <v>6</v>
      </c>
      <c r="CY41" s="16">
        <v>1</v>
      </c>
      <c r="CZ41" s="16">
        <v>6</v>
      </c>
      <c r="DA41" s="16">
        <v>9</v>
      </c>
      <c r="DB41" s="16" t="s">
        <v>236</v>
      </c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>
        <v>4110512</v>
      </c>
      <c r="DO41" s="16"/>
      <c r="DP41" s="16">
        <v>0</v>
      </c>
      <c r="DQ41" s="16"/>
      <c r="DR41" s="16"/>
      <c r="DS41" s="16"/>
      <c r="DT41" s="16" t="s">
        <v>236</v>
      </c>
      <c r="DU41" s="16" t="s">
        <v>236</v>
      </c>
      <c r="DV41" s="16">
        <v>50</v>
      </c>
      <c r="DW41" s="16"/>
      <c r="DX41" s="16"/>
      <c r="DY41" s="16">
        <v>40012</v>
      </c>
      <c r="DZ41" s="16">
        <v>1</v>
      </c>
      <c r="EA41" s="16">
        <v>40013</v>
      </c>
      <c r="EB41" s="16">
        <v>1</v>
      </c>
      <c r="EC41" s="16">
        <v>40013</v>
      </c>
      <c r="ED41" s="16">
        <v>1</v>
      </c>
      <c r="EE41" s="16">
        <v>40013</v>
      </c>
      <c r="EF41" s="16">
        <v>1</v>
      </c>
      <c r="EG41" s="16">
        <v>40013</v>
      </c>
      <c r="EH41" s="16">
        <v>1</v>
      </c>
      <c r="EI41" s="16">
        <v>40013</v>
      </c>
      <c r="EJ41" s="16">
        <v>1</v>
      </c>
      <c r="EK41" s="16">
        <v>40013</v>
      </c>
      <c r="EL41" s="16">
        <v>1</v>
      </c>
      <c r="EM41" s="16">
        <v>40013</v>
      </c>
      <c r="EN41" s="16">
        <v>1</v>
      </c>
      <c r="EO41" s="16">
        <v>40013</v>
      </c>
      <c r="EP41" s="16">
        <v>1</v>
      </c>
      <c r="EQ41" s="16">
        <v>40013</v>
      </c>
      <c r="ER41" s="16">
        <v>1</v>
      </c>
      <c r="ES41" s="16">
        <v>40013</v>
      </c>
      <c r="ET41" s="16">
        <v>1</v>
      </c>
      <c r="EU41" s="16">
        <v>20100</v>
      </c>
      <c r="EV41" s="16">
        <v>1</v>
      </c>
      <c r="EW41" s="16">
        <v>20100</v>
      </c>
      <c r="EX41" s="16">
        <v>1</v>
      </c>
      <c r="EY41" s="16"/>
      <c r="EZ41" s="16"/>
      <c r="FA41" s="16"/>
      <c r="FB41" s="16"/>
      <c r="FC41" s="16"/>
      <c r="FD41" s="16"/>
      <c r="FE41" s="16"/>
      <c r="FF41" s="16"/>
      <c r="FG41" s="16"/>
      <c r="FH41" s="16">
        <v>99999</v>
      </c>
      <c r="FI41" s="16" t="s">
        <v>190</v>
      </c>
      <c r="FJ41" s="16" t="s">
        <v>211</v>
      </c>
      <c r="FK41" s="16" t="s">
        <v>212</v>
      </c>
      <c r="FL41" s="16" t="s">
        <v>213</v>
      </c>
      <c r="FM41" s="16">
        <v>0</v>
      </c>
      <c r="FN41" s="16">
        <v>50000</v>
      </c>
      <c r="FO41" s="16"/>
      <c r="FP41" s="16"/>
      <c r="FQ41" s="16"/>
      <c r="FR41" s="16"/>
      <c r="FS41" s="16"/>
      <c r="FT41" s="18">
        <v>0</v>
      </c>
      <c r="FU41" s="16">
        <v>1</v>
      </c>
      <c r="FV41" s="16"/>
      <c r="FW41" s="16"/>
      <c r="FY41" s="15">
        <v>0</v>
      </c>
      <c r="FZ41" s="15">
        <v>0</v>
      </c>
      <c r="GA41" s="20"/>
      <c r="GB41" s="20"/>
      <c r="GC41" s="23"/>
      <c r="GD41" s="20"/>
      <c r="GE41" s="20"/>
      <c r="GF41" s="24"/>
      <c r="GG41" s="20"/>
    </row>
    <row r="42" ht="75" customHeight="1" spans="1:189">
      <c r="A42" s="16">
        <v>4110613</v>
      </c>
      <c r="B42" s="16">
        <v>88</v>
      </c>
      <c r="C42" s="16">
        <v>1</v>
      </c>
      <c r="D42" s="17" t="s">
        <v>339</v>
      </c>
      <c r="E42" s="16" t="s">
        <v>340</v>
      </c>
      <c r="F42" s="16" t="s">
        <v>234</v>
      </c>
      <c r="G42" s="16">
        <v>1</v>
      </c>
      <c r="H42" s="16" t="s">
        <v>187</v>
      </c>
      <c r="I42" s="17">
        <v>1582</v>
      </c>
      <c r="J42" s="16">
        <v>1429</v>
      </c>
      <c r="K42" s="16"/>
      <c r="L42" s="17" t="s">
        <v>189</v>
      </c>
      <c r="M42" s="16">
        <v>110</v>
      </c>
      <c r="N42" s="16">
        <v>110</v>
      </c>
      <c r="O42" s="16">
        <v>2501</v>
      </c>
      <c r="P42" s="16" t="s">
        <v>191</v>
      </c>
      <c r="Q42" s="16">
        <v>0</v>
      </c>
      <c r="R42" s="16" t="s">
        <v>191</v>
      </c>
      <c r="S42" s="16">
        <v>0</v>
      </c>
      <c r="T42" s="16" t="s">
        <v>191</v>
      </c>
      <c r="U42" s="16" t="s">
        <v>191</v>
      </c>
      <c r="V42" s="16" t="s">
        <v>191</v>
      </c>
      <c r="W42" s="16" t="s">
        <v>191</v>
      </c>
      <c r="X42" s="16">
        <v>0</v>
      </c>
      <c r="Y42" s="16">
        <v>0</v>
      </c>
      <c r="Z42" s="16" t="s">
        <v>183</v>
      </c>
      <c r="AA42" s="16">
        <v>0</v>
      </c>
      <c r="AB42" s="16">
        <v>1</v>
      </c>
      <c r="AC42" s="16">
        <v>0</v>
      </c>
      <c r="AD42" s="16">
        <v>0</v>
      </c>
      <c r="AE42" s="16">
        <v>100000</v>
      </c>
      <c r="AF42" s="17" t="s">
        <v>341</v>
      </c>
      <c r="AG42" s="16">
        <v>3</v>
      </c>
      <c r="AH42" s="16">
        <v>161506</v>
      </c>
      <c r="AI42" s="17" t="s">
        <v>196</v>
      </c>
      <c r="AJ42" s="16">
        <v>3</v>
      </c>
      <c r="AK42" s="16">
        <v>1</v>
      </c>
      <c r="AL42" s="16">
        <v>3</v>
      </c>
      <c r="AM42" s="16">
        <v>500</v>
      </c>
      <c r="AN42" s="16">
        <v>250</v>
      </c>
      <c r="AO42" s="16">
        <v>0</v>
      </c>
      <c r="AP42" s="16">
        <v>0</v>
      </c>
      <c r="AQ42" s="16"/>
      <c r="AR42" s="16"/>
      <c r="AS42" s="16"/>
      <c r="AT42" s="16"/>
      <c r="AU42" s="16">
        <v>0</v>
      </c>
      <c r="AV42" s="16">
        <v>1</v>
      </c>
      <c r="AW42" s="16">
        <v>600</v>
      </c>
      <c r="AX42" s="16">
        <v>600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/>
      <c r="CM42" s="16"/>
      <c r="CN42" s="16"/>
      <c r="CO42" s="16"/>
      <c r="CP42" s="16"/>
      <c r="CQ42" s="16"/>
      <c r="CR42" s="16"/>
      <c r="CS42" s="16"/>
      <c r="CT42" s="16">
        <v>2</v>
      </c>
      <c r="CU42" s="16">
        <v>30</v>
      </c>
      <c r="CV42" s="16">
        <v>60</v>
      </c>
      <c r="CW42" s="16"/>
      <c r="CX42" s="16">
        <v>6</v>
      </c>
      <c r="CY42" s="16">
        <v>6</v>
      </c>
      <c r="CZ42" s="16">
        <v>9</v>
      </c>
      <c r="DA42" s="16" t="s">
        <v>236</v>
      </c>
      <c r="DB42" s="16" t="s">
        <v>236</v>
      </c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>
        <v>4110613</v>
      </c>
      <c r="DO42" s="16"/>
      <c r="DP42" s="16">
        <v>0</v>
      </c>
      <c r="DQ42" s="16"/>
      <c r="DR42" s="16"/>
      <c r="DS42" s="16"/>
      <c r="DT42" s="16" t="s">
        <v>236</v>
      </c>
      <c r="DU42" s="16" t="s">
        <v>236</v>
      </c>
      <c r="DV42" s="16">
        <v>50</v>
      </c>
      <c r="DW42" s="16"/>
      <c r="DX42" s="16"/>
      <c r="DY42" s="16">
        <v>40012</v>
      </c>
      <c r="DZ42" s="16">
        <v>1</v>
      </c>
      <c r="EA42" s="16">
        <v>40013</v>
      </c>
      <c r="EB42" s="16">
        <v>1</v>
      </c>
      <c r="EC42" s="16">
        <v>40013</v>
      </c>
      <c r="ED42" s="16">
        <v>1</v>
      </c>
      <c r="EE42" s="16">
        <v>40013</v>
      </c>
      <c r="EF42" s="16">
        <v>1</v>
      </c>
      <c r="EG42" s="16">
        <v>40013</v>
      </c>
      <c r="EH42" s="16">
        <v>1</v>
      </c>
      <c r="EI42" s="16">
        <v>40013</v>
      </c>
      <c r="EJ42" s="16">
        <v>1</v>
      </c>
      <c r="EK42" s="16">
        <v>40013</v>
      </c>
      <c r="EL42" s="16">
        <v>1</v>
      </c>
      <c r="EM42" s="16">
        <v>40013</v>
      </c>
      <c r="EN42" s="16">
        <v>1</v>
      </c>
      <c r="EO42" s="16">
        <v>40013</v>
      </c>
      <c r="EP42" s="16">
        <v>1</v>
      </c>
      <c r="EQ42" s="16">
        <v>40013</v>
      </c>
      <c r="ER42" s="16">
        <v>1</v>
      </c>
      <c r="ES42" s="16">
        <v>40013</v>
      </c>
      <c r="ET42" s="16">
        <v>1</v>
      </c>
      <c r="EU42" s="16">
        <v>20100</v>
      </c>
      <c r="EV42" s="16">
        <v>1</v>
      </c>
      <c r="EW42" s="16">
        <v>20100</v>
      </c>
      <c r="EX42" s="16">
        <v>1</v>
      </c>
      <c r="EY42" s="16"/>
      <c r="EZ42" s="16"/>
      <c r="FA42" s="16"/>
      <c r="FB42" s="16"/>
      <c r="FC42" s="16"/>
      <c r="FD42" s="16"/>
      <c r="FE42" s="16"/>
      <c r="FF42" s="16"/>
      <c r="FG42" s="16"/>
      <c r="FH42" s="16">
        <v>99999</v>
      </c>
      <c r="FI42" s="16" t="s">
        <v>190</v>
      </c>
      <c r="FJ42" s="16" t="s">
        <v>211</v>
      </c>
      <c r="FK42" s="16" t="s">
        <v>212</v>
      </c>
      <c r="FL42" s="16" t="s">
        <v>213</v>
      </c>
      <c r="FM42" s="16">
        <v>0</v>
      </c>
      <c r="FN42" s="16">
        <v>50000</v>
      </c>
      <c r="FO42" s="16"/>
      <c r="FP42" s="16"/>
      <c r="FQ42" s="16"/>
      <c r="FR42" s="16"/>
      <c r="FS42" s="16"/>
      <c r="FT42" s="18">
        <v>0</v>
      </c>
      <c r="FU42" s="16">
        <v>1</v>
      </c>
      <c r="FV42" s="16"/>
      <c r="FW42" s="16"/>
      <c r="FY42" s="15">
        <v>0</v>
      </c>
      <c r="FZ42" s="15">
        <v>0</v>
      </c>
      <c r="GA42" s="20"/>
      <c r="GB42" s="20"/>
      <c r="GC42" s="23"/>
      <c r="GD42" s="20"/>
      <c r="GE42" s="20"/>
      <c r="GF42" s="24"/>
      <c r="GG42" s="24"/>
    </row>
    <row r="43" ht="75" customHeight="1" spans="1:189">
      <c r="A43" s="16">
        <v>4120411</v>
      </c>
      <c r="B43" s="16">
        <v>40</v>
      </c>
      <c r="C43" s="16">
        <v>2</v>
      </c>
      <c r="D43" s="17" t="s">
        <v>342</v>
      </c>
      <c r="E43" s="16" t="s">
        <v>343</v>
      </c>
      <c r="F43" s="16" t="s">
        <v>234</v>
      </c>
      <c r="G43" s="16">
        <v>1</v>
      </c>
      <c r="H43" s="16" t="s">
        <v>187</v>
      </c>
      <c r="I43" s="17">
        <v>1593</v>
      </c>
      <c r="J43" s="16">
        <v>1434</v>
      </c>
      <c r="K43" s="16"/>
      <c r="L43" s="17" t="s">
        <v>189</v>
      </c>
      <c r="M43" s="16">
        <v>120</v>
      </c>
      <c r="N43" s="16">
        <v>120</v>
      </c>
      <c r="O43" s="16">
        <v>2201</v>
      </c>
      <c r="P43" s="16" t="s">
        <v>191</v>
      </c>
      <c r="Q43" s="16">
        <v>0</v>
      </c>
      <c r="R43" s="16" t="s">
        <v>191</v>
      </c>
      <c r="S43" s="16">
        <v>0</v>
      </c>
      <c r="T43" s="16" t="s">
        <v>191</v>
      </c>
      <c r="U43" s="16" t="s">
        <v>191</v>
      </c>
      <c r="V43" s="16" t="s">
        <v>191</v>
      </c>
      <c r="W43" s="16" t="s">
        <v>191</v>
      </c>
      <c r="X43" s="16">
        <v>0</v>
      </c>
      <c r="Y43" s="16">
        <v>0</v>
      </c>
      <c r="Z43" s="16" t="s">
        <v>183</v>
      </c>
      <c r="AA43" s="16">
        <v>0</v>
      </c>
      <c r="AB43" s="16">
        <v>1</v>
      </c>
      <c r="AC43" s="16">
        <v>0</v>
      </c>
      <c r="AD43" s="16">
        <v>0</v>
      </c>
      <c r="AE43" s="16">
        <v>100000</v>
      </c>
      <c r="AF43" s="17" t="s">
        <v>335</v>
      </c>
      <c r="AG43" s="16">
        <v>3</v>
      </c>
      <c r="AH43" s="16">
        <v>161506</v>
      </c>
      <c r="AI43" s="17" t="s">
        <v>196</v>
      </c>
      <c r="AJ43" s="16">
        <v>3</v>
      </c>
      <c r="AK43" s="16">
        <v>1</v>
      </c>
      <c r="AL43" s="16">
        <v>3</v>
      </c>
      <c r="AM43" s="16">
        <v>500</v>
      </c>
      <c r="AN43" s="16">
        <v>250</v>
      </c>
      <c r="AO43" s="16">
        <v>0</v>
      </c>
      <c r="AP43" s="16">
        <v>0</v>
      </c>
      <c r="AQ43" s="16"/>
      <c r="AR43" s="16"/>
      <c r="AS43" s="16"/>
      <c r="AT43" s="16"/>
      <c r="AU43" s="16">
        <v>0</v>
      </c>
      <c r="AV43" s="16">
        <v>1</v>
      </c>
      <c r="AW43" s="16">
        <v>650</v>
      </c>
      <c r="AX43" s="16">
        <v>650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6">
        <v>0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16">
        <v>0</v>
      </c>
      <c r="CD43" s="16">
        <v>0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/>
      <c r="CM43" s="16"/>
      <c r="CN43" s="16"/>
      <c r="CO43" s="16"/>
      <c r="CP43" s="16"/>
      <c r="CQ43" s="16"/>
      <c r="CR43" s="16"/>
      <c r="CS43" s="16"/>
      <c r="CT43" s="16">
        <v>2</v>
      </c>
      <c r="CU43" s="16">
        <v>30</v>
      </c>
      <c r="CV43" s="16">
        <v>60</v>
      </c>
      <c r="CW43" s="16"/>
      <c r="CX43" s="16">
        <v>6</v>
      </c>
      <c r="CY43" s="16">
        <v>4</v>
      </c>
      <c r="CZ43" s="16">
        <v>5</v>
      </c>
      <c r="DA43" s="16" t="s">
        <v>236</v>
      </c>
      <c r="DB43" s="16" t="s">
        <v>236</v>
      </c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>
        <v>4120411</v>
      </c>
      <c r="DO43" s="16"/>
      <c r="DP43" s="16">
        <v>0</v>
      </c>
      <c r="DQ43" s="16"/>
      <c r="DR43" s="16"/>
      <c r="DS43" s="16"/>
      <c r="DT43" s="16" t="s">
        <v>236</v>
      </c>
      <c r="DU43" s="16" t="s">
        <v>236</v>
      </c>
      <c r="DV43" s="16">
        <v>50</v>
      </c>
      <c r="DW43" s="16"/>
      <c r="DX43" s="16"/>
      <c r="DY43" s="16">
        <v>40012</v>
      </c>
      <c r="DZ43" s="16">
        <v>1</v>
      </c>
      <c r="EA43" s="16">
        <v>40013</v>
      </c>
      <c r="EB43" s="16">
        <v>1</v>
      </c>
      <c r="EC43" s="16">
        <v>40013</v>
      </c>
      <c r="ED43" s="16">
        <v>1</v>
      </c>
      <c r="EE43" s="16">
        <v>40013</v>
      </c>
      <c r="EF43" s="16">
        <v>1</v>
      </c>
      <c r="EG43" s="16">
        <v>40013</v>
      </c>
      <c r="EH43" s="16">
        <v>1</v>
      </c>
      <c r="EI43" s="16">
        <v>40013</v>
      </c>
      <c r="EJ43" s="16">
        <v>1</v>
      </c>
      <c r="EK43" s="16">
        <v>40013</v>
      </c>
      <c r="EL43" s="16">
        <v>1</v>
      </c>
      <c r="EM43" s="16">
        <v>40013</v>
      </c>
      <c r="EN43" s="16">
        <v>1</v>
      </c>
      <c r="EO43" s="16">
        <v>40013</v>
      </c>
      <c r="EP43" s="16">
        <v>1</v>
      </c>
      <c r="EQ43" s="16">
        <v>40013</v>
      </c>
      <c r="ER43" s="16">
        <v>1</v>
      </c>
      <c r="ES43" s="16">
        <v>40013</v>
      </c>
      <c r="ET43" s="16">
        <v>1</v>
      </c>
      <c r="EU43" s="16">
        <v>20100</v>
      </c>
      <c r="EV43" s="16">
        <v>1</v>
      </c>
      <c r="EW43" s="16">
        <v>20100</v>
      </c>
      <c r="EX43" s="16">
        <v>1</v>
      </c>
      <c r="EY43" s="16"/>
      <c r="EZ43" s="16"/>
      <c r="FA43" s="16"/>
      <c r="FB43" s="16"/>
      <c r="FC43" s="16"/>
      <c r="FD43" s="16"/>
      <c r="FE43" s="16"/>
      <c r="FF43" s="16"/>
      <c r="FG43" s="16"/>
      <c r="FH43" s="16">
        <v>99999</v>
      </c>
      <c r="FI43" s="16" t="s">
        <v>190</v>
      </c>
      <c r="FJ43" s="16" t="s">
        <v>211</v>
      </c>
      <c r="FK43" s="16" t="s">
        <v>212</v>
      </c>
      <c r="FL43" s="16" t="s">
        <v>213</v>
      </c>
      <c r="FM43" s="16">
        <v>0</v>
      </c>
      <c r="FN43" s="16">
        <v>50000</v>
      </c>
      <c r="FO43" s="16"/>
      <c r="FP43" s="16"/>
      <c r="FQ43" s="16"/>
      <c r="FR43" s="16"/>
      <c r="FS43" s="16"/>
      <c r="FT43" s="18">
        <v>0</v>
      </c>
      <c r="FU43" s="16">
        <v>1</v>
      </c>
      <c r="FV43" s="16"/>
      <c r="FW43" s="16"/>
      <c r="FY43" s="15">
        <v>0</v>
      </c>
      <c r="FZ43" s="15">
        <v>0</v>
      </c>
      <c r="GA43" s="20"/>
      <c r="GB43" s="20"/>
      <c r="GC43" s="23"/>
      <c r="GD43" s="20"/>
      <c r="GE43" s="20"/>
      <c r="GF43" s="24"/>
      <c r="GG43" s="24"/>
    </row>
    <row r="44" ht="75" customHeight="1" spans="1:189">
      <c r="A44" s="16">
        <v>4120512</v>
      </c>
      <c r="B44" s="16">
        <v>72</v>
      </c>
      <c r="C44" s="16">
        <v>4</v>
      </c>
      <c r="D44" s="17" t="s">
        <v>344</v>
      </c>
      <c r="E44" s="16" t="s">
        <v>345</v>
      </c>
      <c r="F44" s="16" t="s">
        <v>234</v>
      </c>
      <c r="G44" s="16">
        <v>1</v>
      </c>
      <c r="H44" s="16" t="s">
        <v>187</v>
      </c>
      <c r="I44" s="17">
        <v>1594</v>
      </c>
      <c r="J44" s="16">
        <v>1435</v>
      </c>
      <c r="K44" s="16"/>
      <c r="L44" s="17" t="s">
        <v>189</v>
      </c>
      <c r="M44" s="16">
        <v>120</v>
      </c>
      <c r="N44" s="16">
        <v>120</v>
      </c>
      <c r="O44" s="16">
        <v>2401</v>
      </c>
      <c r="P44" s="16" t="s">
        <v>191</v>
      </c>
      <c r="Q44" s="16">
        <v>0</v>
      </c>
      <c r="R44" s="16" t="s">
        <v>191</v>
      </c>
      <c r="S44" s="16">
        <v>0</v>
      </c>
      <c r="T44" s="16" t="s">
        <v>191</v>
      </c>
      <c r="U44" s="16" t="s">
        <v>191</v>
      </c>
      <c r="V44" s="16" t="s">
        <v>191</v>
      </c>
      <c r="W44" s="16" t="s">
        <v>191</v>
      </c>
      <c r="X44" s="16">
        <v>0</v>
      </c>
      <c r="Y44" s="16">
        <v>0</v>
      </c>
      <c r="Z44" s="16" t="s">
        <v>183</v>
      </c>
      <c r="AA44" s="16">
        <v>0</v>
      </c>
      <c r="AB44" s="16">
        <v>1</v>
      </c>
      <c r="AC44" s="16">
        <v>0</v>
      </c>
      <c r="AD44" s="16">
        <v>0</v>
      </c>
      <c r="AE44" s="16">
        <v>100000</v>
      </c>
      <c r="AF44" s="17" t="s">
        <v>338</v>
      </c>
      <c r="AG44" s="16">
        <v>3</v>
      </c>
      <c r="AH44" s="16">
        <v>161506</v>
      </c>
      <c r="AI44" s="17" t="s">
        <v>196</v>
      </c>
      <c r="AJ44" s="16">
        <v>3</v>
      </c>
      <c r="AK44" s="16">
        <v>1</v>
      </c>
      <c r="AL44" s="16">
        <v>3</v>
      </c>
      <c r="AM44" s="16">
        <v>500</v>
      </c>
      <c r="AN44" s="16">
        <v>250</v>
      </c>
      <c r="AO44" s="16">
        <v>0</v>
      </c>
      <c r="AP44" s="16">
        <v>0</v>
      </c>
      <c r="AQ44" s="16"/>
      <c r="AR44" s="16"/>
      <c r="AS44" s="16"/>
      <c r="AT44" s="16"/>
      <c r="AU44" s="16">
        <v>0</v>
      </c>
      <c r="AV44" s="16">
        <v>1</v>
      </c>
      <c r="AW44" s="16">
        <v>650</v>
      </c>
      <c r="AX44" s="16">
        <v>650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/>
      <c r="CM44" s="16"/>
      <c r="CN44" s="16"/>
      <c r="CO44" s="16"/>
      <c r="CP44" s="16"/>
      <c r="CQ44" s="16"/>
      <c r="CR44" s="16"/>
      <c r="CS44" s="16"/>
      <c r="CT44" s="16">
        <v>2</v>
      </c>
      <c r="CU44" s="16">
        <v>30</v>
      </c>
      <c r="CV44" s="16">
        <v>60</v>
      </c>
      <c r="CW44" s="16"/>
      <c r="CX44" s="16">
        <v>6</v>
      </c>
      <c r="CY44" s="16">
        <v>1</v>
      </c>
      <c r="CZ44" s="16">
        <v>6</v>
      </c>
      <c r="DA44" s="16">
        <v>9</v>
      </c>
      <c r="DB44" s="16" t="s">
        <v>236</v>
      </c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>
        <v>4120512</v>
      </c>
      <c r="DO44" s="16"/>
      <c r="DP44" s="16">
        <v>0</v>
      </c>
      <c r="DQ44" s="16"/>
      <c r="DR44" s="16"/>
      <c r="DS44" s="16"/>
      <c r="DT44" s="16" t="s">
        <v>236</v>
      </c>
      <c r="DU44" s="16" t="s">
        <v>236</v>
      </c>
      <c r="DV44" s="16">
        <v>50</v>
      </c>
      <c r="DW44" s="16"/>
      <c r="DX44" s="16"/>
      <c r="DY44" s="16">
        <v>40012</v>
      </c>
      <c r="DZ44" s="16">
        <v>1</v>
      </c>
      <c r="EA44" s="16">
        <v>40013</v>
      </c>
      <c r="EB44" s="16">
        <v>1</v>
      </c>
      <c r="EC44" s="16">
        <v>40013</v>
      </c>
      <c r="ED44" s="16">
        <v>1</v>
      </c>
      <c r="EE44" s="16">
        <v>40013</v>
      </c>
      <c r="EF44" s="16">
        <v>1</v>
      </c>
      <c r="EG44" s="16">
        <v>40013</v>
      </c>
      <c r="EH44" s="16">
        <v>1</v>
      </c>
      <c r="EI44" s="16">
        <v>40013</v>
      </c>
      <c r="EJ44" s="16">
        <v>1</v>
      </c>
      <c r="EK44" s="16">
        <v>40013</v>
      </c>
      <c r="EL44" s="16">
        <v>1</v>
      </c>
      <c r="EM44" s="16">
        <v>40013</v>
      </c>
      <c r="EN44" s="16">
        <v>1</v>
      </c>
      <c r="EO44" s="16">
        <v>40013</v>
      </c>
      <c r="EP44" s="16">
        <v>1</v>
      </c>
      <c r="EQ44" s="16">
        <v>40013</v>
      </c>
      <c r="ER44" s="16">
        <v>1</v>
      </c>
      <c r="ES44" s="16">
        <v>40013</v>
      </c>
      <c r="ET44" s="16">
        <v>1</v>
      </c>
      <c r="EU44" s="16">
        <v>20100</v>
      </c>
      <c r="EV44" s="16">
        <v>1</v>
      </c>
      <c r="EW44" s="16">
        <v>20100</v>
      </c>
      <c r="EX44" s="16">
        <v>1</v>
      </c>
      <c r="EY44" s="16"/>
      <c r="EZ44" s="16"/>
      <c r="FA44" s="16"/>
      <c r="FB44" s="16"/>
      <c r="FC44" s="16"/>
      <c r="FD44" s="16"/>
      <c r="FE44" s="16"/>
      <c r="FF44" s="16"/>
      <c r="FG44" s="16"/>
      <c r="FH44" s="16">
        <v>99999</v>
      </c>
      <c r="FI44" s="16" t="s">
        <v>190</v>
      </c>
      <c r="FJ44" s="16" t="s">
        <v>211</v>
      </c>
      <c r="FK44" s="16" t="s">
        <v>212</v>
      </c>
      <c r="FL44" s="16" t="s">
        <v>213</v>
      </c>
      <c r="FM44" s="16">
        <v>0</v>
      </c>
      <c r="FN44" s="16">
        <v>50000</v>
      </c>
      <c r="FO44" s="16"/>
      <c r="FP44" s="16"/>
      <c r="FQ44" s="16"/>
      <c r="FR44" s="16"/>
      <c r="FS44" s="16"/>
      <c r="FT44" s="18">
        <v>0</v>
      </c>
      <c r="FU44" s="16">
        <v>1</v>
      </c>
      <c r="FV44" s="16"/>
      <c r="FW44" s="16"/>
      <c r="FY44" s="15">
        <v>0</v>
      </c>
      <c r="FZ44" s="15">
        <v>0</v>
      </c>
      <c r="GA44" s="20"/>
      <c r="GB44" s="20"/>
      <c r="GC44" s="23"/>
      <c r="GD44" s="20"/>
      <c r="GE44" s="20"/>
      <c r="GF44" s="24"/>
      <c r="GG44" s="24"/>
    </row>
    <row r="45" ht="75" customHeight="1" spans="1:189">
      <c r="A45" s="16">
        <v>4120613</v>
      </c>
      <c r="B45" s="16">
        <v>88</v>
      </c>
      <c r="C45" s="16">
        <v>1</v>
      </c>
      <c r="D45" s="17" t="s">
        <v>346</v>
      </c>
      <c r="E45" s="16" t="s">
        <v>347</v>
      </c>
      <c r="F45" s="16" t="s">
        <v>234</v>
      </c>
      <c r="G45" s="16">
        <v>1</v>
      </c>
      <c r="H45" s="16" t="s">
        <v>187</v>
      </c>
      <c r="I45" s="17">
        <v>1595</v>
      </c>
      <c r="J45" s="16">
        <v>1429</v>
      </c>
      <c r="K45" s="16"/>
      <c r="L45" s="17" t="s">
        <v>189</v>
      </c>
      <c r="M45" s="16">
        <v>120</v>
      </c>
      <c r="N45" s="16">
        <v>120</v>
      </c>
      <c r="O45" s="16">
        <v>2501</v>
      </c>
      <c r="P45" s="16" t="s">
        <v>191</v>
      </c>
      <c r="Q45" s="16">
        <v>0</v>
      </c>
      <c r="R45" s="16" t="s">
        <v>191</v>
      </c>
      <c r="S45" s="16">
        <v>0</v>
      </c>
      <c r="T45" s="16" t="s">
        <v>191</v>
      </c>
      <c r="U45" s="16" t="s">
        <v>191</v>
      </c>
      <c r="V45" s="16" t="s">
        <v>191</v>
      </c>
      <c r="W45" s="16" t="s">
        <v>191</v>
      </c>
      <c r="X45" s="16">
        <v>0</v>
      </c>
      <c r="Y45" s="16">
        <v>0</v>
      </c>
      <c r="Z45" s="16" t="s">
        <v>183</v>
      </c>
      <c r="AA45" s="16">
        <v>0</v>
      </c>
      <c r="AB45" s="16">
        <v>1</v>
      </c>
      <c r="AC45" s="16">
        <v>0</v>
      </c>
      <c r="AD45" s="16">
        <v>0</v>
      </c>
      <c r="AE45" s="16">
        <v>100000</v>
      </c>
      <c r="AF45" s="17" t="s">
        <v>341</v>
      </c>
      <c r="AG45" s="16">
        <v>3</v>
      </c>
      <c r="AH45" s="16">
        <v>161506</v>
      </c>
      <c r="AI45" s="17" t="s">
        <v>196</v>
      </c>
      <c r="AJ45" s="16">
        <v>3</v>
      </c>
      <c r="AK45" s="16">
        <v>1</v>
      </c>
      <c r="AL45" s="16">
        <v>3</v>
      </c>
      <c r="AM45" s="16">
        <v>500</v>
      </c>
      <c r="AN45" s="16">
        <v>250</v>
      </c>
      <c r="AO45" s="16">
        <v>0</v>
      </c>
      <c r="AP45" s="16">
        <v>0</v>
      </c>
      <c r="AQ45" s="16"/>
      <c r="AR45" s="16"/>
      <c r="AS45" s="16"/>
      <c r="AT45" s="16"/>
      <c r="AU45" s="16">
        <v>0</v>
      </c>
      <c r="AV45" s="16">
        <v>1</v>
      </c>
      <c r="AW45" s="16">
        <v>650</v>
      </c>
      <c r="AX45" s="16">
        <v>650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/>
      <c r="CM45" s="16"/>
      <c r="CN45" s="16"/>
      <c r="CO45" s="16"/>
      <c r="CP45" s="16"/>
      <c r="CQ45" s="16"/>
      <c r="CR45" s="16"/>
      <c r="CS45" s="16"/>
      <c r="CT45" s="16">
        <v>2</v>
      </c>
      <c r="CU45" s="16">
        <v>30</v>
      </c>
      <c r="CV45" s="16">
        <v>60</v>
      </c>
      <c r="CW45" s="16"/>
      <c r="CX45" s="16">
        <v>6</v>
      </c>
      <c r="CY45" s="16">
        <v>6</v>
      </c>
      <c r="CZ45" s="16">
        <v>9</v>
      </c>
      <c r="DA45" s="16" t="s">
        <v>236</v>
      </c>
      <c r="DB45" s="16" t="s">
        <v>236</v>
      </c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>
        <v>4120613</v>
      </c>
      <c r="DO45" s="16"/>
      <c r="DP45" s="16">
        <v>0</v>
      </c>
      <c r="DQ45" s="16"/>
      <c r="DR45" s="16"/>
      <c r="DS45" s="16"/>
      <c r="DT45" s="16" t="s">
        <v>236</v>
      </c>
      <c r="DU45" s="16" t="s">
        <v>236</v>
      </c>
      <c r="DV45" s="16">
        <v>50</v>
      </c>
      <c r="DW45" s="16"/>
      <c r="DX45" s="16"/>
      <c r="DY45" s="16">
        <v>40012</v>
      </c>
      <c r="DZ45" s="16">
        <v>1</v>
      </c>
      <c r="EA45" s="16">
        <v>40013</v>
      </c>
      <c r="EB45" s="16">
        <v>1</v>
      </c>
      <c r="EC45" s="16">
        <v>40013</v>
      </c>
      <c r="ED45" s="16">
        <v>1</v>
      </c>
      <c r="EE45" s="16">
        <v>40013</v>
      </c>
      <c r="EF45" s="16">
        <v>1</v>
      </c>
      <c r="EG45" s="16">
        <v>40013</v>
      </c>
      <c r="EH45" s="16">
        <v>1</v>
      </c>
      <c r="EI45" s="16">
        <v>40013</v>
      </c>
      <c r="EJ45" s="16">
        <v>1</v>
      </c>
      <c r="EK45" s="16">
        <v>40013</v>
      </c>
      <c r="EL45" s="16">
        <v>1</v>
      </c>
      <c r="EM45" s="16">
        <v>40013</v>
      </c>
      <c r="EN45" s="16">
        <v>1</v>
      </c>
      <c r="EO45" s="16">
        <v>40013</v>
      </c>
      <c r="EP45" s="16">
        <v>1</v>
      </c>
      <c r="EQ45" s="16">
        <v>40013</v>
      </c>
      <c r="ER45" s="16">
        <v>1</v>
      </c>
      <c r="ES45" s="16">
        <v>40013</v>
      </c>
      <c r="ET45" s="16">
        <v>1</v>
      </c>
      <c r="EU45" s="16">
        <v>20100</v>
      </c>
      <c r="EV45" s="16">
        <v>1</v>
      </c>
      <c r="EW45" s="16">
        <v>20100</v>
      </c>
      <c r="EX45" s="16">
        <v>1</v>
      </c>
      <c r="EY45" s="16"/>
      <c r="EZ45" s="16"/>
      <c r="FA45" s="16"/>
      <c r="FB45" s="16"/>
      <c r="FC45" s="16"/>
      <c r="FD45" s="16"/>
      <c r="FE45" s="16"/>
      <c r="FF45" s="16"/>
      <c r="FG45" s="16"/>
      <c r="FH45" s="16">
        <v>99999</v>
      </c>
      <c r="FI45" s="16" t="s">
        <v>190</v>
      </c>
      <c r="FJ45" s="16" t="s">
        <v>211</v>
      </c>
      <c r="FK45" s="16" t="s">
        <v>212</v>
      </c>
      <c r="FL45" s="16" t="s">
        <v>213</v>
      </c>
      <c r="FM45" s="16">
        <v>0</v>
      </c>
      <c r="FN45" s="16">
        <v>50000</v>
      </c>
      <c r="FO45" s="16"/>
      <c r="FP45" s="16"/>
      <c r="FQ45" s="16"/>
      <c r="FR45" s="16"/>
      <c r="FS45" s="16"/>
      <c r="FT45" s="18">
        <v>0</v>
      </c>
      <c r="FU45" s="16">
        <v>1</v>
      </c>
      <c r="FV45" s="16"/>
      <c r="FW45" s="16"/>
      <c r="FY45" s="15">
        <v>0</v>
      </c>
      <c r="FZ45" s="15">
        <v>0</v>
      </c>
      <c r="GA45" s="20"/>
      <c r="GB45" s="20"/>
      <c r="GC45" s="23"/>
      <c r="GD45" s="20"/>
      <c r="GE45" s="20"/>
      <c r="GF45" s="24"/>
      <c r="GG45" s="24"/>
    </row>
    <row r="46" ht="75" customHeight="1" spans="1:189">
      <c r="A46" s="16">
        <v>4130411</v>
      </c>
      <c r="B46" s="16">
        <v>40</v>
      </c>
      <c r="C46" s="16">
        <v>2</v>
      </c>
      <c r="D46" s="17" t="s">
        <v>348</v>
      </c>
      <c r="E46" s="16" t="s">
        <v>349</v>
      </c>
      <c r="F46" s="16" t="s">
        <v>234</v>
      </c>
      <c r="G46" s="16">
        <v>1</v>
      </c>
      <c r="H46" s="16" t="s">
        <v>187</v>
      </c>
      <c r="I46" s="17">
        <v>1606</v>
      </c>
      <c r="J46" s="16">
        <v>1434</v>
      </c>
      <c r="K46" s="16"/>
      <c r="L46" s="17" t="s">
        <v>189</v>
      </c>
      <c r="M46" s="16">
        <v>130</v>
      </c>
      <c r="N46" s="16">
        <v>130</v>
      </c>
      <c r="O46" s="16">
        <v>2201</v>
      </c>
      <c r="P46" s="16" t="s">
        <v>191</v>
      </c>
      <c r="Q46" s="16">
        <v>0</v>
      </c>
      <c r="R46" s="16" t="s">
        <v>191</v>
      </c>
      <c r="S46" s="16">
        <v>0</v>
      </c>
      <c r="T46" s="16" t="s">
        <v>191</v>
      </c>
      <c r="U46" s="16" t="s">
        <v>191</v>
      </c>
      <c r="V46" s="16" t="s">
        <v>191</v>
      </c>
      <c r="W46" s="16" t="s">
        <v>191</v>
      </c>
      <c r="X46" s="16">
        <v>0</v>
      </c>
      <c r="Y46" s="16">
        <v>0</v>
      </c>
      <c r="Z46" s="16" t="s">
        <v>183</v>
      </c>
      <c r="AA46" s="16">
        <v>0</v>
      </c>
      <c r="AB46" s="16">
        <v>1</v>
      </c>
      <c r="AC46" s="16">
        <v>0</v>
      </c>
      <c r="AD46" s="16">
        <v>0</v>
      </c>
      <c r="AE46" s="16">
        <v>100000</v>
      </c>
      <c r="AF46" s="17" t="s">
        <v>335</v>
      </c>
      <c r="AG46" s="16">
        <v>3</v>
      </c>
      <c r="AH46" s="16">
        <v>161506</v>
      </c>
      <c r="AI46" s="17" t="s">
        <v>196</v>
      </c>
      <c r="AJ46" s="16">
        <v>3</v>
      </c>
      <c r="AK46" s="16">
        <v>1</v>
      </c>
      <c r="AL46" s="16">
        <v>3</v>
      </c>
      <c r="AM46" s="16">
        <v>500</v>
      </c>
      <c r="AN46" s="16">
        <v>250</v>
      </c>
      <c r="AO46" s="16">
        <v>0</v>
      </c>
      <c r="AP46" s="16">
        <v>0</v>
      </c>
      <c r="AQ46" s="16"/>
      <c r="AR46" s="16"/>
      <c r="AS46" s="16"/>
      <c r="AT46" s="16"/>
      <c r="AU46" s="16">
        <v>0</v>
      </c>
      <c r="AV46" s="16">
        <v>1</v>
      </c>
      <c r="AW46" s="16">
        <v>700</v>
      </c>
      <c r="AX46" s="16">
        <v>700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/>
      <c r="CM46" s="16"/>
      <c r="CN46" s="16"/>
      <c r="CO46" s="16"/>
      <c r="CP46" s="16"/>
      <c r="CQ46" s="16"/>
      <c r="CR46" s="16"/>
      <c r="CS46" s="16"/>
      <c r="CT46" s="16">
        <v>2</v>
      </c>
      <c r="CU46" s="16">
        <v>30</v>
      </c>
      <c r="CV46" s="16">
        <v>60</v>
      </c>
      <c r="CW46" s="16"/>
      <c r="CX46" s="16">
        <v>6</v>
      </c>
      <c r="CY46" s="16">
        <v>4</v>
      </c>
      <c r="CZ46" s="16">
        <v>5</v>
      </c>
      <c r="DA46" s="16" t="s">
        <v>236</v>
      </c>
      <c r="DB46" s="16" t="s">
        <v>236</v>
      </c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>
        <v>4130411</v>
      </c>
      <c r="DO46" s="16"/>
      <c r="DP46" s="16">
        <v>0</v>
      </c>
      <c r="DQ46" s="16"/>
      <c r="DR46" s="16"/>
      <c r="DS46" s="16"/>
      <c r="DT46" s="16" t="s">
        <v>236</v>
      </c>
      <c r="DU46" s="16" t="s">
        <v>236</v>
      </c>
      <c r="DV46" s="16">
        <v>50</v>
      </c>
      <c r="DW46" s="16"/>
      <c r="DX46" s="16"/>
      <c r="DY46" s="16">
        <v>40012</v>
      </c>
      <c r="DZ46" s="16">
        <v>1</v>
      </c>
      <c r="EA46" s="16">
        <v>40013</v>
      </c>
      <c r="EB46" s="16">
        <v>1</v>
      </c>
      <c r="EC46" s="16">
        <v>40013</v>
      </c>
      <c r="ED46" s="16">
        <v>1</v>
      </c>
      <c r="EE46" s="16">
        <v>40013</v>
      </c>
      <c r="EF46" s="16">
        <v>1</v>
      </c>
      <c r="EG46" s="16">
        <v>40013</v>
      </c>
      <c r="EH46" s="16">
        <v>1</v>
      </c>
      <c r="EI46" s="16">
        <v>40013</v>
      </c>
      <c r="EJ46" s="16">
        <v>1</v>
      </c>
      <c r="EK46" s="16">
        <v>40013</v>
      </c>
      <c r="EL46" s="16">
        <v>1</v>
      </c>
      <c r="EM46" s="16">
        <v>40013</v>
      </c>
      <c r="EN46" s="16">
        <v>1</v>
      </c>
      <c r="EO46" s="16">
        <v>40013</v>
      </c>
      <c r="EP46" s="16">
        <v>1</v>
      </c>
      <c r="EQ46" s="16">
        <v>40013</v>
      </c>
      <c r="ER46" s="16">
        <v>1</v>
      </c>
      <c r="ES46" s="16">
        <v>40013</v>
      </c>
      <c r="ET46" s="16">
        <v>1</v>
      </c>
      <c r="EU46" s="16">
        <v>20100</v>
      </c>
      <c r="EV46" s="16">
        <v>1</v>
      </c>
      <c r="EW46" s="16">
        <v>20100</v>
      </c>
      <c r="EX46" s="16">
        <v>1</v>
      </c>
      <c r="EY46" s="16"/>
      <c r="EZ46" s="16"/>
      <c r="FA46" s="16"/>
      <c r="FB46" s="16"/>
      <c r="FC46" s="16"/>
      <c r="FD46" s="16"/>
      <c r="FE46" s="16"/>
      <c r="FF46" s="16"/>
      <c r="FG46" s="16"/>
      <c r="FH46" s="16">
        <v>99999</v>
      </c>
      <c r="FI46" s="16" t="s">
        <v>190</v>
      </c>
      <c r="FJ46" s="16" t="s">
        <v>211</v>
      </c>
      <c r="FK46" s="16" t="s">
        <v>212</v>
      </c>
      <c r="FL46" s="16" t="s">
        <v>213</v>
      </c>
      <c r="FM46" s="16">
        <v>0</v>
      </c>
      <c r="FN46" s="16">
        <v>50000</v>
      </c>
      <c r="FO46" s="16"/>
      <c r="FP46" s="16"/>
      <c r="FQ46" s="16"/>
      <c r="FR46" s="16"/>
      <c r="FS46" s="16"/>
      <c r="FT46" s="18">
        <v>0</v>
      </c>
      <c r="FU46" s="16">
        <v>1</v>
      </c>
      <c r="FV46" s="16"/>
      <c r="FW46" s="16"/>
      <c r="FY46" s="15">
        <v>0</v>
      </c>
      <c r="FZ46" s="15">
        <v>0</v>
      </c>
      <c r="GA46" s="20"/>
      <c r="GB46" s="20"/>
      <c r="GC46" s="23"/>
      <c r="GD46" s="20"/>
      <c r="GE46" s="20"/>
      <c r="GF46" s="24"/>
      <c r="GG46" s="24"/>
    </row>
    <row r="47" ht="75" customHeight="1" spans="1:189">
      <c r="A47" s="16">
        <v>4130512</v>
      </c>
      <c r="B47" s="16">
        <v>72</v>
      </c>
      <c r="C47" s="16">
        <v>4</v>
      </c>
      <c r="D47" s="17" t="s">
        <v>350</v>
      </c>
      <c r="E47" s="16" t="s">
        <v>351</v>
      </c>
      <c r="F47" s="16" t="s">
        <v>234</v>
      </c>
      <c r="G47" s="16">
        <v>1</v>
      </c>
      <c r="H47" s="16" t="s">
        <v>187</v>
      </c>
      <c r="I47" s="17">
        <v>1607</v>
      </c>
      <c r="J47" s="16">
        <v>1435</v>
      </c>
      <c r="K47" s="16"/>
      <c r="L47" s="17" t="s">
        <v>189</v>
      </c>
      <c r="M47" s="16">
        <v>130</v>
      </c>
      <c r="N47" s="16">
        <v>130</v>
      </c>
      <c r="O47" s="16">
        <v>2401</v>
      </c>
      <c r="P47" s="16" t="s">
        <v>191</v>
      </c>
      <c r="Q47" s="16">
        <v>0</v>
      </c>
      <c r="R47" s="16" t="s">
        <v>191</v>
      </c>
      <c r="S47" s="16">
        <v>0</v>
      </c>
      <c r="T47" s="16" t="s">
        <v>191</v>
      </c>
      <c r="U47" s="16" t="s">
        <v>191</v>
      </c>
      <c r="V47" s="16" t="s">
        <v>191</v>
      </c>
      <c r="W47" s="16" t="s">
        <v>191</v>
      </c>
      <c r="X47" s="16">
        <v>0</v>
      </c>
      <c r="Y47" s="16">
        <v>0</v>
      </c>
      <c r="Z47" s="16" t="s">
        <v>183</v>
      </c>
      <c r="AA47" s="16">
        <v>0</v>
      </c>
      <c r="AB47" s="16">
        <v>1</v>
      </c>
      <c r="AC47" s="16">
        <v>0</v>
      </c>
      <c r="AD47" s="16">
        <v>0</v>
      </c>
      <c r="AE47" s="16">
        <v>100000</v>
      </c>
      <c r="AF47" s="17" t="s">
        <v>338</v>
      </c>
      <c r="AG47" s="16">
        <v>3</v>
      </c>
      <c r="AH47" s="16">
        <v>161506</v>
      </c>
      <c r="AI47" s="17" t="s">
        <v>196</v>
      </c>
      <c r="AJ47" s="16">
        <v>3</v>
      </c>
      <c r="AK47" s="16">
        <v>1</v>
      </c>
      <c r="AL47" s="16">
        <v>3</v>
      </c>
      <c r="AM47" s="16">
        <v>500</v>
      </c>
      <c r="AN47" s="16">
        <v>250</v>
      </c>
      <c r="AO47" s="16">
        <v>0</v>
      </c>
      <c r="AP47" s="16">
        <v>0</v>
      </c>
      <c r="AQ47" s="16"/>
      <c r="AR47" s="16"/>
      <c r="AS47" s="16"/>
      <c r="AT47" s="16"/>
      <c r="AU47" s="16">
        <v>0</v>
      </c>
      <c r="AV47" s="16">
        <v>1</v>
      </c>
      <c r="AW47" s="16">
        <v>700</v>
      </c>
      <c r="AX47" s="16">
        <v>700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/>
      <c r="CM47" s="16"/>
      <c r="CN47" s="16"/>
      <c r="CO47" s="16"/>
      <c r="CP47" s="16"/>
      <c r="CQ47" s="16"/>
      <c r="CR47" s="16"/>
      <c r="CS47" s="16"/>
      <c r="CT47" s="16">
        <v>2</v>
      </c>
      <c r="CU47" s="16">
        <v>30</v>
      </c>
      <c r="CV47" s="16">
        <v>60</v>
      </c>
      <c r="CW47" s="16"/>
      <c r="CX47" s="16">
        <v>6</v>
      </c>
      <c r="CY47" s="16">
        <v>1</v>
      </c>
      <c r="CZ47" s="16">
        <v>6</v>
      </c>
      <c r="DA47" s="16">
        <v>9</v>
      </c>
      <c r="DB47" s="16" t="s">
        <v>236</v>
      </c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>
        <v>4130512</v>
      </c>
      <c r="DO47" s="16"/>
      <c r="DP47" s="16">
        <v>0</v>
      </c>
      <c r="DQ47" s="16"/>
      <c r="DR47" s="16"/>
      <c r="DS47" s="16"/>
      <c r="DT47" s="16" t="s">
        <v>236</v>
      </c>
      <c r="DU47" s="16" t="s">
        <v>236</v>
      </c>
      <c r="DV47" s="16">
        <v>50</v>
      </c>
      <c r="DW47" s="16"/>
      <c r="DX47" s="16"/>
      <c r="DY47" s="16">
        <v>40012</v>
      </c>
      <c r="DZ47" s="16">
        <v>1</v>
      </c>
      <c r="EA47" s="16">
        <v>40013</v>
      </c>
      <c r="EB47" s="16">
        <v>1</v>
      </c>
      <c r="EC47" s="16">
        <v>40013</v>
      </c>
      <c r="ED47" s="16">
        <v>1</v>
      </c>
      <c r="EE47" s="16">
        <v>40013</v>
      </c>
      <c r="EF47" s="16">
        <v>1</v>
      </c>
      <c r="EG47" s="16">
        <v>40013</v>
      </c>
      <c r="EH47" s="16">
        <v>1</v>
      </c>
      <c r="EI47" s="16">
        <v>40013</v>
      </c>
      <c r="EJ47" s="16">
        <v>1</v>
      </c>
      <c r="EK47" s="16">
        <v>40013</v>
      </c>
      <c r="EL47" s="16">
        <v>1</v>
      </c>
      <c r="EM47" s="16">
        <v>40013</v>
      </c>
      <c r="EN47" s="16">
        <v>1</v>
      </c>
      <c r="EO47" s="16">
        <v>40013</v>
      </c>
      <c r="EP47" s="16">
        <v>1</v>
      </c>
      <c r="EQ47" s="16">
        <v>40013</v>
      </c>
      <c r="ER47" s="16">
        <v>1</v>
      </c>
      <c r="ES47" s="16">
        <v>40013</v>
      </c>
      <c r="ET47" s="16">
        <v>1</v>
      </c>
      <c r="EU47" s="16">
        <v>20100</v>
      </c>
      <c r="EV47" s="16">
        <v>1</v>
      </c>
      <c r="EW47" s="16">
        <v>20100</v>
      </c>
      <c r="EX47" s="16">
        <v>1</v>
      </c>
      <c r="EY47" s="16"/>
      <c r="EZ47" s="16"/>
      <c r="FA47" s="16"/>
      <c r="FB47" s="16"/>
      <c r="FC47" s="16"/>
      <c r="FD47" s="16"/>
      <c r="FE47" s="16"/>
      <c r="FF47" s="16"/>
      <c r="FG47" s="16"/>
      <c r="FH47" s="16">
        <v>99999</v>
      </c>
      <c r="FI47" s="16" t="s">
        <v>190</v>
      </c>
      <c r="FJ47" s="16" t="s">
        <v>211</v>
      </c>
      <c r="FK47" s="16" t="s">
        <v>212</v>
      </c>
      <c r="FL47" s="16" t="s">
        <v>213</v>
      </c>
      <c r="FM47" s="16">
        <v>0</v>
      </c>
      <c r="FN47" s="16">
        <v>50000</v>
      </c>
      <c r="FO47" s="16"/>
      <c r="FP47" s="16"/>
      <c r="FQ47" s="16"/>
      <c r="FR47" s="16"/>
      <c r="FS47" s="16"/>
      <c r="FT47" s="18">
        <v>0</v>
      </c>
      <c r="FU47" s="16">
        <v>1</v>
      </c>
      <c r="FV47" s="16"/>
      <c r="FW47" s="16"/>
      <c r="FY47" s="15">
        <v>0</v>
      </c>
      <c r="FZ47" s="15">
        <v>0</v>
      </c>
      <c r="GA47" s="20"/>
      <c r="GB47" s="20"/>
      <c r="GC47" s="23"/>
      <c r="GD47" s="20"/>
      <c r="GE47" s="20"/>
      <c r="GF47" s="24"/>
      <c r="GG47" s="25"/>
    </row>
    <row r="48" ht="75" customHeight="1" spans="1:189">
      <c r="A48" s="16">
        <v>4130613</v>
      </c>
      <c r="B48" s="16">
        <v>88</v>
      </c>
      <c r="C48" s="16">
        <v>1</v>
      </c>
      <c r="D48" s="17" t="s">
        <v>352</v>
      </c>
      <c r="E48" s="16" t="s">
        <v>353</v>
      </c>
      <c r="F48" s="16" t="s">
        <v>234</v>
      </c>
      <c r="G48" s="16">
        <v>1</v>
      </c>
      <c r="H48" s="16" t="s">
        <v>187</v>
      </c>
      <c r="I48" s="17">
        <v>1608</v>
      </c>
      <c r="J48" s="16">
        <v>1429</v>
      </c>
      <c r="K48" s="16"/>
      <c r="L48" s="17" t="s">
        <v>189</v>
      </c>
      <c r="M48" s="16">
        <v>130</v>
      </c>
      <c r="N48" s="16">
        <v>130</v>
      </c>
      <c r="O48" s="16">
        <v>2501</v>
      </c>
      <c r="P48" s="16" t="s">
        <v>191</v>
      </c>
      <c r="Q48" s="16">
        <v>0</v>
      </c>
      <c r="R48" s="16" t="s">
        <v>191</v>
      </c>
      <c r="S48" s="16">
        <v>0</v>
      </c>
      <c r="T48" s="16" t="s">
        <v>191</v>
      </c>
      <c r="U48" s="16" t="s">
        <v>191</v>
      </c>
      <c r="V48" s="16" t="s">
        <v>191</v>
      </c>
      <c r="W48" s="16" t="s">
        <v>191</v>
      </c>
      <c r="X48" s="16">
        <v>0</v>
      </c>
      <c r="Y48" s="16">
        <v>0</v>
      </c>
      <c r="Z48" s="16" t="s">
        <v>183</v>
      </c>
      <c r="AA48" s="16">
        <v>0</v>
      </c>
      <c r="AB48" s="16">
        <v>1</v>
      </c>
      <c r="AC48" s="16">
        <v>0</v>
      </c>
      <c r="AD48" s="16">
        <v>0</v>
      </c>
      <c r="AE48" s="16">
        <v>100000</v>
      </c>
      <c r="AF48" s="17" t="s">
        <v>341</v>
      </c>
      <c r="AG48" s="16">
        <v>3</v>
      </c>
      <c r="AH48" s="16">
        <v>161506</v>
      </c>
      <c r="AI48" s="17" t="s">
        <v>196</v>
      </c>
      <c r="AJ48" s="16">
        <v>3</v>
      </c>
      <c r="AK48" s="16">
        <v>1</v>
      </c>
      <c r="AL48" s="16">
        <v>3</v>
      </c>
      <c r="AM48" s="16">
        <v>500</v>
      </c>
      <c r="AN48" s="16">
        <v>250</v>
      </c>
      <c r="AO48" s="16">
        <v>0</v>
      </c>
      <c r="AP48" s="16">
        <v>0</v>
      </c>
      <c r="AQ48" s="16"/>
      <c r="AR48" s="16"/>
      <c r="AS48" s="16"/>
      <c r="AT48" s="16"/>
      <c r="AU48" s="16">
        <v>0</v>
      </c>
      <c r="AV48" s="16">
        <v>1</v>
      </c>
      <c r="AW48" s="16">
        <v>700</v>
      </c>
      <c r="AX48" s="16">
        <v>700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/>
      <c r="CM48" s="16"/>
      <c r="CN48" s="16"/>
      <c r="CO48" s="16"/>
      <c r="CP48" s="16"/>
      <c r="CQ48" s="16"/>
      <c r="CR48" s="16"/>
      <c r="CS48" s="16"/>
      <c r="CT48" s="16">
        <v>2</v>
      </c>
      <c r="CU48" s="16">
        <v>30</v>
      </c>
      <c r="CV48" s="16">
        <v>60</v>
      </c>
      <c r="CW48" s="16"/>
      <c r="CX48" s="16">
        <v>6</v>
      </c>
      <c r="CY48" s="16">
        <v>6</v>
      </c>
      <c r="CZ48" s="16">
        <v>9</v>
      </c>
      <c r="DA48" s="16" t="s">
        <v>236</v>
      </c>
      <c r="DB48" s="16" t="s">
        <v>236</v>
      </c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>
        <v>4130613</v>
      </c>
      <c r="DO48" s="16"/>
      <c r="DP48" s="16">
        <v>0</v>
      </c>
      <c r="DQ48" s="16"/>
      <c r="DR48" s="16"/>
      <c r="DS48" s="16"/>
      <c r="DT48" s="16" t="s">
        <v>236</v>
      </c>
      <c r="DU48" s="16" t="s">
        <v>236</v>
      </c>
      <c r="DV48" s="16">
        <v>50</v>
      </c>
      <c r="DW48" s="16"/>
      <c r="DX48" s="16"/>
      <c r="DY48" s="16">
        <v>40012</v>
      </c>
      <c r="DZ48" s="16">
        <v>1</v>
      </c>
      <c r="EA48" s="16">
        <v>40013</v>
      </c>
      <c r="EB48" s="16">
        <v>1</v>
      </c>
      <c r="EC48" s="16">
        <v>40013</v>
      </c>
      <c r="ED48" s="16">
        <v>1</v>
      </c>
      <c r="EE48" s="16">
        <v>40013</v>
      </c>
      <c r="EF48" s="16">
        <v>1</v>
      </c>
      <c r="EG48" s="16">
        <v>40013</v>
      </c>
      <c r="EH48" s="16">
        <v>1</v>
      </c>
      <c r="EI48" s="16">
        <v>40013</v>
      </c>
      <c r="EJ48" s="16">
        <v>1</v>
      </c>
      <c r="EK48" s="16">
        <v>40013</v>
      </c>
      <c r="EL48" s="16">
        <v>1</v>
      </c>
      <c r="EM48" s="16">
        <v>40013</v>
      </c>
      <c r="EN48" s="16">
        <v>1</v>
      </c>
      <c r="EO48" s="16">
        <v>40013</v>
      </c>
      <c r="EP48" s="16">
        <v>1</v>
      </c>
      <c r="EQ48" s="16">
        <v>40013</v>
      </c>
      <c r="ER48" s="16">
        <v>1</v>
      </c>
      <c r="ES48" s="16">
        <v>40013</v>
      </c>
      <c r="ET48" s="16">
        <v>1</v>
      </c>
      <c r="EU48" s="16">
        <v>20100</v>
      </c>
      <c r="EV48" s="16">
        <v>1</v>
      </c>
      <c r="EW48" s="16">
        <v>20100</v>
      </c>
      <c r="EX48" s="16">
        <v>1</v>
      </c>
      <c r="EY48" s="16"/>
      <c r="EZ48" s="16"/>
      <c r="FA48" s="16"/>
      <c r="FB48" s="16"/>
      <c r="FC48" s="16"/>
      <c r="FD48" s="16"/>
      <c r="FE48" s="16"/>
      <c r="FF48" s="16"/>
      <c r="FG48" s="16"/>
      <c r="FH48" s="16">
        <v>99999</v>
      </c>
      <c r="FI48" s="16" t="s">
        <v>190</v>
      </c>
      <c r="FJ48" s="16" t="s">
        <v>211</v>
      </c>
      <c r="FK48" s="16" t="s">
        <v>212</v>
      </c>
      <c r="FL48" s="16" t="s">
        <v>213</v>
      </c>
      <c r="FM48" s="16">
        <v>0</v>
      </c>
      <c r="FN48" s="16">
        <v>50000</v>
      </c>
      <c r="FO48" s="16"/>
      <c r="FP48" s="16"/>
      <c r="FQ48" s="16"/>
      <c r="FR48" s="16"/>
      <c r="FS48" s="16"/>
      <c r="FT48" s="18">
        <v>0</v>
      </c>
      <c r="FU48" s="16">
        <v>1</v>
      </c>
      <c r="FV48" s="16"/>
      <c r="FW48" s="16"/>
      <c r="FY48" s="15">
        <v>0</v>
      </c>
      <c r="FZ48" s="15">
        <v>0</v>
      </c>
      <c r="GA48" s="20"/>
      <c r="GB48" s="20"/>
      <c r="GC48" s="23"/>
      <c r="GD48" s="20"/>
      <c r="GE48" s="20"/>
      <c r="GF48" s="24"/>
      <c r="GG48" s="25"/>
    </row>
    <row r="49" ht="75" customHeight="1" spans="1:189">
      <c r="A49" s="16">
        <v>4140411</v>
      </c>
      <c r="B49" s="16">
        <v>40</v>
      </c>
      <c r="C49" s="16">
        <v>2</v>
      </c>
      <c r="D49" s="17" t="s">
        <v>354</v>
      </c>
      <c r="E49" s="16" t="s">
        <v>355</v>
      </c>
      <c r="F49" s="16" t="s">
        <v>234</v>
      </c>
      <c r="G49" s="16">
        <v>1</v>
      </c>
      <c r="H49" s="16" t="s">
        <v>187</v>
      </c>
      <c r="I49" s="17">
        <v>1619</v>
      </c>
      <c r="J49" s="16">
        <v>1434</v>
      </c>
      <c r="K49" s="16"/>
      <c r="L49" s="17" t="s">
        <v>189</v>
      </c>
      <c r="M49" s="16">
        <v>140</v>
      </c>
      <c r="N49" s="16">
        <v>140</v>
      </c>
      <c r="O49" s="16">
        <v>2201</v>
      </c>
      <c r="P49" s="16" t="s">
        <v>191</v>
      </c>
      <c r="Q49" s="16">
        <v>0</v>
      </c>
      <c r="R49" s="16" t="s">
        <v>191</v>
      </c>
      <c r="S49" s="16">
        <v>0</v>
      </c>
      <c r="T49" s="16" t="s">
        <v>191</v>
      </c>
      <c r="U49" s="16" t="s">
        <v>191</v>
      </c>
      <c r="V49" s="16" t="s">
        <v>191</v>
      </c>
      <c r="W49" s="16" t="s">
        <v>191</v>
      </c>
      <c r="X49" s="16">
        <v>0</v>
      </c>
      <c r="Y49" s="16">
        <v>0</v>
      </c>
      <c r="Z49" s="16" t="s">
        <v>183</v>
      </c>
      <c r="AA49" s="16">
        <v>0</v>
      </c>
      <c r="AB49" s="16">
        <v>1</v>
      </c>
      <c r="AC49" s="16">
        <v>0</v>
      </c>
      <c r="AD49" s="16">
        <v>0</v>
      </c>
      <c r="AE49" s="16">
        <v>100000</v>
      </c>
      <c r="AF49" s="17" t="s">
        <v>335</v>
      </c>
      <c r="AG49" s="16">
        <v>3</v>
      </c>
      <c r="AH49" s="16">
        <v>161506</v>
      </c>
      <c r="AI49" s="17" t="s">
        <v>196</v>
      </c>
      <c r="AJ49" s="16">
        <v>3</v>
      </c>
      <c r="AK49" s="16">
        <v>1</v>
      </c>
      <c r="AL49" s="16">
        <v>3</v>
      </c>
      <c r="AM49" s="16">
        <v>500</v>
      </c>
      <c r="AN49" s="16">
        <v>250</v>
      </c>
      <c r="AO49" s="16">
        <v>0</v>
      </c>
      <c r="AP49" s="16">
        <v>0</v>
      </c>
      <c r="AQ49" s="16"/>
      <c r="AR49" s="16"/>
      <c r="AS49" s="16"/>
      <c r="AT49" s="16"/>
      <c r="AU49" s="16">
        <v>0</v>
      </c>
      <c r="AV49" s="16">
        <v>1</v>
      </c>
      <c r="AW49" s="16">
        <v>750</v>
      </c>
      <c r="AX49" s="16">
        <v>750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/>
      <c r="CM49" s="16"/>
      <c r="CN49" s="16"/>
      <c r="CO49" s="16"/>
      <c r="CP49" s="16"/>
      <c r="CQ49" s="16"/>
      <c r="CR49" s="16"/>
      <c r="CS49" s="16"/>
      <c r="CT49" s="16">
        <v>2</v>
      </c>
      <c r="CU49" s="16">
        <v>30</v>
      </c>
      <c r="CV49" s="16">
        <v>60</v>
      </c>
      <c r="CW49" s="16"/>
      <c r="CX49" s="16">
        <v>6</v>
      </c>
      <c r="CY49" s="16">
        <v>4</v>
      </c>
      <c r="CZ49" s="16">
        <v>5</v>
      </c>
      <c r="DA49" s="16" t="s">
        <v>236</v>
      </c>
      <c r="DB49" s="16" t="s">
        <v>236</v>
      </c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>
        <v>4140411</v>
      </c>
      <c r="DO49" s="16"/>
      <c r="DP49" s="16">
        <v>0</v>
      </c>
      <c r="DQ49" s="16"/>
      <c r="DR49" s="16"/>
      <c r="DS49" s="16"/>
      <c r="DT49" s="16" t="s">
        <v>236</v>
      </c>
      <c r="DU49" s="16" t="s">
        <v>236</v>
      </c>
      <c r="DV49" s="16">
        <v>50</v>
      </c>
      <c r="DW49" s="16"/>
      <c r="DX49" s="16"/>
      <c r="DY49" s="16">
        <v>40012</v>
      </c>
      <c r="DZ49" s="16">
        <v>1</v>
      </c>
      <c r="EA49" s="16">
        <v>40013</v>
      </c>
      <c r="EB49" s="16">
        <v>1</v>
      </c>
      <c r="EC49" s="16">
        <v>40013</v>
      </c>
      <c r="ED49" s="16">
        <v>1</v>
      </c>
      <c r="EE49" s="16">
        <v>40013</v>
      </c>
      <c r="EF49" s="16">
        <v>1</v>
      </c>
      <c r="EG49" s="16">
        <v>40013</v>
      </c>
      <c r="EH49" s="16">
        <v>1</v>
      </c>
      <c r="EI49" s="16">
        <v>40013</v>
      </c>
      <c r="EJ49" s="16">
        <v>1</v>
      </c>
      <c r="EK49" s="16">
        <v>40013</v>
      </c>
      <c r="EL49" s="16">
        <v>1</v>
      </c>
      <c r="EM49" s="16">
        <v>40013</v>
      </c>
      <c r="EN49" s="16">
        <v>1</v>
      </c>
      <c r="EO49" s="16">
        <v>40013</v>
      </c>
      <c r="EP49" s="16">
        <v>1</v>
      </c>
      <c r="EQ49" s="16">
        <v>40013</v>
      </c>
      <c r="ER49" s="16">
        <v>1</v>
      </c>
      <c r="ES49" s="16">
        <v>40013</v>
      </c>
      <c r="ET49" s="16">
        <v>1</v>
      </c>
      <c r="EU49" s="16">
        <v>20100</v>
      </c>
      <c r="EV49" s="16">
        <v>1</v>
      </c>
      <c r="EW49" s="16">
        <v>20100</v>
      </c>
      <c r="EX49" s="16">
        <v>1</v>
      </c>
      <c r="EY49" s="16"/>
      <c r="EZ49" s="16"/>
      <c r="FA49" s="16"/>
      <c r="FB49" s="16"/>
      <c r="FC49" s="16"/>
      <c r="FD49" s="16"/>
      <c r="FE49" s="16"/>
      <c r="FF49" s="16"/>
      <c r="FG49" s="16"/>
      <c r="FH49" s="16">
        <v>99999</v>
      </c>
      <c r="FI49" s="16" t="s">
        <v>190</v>
      </c>
      <c r="FJ49" s="16" t="s">
        <v>211</v>
      </c>
      <c r="FK49" s="16" t="s">
        <v>212</v>
      </c>
      <c r="FL49" s="16" t="s">
        <v>213</v>
      </c>
      <c r="FM49" s="16">
        <v>0</v>
      </c>
      <c r="FN49" s="16">
        <v>50000</v>
      </c>
      <c r="FO49" s="16"/>
      <c r="FP49" s="16"/>
      <c r="FQ49" s="16"/>
      <c r="FR49" s="16"/>
      <c r="FS49" s="16"/>
      <c r="FT49" s="18">
        <v>0</v>
      </c>
      <c r="FU49" s="16">
        <v>1</v>
      </c>
      <c r="FV49" s="16"/>
      <c r="FW49" s="16"/>
      <c r="FY49" s="15">
        <v>0</v>
      </c>
      <c r="FZ49" s="15">
        <v>0</v>
      </c>
      <c r="GA49" s="20"/>
      <c r="GB49" s="20"/>
      <c r="GC49" s="23"/>
      <c r="GD49" s="20"/>
      <c r="GE49" s="20"/>
      <c r="GF49" s="24"/>
      <c r="GG49" s="25"/>
    </row>
    <row r="50" ht="75" customHeight="1" spans="1:189">
      <c r="A50" s="16">
        <v>4140512</v>
      </c>
      <c r="B50" s="16">
        <v>72</v>
      </c>
      <c r="C50" s="16">
        <v>4</v>
      </c>
      <c r="D50" s="17" t="s">
        <v>356</v>
      </c>
      <c r="E50" s="16" t="s">
        <v>357</v>
      </c>
      <c r="F50" s="16" t="s">
        <v>234</v>
      </c>
      <c r="G50" s="16">
        <v>1</v>
      </c>
      <c r="H50" s="16" t="s">
        <v>187</v>
      </c>
      <c r="I50" s="17">
        <v>1620</v>
      </c>
      <c r="J50" s="16">
        <v>1435</v>
      </c>
      <c r="K50" s="16"/>
      <c r="L50" s="17" t="s">
        <v>189</v>
      </c>
      <c r="M50" s="16">
        <v>140</v>
      </c>
      <c r="N50" s="16">
        <v>140</v>
      </c>
      <c r="O50" s="16">
        <v>2401</v>
      </c>
      <c r="P50" s="16" t="s">
        <v>191</v>
      </c>
      <c r="Q50" s="16">
        <v>0</v>
      </c>
      <c r="R50" s="16" t="s">
        <v>191</v>
      </c>
      <c r="S50" s="16">
        <v>0</v>
      </c>
      <c r="T50" s="16" t="s">
        <v>191</v>
      </c>
      <c r="U50" s="16" t="s">
        <v>191</v>
      </c>
      <c r="V50" s="16" t="s">
        <v>191</v>
      </c>
      <c r="W50" s="16" t="s">
        <v>191</v>
      </c>
      <c r="X50" s="16">
        <v>0</v>
      </c>
      <c r="Y50" s="16">
        <v>0</v>
      </c>
      <c r="Z50" s="16" t="s">
        <v>183</v>
      </c>
      <c r="AA50" s="16">
        <v>0</v>
      </c>
      <c r="AB50" s="16">
        <v>1</v>
      </c>
      <c r="AC50" s="16">
        <v>0</v>
      </c>
      <c r="AD50" s="16">
        <v>0</v>
      </c>
      <c r="AE50" s="16">
        <v>100000</v>
      </c>
      <c r="AF50" s="17" t="s">
        <v>338</v>
      </c>
      <c r="AG50" s="16">
        <v>3</v>
      </c>
      <c r="AH50" s="16">
        <v>161506</v>
      </c>
      <c r="AI50" s="17" t="s">
        <v>196</v>
      </c>
      <c r="AJ50" s="16">
        <v>3</v>
      </c>
      <c r="AK50" s="16">
        <v>1</v>
      </c>
      <c r="AL50" s="16">
        <v>3</v>
      </c>
      <c r="AM50" s="16">
        <v>500</v>
      </c>
      <c r="AN50" s="16">
        <v>250</v>
      </c>
      <c r="AO50" s="16">
        <v>0</v>
      </c>
      <c r="AP50" s="16">
        <v>0</v>
      </c>
      <c r="AQ50" s="16"/>
      <c r="AR50" s="16"/>
      <c r="AS50" s="16"/>
      <c r="AT50" s="16"/>
      <c r="AU50" s="16">
        <v>0</v>
      </c>
      <c r="AV50" s="16">
        <v>1</v>
      </c>
      <c r="AW50" s="16">
        <v>750</v>
      </c>
      <c r="AX50" s="16">
        <v>750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0</v>
      </c>
      <c r="CH50" s="16">
        <v>0</v>
      </c>
      <c r="CI50" s="16">
        <v>0</v>
      </c>
      <c r="CJ50" s="16">
        <v>0</v>
      </c>
      <c r="CK50" s="16">
        <v>0</v>
      </c>
      <c r="CL50" s="16"/>
      <c r="CM50" s="16"/>
      <c r="CN50" s="16"/>
      <c r="CO50" s="16"/>
      <c r="CP50" s="16"/>
      <c r="CQ50" s="16"/>
      <c r="CR50" s="16"/>
      <c r="CS50" s="16"/>
      <c r="CT50" s="16">
        <v>2</v>
      </c>
      <c r="CU50" s="16">
        <v>30</v>
      </c>
      <c r="CV50" s="16">
        <v>60</v>
      </c>
      <c r="CW50" s="16"/>
      <c r="CX50" s="16">
        <v>6</v>
      </c>
      <c r="CY50" s="16">
        <v>1</v>
      </c>
      <c r="CZ50" s="16">
        <v>6</v>
      </c>
      <c r="DA50" s="16">
        <v>9</v>
      </c>
      <c r="DB50" s="16" t="s">
        <v>236</v>
      </c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>
        <v>4140512</v>
      </c>
      <c r="DO50" s="16"/>
      <c r="DP50" s="16">
        <v>0</v>
      </c>
      <c r="DQ50" s="16"/>
      <c r="DR50" s="16"/>
      <c r="DS50" s="16"/>
      <c r="DT50" s="16" t="s">
        <v>236</v>
      </c>
      <c r="DU50" s="16" t="s">
        <v>236</v>
      </c>
      <c r="DV50" s="16">
        <v>50</v>
      </c>
      <c r="DW50" s="16"/>
      <c r="DX50" s="16"/>
      <c r="DY50" s="16">
        <v>40012</v>
      </c>
      <c r="DZ50" s="16">
        <v>1</v>
      </c>
      <c r="EA50" s="16">
        <v>40013</v>
      </c>
      <c r="EB50" s="16">
        <v>1</v>
      </c>
      <c r="EC50" s="16">
        <v>40013</v>
      </c>
      <c r="ED50" s="16">
        <v>1</v>
      </c>
      <c r="EE50" s="16">
        <v>40013</v>
      </c>
      <c r="EF50" s="16">
        <v>1</v>
      </c>
      <c r="EG50" s="16">
        <v>40013</v>
      </c>
      <c r="EH50" s="16">
        <v>1</v>
      </c>
      <c r="EI50" s="16">
        <v>40013</v>
      </c>
      <c r="EJ50" s="16">
        <v>1</v>
      </c>
      <c r="EK50" s="16">
        <v>40013</v>
      </c>
      <c r="EL50" s="16">
        <v>1</v>
      </c>
      <c r="EM50" s="16">
        <v>40013</v>
      </c>
      <c r="EN50" s="16">
        <v>1</v>
      </c>
      <c r="EO50" s="16">
        <v>40013</v>
      </c>
      <c r="EP50" s="16">
        <v>1</v>
      </c>
      <c r="EQ50" s="16">
        <v>40013</v>
      </c>
      <c r="ER50" s="16">
        <v>1</v>
      </c>
      <c r="ES50" s="16">
        <v>40013</v>
      </c>
      <c r="ET50" s="16">
        <v>1</v>
      </c>
      <c r="EU50" s="16">
        <v>20100</v>
      </c>
      <c r="EV50" s="16">
        <v>1</v>
      </c>
      <c r="EW50" s="16">
        <v>20100</v>
      </c>
      <c r="EX50" s="16">
        <v>1</v>
      </c>
      <c r="EY50" s="16"/>
      <c r="EZ50" s="16"/>
      <c r="FA50" s="16"/>
      <c r="FB50" s="16"/>
      <c r="FC50" s="16"/>
      <c r="FD50" s="16"/>
      <c r="FE50" s="16"/>
      <c r="FF50" s="16"/>
      <c r="FG50" s="16"/>
      <c r="FH50" s="16">
        <v>99999</v>
      </c>
      <c r="FI50" s="16" t="s">
        <v>190</v>
      </c>
      <c r="FJ50" s="16" t="s">
        <v>211</v>
      </c>
      <c r="FK50" s="16" t="s">
        <v>212</v>
      </c>
      <c r="FL50" s="16" t="s">
        <v>213</v>
      </c>
      <c r="FM50" s="16">
        <v>0</v>
      </c>
      <c r="FN50" s="16">
        <v>50000</v>
      </c>
      <c r="FO50" s="16"/>
      <c r="FP50" s="16"/>
      <c r="FQ50" s="16"/>
      <c r="FR50" s="16"/>
      <c r="FS50" s="16"/>
      <c r="FT50" s="18">
        <v>0</v>
      </c>
      <c r="FU50" s="16">
        <v>1</v>
      </c>
      <c r="FV50" s="16"/>
      <c r="FW50" s="16"/>
      <c r="FY50" s="15">
        <v>0</v>
      </c>
      <c r="FZ50" s="15">
        <v>0</v>
      </c>
      <c r="GA50" s="20"/>
      <c r="GB50" s="20"/>
      <c r="GC50" s="23"/>
      <c r="GD50" s="20"/>
      <c r="GE50" s="20"/>
      <c r="GF50" s="24"/>
      <c r="GG50" s="25"/>
    </row>
    <row r="51" ht="75" customHeight="1" spans="1:189">
      <c r="A51" s="16">
        <v>4140613</v>
      </c>
      <c r="B51" s="16">
        <v>88</v>
      </c>
      <c r="C51" s="16">
        <v>1</v>
      </c>
      <c r="D51" s="17" t="s">
        <v>358</v>
      </c>
      <c r="E51" s="16" t="s">
        <v>359</v>
      </c>
      <c r="F51" s="16" t="s">
        <v>234</v>
      </c>
      <c r="G51" s="16">
        <v>1</v>
      </c>
      <c r="H51" s="16" t="s">
        <v>187</v>
      </c>
      <c r="I51" s="17">
        <v>1621</v>
      </c>
      <c r="J51" s="16">
        <v>1429</v>
      </c>
      <c r="K51" s="16"/>
      <c r="L51" s="17" t="s">
        <v>189</v>
      </c>
      <c r="M51" s="16">
        <v>140</v>
      </c>
      <c r="N51" s="16">
        <v>140</v>
      </c>
      <c r="O51" s="16">
        <v>2501</v>
      </c>
      <c r="P51" s="16" t="s">
        <v>191</v>
      </c>
      <c r="Q51" s="16">
        <v>0</v>
      </c>
      <c r="R51" s="16" t="s">
        <v>191</v>
      </c>
      <c r="S51" s="16">
        <v>0</v>
      </c>
      <c r="T51" s="16" t="s">
        <v>191</v>
      </c>
      <c r="U51" s="16" t="s">
        <v>191</v>
      </c>
      <c r="V51" s="16" t="s">
        <v>191</v>
      </c>
      <c r="W51" s="16" t="s">
        <v>191</v>
      </c>
      <c r="X51" s="16">
        <v>0</v>
      </c>
      <c r="Y51" s="16">
        <v>0</v>
      </c>
      <c r="Z51" s="16" t="s">
        <v>183</v>
      </c>
      <c r="AA51" s="16">
        <v>0</v>
      </c>
      <c r="AB51" s="16">
        <v>1</v>
      </c>
      <c r="AC51" s="16">
        <v>0</v>
      </c>
      <c r="AD51" s="16">
        <v>0</v>
      </c>
      <c r="AE51" s="16">
        <v>100000</v>
      </c>
      <c r="AF51" s="17" t="s">
        <v>341</v>
      </c>
      <c r="AG51" s="16">
        <v>3</v>
      </c>
      <c r="AH51" s="16">
        <v>161506</v>
      </c>
      <c r="AI51" s="17" t="s">
        <v>196</v>
      </c>
      <c r="AJ51" s="16">
        <v>3</v>
      </c>
      <c r="AK51" s="16">
        <v>1</v>
      </c>
      <c r="AL51" s="16">
        <v>3</v>
      </c>
      <c r="AM51" s="16">
        <v>500</v>
      </c>
      <c r="AN51" s="16">
        <v>250</v>
      </c>
      <c r="AO51" s="16">
        <v>0</v>
      </c>
      <c r="AP51" s="16">
        <v>0</v>
      </c>
      <c r="AQ51" s="16"/>
      <c r="AR51" s="16"/>
      <c r="AS51" s="16"/>
      <c r="AT51" s="16"/>
      <c r="AU51" s="16">
        <v>0</v>
      </c>
      <c r="AV51" s="16">
        <v>1</v>
      </c>
      <c r="AW51" s="16">
        <v>750</v>
      </c>
      <c r="AX51" s="16">
        <v>750</v>
      </c>
      <c r="AY51" s="16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/>
      <c r="CM51" s="16"/>
      <c r="CN51" s="16"/>
      <c r="CO51" s="16"/>
      <c r="CP51" s="16"/>
      <c r="CQ51" s="16"/>
      <c r="CR51" s="16"/>
      <c r="CS51" s="16"/>
      <c r="CT51" s="16">
        <v>2</v>
      </c>
      <c r="CU51" s="16">
        <v>30</v>
      </c>
      <c r="CV51" s="16">
        <v>60</v>
      </c>
      <c r="CW51" s="16"/>
      <c r="CX51" s="16">
        <v>6</v>
      </c>
      <c r="CY51" s="16">
        <v>6</v>
      </c>
      <c r="CZ51" s="16">
        <v>9</v>
      </c>
      <c r="DA51" s="16" t="s">
        <v>236</v>
      </c>
      <c r="DB51" s="16" t="s">
        <v>236</v>
      </c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>
        <v>4140613</v>
      </c>
      <c r="DO51" s="16"/>
      <c r="DP51" s="16">
        <v>0</v>
      </c>
      <c r="DQ51" s="16"/>
      <c r="DR51" s="16"/>
      <c r="DS51" s="16"/>
      <c r="DT51" s="16" t="s">
        <v>236</v>
      </c>
      <c r="DU51" s="16" t="s">
        <v>236</v>
      </c>
      <c r="DV51" s="16">
        <v>50</v>
      </c>
      <c r="DW51" s="16"/>
      <c r="DX51" s="16"/>
      <c r="DY51" s="16">
        <v>40012</v>
      </c>
      <c r="DZ51" s="16">
        <v>1</v>
      </c>
      <c r="EA51" s="16">
        <v>40013</v>
      </c>
      <c r="EB51" s="16">
        <v>1</v>
      </c>
      <c r="EC51" s="16">
        <v>40013</v>
      </c>
      <c r="ED51" s="16">
        <v>1</v>
      </c>
      <c r="EE51" s="16">
        <v>40013</v>
      </c>
      <c r="EF51" s="16">
        <v>1</v>
      </c>
      <c r="EG51" s="16">
        <v>40013</v>
      </c>
      <c r="EH51" s="16">
        <v>1</v>
      </c>
      <c r="EI51" s="16">
        <v>40013</v>
      </c>
      <c r="EJ51" s="16">
        <v>1</v>
      </c>
      <c r="EK51" s="16">
        <v>40013</v>
      </c>
      <c r="EL51" s="16">
        <v>1</v>
      </c>
      <c r="EM51" s="16">
        <v>40013</v>
      </c>
      <c r="EN51" s="16">
        <v>1</v>
      </c>
      <c r="EO51" s="16">
        <v>40013</v>
      </c>
      <c r="EP51" s="16">
        <v>1</v>
      </c>
      <c r="EQ51" s="16">
        <v>40013</v>
      </c>
      <c r="ER51" s="16">
        <v>1</v>
      </c>
      <c r="ES51" s="16">
        <v>40013</v>
      </c>
      <c r="ET51" s="16">
        <v>1</v>
      </c>
      <c r="EU51" s="16">
        <v>20100</v>
      </c>
      <c r="EV51" s="16">
        <v>1</v>
      </c>
      <c r="EW51" s="16">
        <v>20100</v>
      </c>
      <c r="EX51" s="16">
        <v>1</v>
      </c>
      <c r="EY51" s="16"/>
      <c r="EZ51" s="16"/>
      <c r="FA51" s="16"/>
      <c r="FB51" s="16"/>
      <c r="FC51" s="16"/>
      <c r="FD51" s="16"/>
      <c r="FE51" s="16"/>
      <c r="FF51" s="16"/>
      <c r="FG51" s="16"/>
      <c r="FH51" s="16">
        <v>99999</v>
      </c>
      <c r="FI51" s="16" t="s">
        <v>190</v>
      </c>
      <c r="FJ51" s="16" t="s">
        <v>211</v>
      </c>
      <c r="FK51" s="16" t="s">
        <v>212</v>
      </c>
      <c r="FL51" s="16" t="s">
        <v>213</v>
      </c>
      <c r="FM51" s="16">
        <v>0</v>
      </c>
      <c r="FN51" s="16">
        <v>50000</v>
      </c>
      <c r="FO51" s="16"/>
      <c r="FP51" s="16"/>
      <c r="FQ51" s="16"/>
      <c r="FR51" s="16"/>
      <c r="FS51" s="16"/>
      <c r="FT51" s="18">
        <v>0</v>
      </c>
      <c r="FU51" s="16">
        <v>1</v>
      </c>
      <c r="FV51" s="16"/>
      <c r="FW51" s="16"/>
      <c r="FY51" s="15">
        <v>0</v>
      </c>
      <c r="FZ51" s="15">
        <v>0</v>
      </c>
      <c r="GA51" s="20"/>
      <c r="GB51" s="20"/>
      <c r="GC51" s="23"/>
      <c r="GD51" s="20"/>
      <c r="GE51" s="20"/>
      <c r="GF51" s="24"/>
      <c r="GG51" s="20"/>
    </row>
    <row r="52" ht="75" customHeight="1" spans="1:189">
      <c r="A52" s="16">
        <v>4150411</v>
      </c>
      <c r="B52" s="16">
        <v>40</v>
      </c>
      <c r="C52" s="16">
        <v>2</v>
      </c>
      <c r="D52" s="17" t="s">
        <v>360</v>
      </c>
      <c r="E52" s="16" t="s">
        <v>361</v>
      </c>
      <c r="F52" s="16" t="s">
        <v>234</v>
      </c>
      <c r="G52" s="16">
        <v>1</v>
      </c>
      <c r="H52" s="16" t="s">
        <v>187</v>
      </c>
      <c r="I52" s="17">
        <v>1632</v>
      </c>
      <c r="J52" s="16">
        <v>1434</v>
      </c>
      <c r="K52" s="16"/>
      <c r="L52" s="17" t="s">
        <v>189</v>
      </c>
      <c r="M52" s="16">
        <v>150</v>
      </c>
      <c r="N52" s="16">
        <v>150</v>
      </c>
      <c r="O52" s="16">
        <v>2201</v>
      </c>
      <c r="P52" s="16" t="s">
        <v>191</v>
      </c>
      <c r="Q52" s="16">
        <v>0</v>
      </c>
      <c r="R52" s="16" t="s">
        <v>191</v>
      </c>
      <c r="S52" s="16">
        <v>0</v>
      </c>
      <c r="T52" s="16" t="s">
        <v>191</v>
      </c>
      <c r="U52" s="16" t="s">
        <v>191</v>
      </c>
      <c r="V52" s="16" t="s">
        <v>191</v>
      </c>
      <c r="W52" s="16" t="s">
        <v>191</v>
      </c>
      <c r="X52" s="16">
        <v>0</v>
      </c>
      <c r="Y52" s="16">
        <v>0</v>
      </c>
      <c r="Z52" s="16" t="s">
        <v>183</v>
      </c>
      <c r="AA52" s="16">
        <v>0</v>
      </c>
      <c r="AB52" s="16">
        <v>1</v>
      </c>
      <c r="AC52" s="16">
        <v>0</v>
      </c>
      <c r="AD52" s="16">
        <v>0</v>
      </c>
      <c r="AE52" s="16">
        <v>100000</v>
      </c>
      <c r="AF52" s="17" t="s">
        <v>362</v>
      </c>
      <c r="AG52" s="16">
        <v>3</v>
      </c>
      <c r="AH52" s="16">
        <v>161506</v>
      </c>
      <c r="AI52" s="17" t="s">
        <v>196</v>
      </c>
      <c r="AJ52" s="16">
        <v>3</v>
      </c>
      <c r="AK52" s="16">
        <v>1</v>
      </c>
      <c r="AL52" s="16">
        <v>3</v>
      </c>
      <c r="AM52" s="16">
        <v>500</v>
      </c>
      <c r="AN52" s="16">
        <v>250</v>
      </c>
      <c r="AO52" s="16">
        <v>0</v>
      </c>
      <c r="AP52" s="16">
        <v>0</v>
      </c>
      <c r="AQ52" s="16"/>
      <c r="AR52" s="16"/>
      <c r="AS52" s="16"/>
      <c r="AT52" s="16"/>
      <c r="AU52" s="16">
        <v>0</v>
      </c>
      <c r="AV52" s="16">
        <v>1</v>
      </c>
      <c r="AW52" s="16">
        <v>800</v>
      </c>
      <c r="AX52" s="16">
        <v>800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/>
      <c r="CM52" s="16"/>
      <c r="CN52" s="16"/>
      <c r="CO52" s="16"/>
      <c r="CP52" s="16"/>
      <c r="CQ52" s="16"/>
      <c r="CR52" s="16"/>
      <c r="CS52" s="16"/>
      <c r="CT52" s="16">
        <v>2</v>
      </c>
      <c r="CU52" s="16">
        <v>30</v>
      </c>
      <c r="CV52" s="16">
        <v>60</v>
      </c>
      <c r="CW52" s="16"/>
      <c r="CX52" s="16">
        <v>6</v>
      </c>
      <c r="CY52" s="16">
        <v>4</v>
      </c>
      <c r="CZ52" s="16">
        <v>5</v>
      </c>
      <c r="DA52" s="16" t="s">
        <v>236</v>
      </c>
      <c r="DB52" s="16" t="s">
        <v>236</v>
      </c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>
        <v>4150411</v>
      </c>
      <c r="DO52" s="16"/>
      <c r="DP52" s="16">
        <v>0</v>
      </c>
      <c r="DQ52" s="16"/>
      <c r="DR52" s="16"/>
      <c r="DS52" s="16"/>
      <c r="DT52" s="16" t="s">
        <v>236</v>
      </c>
      <c r="DU52" s="16" t="s">
        <v>236</v>
      </c>
      <c r="DV52" s="16">
        <v>50</v>
      </c>
      <c r="DW52" s="16"/>
      <c r="DX52" s="16"/>
      <c r="DY52" s="16">
        <v>40012</v>
      </c>
      <c r="DZ52" s="16">
        <v>1</v>
      </c>
      <c r="EA52" s="16">
        <v>40013</v>
      </c>
      <c r="EB52" s="16">
        <v>1</v>
      </c>
      <c r="EC52" s="16">
        <v>40013</v>
      </c>
      <c r="ED52" s="16">
        <v>1</v>
      </c>
      <c r="EE52" s="16">
        <v>40013</v>
      </c>
      <c r="EF52" s="16">
        <v>1</v>
      </c>
      <c r="EG52" s="16">
        <v>40013</v>
      </c>
      <c r="EH52" s="16">
        <v>1</v>
      </c>
      <c r="EI52" s="16">
        <v>40013</v>
      </c>
      <c r="EJ52" s="16">
        <v>1</v>
      </c>
      <c r="EK52" s="16">
        <v>40013</v>
      </c>
      <c r="EL52" s="16">
        <v>1</v>
      </c>
      <c r="EM52" s="16">
        <v>40013</v>
      </c>
      <c r="EN52" s="16">
        <v>1</v>
      </c>
      <c r="EO52" s="16">
        <v>40013</v>
      </c>
      <c r="EP52" s="16">
        <v>1</v>
      </c>
      <c r="EQ52" s="16">
        <v>40013</v>
      </c>
      <c r="ER52" s="16">
        <v>1</v>
      </c>
      <c r="ES52" s="16">
        <v>40013</v>
      </c>
      <c r="ET52" s="16">
        <v>1</v>
      </c>
      <c r="EU52" s="16">
        <v>20100</v>
      </c>
      <c r="EV52" s="16">
        <v>1</v>
      </c>
      <c r="EW52" s="16">
        <v>20100</v>
      </c>
      <c r="EX52" s="16">
        <v>1</v>
      </c>
      <c r="EY52" s="16"/>
      <c r="EZ52" s="16"/>
      <c r="FA52" s="16"/>
      <c r="FB52" s="16"/>
      <c r="FC52" s="16"/>
      <c r="FD52" s="16"/>
      <c r="FE52" s="16"/>
      <c r="FF52" s="16"/>
      <c r="FG52" s="16"/>
      <c r="FH52" s="16">
        <v>99999</v>
      </c>
      <c r="FI52" s="16" t="s">
        <v>190</v>
      </c>
      <c r="FJ52" s="16" t="s">
        <v>211</v>
      </c>
      <c r="FK52" s="16" t="s">
        <v>212</v>
      </c>
      <c r="FL52" s="16" t="s">
        <v>213</v>
      </c>
      <c r="FM52" s="16">
        <v>0</v>
      </c>
      <c r="FN52" s="16">
        <v>50000</v>
      </c>
      <c r="FO52" s="16"/>
      <c r="FP52" s="16"/>
      <c r="FQ52" s="16"/>
      <c r="FR52" s="16"/>
      <c r="FS52" s="16"/>
      <c r="FT52" s="18">
        <v>0</v>
      </c>
      <c r="FU52" s="16">
        <v>1</v>
      </c>
      <c r="FV52" s="16"/>
      <c r="FW52" s="16"/>
      <c r="FY52" s="15">
        <v>0</v>
      </c>
      <c r="FZ52" s="15">
        <v>0</v>
      </c>
      <c r="GA52" s="20"/>
      <c r="GB52" s="20"/>
      <c r="GC52" s="23"/>
      <c r="GD52" s="20"/>
      <c r="GE52" s="20"/>
      <c r="GF52" s="24"/>
      <c r="GG52" s="20"/>
    </row>
    <row r="53" ht="75" customHeight="1" spans="1:189">
      <c r="A53" s="16">
        <v>4150512</v>
      </c>
      <c r="B53" s="16">
        <v>72</v>
      </c>
      <c r="C53" s="16">
        <v>4</v>
      </c>
      <c r="D53" s="17" t="s">
        <v>363</v>
      </c>
      <c r="E53" s="16" t="s">
        <v>364</v>
      </c>
      <c r="F53" s="16" t="s">
        <v>234</v>
      </c>
      <c r="G53" s="16">
        <v>1</v>
      </c>
      <c r="H53" s="16" t="s">
        <v>187</v>
      </c>
      <c r="I53" s="17">
        <v>1633</v>
      </c>
      <c r="J53" s="16">
        <v>1435</v>
      </c>
      <c r="K53" s="16"/>
      <c r="L53" s="17" t="s">
        <v>189</v>
      </c>
      <c r="M53" s="16">
        <v>150</v>
      </c>
      <c r="N53" s="16">
        <v>150</v>
      </c>
      <c r="O53" s="16">
        <v>2401</v>
      </c>
      <c r="P53" s="16" t="s">
        <v>191</v>
      </c>
      <c r="Q53" s="16">
        <v>0</v>
      </c>
      <c r="R53" s="16" t="s">
        <v>191</v>
      </c>
      <c r="S53" s="16">
        <v>0</v>
      </c>
      <c r="T53" s="16" t="s">
        <v>191</v>
      </c>
      <c r="U53" s="16" t="s">
        <v>191</v>
      </c>
      <c r="V53" s="16" t="s">
        <v>191</v>
      </c>
      <c r="W53" s="16" t="s">
        <v>191</v>
      </c>
      <c r="X53" s="16">
        <v>0</v>
      </c>
      <c r="Y53" s="16">
        <v>0</v>
      </c>
      <c r="Z53" s="16" t="s">
        <v>183</v>
      </c>
      <c r="AA53" s="16">
        <v>0</v>
      </c>
      <c r="AB53" s="16">
        <v>1</v>
      </c>
      <c r="AC53" s="16">
        <v>0</v>
      </c>
      <c r="AD53" s="16">
        <v>0</v>
      </c>
      <c r="AE53" s="16">
        <v>100000</v>
      </c>
      <c r="AF53" s="17" t="s">
        <v>365</v>
      </c>
      <c r="AG53" s="16">
        <v>3</v>
      </c>
      <c r="AH53" s="16">
        <v>161506</v>
      </c>
      <c r="AI53" s="17" t="s">
        <v>196</v>
      </c>
      <c r="AJ53" s="16">
        <v>3</v>
      </c>
      <c r="AK53" s="16">
        <v>1</v>
      </c>
      <c r="AL53" s="16">
        <v>3</v>
      </c>
      <c r="AM53" s="16">
        <v>500</v>
      </c>
      <c r="AN53" s="16">
        <v>250</v>
      </c>
      <c r="AO53" s="16">
        <v>0</v>
      </c>
      <c r="AP53" s="16">
        <v>0</v>
      </c>
      <c r="AQ53" s="16"/>
      <c r="AR53" s="16"/>
      <c r="AS53" s="16"/>
      <c r="AT53" s="16"/>
      <c r="AU53" s="16">
        <v>0</v>
      </c>
      <c r="AV53" s="16">
        <v>1</v>
      </c>
      <c r="AW53" s="16">
        <v>800</v>
      </c>
      <c r="AX53" s="16">
        <v>800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/>
      <c r="CM53" s="16"/>
      <c r="CN53" s="16"/>
      <c r="CO53" s="16"/>
      <c r="CP53" s="16"/>
      <c r="CQ53" s="16"/>
      <c r="CR53" s="16"/>
      <c r="CS53" s="16"/>
      <c r="CT53" s="16">
        <v>2</v>
      </c>
      <c r="CU53" s="16">
        <v>30</v>
      </c>
      <c r="CV53" s="16">
        <v>60</v>
      </c>
      <c r="CW53" s="16"/>
      <c r="CX53" s="16">
        <v>6</v>
      </c>
      <c r="CY53" s="16">
        <v>1</v>
      </c>
      <c r="CZ53" s="16">
        <v>6</v>
      </c>
      <c r="DA53" s="16">
        <v>9</v>
      </c>
      <c r="DB53" s="16" t="s">
        <v>236</v>
      </c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>
        <v>4150512</v>
      </c>
      <c r="DO53" s="16"/>
      <c r="DP53" s="16">
        <v>0</v>
      </c>
      <c r="DQ53" s="16"/>
      <c r="DR53" s="16"/>
      <c r="DS53" s="16"/>
      <c r="DT53" s="16" t="s">
        <v>236</v>
      </c>
      <c r="DU53" s="16" t="s">
        <v>236</v>
      </c>
      <c r="DV53" s="16">
        <v>50</v>
      </c>
      <c r="DW53" s="16"/>
      <c r="DX53" s="16"/>
      <c r="DY53" s="16">
        <v>40012</v>
      </c>
      <c r="DZ53" s="16">
        <v>1</v>
      </c>
      <c r="EA53" s="16">
        <v>40013</v>
      </c>
      <c r="EB53" s="16">
        <v>1</v>
      </c>
      <c r="EC53" s="16">
        <v>40013</v>
      </c>
      <c r="ED53" s="16">
        <v>1</v>
      </c>
      <c r="EE53" s="16">
        <v>40013</v>
      </c>
      <c r="EF53" s="16">
        <v>1</v>
      </c>
      <c r="EG53" s="16">
        <v>40013</v>
      </c>
      <c r="EH53" s="16">
        <v>1</v>
      </c>
      <c r="EI53" s="16">
        <v>40013</v>
      </c>
      <c r="EJ53" s="16">
        <v>1</v>
      </c>
      <c r="EK53" s="16">
        <v>40013</v>
      </c>
      <c r="EL53" s="16">
        <v>1</v>
      </c>
      <c r="EM53" s="16">
        <v>40013</v>
      </c>
      <c r="EN53" s="16">
        <v>1</v>
      </c>
      <c r="EO53" s="16">
        <v>40013</v>
      </c>
      <c r="EP53" s="16">
        <v>1</v>
      </c>
      <c r="EQ53" s="16">
        <v>40013</v>
      </c>
      <c r="ER53" s="16">
        <v>1</v>
      </c>
      <c r="ES53" s="16">
        <v>40013</v>
      </c>
      <c r="ET53" s="16">
        <v>1</v>
      </c>
      <c r="EU53" s="16">
        <v>20100</v>
      </c>
      <c r="EV53" s="16">
        <v>1</v>
      </c>
      <c r="EW53" s="16">
        <v>20100</v>
      </c>
      <c r="EX53" s="16">
        <v>1</v>
      </c>
      <c r="EY53" s="16"/>
      <c r="EZ53" s="16"/>
      <c r="FA53" s="16"/>
      <c r="FB53" s="16"/>
      <c r="FC53" s="16"/>
      <c r="FD53" s="16"/>
      <c r="FE53" s="16"/>
      <c r="FF53" s="16"/>
      <c r="FG53" s="16"/>
      <c r="FH53" s="16">
        <v>99999</v>
      </c>
      <c r="FI53" s="16" t="s">
        <v>190</v>
      </c>
      <c r="FJ53" s="16" t="s">
        <v>211</v>
      </c>
      <c r="FK53" s="16" t="s">
        <v>212</v>
      </c>
      <c r="FL53" s="16" t="s">
        <v>213</v>
      </c>
      <c r="FM53" s="16">
        <v>0</v>
      </c>
      <c r="FN53" s="16">
        <v>50000</v>
      </c>
      <c r="FO53" s="16"/>
      <c r="FP53" s="16"/>
      <c r="FQ53" s="16"/>
      <c r="FR53" s="16"/>
      <c r="FS53" s="16"/>
      <c r="FT53" s="18">
        <v>0</v>
      </c>
      <c r="FU53" s="16">
        <v>1</v>
      </c>
      <c r="FV53" s="16"/>
      <c r="FW53" s="16"/>
      <c r="FY53" s="15">
        <v>0</v>
      </c>
      <c r="FZ53" s="15">
        <v>0</v>
      </c>
      <c r="GA53" s="20"/>
      <c r="GB53" s="20"/>
      <c r="GC53" s="23"/>
      <c r="GD53" s="20"/>
      <c r="GE53" s="20"/>
      <c r="GF53" s="24"/>
      <c r="GG53" s="20"/>
    </row>
    <row r="54" ht="75" customHeight="1" spans="1:189">
      <c r="A54" s="16">
        <v>4150613</v>
      </c>
      <c r="B54" s="16">
        <v>88</v>
      </c>
      <c r="C54" s="16">
        <v>1</v>
      </c>
      <c r="D54" s="17" t="s">
        <v>366</v>
      </c>
      <c r="E54" s="16" t="s">
        <v>367</v>
      </c>
      <c r="F54" s="16" t="s">
        <v>234</v>
      </c>
      <c r="G54" s="16">
        <v>1</v>
      </c>
      <c r="H54" s="16" t="s">
        <v>187</v>
      </c>
      <c r="I54" s="17">
        <v>1634</v>
      </c>
      <c r="J54" s="16">
        <v>1429</v>
      </c>
      <c r="K54" s="16"/>
      <c r="L54" s="17" t="s">
        <v>189</v>
      </c>
      <c r="M54" s="16">
        <v>150</v>
      </c>
      <c r="N54" s="16">
        <v>150</v>
      </c>
      <c r="O54" s="16">
        <v>2501</v>
      </c>
      <c r="P54" s="16" t="s">
        <v>191</v>
      </c>
      <c r="Q54" s="16">
        <v>0</v>
      </c>
      <c r="R54" s="16" t="s">
        <v>191</v>
      </c>
      <c r="S54" s="16">
        <v>0</v>
      </c>
      <c r="T54" s="16" t="s">
        <v>191</v>
      </c>
      <c r="U54" s="16" t="s">
        <v>191</v>
      </c>
      <c r="V54" s="16" t="s">
        <v>191</v>
      </c>
      <c r="W54" s="16" t="s">
        <v>191</v>
      </c>
      <c r="X54" s="16">
        <v>0</v>
      </c>
      <c r="Y54" s="16">
        <v>0</v>
      </c>
      <c r="Z54" s="16" t="s">
        <v>183</v>
      </c>
      <c r="AA54" s="16">
        <v>0</v>
      </c>
      <c r="AB54" s="16">
        <v>1</v>
      </c>
      <c r="AC54" s="16">
        <v>0</v>
      </c>
      <c r="AD54" s="16">
        <v>0</v>
      </c>
      <c r="AE54" s="16">
        <v>100000</v>
      </c>
      <c r="AF54" s="17" t="s">
        <v>368</v>
      </c>
      <c r="AG54" s="16">
        <v>3</v>
      </c>
      <c r="AH54" s="16">
        <v>161506</v>
      </c>
      <c r="AI54" s="17" t="s">
        <v>196</v>
      </c>
      <c r="AJ54" s="16">
        <v>3</v>
      </c>
      <c r="AK54" s="16">
        <v>1</v>
      </c>
      <c r="AL54" s="16">
        <v>3</v>
      </c>
      <c r="AM54" s="16">
        <v>500</v>
      </c>
      <c r="AN54" s="16">
        <v>250</v>
      </c>
      <c r="AO54" s="16">
        <v>0</v>
      </c>
      <c r="AP54" s="16">
        <v>0</v>
      </c>
      <c r="AQ54" s="16"/>
      <c r="AR54" s="16"/>
      <c r="AS54" s="16"/>
      <c r="AT54" s="16"/>
      <c r="AU54" s="16">
        <v>0</v>
      </c>
      <c r="AV54" s="16">
        <v>1</v>
      </c>
      <c r="AW54" s="16">
        <v>800</v>
      </c>
      <c r="AX54" s="16">
        <v>800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/>
      <c r="CM54" s="16"/>
      <c r="CN54" s="16"/>
      <c r="CO54" s="16"/>
      <c r="CP54" s="16"/>
      <c r="CQ54" s="16"/>
      <c r="CR54" s="16"/>
      <c r="CS54" s="16"/>
      <c r="CT54" s="16">
        <v>2</v>
      </c>
      <c r="CU54" s="16">
        <v>30</v>
      </c>
      <c r="CV54" s="16">
        <v>60</v>
      </c>
      <c r="CW54" s="16"/>
      <c r="CX54" s="16">
        <v>6</v>
      </c>
      <c r="CY54" s="16">
        <v>6</v>
      </c>
      <c r="CZ54" s="16">
        <v>9</v>
      </c>
      <c r="DA54" s="16" t="s">
        <v>236</v>
      </c>
      <c r="DB54" s="16" t="s">
        <v>236</v>
      </c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>
        <v>4150613</v>
      </c>
      <c r="DO54" s="16"/>
      <c r="DP54" s="16">
        <v>0</v>
      </c>
      <c r="DQ54" s="16"/>
      <c r="DR54" s="16"/>
      <c r="DS54" s="16"/>
      <c r="DT54" s="16" t="s">
        <v>236</v>
      </c>
      <c r="DU54" s="16" t="s">
        <v>236</v>
      </c>
      <c r="DV54" s="16">
        <v>50</v>
      </c>
      <c r="DW54" s="16"/>
      <c r="DX54" s="16"/>
      <c r="DY54" s="16">
        <v>40012</v>
      </c>
      <c r="DZ54" s="16">
        <v>1</v>
      </c>
      <c r="EA54" s="16">
        <v>40013</v>
      </c>
      <c r="EB54" s="16">
        <v>1</v>
      </c>
      <c r="EC54" s="16">
        <v>40013</v>
      </c>
      <c r="ED54" s="16">
        <v>1</v>
      </c>
      <c r="EE54" s="16">
        <v>40013</v>
      </c>
      <c r="EF54" s="16">
        <v>1</v>
      </c>
      <c r="EG54" s="16">
        <v>40013</v>
      </c>
      <c r="EH54" s="16">
        <v>1</v>
      </c>
      <c r="EI54" s="16">
        <v>40013</v>
      </c>
      <c r="EJ54" s="16">
        <v>1</v>
      </c>
      <c r="EK54" s="16">
        <v>40013</v>
      </c>
      <c r="EL54" s="16">
        <v>1</v>
      </c>
      <c r="EM54" s="16">
        <v>40013</v>
      </c>
      <c r="EN54" s="16">
        <v>1</v>
      </c>
      <c r="EO54" s="16">
        <v>40013</v>
      </c>
      <c r="EP54" s="16">
        <v>1</v>
      </c>
      <c r="EQ54" s="16">
        <v>40013</v>
      </c>
      <c r="ER54" s="16">
        <v>1</v>
      </c>
      <c r="ES54" s="16">
        <v>40013</v>
      </c>
      <c r="ET54" s="16">
        <v>1</v>
      </c>
      <c r="EU54" s="16">
        <v>20100</v>
      </c>
      <c r="EV54" s="16">
        <v>1</v>
      </c>
      <c r="EW54" s="16">
        <v>20100</v>
      </c>
      <c r="EX54" s="16">
        <v>1</v>
      </c>
      <c r="EY54" s="16"/>
      <c r="EZ54" s="16"/>
      <c r="FA54" s="16"/>
      <c r="FB54" s="16"/>
      <c r="FC54" s="16"/>
      <c r="FD54" s="16"/>
      <c r="FE54" s="16"/>
      <c r="FF54" s="16"/>
      <c r="FG54" s="16"/>
      <c r="FH54" s="16">
        <v>99999</v>
      </c>
      <c r="FI54" s="16" t="s">
        <v>190</v>
      </c>
      <c r="FJ54" s="16" t="s">
        <v>211</v>
      </c>
      <c r="FK54" s="16" t="s">
        <v>212</v>
      </c>
      <c r="FL54" s="16" t="s">
        <v>213</v>
      </c>
      <c r="FM54" s="16">
        <v>0</v>
      </c>
      <c r="FN54" s="16">
        <v>50000</v>
      </c>
      <c r="FO54" s="16"/>
      <c r="FP54" s="16"/>
      <c r="FQ54" s="16"/>
      <c r="FR54" s="16"/>
      <c r="FS54" s="16"/>
      <c r="FT54" s="18">
        <v>0</v>
      </c>
      <c r="FU54" s="16">
        <v>1</v>
      </c>
      <c r="FV54" s="16"/>
      <c r="FW54" s="16"/>
      <c r="FY54" s="15">
        <v>0</v>
      </c>
      <c r="FZ54" s="15">
        <v>0</v>
      </c>
      <c r="GA54" s="20"/>
      <c r="GB54" s="20"/>
      <c r="GC54" s="23"/>
      <c r="GD54" s="20"/>
      <c r="GE54" s="20"/>
      <c r="GF54" s="24"/>
      <c r="GG54" s="20"/>
    </row>
    <row r="55" ht="75" customHeight="1" spans="1:189">
      <c r="A55" s="16">
        <v>5010411</v>
      </c>
      <c r="B55" s="16">
        <v>40</v>
      </c>
      <c r="C55" s="16">
        <v>2</v>
      </c>
      <c r="D55" s="17" t="s">
        <v>369</v>
      </c>
      <c r="E55" s="16" t="s">
        <v>370</v>
      </c>
      <c r="F55" s="16" t="s">
        <v>371</v>
      </c>
      <c r="G55" s="16">
        <v>2</v>
      </c>
      <c r="H55" s="16" t="s">
        <v>187</v>
      </c>
      <c r="I55" s="17">
        <v>1206</v>
      </c>
      <c r="J55" s="17">
        <v>403</v>
      </c>
      <c r="K55" s="16"/>
      <c r="L55" s="17" t="s">
        <v>189</v>
      </c>
      <c r="M55" s="16">
        <v>10</v>
      </c>
      <c r="N55" s="16">
        <v>10</v>
      </c>
      <c r="O55" s="16">
        <v>2202</v>
      </c>
      <c r="P55" s="16" t="s">
        <v>191</v>
      </c>
      <c r="Q55" s="16">
        <v>0</v>
      </c>
      <c r="R55" s="16" t="s">
        <v>191</v>
      </c>
      <c r="S55" s="16">
        <v>0</v>
      </c>
      <c r="T55" s="16" t="s">
        <v>191</v>
      </c>
      <c r="U55" s="16" t="s">
        <v>191</v>
      </c>
      <c r="V55" s="16" t="s">
        <v>191</v>
      </c>
      <c r="W55" s="16" t="s">
        <v>191</v>
      </c>
      <c r="X55" s="16">
        <v>0</v>
      </c>
      <c r="Y55" s="16">
        <v>0</v>
      </c>
      <c r="Z55" s="16" t="s">
        <v>183</v>
      </c>
      <c r="AA55" s="16">
        <v>0</v>
      </c>
      <c r="AB55" s="16">
        <v>1</v>
      </c>
      <c r="AC55" s="16">
        <v>0</v>
      </c>
      <c r="AD55" s="16">
        <v>0</v>
      </c>
      <c r="AE55" s="16">
        <v>100000</v>
      </c>
      <c r="AF55" s="17" t="s">
        <v>245</v>
      </c>
      <c r="AG55" s="16">
        <v>1</v>
      </c>
      <c r="AH55" s="16">
        <v>161504</v>
      </c>
      <c r="AI55" s="17" t="s">
        <v>196</v>
      </c>
      <c r="AJ55" s="16">
        <v>3</v>
      </c>
      <c r="AK55" s="16">
        <v>1</v>
      </c>
      <c r="AL55" s="16">
        <v>3</v>
      </c>
      <c r="AM55" s="16">
        <v>500</v>
      </c>
      <c r="AN55" s="16">
        <v>250</v>
      </c>
      <c r="AO55" s="16">
        <v>0</v>
      </c>
      <c r="AP55" s="16">
        <v>0</v>
      </c>
      <c r="AQ55" s="16"/>
      <c r="AR55" s="16"/>
      <c r="AS55" s="16"/>
      <c r="AT55" s="16"/>
      <c r="AU55" s="16">
        <v>0</v>
      </c>
      <c r="AV55" s="16">
        <v>1</v>
      </c>
      <c r="AW55" s="16">
        <v>120</v>
      </c>
      <c r="AX55" s="16">
        <v>120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0</v>
      </c>
      <c r="BV55" s="16">
        <v>0</v>
      </c>
      <c r="BW55" s="16">
        <v>0</v>
      </c>
      <c r="BX55" s="16">
        <v>0</v>
      </c>
      <c r="BY55" s="16">
        <v>0</v>
      </c>
      <c r="BZ55" s="16">
        <v>0</v>
      </c>
      <c r="CA55" s="16">
        <v>0</v>
      </c>
      <c r="CB55" s="16">
        <v>0</v>
      </c>
      <c r="CC55" s="16">
        <v>0</v>
      </c>
      <c r="CD55" s="16">
        <v>0</v>
      </c>
      <c r="CE55" s="16">
        <v>0</v>
      </c>
      <c r="CF55" s="16">
        <v>0</v>
      </c>
      <c r="CG55" s="16">
        <v>0</v>
      </c>
      <c r="CH55" s="16">
        <v>0</v>
      </c>
      <c r="CI55" s="16">
        <v>0</v>
      </c>
      <c r="CJ55" s="16">
        <v>0</v>
      </c>
      <c r="CK55" s="16">
        <v>0</v>
      </c>
      <c r="CL55" s="16"/>
      <c r="CM55" s="16"/>
      <c r="CN55" s="16" t="s">
        <v>236</v>
      </c>
      <c r="CO55" s="16" t="s">
        <v>236</v>
      </c>
      <c r="CP55" s="16" t="s">
        <v>236</v>
      </c>
      <c r="CQ55" s="16" t="s">
        <v>236</v>
      </c>
      <c r="CR55" s="16" t="s">
        <v>236</v>
      </c>
      <c r="CS55" s="16" t="s">
        <v>236</v>
      </c>
      <c r="CT55" s="16">
        <v>2</v>
      </c>
      <c r="CU55" s="16">
        <v>30</v>
      </c>
      <c r="CV55" s="16">
        <v>60</v>
      </c>
      <c r="CW55" s="16"/>
      <c r="CX55" s="16">
        <v>6</v>
      </c>
      <c r="CY55" s="16">
        <v>4</v>
      </c>
      <c r="CZ55" s="16">
        <v>5</v>
      </c>
      <c r="DA55" s="16" t="s">
        <v>236</v>
      </c>
      <c r="DB55" s="16" t="s">
        <v>236</v>
      </c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>
        <v>5010411</v>
      </c>
      <c r="DO55" s="16"/>
      <c r="DP55" s="16">
        <v>0</v>
      </c>
      <c r="DQ55" s="16" t="s">
        <v>236</v>
      </c>
      <c r="DR55" s="16" t="s">
        <v>236</v>
      </c>
      <c r="DS55" s="16" t="s">
        <v>236</v>
      </c>
      <c r="DT55" s="16" t="s">
        <v>236</v>
      </c>
      <c r="DU55" s="16" t="s">
        <v>236</v>
      </c>
      <c r="DV55" s="16">
        <v>50</v>
      </c>
      <c r="DW55" s="16"/>
      <c r="DX55" s="16"/>
      <c r="DY55" s="16">
        <v>40012</v>
      </c>
      <c r="DZ55" s="16">
        <v>1</v>
      </c>
      <c r="EA55" s="16">
        <v>40013</v>
      </c>
      <c r="EB55" s="16">
        <v>1</v>
      </c>
      <c r="EC55" s="16">
        <v>40013</v>
      </c>
      <c r="ED55" s="16">
        <v>1</v>
      </c>
      <c r="EE55" s="16">
        <v>40013</v>
      </c>
      <c r="EF55" s="16">
        <v>1</v>
      </c>
      <c r="EG55" s="16">
        <v>40013</v>
      </c>
      <c r="EH55" s="16">
        <v>1</v>
      </c>
      <c r="EI55" s="16">
        <v>40013</v>
      </c>
      <c r="EJ55" s="16">
        <v>1</v>
      </c>
      <c r="EK55" s="16">
        <v>40013</v>
      </c>
      <c r="EL55" s="16">
        <v>1</v>
      </c>
      <c r="EM55" s="16">
        <v>40013</v>
      </c>
      <c r="EN55" s="16">
        <v>1</v>
      </c>
      <c r="EO55" s="16">
        <v>40013</v>
      </c>
      <c r="EP55" s="16">
        <v>1</v>
      </c>
      <c r="EQ55" s="16">
        <v>40013</v>
      </c>
      <c r="ER55" s="16">
        <v>1</v>
      </c>
      <c r="ES55" s="16">
        <v>40013</v>
      </c>
      <c r="ET55" s="16">
        <v>1</v>
      </c>
      <c r="EU55" s="16">
        <v>20100</v>
      </c>
      <c r="EV55" s="16">
        <v>1</v>
      </c>
      <c r="EW55" s="16">
        <v>20100</v>
      </c>
      <c r="EX55" s="16">
        <v>1</v>
      </c>
      <c r="EY55" s="17"/>
      <c r="EZ55" s="16"/>
      <c r="FA55" s="16"/>
      <c r="FB55" s="16"/>
      <c r="FC55" s="16"/>
      <c r="FD55" s="16"/>
      <c r="FE55" s="16"/>
      <c r="FF55" s="16"/>
      <c r="FG55" s="16"/>
      <c r="FH55" s="16">
        <v>99999</v>
      </c>
      <c r="FI55" s="16" t="s">
        <v>190</v>
      </c>
      <c r="FJ55" s="16" t="s">
        <v>211</v>
      </c>
      <c r="FK55" s="16" t="s">
        <v>212</v>
      </c>
      <c r="FL55" s="16" t="s">
        <v>213</v>
      </c>
      <c r="FM55" s="16">
        <v>0</v>
      </c>
      <c r="FN55" s="16">
        <v>2000</v>
      </c>
      <c r="FO55" s="16"/>
      <c r="FP55" s="16"/>
      <c r="FQ55" s="16"/>
      <c r="FR55" s="16"/>
      <c r="FS55" s="16"/>
      <c r="FT55" s="18">
        <v>0</v>
      </c>
      <c r="FU55" s="16">
        <v>1</v>
      </c>
      <c r="FV55" s="16"/>
      <c r="FW55" s="16"/>
      <c r="FY55" s="15">
        <v>0</v>
      </c>
      <c r="FZ55" s="15">
        <v>0</v>
      </c>
      <c r="GA55" s="20"/>
      <c r="GB55" s="20"/>
      <c r="GC55" s="23"/>
      <c r="GD55" s="20"/>
      <c r="GE55" s="20"/>
      <c r="GF55" s="24"/>
      <c r="GG55" s="20"/>
    </row>
    <row r="56" ht="75" customHeight="1" spans="1:189">
      <c r="A56" s="16">
        <v>5010512</v>
      </c>
      <c r="B56" s="16">
        <v>72</v>
      </c>
      <c r="C56" s="16">
        <v>4</v>
      </c>
      <c r="D56" s="17" t="s">
        <v>372</v>
      </c>
      <c r="E56" s="16" t="s">
        <v>373</v>
      </c>
      <c r="F56" s="16" t="s">
        <v>371</v>
      </c>
      <c r="G56" s="16">
        <v>2</v>
      </c>
      <c r="H56" s="16" t="s">
        <v>187</v>
      </c>
      <c r="I56" s="17">
        <v>1206</v>
      </c>
      <c r="J56" s="17">
        <v>403</v>
      </c>
      <c r="K56" s="16"/>
      <c r="L56" s="17" t="s">
        <v>189</v>
      </c>
      <c r="M56" s="16">
        <v>10</v>
      </c>
      <c r="N56" s="16">
        <v>10</v>
      </c>
      <c r="O56" s="16">
        <v>2402</v>
      </c>
      <c r="P56" s="16" t="s">
        <v>191</v>
      </c>
      <c r="Q56" s="16">
        <v>0</v>
      </c>
      <c r="R56" s="16" t="s">
        <v>191</v>
      </c>
      <c r="S56" s="16">
        <v>0</v>
      </c>
      <c r="T56" s="16" t="s">
        <v>191</v>
      </c>
      <c r="U56" s="16" t="s">
        <v>191</v>
      </c>
      <c r="V56" s="16" t="s">
        <v>191</v>
      </c>
      <c r="W56" s="16" t="s">
        <v>191</v>
      </c>
      <c r="X56" s="16">
        <v>0</v>
      </c>
      <c r="Y56" s="16">
        <v>0</v>
      </c>
      <c r="Z56" s="16" t="s">
        <v>183</v>
      </c>
      <c r="AA56" s="16">
        <v>0</v>
      </c>
      <c r="AB56" s="16">
        <v>1</v>
      </c>
      <c r="AC56" s="16">
        <v>0</v>
      </c>
      <c r="AD56" s="16">
        <v>0</v>
      </c>
      <c r="AE56" s="16">
        <v>100000</v>
      </c>
      <c r="AF56" s="17" t="s">
        <v>248</v>
      </c>
      <c r="AG56" s="16">
        <v>1</v>
      </c>
      <c r="AH56" s="16">
        <v>161504</v>
      </c>
      <c r="AI56" s="17" t="s">
        <v>196</v>
      </c>
      <c r="AJ56" s="16">
        <v>3</v>
      </c>
      <c r="AK56" s="16">
        <v>1</v>
      </c>
      <c r="AL56" s="16">
        <v>3</v>
      </c>
      <c r="AM56" s="16">
        <v>500</v>
      </c>
      <c r="AN56" s="16">
        <v>250</v>
      </c>
      <c r="AO56" s="16">
        <v>0</v>
      </c>
      <c r="AP56" s="16">
        <v>0</v>
      </c>
      <c r="AQ56" s="16"/>
      <c r="AR56" s="16"/>
      <c r="AS56" s="16"/>
      <c r="AT56" s="16"/>
      <c r="AU56" s="16">
        <v>0</v>
      </c>
      <c r="AV56" s="16">
        <v>1</v>
      </c>
      <c r="AW56" s="16">
        <v>120</v>
      </c>
      <c r="AX56" s="16">
        <v>120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/>
      <c r="CM56" s="16"/>
      <c r="CN56" s="16" t="s">
        <v>236</v>
      </c>
      <c r="CO56" s="16" t="s">
        <v>236</v>
      </c>
      <c r="CP56" s="16" t="s">
        <v>236</v>
      </c>
      <c r="CQ56" s="16" t="s">
        <v>236</v>
      </c>
      <c r="CR56" s="16" t="s">
        <v>236</v>
      </c>
      <c r="CS56" s="16" t="s">
        <v>236</v>
      </c>
      <c r="CT56" s="16">
        <v>2</v>
      </c>
      <c r="CU56" s="16">
        <v>30</v>
      </c>
      <c r="CV56" s="16">
        <v>60</v>
      </c>
      <c r="CW56" s="16"/>
      <c r="CX56" s="16">
        <v>6</v>
      </c>
      <c r="CY56" s="16">
        <v>1</v>
      </c>
      <c r="CZ56" s="16">
        <v>6</v>
      </c>
      <c r="DA56" s="16">
        <v>9</v>
      </c>
      <c r="DB56" s="16" t="s">
        <v>236</v>
      </c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>
        <v>5010512</v>
      </c>
      <c r="DO56" s="16"/>
      <c r="DP56" s="16">
        <v>0</v>
      </c>
      <c r="DQ56" s="16" t="s">
        <v>236</v>
      </c>
      <c r="DR56" s="16" t="s">
        <v>236</v>
      </c>
      <c r="DS56" s="16" t="s">
        <v>236</v>
      </c>
      <c r="DT56" s="16" t="s">
        <v>236</v>
      </c>
      <c r="DU56" s="16" t="s">
        <v>236</v>
      </c>
      <c r="DV56" s="16">
        <v>50</v>
      </c>
      <c r="DW56" s="16"/>
      <c r="DX56" s="16"/>
      <c r="DY56" s="16">
        <v>40012</v>
      </c>
      <c r="DZ56" s="16">
        <v>1</v>
      </c>
      <c r="EA56" s="16">
        <v>40013</v>
      </c>
      <c r="EB56" s="16">
        <v>1</v>
      </c>
      <c r="EC56" s="16">
        <v>40013</v>
      </c>
      <c r="ED56" s="16">
        <v>1</v>
      </c>
      <c r="EE56" s="16">
        <v>40013</v>
      </c>
      <c r="EF56" s="16">
        <v>1</v>
      </c>
      <c r="EG56" s="16">
        <v>40013</v>
      </c>
      <c r="EH56" s="16">
        <v>1</v>
      </c>
      <c r="EI56" s="16">
        <v>40013</v>
      </c>
      <c r="EJ56" s="16">
        <v>1</v>
      </c>
      <c r="EK56" s="16">
        <v>40013</v>
      </c>
      <c r="EL56" s="16">
        <v>1</v>
      </c>
      <c r="EM56" s="16">
        <v>40013</v>
      </c>
      <c r="EN56" s="16">
        <v>1</v>
      </c>
      <c r="EO56" s="16">
        <v>40013</v>
      </c>
      <c r="EP56" s="16">
        <v>1</v>
      </c>
      <c r="EQ56" s="16">
        <v>40013</v>
      </c>
      <c r="ER56" s="16">
        <v>1</v>
      </c>
      <c r="ES56" s="16">
        <v>40013</v>
      </c>
      <c r="ET56" s="16">
        <v>1</v>
      </c>
      <c r="EU56" s="16">
        <v>20100</v>
      </c>
      <c r="EV56" s="16">
        <v>1</v>
      </c>
      <c r="EW56" s="16">
        <v>20100</v>
      </c>
      <c r="EX56" s="16">
        <v>1</v>
      </c>
      <c r="EY56" s="17"/>
      <c r="EZ56" s="16"/>
      <c r="FA56" s="16"/>
      <c r="FB56" s="16"/>
      <c r="FC56" s="16"/>
      <c r="FD56" s="16"/>
      <c r="FE56" s="16"/>
      <c r="FF56" s="16"/>
      <c r="FG56" s="16"/>
      <c r="FH56" s="16">
        <v>99999</v>
      </c>
      <c r="FI56" s="16" t="s">
        <v>190</v>
      </c>
      <c r="FJ56" s="16" t="s">
        <v>211</v>
      </c>
      <c r="FK56" s="16" t="s">
        <v>212</v>
      </c>
      <c r="FL56" s="16" t="s">
        <v>213</v>
      </c>
      <c r="FM56" s="16">
        <v>0</v>
      </c>
      <c r="FN56" s="16">
        <v>2000</v>
      </c>
      <c r="FO56" s="16"/>
      <c r="FP56" s="16"/>
      <c r="FQ56" s="16"/>
      <c r="FR56" s="16"/>
      <c r="FS56" s="16"/>
      <c r="FT56" s="18">
        <v>0</v>
      </c>
      <c r="FU56" s="16">
        <v>1</v>
      </c>
      <c r="FV56" s="16"/>
      <c r="FW56" s="16"/>
      <c r="FY56" s="15">
        <v>0</v>
      </c>
      <c r="FZ56" s="15">
        <v>0</v>
      </c>
      <c r="GA56" s="20"/>
      <c r="GB56" s="20"/>
      <c r="GC56" s="23"/>
      <c r="GD56" s="20"/>
      <c r="GE56" s="20"/>
      <c r="GF56" s="24"/>
      <c r="GG56" s="20"/>
    </row>
    <row r="57" ht="75" customHeight="1" spans="1:189">
      <c r="A57" s="16">
        <v>5010613</v>
      </c>
      <c r="B57" s="16">
        <v>88</v>
      </c>
      <c r="C57" s="16">
        <v>1</v>
      </c>
      <c r="D57" s="17" t="s">
        <v>374</v>
      </c>
      <c r="E57" s="16" t="s">
        <v>375</v>
      </c>
      <c r="F57" s="16" t="s">
        <v>371</v>
      </c>
      <c r="G57" s="16">
        <v>2</v>
      </c>
      <c r="H57" s="16" t="s">
        <v>187</v>
      </c>
      <c r="I57" s="17">
        <v>1200</v>
      </c>
      <c r="J57" s="17">
        <v>403</v>
      </c>
      <c r="K57" s="16"/>
      <c r="L57" s="17" t="s">
        <v>189</v>
      </c>
      <c r="M57" s="16">
        <v>10</v>
      </c>
      <c r="N57" s="16">
        <v>10</v>
      </c>
      <c r="O57" s="16">
        <v>2502</v>
      </c>
      <c r="P57" s="16" t="s">
        <v>191</v>
      </c>
      <c r="Q57" s="16">
        <v>0</v>
      </c>
      <c r="R57" s="16" t="s">
        <v>191</v>
      </c>
      <c r="S57" s="16">
        <v>0</v>
      </c>
      <c r="T57" s="16" t="s">
        <v>191</v>
      </c>
      <c r="U57" s="16" t="s">
        <v>191</v>
      </c>
      <c r="V57" s="16" t="s">
        <v>191</v>
      </c>
      <c r="W57" s="16" t="s">
        <v>191</v>
      </c>
      <c r="X57" s="16">
        <v>0</v>
      </c>
      <c r="Y57" s="16">
        <v>0</v>
      </c>
      <c r="Z57" s="16" t="s">
        <v>183</v>
      </c>
      <c r="AA57" s="16">
        <v>0</v>
      </c>
      <c r="AB57" s="16">
        <v>1</v>
      </c>
      <c r="AC57" s="16">
        <v>0</v>
      </c>
      <c r="AD57" s="16">
        <v>0</v>
      </c>
      <c r="AE57" s="16">
        <v>100000</v>
      </c>
      <c r="AF57" s="17" t="s">
        <v>251</v>
      </c>
      <c r="AG57" s="16">
        <v>1</v>
      </c>
      <c r="AH57" s="16">
        <v>161504</v>
      </c>
      <c r="AI57" s="17" t="s">
        <v>196</v>
      </c>
      <c r="AJ57" s="16">
        <v>3</v>
      </c>
      <c r="AK57" s="16">
        <v>1</v>
      </c>
      <c r="AL57" s="16">
        <v>3</v>
      </c>
      <c r="AM57" s="16">
        <v>500</v>
      </c>
      <c r="AN57" s="16">
        <v>250</v>
      </c>
      <c r="AO57" s="16">
        <v>0</v>
      </c>
      <c r="AP57" s="16">
        <v>0</v>
      </c>
      <c r="AQ57" s="16"/>
      <c r="AR57" s="16"/>
      <c r="AS57" s="16"/>
      <c r="AT57" s="16"/>
      <c r="AU57" s="16">
        <v>0</v>
      </c>
      <c r="AV57" s="16">
        <v>1</v>
      </c>
      <c r="AW57" s="16">
        <v>120</v>
      </c>
      <c r="AX57" s="16">
        <v>120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/>
      <c r="CM57" s="16"/>
      <c r="CN57" s="16" t="s">
        <v>236</v>
      </c>
      <c r="CO57" s="16" t="s">
        <v>236</v>
      </c>
      <c r="CP57" s="16" t="s">
        <v>236</v>
      </c>
      <c r="CQ57" s="16" t="s">
        <v>236</v>
      </c>
      <c r="CR57" s="16" t="s">
        <v>236</v>
      </c>
      <c r="CS57" s="16" t="s">
        <v>236</v>
      </c>
      <c r="CT57" s="16">
        <v>2</v>
      </c>
      <c r="CU57" s="16">
        <v>30</v>
      </c>
      <c r="CV57" s="16">
        <v>60</v>
      </c>
      <c r="CW57" s="16"/>
      <c r="CX57" s="16">
        <v>6</v>
      </c>
      <c r="CY57" s="16">
        <v>6</v>
      </c>
      <c r="CZ57" s="16">
        <v>9</v>
      </c>
      <c r="DA57" s="16" t="s">
        <v>236</v>
      </c>
      <c r="DB57" s="16" t="s">
        <v>236</v>
      </c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>
        <v>5010613</v>
      </c>
      <c r="DO57" s="16"/>
      <c r="DP57" s="16">
        <v>0</v>
      </c>
      <c r="DQ57" s="16" t="s">
        <v>236</v>
      </c>
      <c r="DR57" s="16" t="s">
        <v>236</v>
      </c>
      <c r="DS57" s="16" t="s">
        <v>236</v>
      </c>
      <c r="DT57" s="16" t="s">
        <v>236</v>
      </c>
      <c r="DU57" s="16" t="s">
        <v>236</v>
      </c>
      <c r="DV57" s="16">
        <v>50</v>
      </c>
      <c r="DW57" s="16"/>
      <c r="DX57" s="16"/>
      <c r="DY57" s="16">
        <v>40012</v>
      </c>
      <c r="DZ57" s="16">
        <v>1</v>
      </c>
      <c r="EA57" s="16">
        <v>40013</v>
      </c>
      <c r="EB57" s="16">
        <v>1</v>
      </c>
      <c r="EC57" s="16">
        <v>40013</v>
      </c>
      <c r="ED57" s="16">
        <v>1</v>
      </c>
      <c r="EE57" s="16">
        <v>40013</v>
      </c>
      <c r="EF57" s="16">
        <v>1</v>
      </c>
      <c r="EG57" s="16">
        <v>40013</v>
      </c>
      <c r="EH57" s="16">
        <v>1</v>
      </c>
      <c r="EI57" s="16">
        <v>40013</v>
      </c>
      <c r="EJ57" s="16">
        <v>1</v>
      </c>
      <c r="EK57" s="16">
        <v>40013</v>
      </c>
      <c r="EL57" s="16">
        <v>1</v>
      </c>
      <c r="EM57" s="16">
        <v>40013</v>
      </c>
      <c r="EN57" s="16">
        <v>1</v>
      </c>
      <c r="EO57" s="16">
        <v>40013</v>
      </c>
      <c r="EP57" s="16">
        <v>1</v>
      </c>
      <c r="EQ57" s="16">
        <v>40013</v>
      </c>
      <c r="ER57" s="16">
        <v>1</v>
      </c>
      <c r="ES57" s="16">
        <v>40013</v>
      </c>
      <c r="ET57" s="16">
        <v>1</v>
      </c>
      <c r="EU57" s="16">
        <v>20100</v>
      </c>
      <c r="EV57" s="16">
        <v>1</v>
      </c>
      <c r="EW57" s="16">
        <v>20100</v>
      </c>
      <c r="EX57" s="16">
        <v>1</v>
      </c>
      <c r="EY57" s="17"/>
      <c r="EZ57" s="16"/>
      <c r="FA57" s="16"/>
      <c r="FB57" s="16"/>
      <c r="FC57" s="16"/>
      <c r="FD57" s="16"/>
      <c r="FE57" s="16"/>
      <c r="FF57" s="16"/>
      <c r="FG57" s="16"/>
      <c r="FH57" s="16">
        <v>99999</v>
      </c>
      <c r="FI57" s="16" t="s">
        <v>190</v>
      </c>
      <c r="FJ57" s="16" t="s">
        <v>211</v>
      </c>
      <c r="FK57" s="16" t="s">
        <v>212</v>
      </c>
      <c r="FL57" s="16" t="s">
        <v>213</v>
      </c>
      <c r="FM57" s="16">
        <v>0</v>
      </c>
      <c r="FN57" s="16">
        <v>2000</v>
      </c>
      <c r="FO57" s="16"/>
      <c r="FP57" s="16"/>
      <c r="FQ57" s="16"/>
      <c r="FR57" s="16"/>
      <c r="FS57" s="16"/>
      <c r="FT57" s="18">
        <v>0</v>
      </c>
      <c r="FU57" s="16">
        <v>1</v>
      </c>
      <c r="FV57" s="16"/>
      <c r="FW57" s="16"/>
      <c r="FY57" s="15">
        <v>0</v>
      </c>
      <c r="FZ57" s="15">
        <v>0</v>
      </c>
      <c r="GA57" s="20"/>
      <c r="GB57" s="20"/>
      <c r="GC57" s="23"/>
      <c r="GD57" s="20"/>
      <c r="GE57" s="20"/>
      <c r="GF57" s="24"/>
      <c r="GG57" s="20"/>
    </row>
    <row r="58" ht="75" customHeight="1" spans="1:189">
      <c r="A58" s="16">
        <v>5020411</v>
      </c>
      <c r="B58" s="16">
        <v>40</v>
      </c>
      <c r="C58" s="16">
        <v>2</v>
      </c>
      <c r="D58" s="17" t="s">
        <v>376</v>
      </c>
      <c r="E58" s="16" t="s">
        <v>377</v>
      </c>
      <c r="F58" s="16" t="s">
        <v>371</v>
      </c>
      <c r="G58" s="16">
        <v>2</v>
      </c>
      <c r="H58" s="16" t="s">
        <v>187</v>
      </c>
      <c r="I58" s="17">
        <v>1473</v>
      </c>
      <c r="J58" s="17">
        <v>403</v>
      </c>
      <c r="K58" s="16"/>
      <c r="L58" s="17" t="s">
        <v>189</v>
      </c>
      <c r="M58" s="16">
        <v>20</v>
      </c>
      <c r="N58" s="16">
        <v>20</v>
      </c>
      <c r="O58" s="16">
        <v>2202</v>
      </c>
      <c r="P58" s="16" t="s">
        <v>191</v>
      </c>
      <c r="Q58" s="16">
        <v>0</v>
      </c>
      <c r="R58" s="16" t="s">
        <v>191</v>
      </c>
      <c r="S58" s="16">
        <v>0</v>
      </c>
      <c r="T58" s="16" t="s">
        <v>191</v>
      </c>
      <c r="U58" s="16" t="s">
        <v>191</v>
      </c>
      <c r="V58" s="16" t="s">
        <v>191</v>
      </c>
      <c r="W58" s="16" t="s">
        <v>191</v>
      </c>
      <c r="X58" s="16">
        <v>0</v>
      </c>
      <c r="Y58" s="16">
        <v>0</v>
      </c>
      <c r="Z58" s="16" t="s">
        <v>183</v>
      </c>
      <c r="AA58" s="16">
        <v>0</v>
      </c>
      <c r="AB58" s="16">
        <v>1</v>
      </c>
      <c r="AC58" s="16">
        <v>0</v>
      </c>
      <c r="AD58" s="16">
        <v>0</v>
      </c>
      <c r="AE58" s="16">
        <v>100000</v>
      </c>
      <c r="AF58" s="17" t="s">
        <v>254</v>
      </c>
      <c r="AG58" s="16">
        <v>1</v>
      </c>
      <c r="AH58" s="16">
        <v>161504</v>
      </c>
      <c r="AI58" s="17" t="s">
        <v>196</v>
      </c>
      <c r="AJ58" s="16">
        <v>3</v>
      </c>
      <c r="AK58" s="16">
        <v>1</v>
      </c>
      <c r="AL58" s="16">
        <v>3</v>
      </c>
      <c r="AM58" s="16">
        <v>500</v>
      </c>
      <c r="AN58" s="16">
        <v>250</v>
      </c>
      <c r="AO58" s="16">
        <v>0</v>
      </c>
      <c r="AP58" s="16">
        <v>0</v>
      </c>
      <c r="AQ58" s="16"/>
      <c r="AR58" s="16"/>
      <c r="AS58" s="16"/>
      <c r="AT58" s="16"/>
      <c r="AU58" s="16">
        <v>0</v>
      </c>
      <c r="AV58" s="16">
        <v>1</v>
      </c>
      <c r="AW58" s="16">
        <v>180</v>
      </c>
      <c r="AX58" s="16">
        <v>180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0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/>
      <c r="CM58" s="16"/>
      <c r="CN58" s="16" t="s">
        <v>236</v>
      </c>
      <c r="CO58" s="16" t="s">
        <v>236</v>
      </c>
      <c r="CP58" s="16" t="s">
        <v>236</v>
      </c>
      <c r="CQ58" s="16" t="s">
        <v>236</v>
      </c>
      <c r="CR58" s="16" t="s">
        <v>236</v>
      </c>
      <c r="CS58" s="16" t="s">
        <v>236</v>
      </c>
      <c r="CT58" s="16">
        <v>2</v>
      </c>
      <c r="CU58" s="16">
        <v>30</v>
      </c>
      <c r="CV58" s="16">
        <v>60</v>
      </c>
      <c r="CW58" s="16"/>
      <c r="CX58" s="16">
        <v>6</v>
      </c>
      <c r="CY58" s="16">
        <v>4</v>
      </c>
      <c r="CZ58" s="16">
        <v>5</v>
      </c>
      <c r="DA58" s="16" t="s">
        <v>236</v>
      </c>
      <c r="DB58" s="16" t="s">
        <v>236</v>
      </c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>
        <v>5020411</v>
      </c>
      <c r="DO58" s="16"/>
      <c r="DP58" s="16">
        <v>0</v>
      </c>
      <c r="DQ58" s="16" t="s">
        <v>236</v>
      </c>
      <c r="DR58" s="16" t="s">
        <v>236</v>
      </c>
      <c r="DS58" s="16" t="s">
        <v>236</v>
      </c>
      <c r="DT58" s="16" t="s">
        <v>236</v>
      </c>
      <c r="DU58" s="16" t="s">
        <v>236</v>
      </c>
      <c r="DV58" s="16">
        <v>50</v>
      </c>
      <c r="DW58" s="16"/>
      <c r="DX58" s="16"/>
      <c r="DY58" s="16">
        <v>40012</v>
      </c>
      <c r="DZ58" s="16">
        <v>1</v>
      </c>
      <c r="EA58" s="16">
        <v>40013</v>
      </c>
      <c r="EB58" s="16">
        <v>1</v>
      </c>
      <c r="EC58" s="16">
        <v>40013</v>
      </c>
      <c r="ED58" s="16">
        <v>1</v>
      </c>
      <c r="EE58" s="16">
        <v>40013</v>
      </c>
      <c r="EF58" s="16">
        <v>1</v>
      </c>
      <c r="EG58" s="16">
        <v>40013</v>
      </c>
      <c r="EH58" s="16">
        <v>1</v>
      </c>
      <c r="EI58" s="16">
        <v>40013</v>
      </c>
      <c r="EJ58" s="16">
        <v>1</v>
      </c>
      <c r="EK58" s="16">
        <v>40013</v>
      </c>
      <c r="EL58" s="16">
        <v>1</v>
      </c>
      <c r="EM58" s="16">
        <v>40013</v>
      </c>
      <c r="EN58" s="16">
        <v>1</v>
      </c>
      <c r="EO58" s="16">
        <v>40013</v>
      </c>
      <c r="EP58" s="16">
        <v>1</v>
      </c>
      <c r="EQ58" s="16">
        <v>40013</v>
      </c>
      <c r="ER58" s="16">
        <v>1</v>
      </c>
      <c r="ES58" s="16">
        <v>40013</v>
      </c>
      <c r="ET58" s="16">
        <v>1</v>
      </c>
      <c r="EU58" s="16">
        <v>20100</v>
      </c>
      <c r="EV58" s="16">
        <v>1</v>
      </c>
      <c r="EW58" s="16">
        <v>20100</v>
      </c>
      <c r="EX58" s="16">
        <v>1</v>
      </c>
      <c r="EY58" s="17"/>
      <c r="EZ58" s="16"/>
      <c r="FA58" s="16"/>
      <c r="FB58" s="16"/>
      <c r="FC58" s="16"/>
      <c r="FD58" s="16"/>
      <c r="FE58" s="16"/>
      <c r="FF58" s="16"/>
      <c r="FG58" s="16"/>
      <c r="FH58" s="16">
        <v>99999</v>
      </c>
      <c r="FI58" s="16" t="s">
        <v>190</v>
      </c>
      <c r="FJ58" s="16" t="s">
        <v>211</v>
      </c>
      <c r="FK58" s="16" t="s">
        <v>212</v>
      </c>
      <c r="FL58" s="16" t="s">
        <v>213</v>
      </c>
      <c r="FM58" s="16">
        <v>0</v>
      </c>
      <c r="FN58" s="16">
        <v>3000</v>
      </c>
      <c r="FO58" s="16"/>
      <c r="FP58" s="16"/>
      <c r="FQ58" s="16"/>
      <c r="FR58" s="16"/>
      <c r="FS58" s="16"/>
      <c r="FT58" s="18">
        <v>0</v>
      </c>
      <c r="FU58" s="16">
        <v>1</v>
      </c>
      <c r="FV58" s="16"/>
      <c r="FW58" s="16"/>
      <c r="FY58" s="15">
        <v>0</v>
      </c>
      <c r="FZ58" s="15">
        <v>0</v>
      </c>
      <c r="GA58" s="20"/>
      <c r="GB58" s="20"/>
      <c r="GC58" s="23"/>
      <c r="GD58" s="20"/>
      <c r="GE58" s="20"/>
      <c r="GF58" s="24"/>
      <c r="GG58" s="20"/>
    </row>
    <row r="59" ht="75" customHeight="1" spans="1:189">
      <c r="A59" s="16">
        <v>5020512</v>
      </c>
      <c r="B59" s="16">
        <v>72</v>
      </c>
      <c r="C59" s="16">
        <v>4</v>
      </c>
      <c r="D59" s="17" t="s">
        <v>378</v>
      </c>
      <c r="E59" s="16" t="s">
        <v>379</v>
      </c>
      <c r="F59" s="16" t="s">
        <v>371</v>
      </c>
      <c r="G59" s="16">
        <v>2</v>
      </c>
      <c r="H59" s="16" t="s">
        <v>187</v>
      </c>
      <c r="I59" s="17">
        <v>1484</v>
      </c>
      <c r="J59" s="17">
        <v>403</v>
      </c>
      <c r="K59" s="16"/>
      <c r="L59" s="17" t="s">
        <v>189</v>
      </c>
      <c r="M59" s="16">
        <v>20</v>
      </c>
      <c r="N59" s="16">
        <v>20</v>
      </c>
      <c r="O59" s="16">
        <v>2402</v>
      </c>
      <c r="P59" s="16" t="s">
        <v>191</v>
      </c>
      <c r="Q59" s="16">
        <v>0</v>
      </c>
      <c r="R59" s="16" t="s">
        <v>191</v>
      </c>
      <c r="S59" s="16">
        <v>0</v>
      </c>
      <c r="T59" s="16" t="s">
        <v>191</v>
      </c>
      <c r="U59" s="16" t="s">
        <v>191</v>
      </c>
      <c r="V59" s="16" t="s">
        <v>191</v>
      </c>
      <c r="W59" s="16" t="s">
        <v>191</v>
      </c>
      <c r="X59" s="16">
        <v>0</v>
      </c>
      <c r="Y59" s="16">
        <v>0</v>
      </c>
      <c r="Z59" s="16" t="s">
        <v>183</v>
      </c>
      <c r="AA59" s="16">
        <v>0</v>
      </c>
      <c r="AB59" s="16">
        <v>1</v>
      </c>
      <c r="AC59" s="16">
        <v>0</v>
      </c>
      <c r="AD59" s="16">
        <v>0</v>
      </c>
      <c r="AE59" s="16">
        <v>100000</v>
      </c>
      <c r="AF59" s="17" t="s">
        <v>257</v>
      </c>
      <c r="AG59" s="16">
        <v>1</v>
      </c>
      <c r="AH59" s="16">
        <v>161504</v>
      </c>
      <c r="AI59" s="17" t="s">
        <v>196</v>
      </c>
      <c r="AJ59" s="16">
        <v>3</v>
      </c>
      <c r="AK59" s="16">
        <v>1</v>
      </c>
      <c r="AL59" s="16">
        <v>3</v>
      </c>
      <c r="AM59" s="16">
        <v>500</v>
      </c>
      <c r="AN59" s="16">
        <v>250</v>
      </c>
      <c r="AO59" s="16">
        <v>0</v>
      </c>
      <c r="AP59" s="16">
        <v>0</v>
      </c>
      <c r="AQ59" s="16"/>
      <c r="AR59" s="16"/>
      <c r="AS59" s="16"/>
      <c r="AT59" s="16"/>
      <c r="AU59" s="16">
        <v>0</v>
      </c>
      <c r="AV59" s="16">
        <v>1</v>
      </c>
      <c r="AW59" s="16">
        <v>180</v>
      </c>
      <c r="AX59" s="16">
        <v>180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/>
      <c r="CM59" s="16"/>
      <c r="CN59" s="16" t="s">
        <v>236</v>
      </c>
      <c r="CO59" s="16" t="s">
        <v>236</v>
      </c>
      <c r="CP59" s="16" t="s">
        <v>236</v>
      </c>
      <c r="CQ59" s="16" t="s">
        <v>236</v>
      </c>
      <c r="CR59" s="16" t="s">
        <v>236</v>
      </c>
      <c r="CS59" s="16" t="s">
        <v>236</v>
      </c>
      <c r="CT59" s="16">
        <v>2</v>
      </c>
      <c r="CU59" s="16">
        <v>30</v>
      </c>
      <c r="CV59" s="16">
        <v>60</v>
      </c>
      <c r="CW59" s="16"/>
      <c r="CX59" s="16">
        <v>6</v>
      </c>
      <c r="CY59" s="16">
        <v>1</v>
      </c>
      <c r="CZ59" s="16">
        <v>6</v>
      </c>
      <c r="DA59" s="16">
        <v>9</v>
      </c>
      <c r="DB59" s="16" t="s">
        <v>236</v>
      </c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>
        <v>5020512</v>
      </c>
      <c r="DO59" s="16"/>
      <c r="DP59" s="16">
        <v>0</v>
      </c>
      <c r="DQ59" s="16" t="s">
        <v>236</v>
      </c>
      <c r="DR59" s="16" t="s">
        <v>236</v>
      </c>
      <c r="DS59" s="16" t="s">
        <v>236</v>
      </c>
      <c r="DT59" s="16" t="s">
        <v>236</v>
      </c>
      <c r="DU59" s="16" t="s">
        <v>236</v>
      </c>
      <c r="DV59" s="16">
        <v>50</v>
      </c>
      <c r="DW59" s="16"/>
      <c r="DX59" s="16"/>
      <c r="DY59" s="16">
        <v>40012</v>
      </c>
      <c r="DZ59" s="16">
        <v>1</v>
      </c>
      <c r="EA59" s="16">
        <v>40013</v>
      </c>
      <c r="EB59" s="16">
        <v>1</v>
      </c>
      <c r="EC59" s="16">
        <v>40013</v>
      </c>
      <c r="ED59" s="16">
        <v>1</v>
      </c>
      <c r="EE59" s="16">
        <v>40013</v>
      </c>
      <c r="EF59" s="16">
        <v>1</v>
      </c>
      <c r="EG59" s="16">
        <v>40013</v>
      </c>
      <c r="EH59" s="16">
        <v>1</v>
      </c>
      <c r="EI59" s="16">
        <v>40013</v>
      </c>
      <c r="EJ59" s="16">
        <v>1</v>
      </c>
      <c r="EK59" s="16">
        <v>40013</v>
      </c>
      <c r="EL59" s="16">
        <v>1</v>
      </c>
      <c r="EM59" s="16">
        <v>40013</v>
      </c>
      <c r="EN59" s="16">
        <v>1</v>
      </c>
      <c r="EO59" s="16">
        <v>40013</v>
      </c>
      <c r="EP59" s="16">
        <v>1</v>
      </c>
      <c r="EQ59" s="16">
        <v>40013</v>
      </c>
      <c r="ER59" s="16">
        <v>1</v>
      </c>
      <c r="ES59" s="16">
        <v>40013</v>
      </c>
      <c r="ET59" s="16">
        <v>1</v>
      </c>
      <c r="EU59" s="16">
        <v>20100</v>
      </c>
      <c r="EV59" s="16">
        <v>1</v>
      </c>
      <c r="EW59" s="16">
        <v>20100</v>
      </c>
      <c r="EX59" s="16">
        <v>1</v>
      </c>
      <c r="EY59" s="17"/>
      <c r="EZ59" s="16"/>
      <c r="FA59" s="16"/>
      <c r="FB59" s="16"/>
      <c r="FC59" s="16"/>
      <c r="FD59" s="16"/>
      <c r="FE59" s="16"/>
      <c r="FF59" s="16"/>
      <c r="FG59" s="16"/>
      <c r="FH59" s="16">
        <v>99999</v>
      </c>
      <c r="FI59" s="16" t="s">
        <v>190</v>
      </c>
      <c r="FJ59" s="16" t="s">
        <v>211</v>
      </c>
      <c r="FK59" s="16" t="s">
        <v>212</v>
      </c>
      <c r="FL59" s="16" t="s">
        <v>213</v>
      </c>
      <c r="FM59" s="16">
        <v>0</v>
      </c>
      <c r="FN59" s="16">
        <v>3000</v>
      </c>
      <c r="FO59" s="16"/>
      <c r="FP59" s="16"/>
      <c r="FQ59" s="16"/>
      <c r="FR59" s="16"/>
      <c r="FS59" s="16"/>
      <c r="FT59" s="18">
        <v>0</v>
      </c>
      <c r="FU59" s="16">
        <v>1</v>
      </c>
      <c r="FV59" s="16"/>
      <c r="FW59" s="16"/>
      <c r="FY59" s="15">
        <v>0</v>
      </c>
      <c r="FZ59" s="15">
        <v>0</v>
      </c>
      <c r="GA59" s="20"/>
      <c r="GB59" s="20"/>
      <c r="GC59" s="23"/>
      <c r="GD59" s="20"/>
      <c r="GE59" s="20"/>
      <c r="GF59" s="24"/>
      <c r="GG59" s="20"/>
    </row>
    <row r="60" ht="75" customHeight="1" spans="1:189">
      <c r="A60" s="16">
        <v>5020613</v>
      </c>
      <c r="B60" s="16">
        <v>88</v>
      </c>
      <c r="C60" s="16">
        <v>1</v>
      </c>
      <c r="D60" s="17" t="s">
        <v>380</v>
      </c>
      <c r="E60" s="16" t="s">
        <v>381</v>
      </c>
      <c r="F60" s="16" t="s">
        <v>371</v>
      </c>
      <c r="G60" s="16">
        <v>2</v>
      </c>
      <c r="H60" s="16" t="s">
        <v>187</v>
      </c>
      <c r="I60" s="17">
        <v>1495</v>
      </c>
      <c r="J60" s="17">
        <v>403</v>
      </c>
      <c r="K60" s="16"/>
      <c r="L60" s="17" t="s">
        <v>189</v>
      </c>
      <c r="M60" s="16">
        <v>20</v>
      </c>
      <c r="N60" s="16">
        <v>20</v>
      </c>
      <c r="O60" s="16">
        <v>2502</v>
      </c>
      <c r="P60" s="16" t="s">
        <v>191</v>
      </c>
      <c r="Q60" s="16">
        <v>0</v>
      </c>
      <c r="R60" s="16" t="s">
        <v>191</v>
      </c>
      <c r="S60" s="16">
        <v>0</v>
      </c>
      <c r="T60" s="16" t="s">
        <v>191</v>
      </c>
      <c r="U60" s="16" t="s">
        <v>191</v>
      </c>
      <c r="V60" s="16" t="s">
        <v>191</v>
      </c>
      <c r="W60" s="16" t="s">
        <v>191</v>
      </c>
      <c r="X60" s="16">
        <v>0</v>
      </c>
      <c r="Y60" s="16">
        <v>0</v>
      </c>
      <c r="Z60" s="16" t="s">
        <v>183</v>
      </c>
      <c r="AA60" s="16">
        <v>0</v>
      </c>
      <c r="AB60" s="16">
        <v>1</v>
      </c>
      <c r="AC60" s="16">
        <v>0</v>
      </c>
      <c r="AD60" s="16">
        <v>0</v>
      </c>
      <c r="AE60" s="16">
        <v>100000</v>
      </c>
      <c r="AF60" s="17" t="s">
        <v>260</v>
      </c>
      <c r="AG60" s="16">
        <v>1</v>
      </c>
      <c r="AH60" s="16">
        <v>161504</v>
      </c>
      <c r="AI60" s="17" t="s">
        <v>196</v>
      </c>
      <c r="AJ60" s="16">
        <v>3</v>
      </c>
      <c r="AK60" s="16">
        <v>1</v>
      </c>
      <c r="AL60" s="16">
        <v>3</v>
      </c>
      <c r="AM60" s="16">
        <v>500</v>
      </c>
      <c r="AN60" s="16">
        <v>250</v>
      </c>
      <c r="AO60" s="16">
        <v>0</v>
      </c>
      <c r="AP60" s="16">
        <v>0</v>
      </c>
      <c r="AQ60" s="16"/>
      <c r="AR60" s="16"/>
      <c r="AS60" s="16"/>
      <c r="AT60" s="16"/>
      <c r="AU60" s="16">
        <v>0</v>
      </c>
      <c r="AV60" s="16">
        <v>1</v>
      </c>
      <c r="AW60" s="16">
        <v>180</v>
      </c>
      <c r="AX60" s="16">
        <v>180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0</v>
      </c>
      <c r="BI60" s="16">
        <v>0</v>
      </c>
      <c r="BJ60" s="16">
        <v>0</v>
      </c>
      <c r="BK60" s="16">
        <v>0</v>
      </c>
      <c r="BL60" s="16">
        <v>0</v>
      </c>
      <c r="BM60" s="16">
        <v>0</v>
      </c>
      <c r="BN60" s="16">
        <v>0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/>
      <c r="CM60" s="16"/>
      <c r="CN60" s="16" t="s">
        <v>236</v>
      </c>
      <c r="CO60" s="16" t="s">
        <v>236</v>
      </c>
      <c r="CP60" s="16" t="s">
        <v>236</v>
      </c>
      <c r="CQ60" s="16" t="s">
        <v>236</v>
      </c>
      <c r="CR60" s="16" t="s">
        <v>236</v>
      </c>
      <c r="CS60" s="16" t="s">
        <v>236</v>
      </c>
      <c r="CT60" s="16">
        <v>2</v>
      </c>
      <c r="CU60" s="16">
        <v>30</v>
      </c>
      <c r="CV60" s="16">
        <v>60</v>
      </c>
      <c r="CW60" s="16"/>
      <c r="CX60" s="16">
        <v>6</v>
      </c>
      <c r="CY60" s="16">
        <v>6</v>
      </c>
      <c r="CZ60" s="16">
        <v>9</v>
      </c>
      <c r="DA60" s="16" t="s">
        <v>236</v>
      </c>
      <c r="DB60" s="16" t="s">
        <v>236</v>
      </c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>
        <v>5020613</v>
      </c>
      <c r="DO60" s="16"/>
      <c r="DP60" s="16">
        <v>0</v>
      </c>
      <c r="DQ60" s="16" t="s">
        <v>236</v>
      </c>
      <c r="DR60" s="16" t="s">
        <v>236</v>
      </c>
      <c r="DS60" s="16" t="s">
        <v>236</v>
      </c>
      <c r="DT60" s="16" t="s">
        <v>236</v>
      </c>
      <c r="DU60" s="16" t="s">
        <v>236</v>
      </c>
      <c r="DV60" s="16">
        <v>50</v>
      </c>
      <c r="DW60" s="16"/>
      <c r="DX60" s="16"/>
      <c r="DY60" s="16">
        <v>40012</v>
      </c>
      <c r="DZ60" s="16">
        <v>1</v>
      </c>
      <c r="EA60" s="16">
        <v>40013</v>
      </c>
      <c r="EB60" s="16">
        <v>1</v>
      </c>
      <c r="EC60" s="16">
        <v>40013</v>
      </c>
      <c r="ED60" s="16">
        <v>1</v>
      </c>
      <c r="EE60" s="16">
        <v>40013</v>
      </c>
      <c r="EF60" s="16">
        <v>1</v>
      </c>
      <c r="EG60" s="16">
        <v>40013</v>
      </c>
      <c r="EH60" s="16">
        <v>1</v>
      </c>
      <c r="EI60" s="16">
        <v>40013</v>
      </c>
      <c r="EJ60" s="16">
        <v>1</v>
      </c>
      <c r="EK60" s="16">
        <v>40013</v>
      </c>
      <c r="EL60" s="16">
        <v>1</v>
      </c>
      <c r="EM60" s="16">
        <v>40013</v>
      </c>
      <c r="EN60" s="16">
        <v>1</v>
      </c>
      <c r="EO60" s="16">
        <v>40013</v>
      </c>
      <c r="EP60" s="16">
        <v>1</v>
      </c>
      <c r="EQ60" s="16">
        <v>40013</v>
      </c>
      <c r="ER60" s="16">
        <v>1</v>
      </c>
      <c r="ES60" s="16">
        <v>40013</v>
      </c>
      <c r="ET60" s="16">
        <v>1</v>
      </c>
      <c r="EU60" s="16">
        <v>20100</v>
      </c>
      <c r="EV60" s="16">
        <v>1</v>
      </c>
      <c r="EW60" s="16">
        <v>20100</v>
      </c>
      <c r="EX60" s="16">
        <v>1</v>
      </c>
      <c r="EY60" s="17"/>
      <c r="EZ60" s="16"/>
      <c r="FA60" s="16"/>
      <c r="FB60" s="16"/>
      <c r="FC60" s="16"/>
      <c r="FD60" s="16"/>
      <c r="FE60" s="16"/>
      <c r="FF60" s="16"/>
      <c r="FG60" s="16"/>
      <c r="FH60" s="16">
        <v>99999</v>
      </c>
      <c r="FI60" s="16" t="s">
        <v>190</v>
      </c>
      <c r="FJ60" s="16" t="s">
        <v>211</v>
      </c>
      <c r="FK60" s="16" t="s">
        <v>212</v>
      </c>
      <c r="FL60" s="16" t="s">
        <v>213</v>
      </c>
      <c r="FM60" s="16">
        <v>0</v>
      </c>
      <c r="FN60" s="16">
        <v>3000</v>
      </c>
      <c r="FO60" s="16"/>
      <c r="FP60" s="16"/>
      <c r="FQ60" s="16"/>
      <c r="FR60" s="16"/>
      <c r="FS60" s="16"/>
      <c r="FT60" s="18">
        <v>0</v>
      </c>
      <c r="FU60" s="16">
        <v>1</v>
      </c>
      <c r="FV60" s="16"/>
      <c r="FW60" s="16"/>
      <c r="FY60" s="15">
        <v>0</v>
      </c>
      <c r="FZ60" s="15">
        <v>0</v>
      </c>
      <c r="GA60" s="20"/>
      <c r="GB60" s="20"/>
      <c r="GC60" s="23"/>
      <c r="GD60" s="20"/>
      <c r="GE60" s="20"/>
      <c r="GF60" s="24"/>
      <c r="GG60" s="20"/>
    </row>
    <row r="61" ht="75" customHeight="1" spans="1:189">
      <c r="A61" s="16">
        <v>5030411</v>
      </c>
      <c r="B61" s="16">
        <v>40</v>
      </c>
      <c r="C61" s="16">
        <v>2</v>
      </c>
      <c r="D61" s="17" t="s">
        <v>382</v>
      </c>
      <c r="E61" s="16" t="s">
        <v>383</v>
      </c>
      <c r="F61" s="16" t="s">
        <v>371</v>
      </c>
      <c r="G61" s="16">
        <v>2</v>
      </c>
      <c r="H61" s="16" t="s">
        <v>187</v>
      </c>
      <c r="I61" s="17">
        <v>1472</v>
      </c>
      <c r="J61" s="17">
        <v>403</v>
      </c>
      <c r="K61" s="16"/>
      <c r="L61" s="17" t="s">
        <v>189</v>
      </c>
      <c r="M61" s="16">
        <v>30</v>
      </c>
      <c r="N61" s="16">
        <v>30</v>
      </c>
      <c r="O61" s="16">
        <v>2202</v>
      </c>
      <c r="P61" s="16" t="s">
        <v>191</v>
      </c>
      <c r="Q61" s="16">
        <v>0</v>
      </c>
      <c r="R61" s="16" t="s">
        <v>191</v>
      </c>
      <c r="S61" s="16">
        <v>0</v>
      </c>
      <c r="T61" s="16" t="s">
        <v>191</v>
      </c>
      <c r="U61" s="16" t="s">
        <v>191</v>
      </c>
      <c r="V61" s="16" t="s">
        <v>191</v>
      </c>
      <c r="W61" s="16" t="s">
        <v>191</v>
      </c>
      <c r="X61" s="16">
        <v>0</v>
      </c>
      <c r="Y61" s="16">
        <v>0</v>
      </c>
      <c r="Z61" s="16" t="s">
        <v>183</v>
      </c>
      <c r="AA61" s="16">
        <v>0</v>
      </c>
      <c r="AB61" s="16">
        <v>1</v>
      </c>
      <c r="AC61" s="16">
        <v>0</v>
      </c>
      <c r="AD61" s="16">
        <v>0</v>
      </c>
      <c r="AE61" s="16">
        <v>100000</v>
      </c>
      <c r="AF61" s="17" t="s">
        <v>263</v>
      </c>
      <c r="AG61" s="16">
        <v>1</v>
      </c>
      <c r="AH61" s="16">
        <v>161504</v>
      </c>
      <c r="AI61" s="17" t="s">
        <v>196</v>
      </c>
      <c r="AJ61" s="16">
        <v>3</v>
      </c>
      <c r="AK61" s="16">
        <v>1</v>
      </c>
      <c r="AL61" s="16">
        <v>3</v>
      </c>
      <c r="AM61" s="16">
        <v>500</v>
      </c>
      <c r="AN61" s="16">
        <v>250</v>
      </c>
      <c r="AO61" s="16">
        <v>0</v>
      </c>
      <c r="AP61" s="16">
        <v>0</v>
      </c>
      <c r="AQ61" s="16"/>
      <c r="AR61" s="16"/>
      <c r="AS61" s="16"/>
      <c r="AT61" s="16"/>
      <c r="AU61" s="16">
        <v>0</v>
      </c>
      <c r="AV61" s="16">
        <v>1</v>
      </c>
      <c r="AW61" s="16">
        <v>240</v>
      </c>
      <c r="AX61" s="16">
        <v>240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6">
        <v>0</v>
      </c>
      <c r="BJ61" s="16">
        <v>0</v>
      </c>
      <c r="BK61" s="16">
        <v>0</v>
      </c>
      <c r="BL61" s="16">
        <v>0</v>
      </c>
      <c r="BM61" s="16">
        <v>0</v>
      </c>
      <c r="BN61" s="16">
        <v>0</v>
      </c>
      <c r="BO61" s="16">
        <v>0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0</v>
      </c>
      <c r="BV61" s="16">
        <v>0</v>
      </c>
      <c r="BW61" s="16">
        <v>0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6">
        <v>0</v>
      </c>
      <c r="CF61" s="16">
        <v>0</v>
      </c>
      <c r="CG61" s="16">
        <v>0</v>
      </c>
      <c r="CH61" s="16">
        <v>0</v>
      </c>
      <c r="CI61" s="16">
        <v>0</v>
      </c>
      <c r="CJ61" s="16">
        <v>0</v>
      </c>
      <c r="CK61" s="16">
        <v>0</v>
      </c>
      <c r="CL61" s="16"/>
      <c r="CM61" s="16"/>
      <c r="CN61" s="16" t="s">
        <v>236</v>
      </c>
      <c r="CO61" s="16" t="s">
        <v>236</v>
      </c>
      <c r="CP61" s="16" t="s">
        <v>236</v>
      </c>
      <c r="CQ61" s="16" t="s">
        <v>236</v>
      </c>
      <c r="CR61" s="16" t="s">
        <v>236</v>
      </c>
      <c r="CS61" s="16" t="s">
        <v>236</v>
      </c>
      <c r="CT61" s="16">
        <v>2</v>
      </c>
      <c r="CU61" s="16">
        <v>30</v>
      </c>
      <c r="CV61" s="16">
        <v>60</v>
      </c>
      <c r="CW61" s="16"/>
      <c r="CX61" s="16">
        <v>6</v>
      </c>
      <c r="CY61" s="16">
        <v>4</v>
      </c>
      <c r="CZ61" s="16">
        <v>5</v>
      </c>
      <c r="DA61" s="16" t="s">
        <v>236</v>
      </c>
      <c r="DB61" s="16" t="s">
        <v>236</v>
      </c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>
        <v>5030411</v>
      </c>
      <c r="DO61" s="16"/>
      <c r="DP61" s="16">
        <v>0</v>
      </c>
      <c r="DQ61" s="16" t="s">
        <v>236</v>
      </c>
      <c r="DR61" s="16" t="s">
        <v>236</v>
      </c>
      <c r="DS61" s="16" t="s">
        <v>236</v>
      </c>
      <c r="DT61" s="16" t="s">
        <v>236</v>
      </c>
      <c r="DU61" s="16" t="s">
        <v>236</v>
      </c>
      <c r="DV61" s="16">
        <v>50</v>
      </c>
      <c r="DW61" s="16"/>
      <c r="DX61" s="16"/>
      <c r="DY61" s="16">
        <v>40012</v>
      </c>
      <c r="DZ61" s="16">
        <v>1</v>
      </c>
      <c r="EA61" s="16">
        <v>40013</v>
      </c>
      <c r="EB61" s="16">
        <v>1</v>
      </c>
      <c r="EC61" s="16">
        <v>40013</v>
      </c>
      <c r="ED61" s="16">
        <v>1</v>
      </c>
      <c r="EE61" s="16">
        <v>40013</v>
      </c>
      <c r="EF61" s="16">
        <v>1</v>
      </c>
      <c r="EG61" s="16">
        <v>40013</v>
      </c>
      <c r="EH61" s="16">
        <v>1</v>
      </c>
      <c r="EI61" s="16">
        <v>40013</v>
      </c>
      <c r="EJ61" s="16">
        <v>1</v>
      </c>
      <c r="EK61" s="16">
        <v>40013</v>
      </c>
      <c r="EL61" s="16">
        <v>1</v>
      </c>
      <c r="EM61" s="16">
        <v>40013</v>
      </c>
      <c r="EN61" s="16">
        <v>1</v>
      </c>
      <c r="EO61" s="16">
        <v>40013</v>
      </c>
      <c r="EP61" s="16">
        <v>1</v>
      </c>
      <c r="EQ61" s="16">
        <v>40013</v>
      </c>
      <c r="ER61" s="16">
        <v>1</v>
      </c>
      <c r="ES61" s="16">
        <v>40013</v>
      </c>
      <c r="ET61" s="16">
        <v>1</v>
      </c>
      <c r="EU61" s="16">
        <v>20100</v>
      </c>
      <c r="EV61" s="16">
        <v>1</v>
      </c>
      <c r="EW61" s="16">
        <v>20100</v>
      </c>
      <c r="EX61" s="16">
        <v>1</v>
      </c>
      <c r="EY61" s="17"/>
      <c r="EZ61" s="16"/>
      <c r="FA61" s="16"/>
      <c r="FB61" s="16"/>
      <c r="FC61" s="16"/>
      <c r="FD61" s="16"/>
      <c r="FE61" s="16"/>
      <c r="FF61" s="16"/>
      <c r="FG61" s="16"/>
      <c r="FH61" s="16">
        <v>99999</v>
      </c>
      <c r="FI61" s="16" t="s">
        <v>190</v>
      </c>
      <c r="FJ61" s="16" t="s">
        <v>211</v>
      </c>
      <c r="FK61" s="16" t="s">
        <v>212</v>
      </c>
      <c r="FL61" s="16" t="s">
        <v>213</v>
      </c>
      <c r="FM61" s="16">
        <v>0</v>
      </c>
      <c r="FN61" s="16">
        <v>4000</v>
      </c>
      <c r="FO61" s="16"/>
      <c r="FP61" s="16"/>
      <c r="FQ61" s="16"/>
      <c r="FR61" s="16"/>
      <c r="FS61" s="16"/>
      <c r="FT61" s="18">
        <v>0</v>
      </c>
      <c r="FU61" s="16">
        <v>1</v>
      </c>
      <c r="FV61" s="16"/>
      <c r="FW61" s="16"/>
      <c r="FY61" s="15">
        <v>0</v>
      </c>
      <c r="FZ61" s="15">
        <v>0</v>
      </c>
      <c r="GA61" s="20"/>
      <c r="GB61" s="20"/>
      <c r="GC61" s="23"/>
      <c r="GD61" s="20"/>
      <c r="GE61" s="20"/>
      <c r="GF61" s="24"/>
      <c r="GG61" s="20"/>
    </row>
    <row r="62" ht="75" customHeight="1" spans="1:189">
      <c r="A62" s="16">
        <v>5030512</v>
      </c>
      <c r="B62" s="16">
        <v>72</v>
      </c>
      <c r="C62" s="16">
        <v>4</v>
      </c>
      <c r="D62" s="17" t="s">
        <v>384</v>
      </c>
      <c r="E62" s="16" t="s">
        <v>385</v>
      </c>
      <c r="F62" s="16" t="s">
        <v>371</v>
      </c>
      <c r="G62" s="16">
        <v>2</v>
      </c>
      <c r="H62" s="16" t="s">
        <v>187</v>
      </c>
      <c r="I62" s="17">
        <v>1483</v>
      </c>
      <c r="J62" s="17">
        <v>403</v>
      </c>
      <c r="K62" s="16"/>
      <c r="L62" s="17" t="s">
        <v>189</v>
      </c>
      <c r="M62" s="16">
        <v>30</v>
      </c>
      <c r="N62" s="16">
        <v>30</v>
      </c>
      <c r="O62" s="16">
        <v>2402</v>
      </c>
      <c r="P62" s="16" t="s">
        <v>191</v>
      </c>
      <c r="Q62" s="16">
        <v>0</v>
      </c>
      <c r="R62" s="16" t="s">
        <v>191</v>
      </c>
      <c r="S62" s="16">
        <v>0</v>
      </c>
      <c r="T62" s="16" t="s">
        <v>191</v>
      </c>
      <c r="U62" s="16" t="s">
        <v>191</v>
      </c>
      <c r="V62" s="16" t="s">
        <v>191</v>
      </c>
      <c r="W62" s="16" t="s">
        <v>191</v>
      </c>
      <c r="X62" s="16">
        <v>0</v>
      </c>
      <c r="Y62" s="16">
        <v>0</v>
      </c>
      <c r="Z62" s="16" t="s">
        <v>183</v>
      </c>
      <c r="AA62" s="16">
        <v>0</v>
      </c>
      <c r="AB62" s="16">
        <v>1</v>
      </c>
      <c r="AC62" s="16">
        <v>0</v>
      </c>
      <c r="AD62" s="16">
        <v>0</v>
      </c>
      <c r="AE62" s="16">
        <v>100000</v>
      </c>
      <c r="AF62" s="17" t="s">
        <v>266</v>
      </c>
      <c r="AG62" s="16">
        <v>1</v>
      </c>
      <c r="AH62" s="16">
        <v>161504</v>
      </c>
      <c r="AI62" s="17" t="s">
        <v>196</v>
      </c>
      <c r="AJ62" s="16">
        <v>3</v>
      </c>
      <c r="AK62" s="16">
        <v>1</v>
      </c>
      <c r="AL62" s="16">
        <v>3</v>
      </c>
      <c r="AM62" s="16">
        <v>500</v>
      </c>
      <c r="AN62" s="16">
        <v>250</v>
      </c>
      <c r="AO62" s="16">
        <v>0</v>
      </c>
      <c r="AP62" s="16">
        <v>0</v>
      </c>
      <c r="AQ62" s="16"/>
      <c r="AR62" s="16"/>
      <c r="AS62" s="16"/>
      <c r="AT62" s="16"/>
      <c r="AU62" s="16">
        <v>0</v>
      </c>
      <c r="AV62" s="16">
        <v>1</v>
      </c>
      <c r="AW62" s="16">
        <v>240</v>
      </c>
      <c r="AX62" s="16">
        <v>240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6">
        <v>0</v>
      </c>
      <c r="BK62" s="16">
        <v>0</v>
      </c>
      <c r="BL62" s="16">
        <v>0</v>
      </c>
      <c r="BM62" s="16">
        <v>0</v>
      </c>
      <c r="BN62" s="16">
        <v>0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/>
      <c r="CM62" s="16"/>
      <c r="CN62" s="16" t="s">
        <v>236</v>
      </c>
      <c r="CO62" s="16" t="s">
        <v>236</v>
      </c>
      <c r="CP62" s="16" t="s">
        <v>236</v>
      </c>
      <c r="CQ62" s="16" t="s">
        <v>236</v>
      </c>
      <c r="CR62" s="16" t="s">
        <v>236</v>
      </c>
      <c r="CS62" s="16" t="s">
        <v>236</v>
      </c>
      <c r="CT62" s="16">
        <v>2</v>
      </c>
      <c r="CU62" s="16">
        <v>30</v>
      </c>
      <c r="CV62" s="16">
        <v>60</v>
      </c>
      <c r="CW62" s="16"/>
      <c r="CX62" s="16">
        <v>6</v>
      </c>
      <c r="CY62" s="16">
        <v>1</v>
      </c>
      <c r="CZ62" s="16">
        <v>6</v>
      </c>
      <c r="DA62" s="16">
        <v>9</v>
      </c>
      <c r="DB62" s="16" t="s">
        <v>236</v>
      </c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>
        <v>5030512</v>
      </c>
      <c r="DO62" s="16"/>
      <c r="DP62" s="16">
        <v>0</v>
      </c>
      <c r="DQ62" s="16" t="s">
        <v>236</v>
      </c>
      <c r="DR62" s="16" t="s">
        <v>236</v>
      </c>
      <c r="DS62" s="16" t="s">
        <v>236</v>
      </c>
      <c r="DT62" s="16" t="s">
        <v>236</v>
      </c>
      <c r="DU62" s="16" t="s">
        <v>236</v>
      </c>
      <c r="DV62" s="16">
        <v>50</v>
      </c>
      <c r="DW62" s="16"/>
      <c r="DX62" s="16"/>
      <c r="DY62" s="16">
        <v>40012</v>
      </c>
      <c r="DZ62" s="16">
        <v>1</v>
      </c>
      <c r="EA62" s="16">
        <v>40013</v>
      </c>
      <c r="EB62" s="16">
        <v>1</v>
      </c>
      <c r="EC62" s="16">
        <v>40013</v>
      </c>
      <c r="ED62" s="16">
        <v>1</v>
      </c>
      <c r="EE62" s="16">
        <v>40013</v>
      </c>
      <c r="EF62" s="16">
        <v>1</v>
      </c>
      <c r="EG62" s="16">
        <v>40013</v>
      </c>
      <c r="EH62" s="16">
        <v>1</v>
      </c>
      <c r="EI62" s="16">
        <v>40013</v>
      </c>
      <c r="EJ62" s="16">
        <v>1</v>
      </c>
      <c r="EK62" s="16">
        <v>40013</v>
      </c>
      <c r="EL62" s="16">
        <v>1</v>
      </c>
      <c r="EM62" s="16">
        <v>40013</v>
      </c>
      <c r="EN62" s="16">
        <v>1</v>
      </c>
      <c r="EO62" s="16">
        <v>40013</v>
      </c>
      <c r="EP62" s="16">
        <v>1</v>
      </c>
      <c r="EQ62" s="16">
        <v>40013</v>
      </c>
      <c r="ER62" s="16">
        <v>1</v>
      </c>
      <c r="ES62" s="16">
        <v>40013</v>
      </c>
      <c r="ET62" s="16">
        <v>1</v>
      </c>
      <c r="EU62" s="16">
        <v>20100</v>
      </c>
      <c r="EV62" s="16">
        <v>1</v>
      </c>
      <c r="EW62" s="16">
        <v>20100</v>
      </c>
      <c r="EX62" s="16">
        <v>1</v>
      </c>
      <c r="EY62" s="17"/>
      <c r="EZ62" s="16"/>
      <c r="FA62" s="16"/>
      <c r="FB62" s="16"/>
      <c r="FC62" s="16"/>
      <c r="FD62" s="16"/>
      <c r="FE62" s="16"/>
      <c r="FF62" s="16"/>
      <c r="FG62" s="16"/>
      <c r="FH62" s="16">
        <v>99999</v>
      </c>
      <c r="FI62" s="16" t="s">
        <v>190</v>
      </c>
      <c r="FJ62" s="16" t="s">
        <v>211</v>
      </c>
      <c r="FK62" s="16" t="s">
        <v>212</v>
      </c>
      <c r="FL62" s="16" t="s">
        <v>213</v>
      </c>
      <c r="FM62" s="16">
        <v>0</v>
      </c>
      <c r="FN62" s="16">
        <v>4000</v>
      </c>
      <c r="FO62" s="16"/>
      <c r="FP62" s="16"/>
      <c r="FQ62" s="16"/>
      <c r="FR62" s="16"/>
      <c r="FS62" s="16"/>
      <c r="FT62" s="18">
        <v>0</v>
      </c>
      <c r="FU62" s="16">
        <v>1</v>
      </c>
      <c r="FV62" s="16"/>
      <c r="FW62" s="16"/>
      <c r="FY62" s="15">
        <v>0</v>
      </c>
      <c r="FZ62" s="15">
        <v>0</v>
      </c>
      <c r="GA62" s="20"/>
      <c r="GB62" s="20"/>
      <c r="GC62" s="23"/>
      <c r="GD62" s="20"/>
      <c r="GE62" s="20"/>
      <c r="GF62" s="24"/>
      <c r="GG62" s="20"/>
    </row>
    <row r="63" ht="75" customHeight="1" spans="1:189">
      <c r="A63" s="16">
        <v>5030613</v>
      </c>
      <c r="B63" s="16">
        <v>88</v>
      </c>
      <c r="C63" s="16">
        <v>1</v>
      </c>
      <c r="D63" s="17" t="s">
        <v>386</v>
      </c>
      <c r="E63" s="16" t="s">
        <v>387</v>
      </c>
      <c r="F63" s="16" t="s">
        <v>371</v>
      </c>
      <c r="G63" s="16">
        <v>2</v>
      </c>
      <c r="H63" s="16" t="s">
        <v>187</v>
      </c>
      <c r="I63" s="17">
        <v>1494</v>
      </c>
      <c r="J63" s="17">
        <v>403</v>
      </c>
      <c r="K63" s="16"/>
      <c r="L63" s="17" t="s">
        <v>189</v>
      </c>
      <c r="M63" s="16">
        <v>30</v>
      </c>
      <c r="N63" s="16">
        <v>30</v>
      </c>
      <c r="O63" s="16">
        <v>2502</v>
      </c>
      <c r="P63" s="16" t="s">
        <v>191</v>
      </c>
      <c r="Q63" s="16">
        <v>0</v>
      </c>
      <c r="R63" s="16" t="s">
        <v>191</v>
      </c>
      <c r="S63" s="16">
        <v>0</v>
      </c>
      <c r="T63" s="16" t="s">
        <v>191</v>
      </c>
      <c r="U63" s="16" t="s">
        <v>191</v>
      </c>
      <c r="V63" s="16" t="s">
        <v>191</v>
      </c>
      <c r="W63" s="16" t="s">
        <v>191</v>
      </c>
      <c r="X63" s="16">
        <v>0</v>
      </c>
      <c r="Y63" s="16">
        <v>0</v>
      </c>
      <c r="Z63" s="16" t="s">
        <v>183</v>
      </c>
      <c r="AA63" s="16">
        <v>0</v>
      </c>
      <c r="AB63" s="16">
        <v>1</v>
      </c>
      <c r="AC63" s="16">
        <v>0</v>
      </c>
      <c r="AD63" s="16">
        <v>0</v>
      </c>
      <c r="AE63" s="16">
        <v>100000</v>
      </c>
      <c r="AF63" s="17" t="s">
        <v>269</v>
      </c>
      <c r="AG63" s="16">
        <v>1</v>
      </c>
      <c r="AH63" s="16">
        <v>161504</v>
      </c>
      <c r="AI63" s="17" t="s">
        <v>196</v>
      </c>
      <c r="AJ63" s="16">
        <v>3</v>
      </c>
      <c r="AK63" s="16">
        <v>1</v>
      </c>
      <c r="AL63" s="16">
        <v>3</v>
      </c>
      <c r="AM63" s="16">
        <v>500</v>
      </c>
      <c r="AN63" s="16">
        <v>250</v>
      </c>
      <c r="AO63" s="16">
        <v>0</v>
      </c>
      <c r="AP63" s="16">
        <v>0</v>
      </c>
      <c r="AQ63" s="16"/>
      <c r="AR63" s="16"/>
      <c r="AS63" s="16"/>
      <c r="AT63" s="16"/>
      <c r="AU63" s="16">
        <v>0</v>
      </c>
      <c r="AV63" s="16">
        <v>1</v>
      </c>
      <c r="AW63" s="16">
        <v>240</v>
      </c>
      <c r="AX63" s="16">
        <v>240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6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/>
      <c r="CM63" s="16"/>
      <c r="CN63" s="16" t="s">
        <v>236</v>
      </c>
      <c r="CO63" s="16" t="s">
        <v>236</v>
      </c>
      <c r="CP63" s="16" t="s">
        <v>236</v>
      </c>
      <c r="CQ63" s="16" t="s">
        <v>236</v>
      </c>
      <c r="CR63" s="16" t="s">
        <v>236</v>
      </c>
      <c r="CS63" s="16" t="s">
        <v>236</v>
      </c>
      <c r="CT63" s="16">
        <v>2</v>
      </c>
      <c r="CU63" s="16">
        <v>30</v>
      </c>
      <c r="CV63" s="16">
        <v>60</v>
      </c>
      <c r="CW63" s="16"/>
      <c r="CX63" s="16">
        <v>6</v>
      </c>
      <c r="CY63" s="16">
        <v>6</v>
      </c>
      <c r="CZ63" s="16">
        <v>9</v>
      </c>
      <c r="DA63" s="16" t="s">
        <v>236</v>
      </c>
      <c r="DB63" s="16" t="s">
        <v>236</v>
      </c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>
        <v>5030613</v>
      </c>
      <c r="DO63" s="16"/>
      <c r="DP63" s="16">
        <v>0</v>
      </c>
      <c r="DQ63" s="16" t="s">
        <v>236</v>
      </c>
      <c r="DR63" s="16" t="s">
        <v>236</v>
      </c>
      <c r="DS63" s="16" t="s">
        <v>236</v>
      </c>
      <c r="DT63" s="16" t="s">
        <v>236</v>
      </c>
      <c r="DU63" s="16" t="s">
        <v>236</v>
      </c>
      <c r="DV63" s="16">
        <v>50</v>
      </c>
      <c r="DW63" s="16"/>
      <c r="DX63" s="16"/>
      <c r="DY63" s="16">
        <v>40012</v>
      </c>
      <c r="DZ63" s="16">
        <v>1</v>
      </c>
      <c r="EA63" s="16">
        <v>40013</v>
      </c>
      <c r="EB63" s="16">
        <v>1</v>
      </c>
      <c r="EC63" s="16">
        <v>40013</v>
      </c>
      <c r="ED63" s="16">
        <v>1</v>
      </c>
      <c r="EE63" s="16">
        <v>40013</v>
      </c>
      <c r="EF63" s="16">
        <v>1</v>
      </c>
      <c r="EG63" s="16">
        <v>40013</v>
      </c>
      <c r="EH63" s="16">
        <v>1</v>
      </c>
      <c r="EI63" s="16">
        <v>40013</v>
      </c>
      <c r="EJ63" s="16">
        <v>1</v>
      </c>
      <c r="EK63" s="16">
        <v>40013</v>
      </c>
      <c r="EL63" s="16">
        <v>1</v>
      </c>
      <c r="EM63" s="16">
        <v>40013</v>
      </c>
      <c r="EN63" s="16">
        <v>1</v>
      </c>
      <c r="EO63" s="16">
        <v>40013</v>
      </c>
      <c r="EP63" s="16">
        <v>1</v>
      </c>
      <c r="EQ63" s="16">
        <v>40013</v>
      </c>
      <c r="ER63" s="16">
        <v>1</v>
      </c>
      <c r="ES63" s="16">
        <v>40013</v>
      </c>
      <c r="ET63" s="16">
        <v>1</v>
      </c>
      <c r="EU63" s="16">
        <v>20100</v>
      </c>
      <c r="EV63" s="16">
        <v>1</v>
      </c>
      <c r="EW63" s="16">
        <v>20100</v>
      </c>
      <c r="EX63" s="16">
        <v>1</v>
      </c>
      <c r="EY63" s="17"/>
      <c r="EZ63" s="16"/>
      <c r="FA63" s="16"/>
      <c r="FB63" s="16"/>
      <c r="FC63" s="16"/>
      <c r="FD63" s="16"/>
      <c r="FE63" s="16"/>
      <c r="FF63" s="16"/>
      <c r="FG63" s="16"/>
      <c r="FH63" s="16">
        <v>99999</v>
      </c>
      <c r="FI63" s="16" t="s">
        <v>190</v>
      </c>
      <c r="FJ63" s="16" t="s">
        <v>211</v>
      </c>
      <c r="FK63" s="16" t="s">
        <v>212</v>
      </c>
      <c r="FL63" s="16" t="s">
        <v>213</v>
      </c>
      <c r="FM63" s="16">
        <v>0</v>
      </c>
      <c r="FN63" s="16">
        <v>4000</v>
      </c>
      <c r="FO63" s="16"/>
      <c r="FP63" s="16"/>
      <c r="FQ63" s="16"/>
      <c r="FR63" s="16"/>
      <c r="FS63" s="16"/>
      <c r="FT63" s="18">
        <v>0</v>
      </c>
      <c r="FU63" s="16">
        <v>1</v>
      </c>
      <c r="FV63" s="16"/>
      <c r="FW63" s="16"/>
      <c r="FY63" s="15">
        <v>0</v>
      </c>
      <c r="FZ63" s="15">
        <v>0</v>
      </c>
      <c r="GA63" s="20"/>
      <c r="GB63" s="20"/>
      <c r="GC63" s="23"/>
      <c r="GD63" s="20"/>
      <c r="GE63" s="20"/>
      <c r="GF63" s="24"/>
      <c r="GG63" s="20"/>
    </row>
    <row r="64" ht="75" customHeight="1" spans="1:189">
      <c r="A64" s="16">
        <v>5040411</v>
      </c>
      <c r="B64" s="16">
        <v>40</v>
      </c>
      <c r="C64" s="16">
        <v>2</v>
      </c>
      <c r="D64" s="17" t="s">
        <v>388</v>
      </c>
      <c r="E64" s="16" t="s">
        <v>389</v>
      </c>
      <c r="F64" s="16" t="s">
        <v>371</v>
      </c>
      <c r="G64" s="16">
        <v>2</v>
      </c>
      <c r="H64" s="16" t="s">
        <v>187</v>
      </c>
      <c r="I64" s="17">
        <v>1471</v>
      </c>
      <c r="J64" s="16">
        <v>1434</v>
      </c>
      <c r="K64" s="16"/>
      <c r="L64" s="17" t="s">
        <v>189</v>
      </c>
      <c r="M64" s="16">
        <v>40</v>
      </c>
      <c r="N64" s="16">
        <v>40</v>
      </c>
      <c r="O64" s="16">
        <v>2202</v>
      </c>
      <c r="P64" s="16" t="s">
        <v>191</v>
      </c>
      <c r="Q64" s="16">
        <v>0</v>
      </c>
      <c r="R64" s="16" t="s">
        <v>191</v>
      </c>
      <c r="S64" s="16">
        <v>0</v>
      </c>
      <c r="T64" s="16" t="s">
        <v>191</v>
      </c>
      <c r="U64" s="16" t="s">
        <v>191</v>
      </c>
      <c r="V64" s="16" t="s">
        <v>191</v>
      </c>
      <c r="W64" s="16" t="s">
        <v>191</v>
      </c>
      <c r="X64" s="16">
        <v>0</v>
      </c>
      <c r="Y64" s="16">
        <v>0</v>
      </c>
      <c r="Z64" s="16" t="s">
        <v>183</v>
      </c>
      <c r="AA64" s="16">
        <v>0</v>
      </c>
      <c r="AB64" s="16">
        <v>1</v>
      </c>
      <c r="AC64" s="16">
        <v>0</v>
      </c>
      <c r="AD64" s="16">
        <v>0</v>
      </c>
      <c r="AE64" s="16">
        <v>100000</v>
      </c>
      <c r="AF64" s="17" t="s">
        <v>272</v>
      </c>
      <c r="AG64" s="16">
        <v>1</v>
      </c>
      <c r="AH64" s="16">
        <v>161504</v>
      </c>
      <c r="AI64" s="17" t="s">
        <v>196</v>
      </c>
      <c r="AJ64" s="16">
        <v>3</v>
      </c>
      <c r="AK64" s="16">
        <v>1</v>
      </c>
      <c r="AL64" s="16">
        <v>3</v>
      </c>
      <c r="AM64" s="16">
        <v>500</v>
      </c>
      <c r="AN64" s="16">
        <v>250</v>
      </c>
      <c r="AO64" s="16">
        <v>0</v>
      </c>
      <c r="AP64" s="16">
        <v>0</v>
      </c>
      <c r="AQ64" s="16"/>
      <c r="AR64" s="16"/>
      <c r="AS64" s="16"/>
      <c r="AT64" s="16"/>
      <c r="AU64" s="16">
        <v>0</v>
      </c>
      <c r="AV64" s="16">
        <v>1</v>
      </c>
      <c r="AW64" s="16">
        <v>300</v>
      </c>
      <c r="AX64" s="16">
        <v>300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0</v>
      </c>
      <c r="CF64" s="16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/>
      <c r="CM64" s="16"/>
      <c r="CN64" s="16" t="s">
        <v>236</v>
      </c>
      <c r="CO64" s="16" t="s">
        <v>236</v>
      </c>
      <c r="CP64" s="16" t="s">
        <v>236</v>
      </c>
      <c r="CQ64" s="16" t="s">
        <v>236</v>
      </c>
      <c r="CR64" s="16" t="s">
        <v>236</v>
      </c>
      <c r="CS64" s="16" t="s">
        <v>236</v>
      </c>
      <c r="CT64" s="16">
        <v>2</v>
      </c>
      <c r="CU64" s="16">
        <v>30</v>
      </c>
      <c r="CV64" s="16">
        <v>60</v>
      </c>
      <c r="CW64" s="16"/>
      <c r="CX64" s="16">
        <v>6</v>
      </c>
      <c r="CY64" s="16">
        <v>4</v>
      </c>
      <c r="CZ64" s="16">
        <v>5</v>
      </c>
      <c r="DA64" s="16" t="s">
        <v>236</v>
      </c>
      <c r="DB64" s="16" t="s">
        <v>236</v>
      </c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>
        <v>5040411</v>
      </c>
      <c r="DO64" s="16"/>
      <c r="DP64" s="16">
        <v>0</v>
      </c>
      <c r="DQ64" s="16" t="s">
        <v>236</v>
      </c>
      <c r="DR64" s="16" t="s">
        <v>236</v>
      </c>
      <c r="DS64" s="16" t="s">
        <v>236</v>
      </c>
      <c r="DT64" s="16" t="s">
        <v>236</v>
      </c>
      <c r="DU64" s="16" t="s">
        <v>236</v>
      </c>
      <c r="DV64" s="16">
        <v>50</v>
      </c>
      <c r="DW64" s="16"/>
      <c r="DX64" s="16"/>
      <c r="DY64" s="16">
        <v>40012</v>
      </c>
      <c r="DZ64" s="16">
        <v>1</v>
      </c>
      <c r="EA64" s="16">
        <v>40013</v>
      </c>
      <c r="EB64" s="16">
        <v>1</v>
      </c>
      <c r="EC64" s="16">
        <v>40013</v>
      </c>
      <c r="ED64" s="16">
        <v>1</v>
      </c>
      <c r="EE64" s="16">
        <v>40013</v>
      </c>
      <c r="EF64" s="16">
        <v>1</v>
      </c>
      <c r="EG64" s="16">
        <v>40013</v>
      </c>
      <c r="EH64" s="16">
        <v>1</v>
      </c>
      <c r="EI64" s="16">
        <v>40013</v>
      </c>
      <c r="EJ64" s="16">
        <v>1</v>
      </c>
      <c r="EK64" s="16">
        <v>40013</v>
      </c>
      <c r="EL64" s="16">
        <v>1</v>
      </c>
      <c r="EM64" s="16">
        <v>40013</v>
      </c>
      <c r="EN64" s="16">
        <v>1</v>
      </c>
      <c r="EO64" s="16">
        <v>40013</v>
      </c>
      <c r="EP64" s="16">
        <v>1</v>
      </c>
      <c r="EQ64" s="16">
        <v>40013</v>
      </c>
      <c r="ER64" s="16">
        <v>1</v>
      </c>
      <c r="ES64" s="16">
        <v>40013</v>
      </c>
      <c r="ET64" s="16">
        <v>1</v>
      </c>
      <c r="EU64" s="16">
        <v>20100</v>
      </c>
      <c r="EV64" s="16">
        <v>1</v>
      </c>
      <c r="EW64" s="16">
        <v>20100</v>
      </c>
      <c r="EX64" s="16">
        <v>1</v>
      </c>
      <c r="EY64" s="17"/>
      <c r="EZ64" s="16"/>
      <c r="FA64" s="16"/>
      <c r="FB64" s="16"/>
      <c r="FC64" s="16"/>
      <c r="FD64" s="16"/>
      <c r="FE64" s="16"/>
      <c r="FF64" s="16"/>
      <c r="FG64" s="16"/>
      <c r="FH64" s="16">
        <v>99999</v>
      </c>
      <c r="FI64" s="16" t="s">
        <v>190</v>
      </c>
      <c r="FJ64" s="16" t="s">
        <v>211</v>
      </c>
      <c r="FK64" s="16" t="s">
        <v>212</v>
      </c>
      <c r="FL64" s="16" t="s">
        <v>213</v>
      </c>
      <c r="FM64" s="16">
        <v>0</v>
      </c>
      <c r="FN64" s="16">
        <v>5000</v>
      </c>
      <c r="FO64" s="16" t="s">
        <v>390</v>
      </c>
      <c r="FP64" s="16"/>
      <c r="FQ64" s="16"/>
      <c r="FR64" s="16"/>
      <c r="FS64" s="16"/>
      <c r="FT64" s="18">
        <v>0</v>
      </c>
      <c r="FU64" s="16">
        <v>1</v>
      </c>
      <c r="FV64" s="16"/>
      <c r="FW64" s="16"/>
      <c r="FY64" s="15">
        <v>0</v>
      </c>
      <c r="FZ64" s="15">
        <v>0</v>
      </c>
      <c r="GA64" s="20"/>
      <c r="GB64" s="20"/>
      <c r="GC64" s="23"/>
      <c r="GD64" s="20"/>
      <c r="GE64" s="20"/>
      <c r="GF64" s="24"/>
      <c r="GG64" s="20"/>
    </row>
    <row r="65" ht="75" customHeight="1" spans="1:189">
      <c r="A65" s="16">
        <v>5040512</v>
      </c>
      <c r="B65" s="16">
        <v>72</v>
      </c>
      <c r="C65" s="16">
        <v>4</v>
      </c>
      <c r="D65" s="17" t="s">
        <v>391</v>
      </c>
      <c r="E65" s="16" t="s">
        <v>392</v>
      </c>
      <c r="F65" s="16" t="s">
        <v>371</v>
      </c>
      <c r="G65" s="16">
        <v>2</v>
      </c>
      <c r="H65" s="16" t="s">
        <v>187</v>
      </c>
      <c r="I65" s="17">
        <v>1482</v>
      </c>
      <c r="J65" s="16">
        <v>1435</v>
      </c>
      <c r="K65" s="16"/>
      <c r="L65" s="17" t="s">
        <v>189</v>
      </c>
      <c r="M65" s="16">
        <v>40</v>
      </c>
      <c r="N65" s="16">
        <v>40</v>
      </c>
      <c r="O65" s="16">
        <v>2402</v>
      </c>
      <c r="P65" s="16" t="s">
        <v>191</v>
      </c>
      <c r="Q65" s="16">
        <v>0</v>
      </c>
      <c r="R65" s="16" t="s">
        <v>191</v>
      </c>
      <c r="S65" s="16">
        <v>0</v>
      </c>
      <c r="T65" s="16" t="s">
        <v>191</v>
      </c>
      <c r="U65" s="16" t="s">
        <v>191</v>
      </c>
      <c r="V65" s="16" t="s">
        <v>191</v>
      </c>
      <c r="W65" s="16" t="s">
        <v>191</v>
      </c>
      <c r="X65" s="16">
        <v>0</v>
      </c>
      <c r="Y65" s="16">
        <v>0</v>
      </c>
      <c r="Z65" s="16" t="s">
        <v>183</v>
      </c>
      <c r="AA65" s="16">
        <v>0</v>
      </c>
      <c r="AB65" s="16">
        <v>1</v>
      </c>
      <c r="AC65" s="16">
        <v>0</v>
      </c>
      <c r="AD65" s="16">
        <v>0</v>
      </c>
      <c r="AE65" s="16">
        <v>100000</v>
      </c>
      <c r="AF65" s="17" t="s">
        <v>276</v>
      </c>
      <c r="AG65" s="16">
        <v>1</v>
      </c>
      <c r="AH65" s="16">
        <v>161504</v>
      </c>
      <c r="AI65" s="17" t="s">
        <v>196</v>
      </c>
      <c r="AJ65" s="16">
        <v>3</v>
      </c>
      <c r="AK65" s="16">
        <v>1</v>
      </c>
      <c r="AL65" s="16">
        <v>3</v>
      </c>
      <c r="AM65" s="16">
        <v>500</v>
      </c>
      <c r="AN65" s="16">
        <v>250</v>
      </c>
      <c r="AO65" s="16">
        <v>0</v>
      </c>
      <c r="AP65" s="16">
        <v>0</v>
      </c>
      <c r="AQ65" s="16"/>
      <c r="AR65" s="16"/>
      <c r="AS65" s="16"/>
      <c r="AT65" s="16"/>
      <c r="AU65" s="16">
        <v>0</v>
      </c>
      <c r="AV65" s="16">
        <v>1</v>
      </c>
      <c r="AW65" s="16">
        <v>300</v>
      </c>
      <c r="AX65" s="16">
        <v>300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6">
        <v>0</v>
      </c>
      <c r="BN65" s="16">
        <v>0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0</v>
      </c>
      <c r="BV65" s="16">
        <v>0</v>
      </c>
      <c r="BW65" s="16">
        <v>0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16">
        <v>0</v>
      </c>
      <c r="CD65" s="16">
        <v>0</v>
      </c>
      <c r="CE65" s="16">
        <v>0</v>
      </c>
      <c r="CF65" s="16">
        <v>0</v>
      </c>
      <c r="CG65" s="16">
        <v>0</v>
      </c>
      <c r="CH65" s="16">
        <v>0</v>
      </c>
      <c r="CI65" s="16">
        <v>0</v>
      </c>
      <c r="CJ65" s="16">
        <v>0</v>
      </c>
      <c r="CK65" s="16">
        <v>0</v>
      </c>
      <c r="CL65" s="16"/>
      <c r="CM65" s="16"/>
      <c r="CN65" s="16" t="s">
        <v>236</v>
      </c>
      <c r="CO65" s="16" t="s">
        <v>236</v>
      </c>
      <c r="CP65" s="16" t="s">
        <v>236</v>
      </c>
      <c r="CQ65" s="16" t="s">
        <v>236</v>
      </c>
      <c r="CR65" s="16" t="s">
        <v>236</v>
      </c>
      <c r="CS65" s="16" t="s">
        <v>236</v>
      </c>
      <c r="CT65" s="16">
        <v>2</v>
      </c>
      <c r="CU65" s="16">
        <v>30</v>
      </c>
      <c r="CV65" s="16">
        <v>60</v>
      </c>
      <c r="CW65" s="16"/>
      <c r="CX65" s="16">
        <v>6</v>
      </c>
      <c r="CY65" s="16">
        <v>1</v>
      </c>
      <c r="CZ65" s="16">
        <v>6</v>
      </c>
      <c r="DA65" s="16">
        <v>9</v>
      </c>
      <c r="DB65" s="16" t="s">
        <v>236</v>
      </c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>
        <v>5040512</v>
      </c>
      <c r="DO65" s="16"/>
      <c r="DP65" s="16">
        <v>0</v>
      </c>
      <c r="DQ65" s="16" t="s">
        <v>236</v>
      </c>
      <c r="DR65" s="16" t="s">
        <v>236</v>
      </c>
      <c r="DS65" s="16" t="s">
        <v>236</v>
      </c>
      <c r="DT65" s="16" t="s">
        <v>236</v>
      </c>
      <c r="DU65" s="16" t="s">
        <v>236</v>
      </c>
      <c r="DV65" s="16">
        <v>50</v>
      </c>
      <c r="DW65" s="16"/>
      <c r="DX65" s="16"/>
      <c r="DY65" s="16">
        <v>40012</v>
      </c>
      <c r="DZ65" s="16">
        <v>1</v>
      </c>
      <c r="EA65" s="16">
        <v>40013</v>
      </c>
      <c r="EB65" s="16">
        <v>1</v>
      </c>
      <c r="EC65" s="16">
        <v>40013</v>
      </c>
      <c r="ED65" s="16">
        <v>1</v>
      </c>
      <c r="EE65" s="16">
        <v>40013</v>
      </c>
      <c r="EF65" s="16">
        <v>1</v>
      </c>
      <c r="EG65" s="16">
        <v>40013</v>
      </c>
      <c r="EH65" s="16">
        <v>1</v>
      </c>
      <c r="EI65" s="16">
        <v>40013</v>
      </c>
      <c r="EJ65" s="16">
        <v>1</v>
      </c>
      <c r="EK65" s="16">
        <v>40013</v>
      </c>
      <c r="EL65" s="16">
        <v>1</v>
      </c>
      <c r="EM65" s="16">
        <v>40013</v>
      </c>
      <c r="EN65" s="16">
        <v>1</v>
      </c>
      <c r="EO65" s="16">
        <v>40013</v>
      </c>
      <c r="EP65" s="16">
        <v>1</v>
      </c>
      <c r="EQ65" s="16">
        <v>40013</v>
      </c>
      <c r="ER65" s="16">
        <v>1</v>
      </c>
      <c r="ES65" s="16">
        <v>40013</v>
      </c>
      <c r="ET65" s="16">
        <v>1</v>
      </c>
      <c r="EU65" s="16">
        <v>20100</v>
      </c>
      <c r="EV65" s="16">
        <v>1</v>
      </c>
      <c r="EW65" s="16">
        <v>20100</v>
      </c>
      <c r="EX65" s="16">
        <v>1</v>
      </c>
      <c r="EY65" s="17"/>
      <c r="EZ65" s="16"/>
      <c r="FA65" s="16"/>
      <c r="FB65" s="16"/>
      <c r="FC65" s="16"/>
      <c r="FD65" s="16"/>
      <c r="FE65" s="16"/>
      <c r="FF65" s="16"/>
      <c r="FG65" s="16"/>
      <c r="FH65" s="16">
        <v>99999</v>
      </c>
      <c r="FI65" s="16" t="s">
        <v>190</v>
      </c>
      <c r="FJ65" s="16" t="s">
        <v>211</v>
      </c>
      <c r="FK65" s="16" t="s">
        <v>212</v>
      </c>
      <c r="FL65" s="16" t="s">
        <v>213</v>
      </c>
      <c r="FM65" s="16">
        <v>0</v>
      </c>
      <c r="FN65" s="16">
        <v>5000</v>
      </c>
      <c r="FO65" s="16" t="s">
        <v>390</v>
      </c>
      <c r="FP65" s="16"/>
      <c r="FQ65" s="16"/>
      <c r="FR65" s="16"/>
      <c r="FS65" s="16"/>
      <c r="FT65" s="18">
        <v>0</v>
      </c>
      <c r="FU65" s="16">
        <v>1</v>
      </c>
      <c r="FV65" s="16"/>
      <c r="FW65" s="16"/>
      <c r="FY65" s="15">
        <v>0</v>
      </c>
      <c r="FZ65" s="15">
        <v>0</v>
      </c>
      <c r="GA65" s="20"/>
      <c r="GB65" s="20"/>
      <c r="GC65" s="23"/>
      <c r="GD65" s="20"/>
      <c r="GE65" s="20"/>
      <c r="GF65" s="24"/>
      <c r="GG65" s="20"/>
    </row>
    <row r="66" ht="75" customHeight="1" spans="1:189">
      <c r="A66" s="16">
        <v>5040613</v>
      </c>
      <c r="B66" s="16">
        <v>88</v>
      </c>
      <c r="C66" s="16">
        <v>1</v>
      </c>
      <c r="D66" s="17" t="s">
        <v>393</v>
      </c>
      <c r="E66" s="16" t="s">
        <v>394</v>
      </c>
      <c r="F66" s="16" t="s">
        <v>371</v>
      </c>
      <c r="G66" s="16">
        <v>2</v>
      </c>
      <c r="H66" s="16" t="s">
        <v>187</v>
      </c>
      <c r="I66" s="17">
        <v>1493</v>
      </c>
      <c r="J66" s="16">
        <v>1429</v>
      </c>
      <c r="K66" s="16"/>
      <c r="L66" s="17" t="s">
        <v>189</v>
      </c>
      <c r="M66" s="16">
        <v>40</v>
      </c>
      <c r="N66" s="16">
        <v>40</v>
      </c>
      <c r="O66" s="16">
        <v>2502</v>
      </c>
      <c r="P66" s="16" t="s">
        <v>191</v>
      </c>
      <c r="Q66" s="16">
        <v>0</v>
      </c>
      <c r="R66" s="16" t="s">
        <v>191</v>
      </c>
      <c r="S66" s="16">
        <v>0</v>
      </c>
      <c r="T66" s="16" t="s">
        <v>191</v>
      </c>
      <c r="U66" s="16" t="s">
        <v>191</v>
      </c>
      <c r="V66" s="16" t="s">
        <v>191</v>
      </c>
      <c r="W66" s="16" t="s">
        <v>191</v>
      </c>
      <c r="X66" s="16">
        <v>0</v>
      </c>
      <c r="Y66" s="16">
        <v>0</v>
      </c>
      <c r="Z66" s="16" t="s">
        <v>183</v>
      </c>
      <c r="AA66" s="16">
        <v>0</v>
      </c>
      <c r="AB66" s="16">
        <v>1</v>
      </c>
      <c r="AC66" s="16">
        <v>0</v>
      </c>
      <c r="AD66" s="16">
        <v>0</v>
      </c>
      <c r="AE66" s="16">
        <v>100000</v>
      </c>
      <c r="AF66" s="17" t="s">
        <v>279</v>
      </c>
      <c r="AG66" s="16">
        <v>1</v>
      </c>
      <c r="AH66" s="16">
        <v>161504</v>
      </c>
      <c r="AI66" s="17" t="s">
        <v>196</v>
      </c>
      <c r="AJ66" s="16">
        <v>3</v>
      </c>
      <c r="AK66" s="16">
        <v>1</v>
      </c>
      <c r="AL66" s="16">
        <v>3</v>
      </c>
      <c r="AM66" s="16">
        <v>500</v>
      </c>
      <c r="AN66" s="16">
        <v>250</v>
      </c>
      <c r="AO66" s="16">
        <v>0</v>
      </c>
      <c r="AP66" s="16">
        <v>0</v>
      </c>
      <c r="AQ66" s="16"/>
      <c r="AR66" s="16"/>
      <c r="AS66" s="16"/>
      <c r="AT66" s="16"/>
      <c r="AU66" s="16">
        <v>0</v>
      </c>
      <c r="AV66" s="16">
        <v>1</v>
      </c>
      <c r="AW66" s="16">
        <v>300</v>
      </c>
      <c r="AX66" s="16">
        <v>300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6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6">
        <v>0</v>
      </c>
      <c r="CF66" s="16">
        <v>0</v>
      </c>
      <c r="CG66" s="16">
        <v>0</v>
      </c>
      <c r="CH66" s="16">
        <v>0</v>
      </c>
      <c r="CI66" s="16">
        <v>0</v>
      </c>
      <c r="CJ66" s="16">
        <v>0</v>
      </c>
      <c r="CK66" s="16">
        <v>0</v>
      </c>
      <c r="CL66" s="16"/>
      <c r="CM66" s="16"/>
      <c r="CN66" s="16" t="s">
        <v>236</v>
      </c>
      <c r="CO66" s="16" t="s">
        <v>236</v>
      </c>
      <c r="CP66" s="16" t="s">
        <v>236</v>
      </c>
      <c r="CQ66" s="16" t="s">
        <v>236</v>
      </c>
      <c r="CR66" s="16" t="s">
        <v>236</v>
      </c>
      <c r="CS66" s="16" t="s">
        <v>236</v>
      </c>
      <c r="CT66" s="16">
        <v>2</v>
      </c>
      <c r="CU66" s="16">
        <v>30</v>
      </c>
      <c r="CV66" s="16">
        <v>60</v>
      </c>
      <c r="CW66" s="16"/>
      <c r="CX66" s="16">
        <v>6</v>
      </c>
      <c r="CY66" s="16">
        <v>6</v>
      </c>
      <c r="CZ66" s="16">
        <v>9</v>
      </c>
      <c r="DA66" s="16" t="s">
        <v>236</v>
      </c>
      <c r="DB66" s="16" t="s">
        <v>236</v>
      </c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>
        <v>5040613</v>
      </c>
      <c r="DO66" s="16"/>
      <c r="DP66" s="16">
        <v>0</v>
      </c>
      <c r="DQ66" s="16" t="s">
        <v>236</v>
      </c>
      <c r="DR66" s="16" t="s">
        <v>236</v>
      </c>
      <c r="DS66" s="16" t="s">
        <v>236</v>
      </c>
      <c r="DT66" s="16" t="s">
        <v>236</v>
      </c>
      <c r="DU66" s="16" t="s">
        <v>236</v>
      </c>
      <c r="DV66" s="16">
        <v>50</v>
      </c>
      <c r="DW66" s="16"/>
      <c r="DX66" s="16"/>
      <c r="DY66" s="16">
        <v>40012</v>
      </c>
      <c r="DZ66" s="16">
        <v>1</v>
      </c>
      <c r="EA66" s="16">
        <v>40013</v>
      </c>
      <c r="EB66" s="16">
        <v>1</v>
      </c>
      <c r="EC66" s="16">
        <v>40013</v>
      </c>
      <c r="ED66" s="16">
        <v>1</v>
      </c>
      <c r="EE66" s="16">
        <v>40013</v>
      </c>
      <c r="EF66" s="16">
        <v>1</v>
      </c>
      <c r="EG66" s="16">
        <v>40013</v>
      </c>
      <c r="EH66" s="16">
        <v>1</v>
      </c>
      <c r="EI66" s="16">
        <v>40013</v>
      </c>
      <c r="EJ66" s="16">
        <v>1</v>
      </c>
      <c r="EK66" s="16">
        <v>40013</v>
      </c>
      <c r="EL66" s="16">
        <v>1</v>
      </c>
      <c r="EM66" s="16">
        <v>40013</v>
      </c>
      <c r="EN66" s="16">
        <v>1</v>
      </c>
      <c r="EO66" s="16">
        <v>40013</v>
      </c>
      <c r="EP66" s="16">
        <v>1</v>
      </c>
      <c r="EQ66" s="16">
        <v>40013</v>
      </c>
      <c r="ER66" s="16">
        <v>1</v>
      </c>
      <c r="ES66" s="16">
        <v>40013</v>
      </c>
      <c r="ET66" s="16">
        <v>1</v>
      </c>
      <c r="EU66" s="16">
        <v>20100</v>
      </c>
      <c r="EV66" s="16">
        <v>1</v>
      </c>
      <c r="EW66" s="16">
        <v>20100</v>
      </c>
      <c r="EX66" s="16">
        <v>1</v>
      </c>
      <c r="EY66" s="17"/>
      <c r="EZ66" s="16"/>
      <c r="FA66" s="16"/>
      <c r="FB66" s="16"/>
      <c r="FC66" s="16"/>
      <c r="FD66" s="16"/>
      <c r="FE66" s="16"/>
      <c r="FF66" s="16"/>
      <c r="FG66" s="16"/>
      <c r="FH66" s="16">
        <v>99999</v>
      </c>
      <c r="FI66" s="16" t="s">
        <v>190</v>
      </c>
      <c r="FJ66" s="16" t="s">
        <v>211</v>
      </c>
      <c r="FK66" s="16" t="s">
        <v>212</v>
      </c>
      <c r="FL66" s="16" t="s">
        <v>213</v>
      </c>
      <c r="FM66" s="16">
        <v>0</v>
      </c>
      <c r="FN66" s="16">
        <v>5000</v>
      </c>
      <c r="FO66" s="16" t="s">
        <v>390</v>
      </c>
      <c r="FP66" s="16"/>
      <c r="FQ66" s="16"/>
      <c r="FR66" s="16"/>
      <c r="FS66" s="16"/>
      <c r="FT66" s="18">
        <v>0</v>
      </c>
      <c r="FU66" s="16">
        <v>1</v>
      </c>
      <c r="FV66" s="16"/>
      <c r="FW66" s="16"/>
      <c r="FY66" s="15">
        <v>0</v>
      </c>
      <c r="FZ66" s="15">
        <v>0</v>
      </c>
      <c r="GA66" s="20"/>
      <c r="GB66" s="20"/>
      <c r="GC66" s="23"/>
      <c r="GD66" s="20"/>
      <c r="GE66" s="20"/>
      <c r="GF66" s="24"/>
      <c r="GG66" s="20"/>
    </row>
    <row r="67" ht="75" customHeight="1" spans="1:189">
      <c r="A67" s="16">
        <v>5050411</v>
      </c>
      <c r="B67" s="16">
        <v>40</v>
      </c>
      <c r="C67" s="16">
        <v>2</v>
      </c>
      <c r="D67" s="17" t="s">
        <v>395</v>
      </c>
      <c r="E67" s="16" t="s">
        <v>396</v>
      </c>
      <c r="F67" s="16" t="s">
        <v>371</v>
      </c>
      <c r="G67" s="16">
        <v>2</v>
      </c>
      <c r="H67" s="16" t="s">
        <v>187</v>
      </c>
      <c r="I67" s="17">
        <v>1470</v>
      </c>
      <c r="J67" s="16">
        <v>1434</v>
      </c>
      <c r="K67" s="16"/>
      <c r="L67" s="17" t="s">
        <v>189</v>
      </c>
      <c r="M67" s="16">
        <v>50</v>
      </c>
      <c r="N67" s="16">
        <v>50</v>
      </c>
      <c r="O67" s="16">
        <v>2202</v>
      </c>
      <c r="P67" s="16" t="s">
        <v>191</v>
      </c>
      <c r="Q67" s="16" t="s">
        <v>190</v>
      </c>
      <c r="R67" s="16" t="s">
        <v>191</v>
      </c>
      <c r="S67" s="16">
        <v>0</v>
      </c>
      <c r="T67" s="16" t="s">
        <v>191</v>
      </c>
      <c r="U67" s="16" t="s">
        <v>191</v>
      </c>
      <c r="V67" s="16" t="s">
        <v>191</v>
      </c>
      <c r="W67" s="16" t="s">
        <v>191</v>
      </c>
      <c r="X67" s="16">
        <v>0</v>
      </c>
      <c r="Y67" s="16">
        <v>0</v>
      </c>
      <c r="Z67" s="16" t="s">
        <v>183</v>
      </c>
      <c r="AA67" s="16">
        <v>0</v>
      </c>
      <c r="AB67" s="16">
        <v>1</v>
      </c>
      <c r="AC67" s="16">
        <v>0</v>
      </c>
      <c r="AD67" s="16">
        <v>0</v>
      </c>
      <c r="AE67" s="16">
        <v>100000</v>
      </c>
      <c r="AF67" s="17" t="s">
        <v>282</v>
      </c>
      <c r="AG67" s="16">
        <v>3</v>
      </c>
      <c r="AH67" s="16">
        <v>161506</v>
      </c>
      <c r="AI67" s="17" t="s">
        <v>196</v>
      </c>
      <c r="AJ67" s="16">
        <v>3</v>
      </c>
      <c r="AK67" s="16">
        <v>1</v>
      </c>
      <c r="AL67" s="16">
        <v>3</v>
      </c>
      <c r="AM67" s="16">
        <v>500</v>
      </c>
      <c r="AN67" s="16">
        <v>250</v>
      </c>
      <c r="AO67" s="16">
        <v>0</v>
      </c>
      <c r="AP67" s="16">
        <v>0</v>
      </c>
      <c r="AQ67" s="16"/>
      <c r="AR67" s="16"/>
      <c r="AS67" s="16"/>
      <c r="AT67" s="16"/>
      <c r="AU67" s="16">
        <v>0</v>
      </c>
      <c r="AV67" s="16">
        <v>1</v>
      </c>
      <c r="AW67" s="16">
        <v>360</v>
      </c>
      <c r="AX67" s="16">
        <v>360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6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/>
      <c r="CM67" s="16"/>
      <c r="CN67" s="16" t="s">
        <v>236</v>
      </c>
      <c r="CO67" s="16" t="s">
        <v>236</v>
      </c>
      <c r="CP67" s="16" t="s">
        <v>236</v>
      </c>
      <c r="CQ67" s="16" t="s">
        <v>236</v>
      </c>
      <c r="CR67" s="16" t="s">
        <v>236</v>
      </c>
      <c r="CS67" s="16" t="s">
        <v>236</v>
      </c>
      <c r="CT67" s="16">
        <v>2</v>
      </c>
      <c r="CU67" s="16">
        <v>30</v>
      </c>
      <c r="CV67" s="16">
        <v>60</v>
      </c>
      <c r="CW67" s="16"/>
      <c r="CX67" s="16">
        <v>6</v>
      </c>
      <c r="CY67" s="16">
        <v>4</v>
      </c>
      <c r="CZ67" s="16">
        <v>5</v>
      </c>
      <c r="DA67" s="16" t="s">
        <v>236</v>
      </c>
      <c r="DB67" s="16" t="s">
        <v>236</v>
      </c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>
        <v>5050411</v>
      </c>
      <c r="DO67" s="16"/>
      <c r="DP67" s="16">
        <v>0</v>
      </c>
      <c r="DQ67" s="16" t="s">
        <v>236</v>
      </c>
      <c r="DR67" s="16" t="s">
        <v>236</v>
      </c>
      <c r="DS67" s="16" t="s">
        <v>236</v>
      </c>
      <c r="DT67" s="16" t="s">
        <v>236</v>
      </c>
      <c r="DU67" s="16" t="s">
        <v>236</v>
      </c>
      <c r="DV67" s="16">
        <v>50</v>
      </c>
      <c r="DW67" s="16"/>
      <c r="DX67" s="16"/>
      <c r="DY67" s="16">
        <v>40012</v>
      </c>
      <c r="DZ67" s="16">
        <v>1</v>
      </c>
      <c r="EA67" s="16">
        <v>40013</v>
      </c>
      <c r="EB67" s="16">
        <v>1</v>
      </c>
      <c r="EC67" s="16">
        <v>40013</v>
      </c>
      <c r="ED67" s="16">
        <v>1</v>
      </c>
      <c r="EE67" s="16">
        <v>40013</v>
      </c>
      <c r="EF67" s="16">
        <v>1</v>
      </c>
      <c r="EG67" s="16">
        <v>40013</v>
      </c>
      <c r="EH67" s="16">
        <v>1</v>
      </c>
      <c r="EI67" s="16">
        <v>40013</v>
      </c>
      <c r="EJ67" s="16">
        <v>1</v>
      </c>
      <c r="EK67" s="16">
        <v>40013</v>
      </c>
      <c r="EL67" s="16">
        <v>1</v>
      </c>
      <c r="EM67" s="16">
        <v>40013</v>
      </c>
      <c r="EN67" s="16">
        <v>1</v>
      </c>
      <c r="EO67" s="16">
        <v>40013</v>
      </c>
      <c r="EP67" s="16">
        <v>1</v>
      </c>
      <c r="EQ67" s="16">
        <v>40013</v>
      </c>
      <c r="ER67" s="16">
        <v>1</v>
      </c>
      <c r="ES67" s="16">
        <v>40013</v>
      </c>
      <c r="ET67" s="16">
        <v>1</v>
      </c>
      <c r="EU67" s="16">
        <v>20100</v>
      </c>
      <c r="EV67" s="16">
        <v>1</v>
      </c>
      <c r="EW67" s="16">
        <v>20100</v>
      </c>
      <c r="EX67" s="16">
        <v>1</v>
      </c>
      <c r="EY67" s="17"/>
      <c r="EZ67" s="16"/>
      <c r="FA67" s="16"/>
      <c r="FB67" s="16"/>
      <c r="FC67" s="16"/>
      <c r="FD67" s="16"/>
      <c r="FE67" s="16"/>
      <c r="FF67" s="16"/>
      <c r="FG67" s="16"/>
      <c r="FH67" s="16">
        <v>99999</v>
      </c>
      <c r="FI67" s="16" t="s">
        <v>190</v>
      </c>
      <c r="FJ67" s="16" t="s">
        <v>211</v>
      </c>
      <c r="FK67" s="16" t="s">
        <v>212</v>
      </c>
      <c r="FL67" s="16" t="s">
        <v>213</v>
      </c>
      <c r="FM67" s="16">
        <v>0</v>
      </c>
      <c r="FN67" s="16">
        <v>20000</v>
      </c>
      <c r="FO67" s="16" t="s">
        <v>397</v>
      </c>
      <c r="FP67" s="16"/>
      <c r="FQ67" s="16"/>
      <c r="FR67" s="16"/>
      <c r="FS67" s="16"/>
      <c r="FT67" s="18">
        <v>0</v>
      </c>
      <c r="FU67" s="16">
        <v>1</v>
      </c>
      <c r="FV67" s="16">
        <v>30</v>
      </c>
      <c r="FW67" s="16"/>
      <c r="FY67" s="15">
        <v>0</v>
      </c>
      <c r="FZ67" s="15">
        <v>0</v>
      </c>
      <c r="GA67" s="20"/>
      <c r="GB67" s="20"/>
      <c r="GC67" s="23"/>
      <c r="GD67" s="20"/>
      <c r="GE67" s="20"/>
      <c r="GF67" s="24"/>
      <c r="GG67" s="20"/>
    </row>
    <row r="68" ht="75" customHeight="1" spans="1:189">
      <c r="A68" s="16">
        <v>5050512</v>
      </c>
      <c r="B68" s="16">
        <v>72</v>
      </c>
      <c r="C68" s="16">
        <v>4</v>
      </c>
      <c r="D68" s="17" t="s">
        <v>398</v>
      </c>
      <c r="E68" s="16" t="s">
        <v>399</v>
      </c>
      <c r="F68" s="16" t="s">
        <v>371</v>
      </c>
      <c r="G68" s="16">
        <v>2</v>
      </c>
      <c r="H68" s="16" t="s">
        <v>187</v>
      </c>
      <c r="I68" s="17">
        <v>1481</v>
      </c>
      <c r="J68" s="16">
        <v>1435</v>
      </c>
      <c r="K68" s="16"/>
      <c r="L68" s="17" t="s">
        <v>189</v>
      </c>
      <c r="M68" s="16">
        <v>50</v>
      </c>
      <c r="N68" s="16">
        <v>50</v>
      </c>
      <c r="O68" s="16">
        <v>2402</v>
      </c>
      <c r="P68" s="16" t="s">
        <v>191</v>
      </c>
      <c r="Q68" s="16" t="s">
        <v>190</v>
      </c>
      <c r="R68" s="16" t="s">
        <v>191</v>
      </c>
      <c r="S68" s="16">
        <v>0</v>
      </c>
      <c r="T68" s="16" t="s">
        <v>191</v>
      </c>
      <c r="U68" s="16" t="s">
        <v>191</v>
      </c>
      <c r="V68" s="16" t="s">
        <v>191</v>
      </c>
      <c r="W68" s="16" t="s">
        <v>191</v>
      </c>
      <c r="X68" s="16">
        <v>0</v>
      </c>
      <c r="Y68" s="16">
        <v>0</v>
      </c>
      <c r="Z68" s="16" t="s">
        <v>183</v>
      </c>
      <c r="AA68" s="16">
        <v>0</v>
      </c>
      <c r="AB68" s="16">
        <v>1</v>
      </c>
      <c r="AC68" s="16">
        <v>0</v>
      </c>
      <c r="AD68" s="16">
        <v>0</v>
      </c>
      <c r="AE68" s="16">
        <v>100000</v>
      </c>
      <c r="AF68" s="17" t="s">
        <v>282</v>
      </c>
      <c r="AG68" s="16">
        <v>3</v>
      </c>
      <c r="AH68" s="16">
        <v>161506</v>
      </c>
      <c r="AI68" s="17" t="s">
        <v>196</v>
      </c>
      <c r="AJ68" s="16">
        <v>3</v>
      </c>
      <c r="AK68" s="16">
        <v>1</v>
      </c>
      <c r="AL68" s="16">
        <v>3</v>
      </c>
      <c r="AM68" s="16">
        <v>500</v>
      </c>
      <c r="AN68" s="16">
        <v>250</v>
      </c>
      <c r="AO68" s="16">
        <v>0</v>
      </c>
      <c r="AP68" s="16">
        <v>0</v>
      </c>
      <c r="AQ68" s="16"/>
      <c r="AR68" s="16"/>
      <c r="AS68" s="16"/>
      <c r="AT68" s="16"/>
      <c r="AU68" s="16">
        <v>0</v>
      </c>
      <c r="AV68" s="16">
        <v>1</v>
      </c>
      <c r="AW68" s="16">
        <v>360</v>
      </c>
      <c r="AX68" s="16">
        <v>360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/>
      <c r="CM68" s="16"/>
      <c r="CN68" s="16" t="s">
        <v>236</v>
      </c>
      <c r="CO68" s="16" t="s">
        <v>236</v>
      </c>
      <c r="CP68" s="16" t="s">
        <v>236</v>
      </c>
      <c r="CQ68" s="16" t="s">
        <v>236</v>
      </c>
      <c r="CR68" s="16" t="s">
        <v>236</v>
      </c>
      <c r="CS68" s="16" t="s">
        <v>236</v>
      </c>
      <c r="CT68" s="16">
        <v>2</v>
      </c>
      <c r="CU68" s="16">
        <v>30</v>
      </c>
      <c r="CV68" s="16">
        <v>60</v>
      </c>
      <c r="CW68" s="16"/>
      <c r="CX68" s="16">
        <v>6</v>
      </c>
      <c r="CY68" s="16">
        <v>1</v>
      </c>
      <c r="CZ68" s="16">
        <v>6</v>
      </c>
      <c r="DA68" s="16">
        <v>9</v>
      </c>
      <c r="DB68" s="16" t="s">
        <v>236</v>
      </c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>
        <v>5050512</v>
      </c>
      <c r="DO68" s="16"/>
      <c r="DP68" s="16">
        <v>0</v>
      </c>
      <c r="DQ68" s="16" t="s">
        <v>236</v>
      </c>
      <c r="DR68" s="16" t="s">
        <v>236</v>
      </c>
      <c r="DS68" s="16" t="s">
        <v>236</v>
      </c>
      <c r="DT68" s="16" t="s">
        <v>236</v>
      </c>
      <c r="DU68" s="16" t="s">
        <v>236</v>
      </c>
      <c r="DV68" s="16">
        <v>50</v>
      </c>
      <c r="DW68" s="16"/>
      <c r="DX68" s="16"/>
      <c r="DY68" s="16">
        <v>40012</v>
      </c>
      <c r="DZ68" s="16">
        <v>1</v>
      </c>
      <c r="EA68" s="16">
        <v>40013</v>
      </c>
      <c r="EB68" s="16">
        <v>1</v>
      </c>
      <c r="EC68" s="16">
        <v>40013</v>
      </c>
      <c r="ED68" s="16">
        <v>1</v>
      </c>
      <c r="EE68" s="16">
        <v>40013</v>
      </c>
      <c r="EF68" s="16">
        <v>1</v>
      </c>
      <c r="EG68" s="16">
        <v>40013</v>
      </c>
      <c r="EH68" s="16">
        <v>1</v>
      </c>
      <c r="EI68" s="16">
        <v>40013</v>
      </c>
      <c r="EJ68" s="16">
        <v>1</v>
      </c>
      <c r="EK68" s="16">
        <v>40013</v>
      </c>
      <c r="EL68" s="16">
        <v>1</v>
      </c>
      <c r="EM68" s="16">
        <v>40013</v>
      </c>
      <c r="EN68" s="16">
        <v>1</v>
      </c>
      <c r="EO68" s="16">
        <v>40013</v>
      </c>
      <c r="EP68" s="16">
        <v>1</v>
      </c>
      <c r="EQ68" s="16">
        <v>40013</v>
      </c>
      <c r="ER68" s="16">
        <v>1</v>
      </c>
      <c r="ES68" s="16">
        <v>40013</v>
      </c>
      <c r="ET68" s="16">
        <v>1</v>
      </c>
      <c r="EU68" s="16">
        <v>20100</v>
      </c>
      <c r="EV68" s="16">
        <v>1</v>
      </c>
      <c r="EW68" s="16">
        <v>20100</v>
      </c>
      <c r="EX68" s="16">
        <v>1</v>
      </c>
      <c r="EY68" s="17"/>
      <c r="EZ68" s="16"/>
      <c r="FA68" s="16"/>
      <c r="FB68" s="16"/>
      <c r="FC68" s="16"/>
      <c r="FD68" s="16"/>
      <c r="FE68" s="16"/>
      <c r="FF68" s="16"/>
      <c r="FG68" s="16"/>
      <c r="FH68" s="16">
        <v>99999</v>
      </c>
      <c r="FI68" s="16" t="s">
        <v>190</v>
      </c>
      <c r="FJ68" s="16" t="s">
        <v>211</v>
      </c>
      <c r="FK68" s="16" t="s">
        <v>212</v>
      </c>
      <c r="FL68" s="16" t="s">
        <v>213</v>
      </c>
      <c r="FM68" s="16">
        <v>0</v>
      </c>
      <c r="FN68" s="16">
        <v>20000</v>
      </c>
      <c r="FO68" s="16" t="s">
        <v>397</v>
      </c>
      <c r="FP68" s="16"/>
      <c r="FQ68" s="16"/>
      <c r="FR68" s="16"/>
      <c r="FS68" s="16"/>
      <c r="FT68" s="18">
        <v>0</v>
      </c>
      <c r="FU68" s="16">
        <v>1</v>
      </c>
      <c r="FV68" s="16">
        <v>30</v>
      </c>
      <c r="FW68" s="16"/>
      <c r="FY68" s="15">
        <v>0</v>
      </c>
      <c r="FZ68" s="15">
        <v>0</v>
      </c>
      <c r="GA68" s="20"/>
      <c r="GB68" s="20"/>
      <c r="GC68" s="23"/>
      <c r="GD68" s="20"/>
      <c r="GE68" s="20"/>
      <c r="GF68" s="24"/>
      <c r="GG68" s="20"/>
    </row>
    <row r="69" ht="75" customHeight="1" spans="1:189">
      <c r="A69" s="16">
        <v>5050613</v>
      </c>
      <c r="B69" s="16">
        <v>88</v>
      </c>
      <c r="C69" s="16">
        <v>1</v>
      </c>
      <c r="D69" s="17" t="s">
        <v>400</v>
      </c>
      <c r="E69" s="16" t="s">
        <v>401</v>
      </c>
      <c r="F69" s="16" t="s">
        <v>371</v>
      </c>
      <c r="G69" s="16">
        <v>2</v>
      </c>
      <c r="H69" s="16" t="s">
        <v>187</v>
      </c>
      <c r="I69" s="17">
        <v>1492</v>
      </c>
      <c r="J69" s="16">
        <v>1429</v>
      </c>
      <c r="K69" s="16"/>
      <c r="L69" s="17" t="s">
        <v>189</v>
      </c>
      <c r="M69" s="16">
        <v>50</v>
      </c>
      <c r="N69" s="16">
        <v>50</v>
      </c>
      <c r="O69" s="16">
        <v>2502</v>
      </c>
      <c r="P69" s="16" t="s">
        <v>191</v>
      </c>
      <c r="Q69" s="16" t="s">
        <v>190</v>
      </c>
      <c r="R69" s="16" t="s">
        <v>191</v>
      </c>
      <c r="S69" s="16">
        <v>0</v>
      </c>
      <c r="T69" s="16" t="s">
        <v>191</v>
      </c>
      <c r="U69" s="16" t="s">
        <v>191</v>
      </c>
      <c r="V69" s="16" t="s">
        <v>191</v>
      </c>
      <c r="W69" s="16" t="s">
        <v>191</v>
      </c>
      <c r="X69" s="16">
        <v>0</v>
      </c>
      <c r="Y69" s="16">
        <v>0</v>
      </c>
      <c r="Z69" s="16" t="s">
        <v>183</v>
      </c>
      <c r="AA69" s="16">
        <v>0</v>
      </c>
      <c r="AB69" s="16">
        <v>1</v>
      </c>
      <c r="AC69" s="16">
        <v>0</v>
      </c>
      <c r="AD69" s="16">
        <v>0</v>
      </c>
      <c r="AE69" s="16">
        <v>100000</v>
      </c>
      <c r="AF69" s="17" t="s">
        <v>288</v>
      </c>
      <c r="AG69" s="16">
        <v>3</v>
      </c>
      <c r="AH69" s="16">
        <v>161506</v>
      </c>
      <c r="AI69" s="17" t="s">
        <v>196</v>
      </c>
      <c r="AJ69" s="16">
        <v>3</v>
      </c>
      <c r="AK69" s="16">
        <v>1</v>
      </c>
      <c r="AL69" s="16">
        <v>3</v>
      </c>
      <c r="AM69" s="16">
        <v>500</v>
      </c>
      <c r="AN69" s="16">
        <v>250</v>
      </c>
      <c r="AO69" s="16">
        <v>0</v>
      </c>
      <c r="AP69" s="16">
        <v>0</v>
      </c>
      <c r="AQ69" s="16"/>
      <c r="AR69" s="16"/>
      <c r="AS69" s="16"/>
      <c r="AT69" s="16"/>
      <c r="AU69" s="16">
        <v>0</v>
      </c>
      <c r="AV69" s="16">
        <v>1</v>
      </c>
      <c r="AW69" s="16">
        <v>360</v>
      </c>
      <c r="AX69" s="16">
        <v>360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6">
        <v>0</v>
      </c>
      <c r="CF69" s="16">
        <v>0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/>
      <c r="CM69" s="16"/>
      <c r="CN69" s="16" t="s">
        <v>236</v>
      </c>
      <c r="CO69" s="16" t="s">
        <v>236</v>
      </c>
      <c r="CP69" s="16" t="s">
        <v>236</v>
      </c>
      <c r="CQ69" s="16" t="s">
        <v>236</v>
      </c>
      <c r="CR69" s="16" t="s">
        <v>236</v>
      </c>
      <c r="CS69" s="16" t="s">
        <v>236</v>
      </c>
      <c r="CT69" s="16">
        <v>2</v>
      </c>
      <c r="CU69" s="16">
        <v>30</v>
      </c>
      <c r="CV69" s="16">
        <v>60</v>
      </c>
      <c r="CW69" s="16"/>
      <c r="CX69" s="16">
        <v>6</v>
      </c>
      <c r="CY69" s="16">
        <v>6</v>
      </c>
      <c r="CZ69" s="16">
        <v>9</v>
      </c>
      <c r="DA69" s="16" t="s">
        <v>236</v>
      </c>
      <c r="DB69" s="16" t="s">
        <v>236</v>
      </c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>
        <v>5050613</v>
      </c>
      <c r="DO69" s="16"/>
      <c r="DP69" s="16">
        <v>0</v>
      </c>
      <c r="DQ69" s="16" t="s">
        <v>236</v>
      </c>
      <c r="DR69" s="16" t="s">
        <v>236</v>
      </c>
      <c r="DS69" s="16" t="s">
        <v>236</v>
      </c>
      <c r="DT69" s="16" t="s">
        <v>236</v>
      </c>
      <c r="DU69" s="16" t="s">
        <v>236</v>
      </c>
      <c r="DV69" s="16">
        <v>50</v>
      </c>
      <c r="DW69" s="16"/>
      <c r="DX69" s="16"/>
      <c r="DY69" s="16">
        <v>40012</v>
      </c>
      <c r="DZ69" s="16">
        <v>1</v>
      </c>
      <c r="EA69" s="16">
        <v>40013</v>
      </c>
      <c r="EB69" s="16">
        <v>1</v>
      </c>
      <c r="EC69" s="16">
        <v>40013</v>
      </c>
      <c r="ED69" s="16">
        <v>1</v>
      </c>
      <c r="EE69" s="16">
        <v>40013</v>
      </c>
      <c r="EF69" s="16">
        <v>1</v>
      </c>
      <c r="EG69" s="16">
        <v>40013</v>
      </c>
      <c r="EH69" s="16">
        <v>1</v>
      </c>
      <c r="EI69" s="16">
        <v>40013</v>
      </c>
      <c r="EJ69" s="16">
        <v>1</v>
      </c>
      <c r="EK69" s="16">
        <v>40013</v>
      </c>
      <c r="EL69" s="16">
        <v>1</v>
      </c>
      <c r="EM69" s="16">
        <v>40013</v>
      </c>
      <c r="EN69" s="16">
        <v>1</v>
      </c>
      <c r="EO69" s="16">
        <v>40013</v>
      </c>
      <c r="EP69" s="16">
        <v>1</v>
      </c>
      <c r="EQ69" s="16">
        <v>40013</v>
      </c>
      <c r="ER69" s="16">
        <v>1</v>
      </c>
      <c r="ES69" s="16">
        <v>40013</v>
      </c>
      <c r="ET69" s="16">
        <v>1</v>
      </c>
      <c r="EU69" s="16">
        <v>20100</v>
      </c>
      <c r="EV69" s="16">
        <v>1</v>
      </c>
      <c r="EW69" s="16">
        <v>20100</v>
      </c>
      <c r="EX69" s="16">
        <v>1</v>
      </c>
      <c r="EY69" s="17"/>
      <c r="EZ69" s="16"/>
      <c r="FA69" s="16"/>
      <c r="FB69" s="16"/>
      <c r="FC69" s="16"/>
      <c r="FD69" s="16"/>
      <c r="FE69" s="16"/>
      <c r="FF69" s="16"/>
      <c r="FG69" s="16"/>
      <c r="FH69" s="16">
        <v>99999</v>
      </c>
      <c r="FI69" s="16" t="s">
        <v>190</v>
      </c>
      <c r="FJ69" s="16" t="s">
        <v>211</v>
      </c>
      <c r="FK69" s="16" t="s">
        <v>212</v>
      </c>
      <c r="FL69" s="16" t="s">
        <v>213</v>
      </c>
      <c r="FM69" s="16">
        <v>0</v>
      </c>
      <c r="FN69" s="16">
        <v>20000</v>
      </c>
      <c r="FO69" s="16" t="s">
        <v>397</v>
      </c>
      <c r="FP69" s="16"/>
      <c r="FQ69" s="16"/>
      <c r="FR69" s="16"/>
      <c r="FS69" s="16"/>
      <c r="FT69" s="18">
        <v>0</v>
      </c>
      <c r="FU69" s="16">
        <v>1</v>
      </c>
      <c r="FV69" s="16">
        <v>30</v>
      </c>
      <c r="FW69" s="16"/>
      <c r="FY69" s="15">
        <v>0</v>
      </c>
      <c r="FZ69" s="15">
        <v>0</v>
      </c>
      <c r="GA69" s="20"/>
      <c r="GB69" s="20"/>
      <c r="GC69" s="23"/>
      <c r="GD69" s="20"/>
      <c r="GE69" s="20"/>
      <c r="GF69" s="24"/>
      <c r="GG69" s="20"/>
    </row>
    <row r="70" ht="75" customHeight="1" spans="1:189">
      <c r="A70" s="16">
        <v>5060411</v>
      </c>
      <c r="B70" s="16">
        <v>40</v>
      </c>
      <c r="C70" s="16">
        <v>2</v>
      </c>
      <c r="D70" s="17" t="s">
        <v>402</v>
      </c>
      <c r="E70" s="16" t="s">
        <v>403</v>
      </c>
      <c r="F70" s="16" t="s">
        <v>371</v>
      </c>
      <c r="G70" s="16">
        <v>2</v>
      </c>
      <c r="H70" s="16" t="s">
        <v>187</v>
      </c>
      <c r="I70" s="17">
        <v>1469</v>
      </c>
      <c r="J70" s="16">
        <v>1434</v>
      </c>
      <c r="K70" s="16"/>
      <c r="L70" s="17" t="s">
        <v>189</v>
      </c>
      <c r="M70" s="16">
        <v>60</v>
      </c>
      <c r="N70" s="16">
        <v>60</v>
      </c>
      <c r="O70" s="16">
        <v>2202</v>
      </c>
      <c r="P70" s="16" t="s">
        <v>191</v>
      </c>
      <c r="Q70" s="16" t="s">
        <v>190</v>
      </c>
      <c r="R70" s="16" t="s">
        <v>191</v>
      </c>
      <c r="S70" s="16">
        <v>0</v>
      </c>
      <c r="T70" s="16" t="s">
        <v>191</v>
      </c>
      <c r="U70" s="16" t="s">
        <v>191</v>
      </c>
      <c r="V70" s="16" t="s">
        <v>191</v>
      </c>
      <c r="W70" s="16" t="s">
        <v>191</v>
      </c>
      <c r="X70" s="16">
        <v>0</v>
      </c>
      <c r="Y70" s="16">
        <v>0</v>
      </c>
      <c r="Z70" s="16" t="s">
        <v>183</v>
      </c>
      <c r="AA70" s="16">
        <v>0</v>
      </c>
      <c r="AB70" s="16">
        <v>1</v>
      </c>
      <c r="AC70" s="16">
        <v>0</v>
      </c>
      <c r="AD70" s="16">
        <v>0</v>
      </c>
      <c r="AE70" s="16">
        <v>100000</v>
      </c>
      <c r="AF70" s="17" t="s">
        <v>291</v>
      </c>
      <c r="AG70" s="16">
        <v>3</v>
      </c>
      <c r="AH70" s="16">
        <v>161506</v>
      </c>
      <c r="AI70" s="17" t="s">
        <v>196</v>
      </c>
      <c r="AJ70" s="16">
        <v>3</v>
      </c>
      <c r="AK70" s="16">
        <v>1</v>
      </c>
      <c r="AL70" s="16">
        <v>3</v>
      </c>
      <c r="AM70" s="16">
        <v>500</v>
      </c>
      <c r="AN70" s="16">
        <v>250</v>
      </c>
      <c r="AO70" s="16">
        <v>0</v>
      </c>
      <c r="AP70" s="16">
        <v>0</v>
      </c>
      <c r="AQ70" s="16"/>
      <c r="AR70" s="16"/>
      <c r="AS70" s="16"/>
      <c r="AT70" s="16"/>
      <c r="AU70" s="16">
        <v>0</v>
      </c>
      <c r="AV70" s="16">
        <v>1</v>
      </c>
      <c r="AW70" s="16">
        <v>420</v>
      </c>
      <c r="AX70" s="16">
        <v>420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0</v>
      </c>
      <c r="CH70" s="16">
        <v>0</v>
      </c>
      <c r="CI70" s="16">
        <v>0</v>
      </c>
      <c r="CJ70" s="16">
        <v>0</v>
      </c>
      <c r="CK70" s="16">
        <v>0</v>
      </c>
      <c r="CL70" s="16"/>
      <c r="CM70" s="16"/>
      <c r="CN70" s="16" t="s">
        <v>236</v>
      </c>
      <c r="CO70" s="16" t="s">
        <v>236</v>
      </c>
      <c r="CP70" s="16" t="s">
        <v>236</v>
      </c>
      <c r="CQ70" s="16" t="s">
        <v>236</v>
      </c>
      <c r="CR70" s="16" t="s">
        <v>236</v>
      </c>
      <c r="CS70" s="16" t="s">
        <v>236</v>
      </c>
      <c r="CT70" s="16">
        <v>2</v>
      </c>
      <c r="CU70" s="16">
        <v>30</v>
      </c>
      <c r="CV70" s="16">
        <v>60</v>
      </c>
      <c r="CW70" s="16"/>
      <c r="CX70" s="16">
        <v>6</v>
      </c>
      <c r="CY70" s="16">
        <v>4</v>
      </c>
      <c r="CZ70" s="16">
        <v>5</v>
      </c>
      <c r="DA70" s="16" t="s">
        <v>236</v>
      </c>
      <c r="DB70" s="16" t="s">
        <v>236</v>
      </c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>
        <v>5060411</v>
      </c>
      <c r="DO70" s="16"/>
      <c r="DP70" s="16">
        <v>0</v>
      </c>
      <c r="DQ70" s="16" t="s">
        <v>236</v>
      </c>
      <c r="DR70" s="16" t="s">
        <v>236</v>
      </c>
      <c r="DS70" s="16" t="s">
        <v>236</v>
      </c>
      <c r="DT70" s="16" t="s">
        <v>236</v>
      </c>
      <c r="DU70" s="16" t="s">
        <v>236</v>
      </c>
      <c r="DV70" s="16">
        <v>50</v>
      </c>
      <c r="DW70" s="16"/>
      <c r="DX70" s="16"/>
      <c r="DY70" s="16">
        <v>40012</v>
      </c>
      <c r="DZ70" s="16">
        <v>1</v>
      </c>
      <c r="EA70" s="16">
        <v>40013</v>
      </c>
      <c r="EB70" s="16">
        <v>1</v>
      </c>
      <c r="EC70" s="16">
        <v>40013</v>
      </c>
      <c r="ED70" s="16">
        <v>1</v>
      </c>
      <c r="EE70" s="16">
        <v>40013</v>
      </c>
      <c r="EF70" s="16">
        <v>1</v>
      </c>
      <c r="EG70" s="16">
        <v>40013</v>
      </c>
      <c r="EH70" s="16">
        <v>1</v>
      </c>
      <c r="EI70" s="16">
        <v>40013</v>
      </c>
      <c r="EJ70" s="16">
        <v>1</v>
      </c>
      <c r="EK70" s="16">
        <v>40013</v>
      </c>
      <c r="EL70" s="16">
        <v>1</v>
      </c>
      <c r="EM70" s="16">
        <v>40013</v>
      </c>
      <c r="EN70" s="16">
        <v>1</v>
      </c>
      <c r="EO70" s="16">
        <v>40013</v>
      </c>
      <c r="EP70" s="16">
        <v>1</v>
      </c>
      <c r="EQ70" s="16">
        <v>40013</v>
      </c>
      <c r="ER70" s="16">
        <v>1</v>
      </c>
      <c r="ES70" s="16">
        <v>40013</v>
      </c>
      <c r="ET70" s="16">
        <v>1</v>
      </c>
      <c r="EU70" s="16">
        <v>20100</v>
      </c>
      <c r="EV70" s="16">
        <v>1</v>
      </c>
      <c r="EW70" s="16">
        <v>20100</v>
      </c>
      <c r="EX70" s="16">
        <v>1</v>
      </c>
      <c r="EY70" s="17"/>
      <c r="EZ70" s="16"/>
      <c r="FA70" s="16"/>
      <c r="FB70" s="16"/>
      <c r="FC70" s="16"/>
      <c r="FD70" s="16"/>
      <c r="FE70" s="16"/>
      <c r="FF70" s="16"/>
      <c r="FG70" s="16"/>
      <c r="FH70" s="16">
        <v>99999</v>
      </c>
      <c r="FI70" s="16" t="s">
        <v>190</v>
      </c>
      <c r="FJ70" s="16" t="s">
        <v>211</v>
      </c>
      <c r="FK70" s="16" t="s">
        <v>212</v>
      </c>
      <c r="FL70" s="16" t="s">
        <v>213</v>
      </c>
      <c r="FM70" s="16">
        <v>0</v>
      </c>
      <c r="FN70" s="16">
        <v>40000</v>
      </c>
      <c r="FO70" s="16" t="s">
        <v>404</v>
      </c>
      <c r="FP70" s="16"/>
      <c r="FQ70" s="16"/>
      <c r="FR70" s="16"/>
      <c r="FS70" s="16"/>
      <c r="FT70" s="18">
        <v>0</v>
      </c>
      <c r="FU70" s="16">
        <v>1</v>
      </c>
      <c r="FV70" s="16">
        <v>30</v>
      </c>
      <c r="FW70" s="16"/>
      <c r="FY70" s="15">
        <v>0</v>
      </c>
      <c r="FZ70" s="15">
        <v>0</v>
      </c>
      <c r="GA70" s="20"/>
      <c r="GB70" s="20"/>
      <c r="GC70" s="23"/>
      <c r="GD70" s="20"/>
      <c r="GE70" s="20"/>
      <c r="GF70" s="24"/>
      <c r="GG70" s="20"/>
    </row>
    <row r="71" ht="75" customHeight="1" spans="1:189">
      <c r="A71" s="16">
        <v>5060512</v>
      </c>
      <c r="B71" s="16">
        <v>72</v>
      </c>
      <c r="C71" s="16">
        <v>4</v>
      </c>
      <c r="D71" s="17" t="s">
        <v>405</v>
      </c>
      <c r="E71" s="16" t="s">
        <v>406</v>
      </c>
      <c r="F71" s="16" t="s">
        <v>371</v>
      </c>
      <c r="G71" s="16">
        <v>2</v>
      </c>
      <c r="H71" s="16" t="s">
        <v>187</v>
      </c>
      <c r="I71" s="17">
        <v>1480</v>
      </c>
      <c r="J71" s="16">
        <v>1435</v>
      </c>
      <c r="K71" s="16"/>
      <c r="L71" s="17" t="s">
        <v>189</v>
      </c>
      <c r="M71" s="16">
        <v>60</v>
      </c>
      <c r="N71" s="16">
        <v>60</v>
      </c>
      <c r="O71" s="16">
        <v>2402</v>
      </c>
      <c r="P71" s="16" t="s">
        <v>191</v>
      </c>
      <c r="Q71" s="16" t="s">
        <v>190</v>
      </c>
      <c r="R71" s="16" t="s">
        <v>191</v>
      </c>
      <c r="S71" s="16">
        <v>0</v>
      </c>
      <c r="T71" s="16" t="s">
        <v>191</v>
      </c>
      <c r="U71" s="16" t="s">
        <v>191</v>
      </c>
      <c r="V71" s="16" t="s">
        <v>191</v>
      </c>
      <c r="W71" s="16" t="s">
        <v>191</v>
      </c>
      <c r="X71" s="16">
        <v>0</v>
      </c>
      <c r="Y71" s="16">
        <v>0</v>
      </c>
      <c r="Z71" s="16" t="s">
        <v>183</v>
      </c>
      <c r="AA71" s="16">
        <v>0</v>
      </c>
      <c r="AB71" s="16">
        <v>1</v>
      </c>
      <c r="AC71" s="16">
        <v>0</v>
      </c>
      <c r="AD71" s="16">
        <v>0</v>
      </c>
      <c r="AE71" s="16">
        <v>100000</v>
      </c>
      <c r="AF71" s="17" t="s">
        <v>291</v>
      </c>
      <c r="AG71" s="16">
        <v>3</v>
      </c>
      <c r="AH71" s="16">
        <v>161506</v>
      </c>
      <c r="AI71" s="17" t="s">
        <v>196</v>
      </c>
      <c r="AJ71" s="16">
        <v>3</v>
      </c>
      <c r="AK71" s="16">
        <v>1</v>
      </c>
      <c r="AL71" s="16">
        <v>3</v>
      </c>
      <c r="AM71" s="16">
        <v>500</v>
      </c>
      <c r="AN71" s="16">
        <v>250</v>
      </c>
      <c r="AO71" s="16">
        <v>0</v>
      </c>
      <c r="AP71" s="16">
        <v>0</v>
      </c>
      <c r="AQ71" s="16"/>
      <c r="AR71" s="16"/>
      <c r="AS71" s="16"/>
      <c r="AT71" s="16"/>
      <c r="AU71" s="16">
        <v>0</v>
      </c>
      <c r="AV71" s="16">
        <v>1</v>
      </c>
      <c r="AW71" s="16">
        <v>420</v>
      </c>
      <c r="AX71" s="16">
        <v>420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0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16">
        <v>0</v>
      </c>
      <c r="CG71" s="16">
        <v>0</v>
      </c>
      <c r="CH71" s="16">
        <v>0</v>
      </c>
      <c r="CI71" s="16">
        <v>0</v>
      </c>
      <c r="CJ71" s="16">
        <v>0</v>
      </c>
      <c r="CK71" s="16">
        <v>0</v>
      </c>
      <c r="CL71" s="16"/>
      <c r="CM71" s="16"/>
      <c r="CN71" s="16" t="s">
        <v>236</v>
      </c>
      <c r="CO71" s="16" t="s">
        <v>236</v>
      </c>
      <c r="CP71" s="16" t="s">
        <v>236</v>
      </c>
      <c r="CQ71" s="16" t="s">
        <v>236</v>
      </c>
      <c r="CR71" s="16" t="s">
        <v>236</v>
      </c>
      <c r="CS71" s="16" t="s">
        <v>236</v>
      </c>
      <c r="CT71" s="16">
        <v>2</v>
      </c>
      <c r="CU71" s="16">
        <v>30</v>
      </c>
      <c r="CV71" s="16">
        <v>60</v>
      </c>
      <c r="CW71" s="16"/>
      <c r="CX71" s="16">
        <v>6</v>
      </c>
      <c r="CY71" s="16">
        <v>1</v>
      </c>
      <c r="CZ71" s="16">
        <v>6</v>
      </c>
      <c r="DA71" s="16">
        <v>9</v>
      </c>
      <c r="DB71" s="16" t="s">
        <v>236</v>
      </c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>
        <v>5060512</v>
      </c>
      <c r="DO71" s="16"/>
      <c r="DP71" s="16">
        <v>0</v>
      </c>
      <c r="DQ71" s="16" t="s">
        <v>236</v>
      </c>
      <c r="DR71" s="16" t="s">
        <v>236</v>
      </c>
      <c r="DS71" s="16" t="s">
        <v>236</v>
      </c>
      <c r="DT71" s="16" t="s">
        <v>236</v>
      </c>
      <c r="DU71" s="16" t="s">
        <v>236</v>
      </c>
      <c r="DV71" s="16">
        <v>50</v>
      </c>
      <c r="DW71" s="16"/>
      <c r="DX71" s="16"/>
      <c r="DY71" s="16">
        <v>40012</v>
      </c>
      <c r="DZ71" s="16">
        <v>1</v>
      </c>
      <c r="EA71" s="16">
        <v>40013</v>
      </c>
      <c r="EB71" s="16">
        <v>1</v>
      </c>
      <c r="EC71" s="16">
        <v>40013</v>
      </c>
      <c r="ED71" s="16">
        <v>1</v>
      </c>
      <c r="EE71" s="16">
        <v>40013</v>
      </c>
      <c r="EF71" s="16">
        <v>1</v>
      </c>
      <c r="EG71" s="16">
        <v>40013</v>
      </c>
      <c r="EH71" s="16">
        <v>1</v>
      </c>
      <c r="EI71" s="16">
        <v>40013</v>
      </c>
      <c r="EJ71" s="16">
        <v>1</v>
      </c>
      <c r="EK71" s="16">
        <v>40013</v>
      </c>
      <c r="EL71" s="16">
        <v>1</v>
      </c>
      <c r="EM71" s="16">
        <v>40013</v>
      </c>
      <c r="EN71" s="16">
        <v>1</v>
      </c>
      <c r="EO71" s="16">
        <v>40013</v>
      </c>
      <c r="EP71" s="16">
        <v>1</v>
      </c>
      <c r="EQ71" s="16">
        <v>40013</v>
      </c>
      <c r="ER71" s="16">
        <v>1</v>
      </c>
      <c r="ES71" s="16">
        <v>40013</v>
      </c>
      <c r="ET71" s="16">
        <v>1</v>
      </c>
      <c r="EU71" s="16">
        <v>20100</v>
      </c>
      <c r="EV71" s="16">
        <v>1</v>
      </c>
      <c r="EW71" s="16">
        <v>20100</v>
      </c>
      <c r="EX71" s="16">
        <v>1</v>
      </c>
      <c r="EY71" s="17"/>
      <c r="EZ71" s="16"/>
      <c r="FA71" s="16"/>
      <c r="FB71" s="16"/>
      <c r="FC71" s="16"/>
      <c r="FD71" s="16"/>
      <c r="FE71" s="16"/>
      <c r="FF71" s="16"/>
      <c r="FG71" s="16"/>
      <c r="FH71" s="16">
        <v>99999</v>
      </c>
      <c r="FI71" s="16" t="s">
        <v>190</v>
      </c>
      <c r="FJ71" s="16" t="s">
        <v>211</v>
      </c>
      <c r="FK71" s="16" t="s">
        <v>212</v>
      </c>
      <c r="FL71" s="16" t="s">
        <v>213</v>
      </c>
      <c r="FM71" s="16">
        <v>0</v>
      </c>
      <c r="FN71" s="16">
        <v>40000</v>
      </c>
      <c r="FO71" s="16" t="s">
        <v>404</v>
      </c>
      <c r="FP71" s="16"/>
      <c r="FQ71" s="16"/>
      <c r="FR71" s="16"/>
      <c r="FS71" s="16"/>
      <c r="FT71" s="18">
        <v>0</v>
      </c>
      <c r="FU71" s="16">
        <v>1</v>
      </c>
      <c r="FV71" s="16">
        <v>30</v>
      </c>
      <c r="FW71" s="16"/>
      <c r="FY71" s="15">
        <v>0</v>
      </c>
      <c r="FZ71" s="15">
        <v>0</v>
      </c>
      <c r="GA71" s="20"/>
      <c r="GB71" s="20"/>
      <c r="GC71" s="23"/>
      <c r="GD71" s="20"/>
      <c r="GE71" s="20"/>
      <c r="GF71" s="24"/>
      <c r="GG71" s="20"/>
    </row>
    <row r="72" ht="75" customHeight="1" spans="1:189">
      <c r="A72" s="16">
        <v>5060613</v>
      </c>
      <c r="B72" s="16">
        <v>88</v>
      </c>
      <c r="C72" s="16">
        <v>1</v>
      </c>
      <c r="D72" s="17" t="s">
        <v>407</v>
      </c>
      <c r="E72" s="16" t="s">
        <v>408</v>
      </c>
      <c r="F72" s="16" t="s">
        <v>371</v>
      </c>
      <c r="G72" s="16">
        <v>2</v>
      </c>
      <c r="H72" s="16" t="s">
        <v>187</v>
      </c>
      <c r="I72" s="17">
        <v>1491</v>
      </c>
      <c r="J72" s="16">
        <v>1429</v>
      </c>
      <c r="K72" s="16"/>
      <c r="L72" s="17" t="s">
        <v>189</v>
      </c>
      <c r="M72" s="16">
        <v>60</v>
      </c>
      <c r="N72" s="16">
        <v>60</v>
      </c>
      <c r="O72" s="16">
        <v>2502</v>
      </c>
      <c r="P72" s="16" t="s">
        <v>191</v>
      </c>
      <c r="Q72" s="16" t="s">
        <v>190</v>
      </c>
      <c r="R72" s="16" t="s">
        <v>191</v>
      </c>
      <c r="S72" s="16">
        <v>0</v>
      </c>
      <c r="T72" s="16" t="s">
        <v>191</v>
      </c>
      <c r="U72" s="16" t="s">
        <v>191</v>
      </c>
      <c r="V72" s="16" t="s">
        <v>191</v>
      </c>
      <c r="W72" s="16" t="s">
        <v>191</v>
      </c>
      <c r="X72" s="16">
        <v>0</v>
      </c>
      <c r="Y72" s="16">
        <v>0</v>
      </c>
      <c r="Z72" s="16" t="s">
        <v>183</v>
      </c>
      <c r="AA72" s="16">
        <v>0</v>
      </c>
      <c r="AB72" s="16">
        <v>1</v>
      </c>
      <c r="AC72" s="16">
        <v>0</v>
      </c>
      <c r="AD72" s="16">
        <v>0</v>
      </c>
      <c r="AE72" s="16">
        <v>100000</v>
      </c>
      <c r="AF72" s="17" t="s">
        <v>297</v>
      </c>
      <c r="AG72" s="16">
        <v>3</v>
      </c>
      <c r="AH72" s="16">
        <v>161506</v>
      </c>
      <c r="AI72" s="17" t="s">
        <v>196</v>
      </c>
      <c r="AJ72" s="16">
        <v>3</v>
      </c>
      <c r="AK72" s="16">
        <v>1</v>
      </c>
      <c r="AL72" s="16">
        <v>3</v>
      </c>
      <c r="AM72" s="16">
        <v>500</v>
      </c>
      <c r="AN72" s="16">
        <v>250</v>
      </c>
      <c r="AO72" s="16">
        <v>0</v>
      </c>
      <c r="AP72" s="16">
        <v>0</v>
      </c>
      <c r="AQ72" s="16"/>
      <c r="AR72" s="16"/>
      <c r="AS72" s="16"/>
      <c r="AT72" s="16"/>
      <c r="AU72" s="16">
        <v>0</v>
      </c>
      <c r="AV72" s="16">
        <v>1</v>
      </c>
      <c r="AW72" s="16">
        <v>420</v>
      </c>
      <c r="AX72" s="16">
        <v>420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6">
        <v>0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6">
        <v>0</v>
      </c>
      <c r="CF72" s="16">
        <v>0</v>
      </c>
      <c r="CG72" s="16">
        <v>0</v>
      </c>
      <c r="CH72" s="16">
        <v>0</v>
      </c>
      <c r="CI72" s="16">
        <v>0</v>
      </c>
      <c r="CJ72" s="16">
        <v>0</v>
      </c>
      <c r="CK72" s="16">
        <v>0</v>
      </c>
      <c r="CL72" s="16"/>
      <c r="CM72" s="16"/>
      <c r="CN72" s="16" t="s">
        <v>236</v>
      </c>
      <c r="CO72" s="16" t="s">
        <v>236</v>
      </c>
      <c r="CP72" s="16" t="s">
        <v>236</v>
      </c>
      <c r="CQ72" s="16" t="s">
        <v>236</v>
      </c>
      <c r="CR72" s="16" t="s">
        <v>236</v>
      </c>
      <c r="CS72" s="16" t="s">
        <v>236</v>
      </c>
      <c r="CT72" s="16">
        <v>2</v>
      </c>
      <c r="CU72" s="16">
        <v>30</v>
      </c>
      <c r="CV72" s="16">
        <v>60</v>
      </c>
      <c r="CW72" s="16"/>
      <c r="CX72" s="16">
        <v>6</v>
      </c>
      <c r="CY72" s="16">
        <v>6</v>
      </c>
      <c r="CZ72" s="16">
        <v>9</v>
      </c>
      <c r="DA72" s="16" t="s">
        <v>236</v>
      </c>
      <c r="DB72" s="16" t="s">
        <v>236</v>
      </c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>
        <v>5060613</v>
      </c>
      <c r="DO72" s="16"/>
      <c r="DP72" s="16">
        <v>0</v>
      </c>
      <c r="DQ72" s="16" t="s">
        <v>236</v>
      </c>
      <c r="DR72" s="16" t="s">
        <v>236</v>
      </c>
      <c r="DS72" s="16" t="s">
        <v>236</v>
      </c>
      <c r="DT72" s="16" t="s">
        <v>236</v>
      </c>
      <c r="DU72" s="16" t="s">
        <v>236</v>
      </c>
      <c r="DV72" s="16">
        <v>50</v>
      </c>
      <c r="DW72" s="16"/>
      <c r="DX72" s="16"/>
      <c r="DY72" s="16">
        <v>40012</v>
      </c>
      <c r="DZ72" s="16">
        <v>1</v>
      </c>
      <c r="EA72" s="16">
        <v>40013</v>
      </c>
      <c r="EB72" s="16">
        <v>1</v>
      </c>
      <c r="EC72" s="16">
        <v>40013</v>
      </c>
      <c r="ED72" s="16">
        <v>1</v>
      </c>
      <c r="EE72" s="16">
        <v>40013</v>
      </c>
      <c r="EF72" s="16">
        <v>1</v>
      </c>
      <c r="EG72" s="16">
        <v>40013</v>
      </c>
      <c r="EH72" s="16">
        <v>1</v>
      </c>
      <c r="EI72" s="16">
        <v>40013</v>
      </c>
      <c r="EJ72" s="16">
        <v>1</v>
      </c>
      <c r="EK72" s="16">
        <v>40013</v>
      </c>
      <c r="EL72" s="16">
        <v>1</v>
      </c>
      <c r="EM72" s="16">
        <v>40013</v>
      </c>
      <c r="EN72" s="16">
        <v>1</v>
      </c>
      <c r="EO72" s="16">
        <v>40013</v>
      </c>
      <c r="EP72" s="16">
        <v>1</v>
      </c>
      <c r="EQ72" s="16">
        <v>40013</v>
      </c>
      <c r="ER72" s="16">
        <v>1</v>
      </c>
      <c r="ES72" s="16">
        <v>40013</v>
      </c>
      <c r="ET72" s="16">
        <v>1</v>
      </c>
      <c r="EU72" s="16">
        <v>20100</v>
      </c>
      <c r="EV72" s="16">
        <v>1</v>
      </c>
      <c r="EW72" s="16">
        <v>20100</v>
      </c>
      <c r="EX72" s="16">
        <v>1</v>
      </c>
      <c r="EY72" s="17"/>
      <c r="EZ72" s="16"/>
      <c r="FA72" s="16"/>
      <c r="FB72" s="16"/>
      <c r="FC72" s="16"/>
      <c r="FD72" s="16"/>
      <c r="FE72" s="16"/>
      <c r="FF72" s="16"/>
      <c r="FG72" s="16"/>
      <c r="FH72" s="16">
        <v>99999</v>
      </c>
      <c r="FI72" s="16" t="s">
        <v>190</v>
      </c>
      <c r="FJ72" s="16" t="s">
        <v>211</v>
      </c>
      <c r="FK72" s="16" t="s">
        <v>212</v>
      </c>
      <c r="FL72" s="16" t="s">
        <v>213</v>
      </c>
      <c r="FM72" s="16">
        <v>0</v>
      </c>
      <c r="FN72" s="16">
        <v>40000</v>
      </c>
      <c r="FO72" s="16" t="s">
        <v>404</v>
      </c>
      <c r="FP72" s="16"/>
      <c r="FQ72" s="16"/>
      <c r="FR72" s="16"/>
      <c r="FS72" s="16"/>
      <c r="FT72" s="18">
        <v>0</v>
      </c>
      <c r="FU72" s="16">
        <v>1</v>
      </c>
      <c r="FV72" s="16">
        <v>30</v>
      </c>
      <c r="FW72" s="16"/>
      <c r="FY72" s="15">
        <v>0</v>
      </c>
      <c r="FZ72" s="15">
        <v>0</v>
      </c>
      <c r="GA72" s="20"/>
      <c r="GB72" s="20"/>
      <c r="GC72" s="23"/>
      <c r="GD72" s="20"/>
      <c r="GE72" s="20"/>
      <c r="GF72" s="24"/>
      <c r="GG72" s="20"/>
    </row>
    <row r="73" ht="75" customHeight="1" spans="1:189">
      <c r="A73" s="16">
        <v>5070411</v>
      </c>
      <c r="B73" s="16">
        <v>40</v>
      </c>
      <c r="C73" s="16">
        <v>2</v>
      </c>
      <c r="D73" s="17" t="s">
        <v>409</v>
      </c>
      <c r="E73" s="16" t="s">
        <v>410</v>
      </c>
      <c r="F73" s="16" t="s">
        <v>371</v>
      </c>
      <c r="G73" s="16">
        <v>2</v>
      </c>
      <c r="H73" s="16" t="s">
        <v>187</v>
      </c>
      <c r="I73" s="17">
        <v>1468</v>
      </c>
      <c r="J73" s="16">
        <v>1434</v>
      </c>
      <c r="K73" s="16"/>
      <c r="L73" s="17" t="s">
        <v>189</v>
      </c>
      <c r="M73" s="16">
        <v>70</v>
      </c>
      <c r="N73" s="16">
        <v>70</v>
      </c>
      <c r="O73" s="16">
        <v>2202</v>
      </c>
      <c r="P73" s="16" t="s">
        <v>191</v>
      </c>
      <c r="Q73" s="16">
        <v>0</v>
      </c>
      <c r="R73" s="16" t="s">
        <v>191</v>
      </c>
      <c r="S73" s="16">
        <v>0</v>
      </c>
      <c r="T73" s="16" t="s">
        <v>191</v>
      </c>
      <c r="U73" s="16" t="s">
        <v>191</v>
      </c>
      <c r="V73" s="16" t="s">
        <v>191</v>
      </c>
      <c r="W73" s="16" t="s">
        <v>191</v>
      </c>
      <c r="X73" s="16">
        <v>0</v>
      </c>
      <c r="Y73" s="16">
        <v>0</v>
      </c>
      <c r="Z73" s="16" t="s">
        <v>183</v>
      </c>
      <c r="AA73" s="16">
        <v>0</v>
      </c>
      <c r="AB73" s="16">
        <v>1</v>
      </c>
      <c r="AC73" s="16">
        <v>0</v>
      </c>
      <c r="AD73" s="16">
        <v>0</v>
      </c>
      <c r="AE73" s="16">
        <v>100000</v>
      </c>
      <c r="AF73" s="17" t="s">
        <v>300</v>
      </c>
      <c r="AG73" s="16">
        <v>3</v>
      </c>
      <c r="AH73" s="16">
        <v>161506</v>
      </c>
      <c r="AI73" s="17" t="s">
        <v>196</v>
      </c>
      <c r="AJ73" s="16">
        <v>3</v>
      </c>
      <c r="AK73" s="16">
        <v>1</v>
      </c>
      <c r="AL73" s="16">
        <v>3</v>
      </c>
      <c r="AM73" s="16">
        <v>500</v>
      </c>
      <c r="AN73" s="16">
        <v>250</v>
      </c>
      <c r="AO73" s="16">
        <v>0</v>
      </c>
      <c r="AP73" s="16">
        <v>0</v>
      </c>
      <c r="AQ73" s="16"/>
      <c r="AR73" s="16"/>
      <c r="AS73" s="16"/>
      <c r="AT73" s="16"/>
      <c r="AU73" s="16">
        <v>0</v>
      </c>
      <c r="AV73" s="16">
        <v>1</v>
      </c>
      <c r="AW73" s="16">
        <v>480</v>
      </c>
      <c r="AX73" s="16">
        <v>480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0</v>
      </c>
      <c r="CC73" s="16">
        <v>0</v>
      </c>
      <c r="CD73" s="16">
        <v>0</v>
      </c>
      <c r="CE73" s="16">
        <v>0</v>
      </c>
      <c r="CF73" s="16">
        <v>0</v>
      </c>
      <c r="CG73" s="16">
        <v>0</v>
      </c>
      <c r="CH73" s="16">
        <v>0</v>
      </c>
      <c r="CI73" s="16">
        <v>0</v>
      </c>
      <c r="CJ73" s="16">
        <v>0</v>
      </c>
      <c r="CK73" s="16">
        <v>0</v>
      </c>
      <c r="CL73" s="16"/>
      <c r="CM73" s="16"/>
      <c r="CN73" s="16" t="s">
        <v>236</v>
      </c>
      <c r="CO73" s="16" t="s">
        <v>236</v>
      </c>
      <c r="CP73" s="16" t="s">
        <v>236</v>
      </c>
      <c r="CQ73" s="16" t="s">
        <v>236</v>
      </c>
      <c r="CR73" s="16" t="s">
        <v>236</v>
      </c>
      <c r="CS73" s="16" t="s">
        <v>236</v>
      </c>
      <c r="CT73" s="16">
        <v>2</v>
      </c>
      <c r="CU73" s="16">
        <v>30</v>
      </c>
      <c r="CV73" s="16">
        <v>60</v>
      </c>
      <c r="CW73" s="16"/>
      <c r="CX73" s="16">
        <v>6</v>
      </c>
      <c r="CY73" s="16">
        <v>4</v>
      </c>
      <c r="CZ73" s="16">
        <v>5</v>
      </c>
      <c r="DA73" s="16" t="s">
        <v>236</v>
      </c>
      <c r="DB73" s="16" t="s">
        <v>236</v>
      </c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>
        <v>5070411</v>
      </c>
      <c r="DO73" s="16"/>
      <c r="DP73" s="16">
        <v>0</v>
      </c>
      <c r="DQ73" s="16" t="s">
        <v>236</v>
      </c>
      <c r="DR73" s="16" t="s">
        <v>236</v>
      </c>
      <c r="DS73" s="16" t="s">
        <v>236</v>
      </c>
      <c r="DT73" s="16" t="s">
        <v>236</v>
      </c>
      <c r="DU73" s="16" t="s">
        <v>236</v>
      </c>
      <c r="DV73" s="16">
        <v>50</v>
      </c>
      <c r="DW73" s="16"/>
      <c r="DX73" s="16"/>
      <c r="DY73" s="16">
        <v>40012</v>
      </c>
      <c r="DZ73" s="16">
        <v>1</v>
      </c>
      <c r="EA73" s="16">
        <v>40013</v>
      </c>
      <c r="EB73" s="16">
        <v>1</v>
      </c>
      <c r="EC73" s="16">
        <v>40013</v>
      </c>
      <c r="ED73" s="16">
        <v>1</v>
      </c>
      <c r="EE73" s="16">
        <v>40013</v>
      </c>
      <c r="EF73" s="16">
        <v>1</v>
      </c>
      <c r="EG73" s="16">
        <v>40013</v>
      </c>
      <c r="EH73" s="16">
        <v>1</v>
      </c>
      <c r="EI73" s="16">
        <v>40013</v>
      </c>
      <c r="EJ73" s="16">
        <v>1</v>
      </c>
      <c r="EK73" s="16">
        <v>40013</v>
      </c>
      <c r="EL73" s="16">
        <v>1</v>
      </c>
      <c r="EM73" s="16">
        <v>40013</v>
      </c>
      <c r="EN73" s="16">
        <v>1</v>
      </c>
      <c r="EO73" s="16">
        <v>40013</v>
      </c>
      <c r="EP73" s="16">
        <v>1</v>
      </c>
      <c r="EQ73" s="16">
        <v>40013</v>
      </c>
      <c r="ER73" s="16">
        <v>1</v>
      </c>
      <c r="ES73" s="16">
        <v>40013</v>
      </c>
      <c r="ET73" s="16">
        <v>1</v>
      </c>
      <c r="EU73" s="16">
        <v>20100</v>
      </c>
      <c r="EV73" s="16">
        <v>1</v>
      </c>
      <c r="EW73" s="16">
        <v>20100</v>
      </c>
      <c r="EX73" s="16">
        <v>1</v>
      </c>
      <c r="EY73" s="17"/>
      <c r="EZ73" s="16"/>
      <c r="FA73" s="16"/>
      <c r="FB73" s="16"/>
      <c r="FC73" s="16"/>
      <c r="FD73" s="16"/>
      <c r="FE73" s="16"/>
      <c r="FF73" s="16"/>
      <c r="FG73" s="16"/>
      <c r="FH73" s="16">
        <v>99999</v>
      </c>
      <c r="FI73" s="16" t="s">
        <v>190</v>
      </c>
      <c r="FJ73" s="16" t="s">
        <v>211</v>
      </c>
      <c r="FK73" s="16" t="s">
        <v>212</v>
      </c>
      <c r="FL73" s="16" t="s">
        <v>213</v>
      </c>
      <c r="FM73" s="16">
        <v>0</v>
      </c>
      <c r="FN73" s="16">
        <v>50000</v>
      </c>
      <c r="FO73" s="16" t="s">
        <v>411</v>
      </c>
      <c r="FP73" s="16"/>
      <c r="FQ73" s="16"/>
      <c r="FR73" s="16"/>
      <c r="FS73" s="16"/>
      <c r="FT73" s="18">
        <v>0</v>
      </c>
      <c r="FU73" s="16">
        <v>1</v>
      </c>
      <c r="FV73" s="16"/>
      <c r="FW73" s="16"/>
      <c r="FY73" s="15">
        <v>0</v>
      </c>
      <c r="FZ73" s="15" t="str">
        <f t="shared" ref="FZ73:FZ98" si="0">IF(FS73&gt;=50,"1","0")</f>
        <v>0</v>
      </c>
      <c r="GA73" s="20"/>
      <c r="GB73" s="20"/>
      <c r="GC73" s="23"/>
      <c r="GD73" s="20"/>
      <c r="GE73" s="20"/>
      <c r="GF73" s="24"/>
      <c r="GG73" s="20"/>
    </row>
    <row r="74" ht="75" customHeight="1" spans="1:189">
      <c r="A74" s="16">
        <v>5070512</v>
      </c>
      <c r="B74" s="16">
        <v>72</v>
      </c>
      <c r="C74" s="16">
        <v>4</v>
      </c>
      <c r="D74" s="17" t="s">
        <v>412</v>
      </c>
      <c r="E74" s="16" t="s">
        <v>413</v>
      </c>
      <c r="F74" s="16" t="s">
        <v>371</v>
      </c>
      <c r="G74" s="16">
        <v>2</v>
      </c>
      <c r="H74" s="16" t="s">
        <v>187</v>
      </c>
      <c r="I74" s="17">
        <v>1479</v>
      </c>
      <c r="J74" s="16">
        <v>1435</v>
      </c>
      <c r="K74" s="16"/>
      <c r="L74" s="17" t="s">
        <v>189</v>
      </c>
      <c r="M74" s="16">
        <v>70</v>
      </c>
      <c r="N74" s="16">
        <v>70</v>
      </c>
      <c r="O74" s="16">
        <v>2402</v>
      </c>
      <c r="P74" s="16" t="s">
        <v>191</v>
      </c>
      <c r="Q74" s="16">
        <v>0</v>
      </c>
      <c r="R74" s="16" t="s">
        <v>191</v>
      </c>
      <c r="S74" s="16">
        <v>0</v>
      </c>
      <c r="T74" s="16" t="s">
        <v>191</v>
      </c>
      <c r="U74" s="16" t="s">
        <v>191</v>
      </c>
      <c r="V74" s="16" t="s">
        <v>191</v>
      </c>
      <c r="W74" s="16" t="s">
        <v>191</v>
      </c>
      <c r="X74" s="16">
        <v>0</v>
      </c>
      <c r="Y74" s="16">
        <v>0</v>
      </c>
      <c r="Z74" s="16" t="s">
        <v>183</v>
      </c>
      <c r="AA74" s="16">
        <v>0</v>
      </c>
      <c r="AB74" s="16">
        <v>1</v>
      </c>
      <c r="AC74" s="16">
        <v>0</v>
      </c>
      <c r="AD74" s="16">
        <v>0</v>
      </c>
      <c r="AE74" s="16">
        <v>100000</v>
      </c>
      <c r="AF74" s="17" t="s">
        <v>300</v>
      </c>
      <c r="AG74" s="16">
        <v>3</v>
      </c>
      <c r="AH74" s="16">
        <v>161506</v>
      </c>
      <c r="AI74" s="17" t="s">
        <v>196</v>
      </c>
      <c r="AJ74" s="16">
        <v>3</v>
      </c>
      <c r="AK74" s="16">
        <v>1</v>
      </c>
      <c r="AL74" s="16">
        <v>3</v>
      </c>
      <c r="AM74" s="16">
        <v>500</v>
      </c>
      <c r="AN74" s="16">
        <v>250</v>
      </c>
      <c r="AO74" s="16">
        <v>0</v>
      </c>
      <c r="AP74" s="16">
        <v>0</v>
      </c>
      <c r="AQ74" s="16"/>
      <c r="AR74" s="16"/>
      <c r="AS74" s="16"/>
      <c r="AT74" s="16"/>
      <c r="AU74" s="16">
        <v>0</v>
      </c>
      <c r="AV74" s="16">
        <v>1</v>
      </c>
      <c r="AW74" s="16">
        <v>480</v>
      </c>
      <c r="AX74" s="16">
        <v>480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6">
        <v>0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16">
        <v>0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/>
      <c r="CM74" s="16"/>
      <c r="CN74" s="16" t="s">
        <v>236</v>
      </c>
      <c r="CO74" s="16" t="s">
        <v>236</v>
      </c>
      <c r="CP74" s="16" t="s">
        <v>236</v>
      </c>
      <c r="CQ74" s="16" t="s">
        <v>236</v>
      </c>
      <c r="CR74" s="16" t="s">
        <v>236</v>
      </c>
      <c r="CS74" s="16" t="s">
        <v>236</v>
      </c>
      <c r="CT74" s="16">
        <v>2</v>
      </c>
      <c r="CU74" s="16">
        <v>30</v>
      </c>
      <c r="CV74" s="16">
        <v>60</v>
      </c>
      <c r="CW74" s="16"/>
      <c r="CX74" s="16">
        <v>6</v>
      </c>
      <c r="CY74" s="16">
        <v>1</v>
      </c>
      <c r="CZ74" s="16">
        <v>6</v>
      </c>
      <c r="DA74" s="16">
        <v>9</v>
      </c>
      <c r="DB74" s="16" t="s">
        <v>236</v>
      </c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>
        <v>5070512</v>
      </c>
      <c r="DO74" s="16"/>
      <c r="DP74" s="16">
        <v>0</v>
      </c>
      <c r="DQ74" s="16" t="s">
        <v>236</v>
      </c>
      <c r="DR74" s="16" t="s">
        <v>236</v>
      </c>
      <c r="DS74" s="16" t="s">
        <v>236</v>
      </c>
      <c r="DT74" s="16" t="s">
        <v>236</v>
      </c>
      <c r="DU74" s="16" t="s">
        <v>236</v>
      </c>
      <c r="DV74" s="16">
        <v>50</v>
      </c>
      <c r="DW74" s="16"/>
      <c r="DX74" s="16"/>
      <c r="DY74" s="16">
        <v>40012</v>
      </c>
      <c r="DZ74" s="16">
        <v>1</v>
      </c>
      <c r="EA74" s="16">
        <v>40013</v>
      </c>
      <c r="EB74" s="16">
        <v>1</v>
      </c>
      <c r="EC74" s="16">
        <v>40013</v>
      </c>
      <c r="ED74" s="16">
        <v>1</v>
      </c>
      <c r="EE74" s="16">
        <v>40013</v>
      </c>
      <c r="EF74" s="16">
        <v>1</v>
      </c>
      <c r="EG74" s="16">
        <v>40013</v>
      </c>
      <c r="EH74" s="16">
        <v>1</v>
      </c>
      <c r="EI74" s="16">
        <v>40013</v>
      </c>
      <c r="EJ74" s="16">
        <v>1</v>
      </c>
      <c r="EK74" s="16">
        <v>40013</v>
      </c>
      <c r="EL74" s="16">
        <v>1</v>
      </c>
      <c r="EM74" s="16">
        <v>40013</v>
      </c>
      <c r="EN74" s="16">
        <v>1</v>
      </c>
      <c r="EO74" s="16">
        <v>40013</v>
      </c>
      <c r="EP74" s="16">
        <v>1</v>
      </c>
      <c r="EQ74" s="16">
        <v>40013</v>
      </c>
      <c r="ER74" s="16">
        <v>1</v>
      </c>
      <c r="ES74" s="16">
        <v>40013</v>
      </c>
      <c r="ET74" s="16">
        <v>1</v>
      </c>
      <c r="EU74" s="16">
        <v>20100</v>
      </c>
      <c r="EV74" s="16">
        <v>1</v>
      </c>
      <c r="EW74" s="16">
        <v>20100</v>
      </c>
      <c r="EX74" s="16">
        <v>1</v>
      </c>
      <c r="EY74" s="17"/>
      <c r="EZ74" s="16"/>
      <c r="FA74" s="16"/>
      <c r="FB74" s="16"/>
      <c r="FC74" s="16"/>
      <c r="FD74" s="16"/>
      <c r="FE74" s="16"/>
      <c r="FF74" s="16"/>
      <c r="FG74" s="16"/>
      <c r="FH74" s="16">
        <v>99999</v>
      </c>
      <c r="FI74" s="16" t="s">
        <v>190</v>
      </c>
      <c r="FJ74" s="16" t="s">
        <v>211</v>
      </c>
      <c r="FK74" s="16" t="s">
        <v>212</v>
      </c>
      <c r="FL74" s="16" t="s">
        <v>213</v>
      </c>
      <c r="FM74" s="16">
        <v>0</v>
      </c>
      <c r="FN74" s="16">
        <v>50000</v>
      </c>
      <c r="FO74" s="16" t="s">
        <v>411</v>
      </c>
      <c r="FP74" s="16"/>
      <c r="FQ74" s="16"/>
      <c r="FR74" s="16"/>
      <c r="FS74" s="16"/>
      <c r="FT74" s="18">
        <v>0</v>
      </c>
      <c r="FU74" s="16">
        <v>1</v>
      </c>
      <c r="FV74" s="16"/>
      <c r="FW74" s="16"/>
      <c r="FY74" s="15">
        <v>0</v>
      </c>
      <c r="FZ74" s="15" t="str">
        <f t="shared" si="0"/>
        <v>0</v>
      </c>
      <c r="GA74" s="20"/>
      <c r="GB74" s="20"/>
      <c r="GC74" s="23"/>
      <c r="GD74" s="20"/>
      <c r="GE74" s="20"/>
      <c r="GF74" s="24"/>
      <c r="GG74" s="20"/>
    </row>
    <row r="75" ht="75" customHeight="1" spans="1:189">
      <c r="A75" s="16">
        <v>5070613</v>
      </c>
      <c r="B75" s="16">
        <v>88</v>
      </c>
      <c r="C75" s="16">
        <v>1</v>
      </c>
      <c r="D75" s="17" t="s">
        <v>414</v>
      </c>
      <c r="E75" s="16" t="s">
        <v>415</v>
      </c>
      <c r="F75" s="16" t="s">
        <v>371</v>
      </c>
      <c r="G75" s="16">
        <v>2</v>
      </c>
      <c r="H75" s="16" t="s">
        <v>187</v>
      </c>
      <c r="I75" s="17">
        <v>1490</v>
      </c>
      <c r="J75" s="16">
        <v>1429</v>
      </c>
      <c r="K75" s="16"/>
      <c r="L75" s="17" t="s">
        <v>189</v>
      </c>
      <c r="M75" s="16">
        <v>70</v>
      </c>
      <c r="N75" s="16">
        <v>70</v>
      </c>
      <c r="O75" s="16">
        <v>2502</v>
      </c>
      <c r="P75" s="16" t="s">
        <v>191</v>
      </c>
      <c r="Q75" s="16">
        <v>0</v>
      </c>
      <c r="R75" s="16" t="s">
        <v>191</v>
      </c>
      <c r="S75" s="16">
        <v>0</v>
      </c>
      <c r="T75" s="16" t="s">
        <v>191</v>
      </c>
      <c r="U75" s="16" t="s">
        <v>191</v>
      </c>
      <c r="V75" s="16" t="s">
        <v>191</v>
      </c>
      <c r="W75" s="16" t="s">
        <v>191</v>
      </c>
      <c r="X75" s="16">
        <v>0</v>
      </c>
      <c r="Y75" s="16">
        <v>0</v>
      </c>
      <c r="Z75" s="16" t="s">
        <v>183</v>
      </c>
      <c r="AA75" s="16">
        <v>0</v>
      </c>
      <c r="AB75" s="16">
        <v>1</v>
      </c>
      <c r="AC75" s="16">
        <v>0</v>
      </c>
      <c r="AD75" s="16">
        <v>0</v>
      </c>
      <c r="AE75" s="16">
        <v>100000</v>
      </c>
      <c r="AF75" s="17" t="s">
        <v>306</v>
      </c>
      <c r="AG75" s="16">
        <v>3</v>
      </c>
      <c r="AH75" s="16">
        <v>161506</v>
      </c>
      <c r="AI75" s="17" t="s">
        <v>196</v>
      </c>
      <c r="AJ75" s="16">
        <v>3</v>
      </c>
      <c r="AK75" s="16">
        <v>1</v>
      </c>
      <c r="AL75" s="16">
        <v>3</v>
      </c>
      <c r="AM75" s="16">
        <v>500</v>
      </c>
      <c r="AN75" s="16">
        <v>250</v>
      </c>
      <c r="AO75" s="16">
        <v>0</v>
      </c>
      <c r="AP75" s="16">
        <v>0</v>
      </c>
      <c r="AQ75" s="16"/>
      <c r="AR75" s="16"/>
      <c r="AS75" s="16"/>
      <c r="AT75" s="16"/>
      <c r="AU75" s="16">
        <v>0</v>
      </c>
      <c r="AV75" s="16">
        <v>1</v>
      </c>
      <c r="AW75" s="16">
        <v>480</v>
      </c>
      <c r="AX75" s="16">
        <v>480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0</v>
      </c>
      <c r="BX75" s="16">
        <v>0</v>
      </c>
      <c r="BY75" s="16">
        <v>0</v>
      </c>
      <c r="BZ75" s="16">
        <v>0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16">
        <v>0</v>
      </c>
      <c r="CG75" s="16">
        <v>0</v>
      </c>
      <c r="CH75" s="16">
        <v>0</v>
      </c>
      <c r="CI75" s="16">
        <v>0</v>
      </c>
      <c r="CJ75" s="16">
        <v>0</v>
      </c>
      <c r="CK75" s="16">
        <v>0</v>
      </c>
      <c r="CL75" s="16"/>
      <c r="CM75" s="16"/>
      <c r="CN75" s="16" t="s">
        <v>236</v>
      </c>
      <c r="CO75" s="16" t="s">
        <v>236</v>
      </c>
      <c r="CP75" s="16" t="s">
        <v>236</v>
      </c>
      <c r="CQ75" s="16" t="s">
        <v>236</v>
      </c>
      <c r="CR75" s="16" t="s">
        <v>236</v>
      </c>
      <c r="CS75" s="16" t="s">
        <v>236</v>
      </c>
      <c r="CT75" s="16">
        <v>2</v>
      </c>
      <c r="CU75" s="16">
        <v>30</v>
      </c>
      <c r="CV75" s="16">
        <v>60</v>
      </c>
      <c r="CW75" s="16"/>
      <c r="CX75" s="16">
        <v>6</v>
      </c>
      <c r="CY75" s="16">
        <v>6</v>
      </c>
      <c r="CZ75" s="16">
        <v>9</v>
      </c>
      <c r="DA75" s="16" t="s">
        <v>236</v>
      </c>
      <c r="DB75" s="16" t="s">
        <v>236</v>
      </c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>
        <v>5070613</v>
      </c>
      <c r="DO75" s="16"/>
      <c r="DP75" s="16">
        <v>0</v>
      </c>
      <c r="DQ75" s="16" t="s">
        <v>236</v>
      </c>
      <c r="DR75" s="16" t="s">
        <v>236</v>
      </c>
      <c r="DS75" s="16" t="s">
        <v>236</v>
      </c>
      <c r="DT75" s="16" t="s">
        <v>236</v>
      </c>
      <c r="DU75" s="16" t="s">
        <v>236</v>
      </c>
      <c r="DV75" s="16">
        <v>50</v>
      </c>
      <c r="DW75" s="16"/>
      <c r="DX75" s="16"/>
      <c r="DY75" s="16">
        <v>40012</v>
      </c>
      <c r="DZ75" s="16">
        <v>1</v>
      </c>
      <c r="EA75" s="16">
        <v>40013</v>
      </c>
      <c r="EB75" s="16">
        <v>1</v>
      </c>
      <c r="EC75" s="16">
        <v>40013</v>
      </c>
      <c r="ED75" s="16">
        <v>1</v>
      </c>
      <c r="EE75" s="16">
        <v>40013</v>
      </c>
      <c r="EF75" s="16">
        <v>1</v>
      </c>
      <c r="EG75" s="16">
        <v>40013</v>
      </c>
      <c r="EH75" s="16">
        <v>1</v>
      </c>
      <c r="EI75" s="16">
        <v>40013</v>
      </c>
      <c r="EJ75" s="16">
        <v>1</v>
      </c>
      <c r="EK75" s="16">
        <v>40013</v>
      </c>
      <c r="EL75" s="16">
        <v>1</v>
      </c>
      <c r="EM75" s="16">
        <v>40013</v>
      </c>
      <c r="EN75" s="16">
        <v>1</v>
      </c>
      <c r="EO75" s="16">
        <v>40013</v>
      </c>
      <c r="EP75" s="16">
        <v>1</v>
      </c>
      <c r="EQ75" s="16">
        <v>40013</v>
      </c>
      <c r="ER75" s="16">
        <v>1</v>
      </c>
      <c r="ES75" s="16">
        <v>40013</v>
      </c>
      <c r="ET75" s="16">
        <v>1</v>
      </c>
      <c r="EU75" s="16">
        <v>20100</v>
      </c>
      <c r="EV75" s="16">
        <v>1</v>
      </c>
      <c r="EW75" s="16">
        <v>20100</v>
      </c>
      <c r="EX75" s="16">
        <v>1</v>
      </c>
      <c r="EY75" s="17"/>
      <c r="EZ75" s="16"/>
      <c r="FA75" s="16"/>
      <c r="FB75" s="16"/>
      <c r="FC75" s="16"/>
      <c r="FD75" s="16"/>
      <c r="FE75" s="16"/>
      <c r="FF75" s="16"/>
      <c r="FG75" s="16"/>
      <c r="FH75" s="16">
        <v>99999</v>
      </c>
      <c r="FI75" s="16" t="s">
        <v>190</v>
      </c>
      <c r="FJ75" s="16" t="s">
        <v>211</v>
      </c>
      <c r="FK75" s="16" t="s">
        <v>212</v>
      </c>
      <c r="FL75" s="16" t="s">
        <v>213</v>
      </c>
      <c r="FM75" s="16">
        <v>0</v>
      </c>
      <c r="FN75" s="16">
        <v>50000</v>
      </c>
      <c r="FO75" s="16" t="s">
        <v>411</v>
      </c>
      <c r="FP75" s="16"/>
      <c r="FQ75" s="16"/>
      <c r="FR75" s="16"/>
      <c r="FS75" s="16"/>
      <c r="FT75" s="18">
        <v>0</v>
      </c>
      <c r="FU75" s="16">
        <v>1</v>
      </c>
      <c r="FV75" s="16"/>
      <c r="FW75" s="16"/>
      <c r="FY75" s="15">
        <v>0</v>
      </c>
      <c r="FZ75" s="15" t="str">
        <f t="shared" si="0"/>
        <v>0</v>
      </c>
      <c r="GA75" s="20"/>
      <c r="GB75" s="20"/>
      <c r="GC75" s="23"/>
      <c r="GD75" s="20"/>
      <c r="GE75" s="20"/>
      <c r="GF75" s="24"/>
      <c r="GG75" s="20"/>
    </row>
    <row r="76" ht="75" customHeight="1" spans="1:189">
      <c r="A76" s="16">
        <v>5080411</v>
      </c>
      <c r="B76" s="16">
        <v>40</v>
      </c>
      <c r="C76" s="16">
        <v>2</v>
      </c>
      <c r="D76" s="17" t="s">
        <v>416</v>
      </c>
      <c r="E76" s="16" t="s">
        <v>417</v>
      </c>
      <c r="F76" s="16" t="s">
        <v>371</v>
      </c>
      <c r="G76" s="16">
        <v>2</v>
      </c>
      <c r="H76" s="16" t="s">
        <v>187</v>
      </c>
      <c r="I76" s="17">
        <v>1467</v>
      </c>
      <c r="J76" s="16">
        <v>1434</v>
      </c>
      <c r="K76" s="16"/>
      <c r="L76" s="17" t="s">
        <v>189</v>
      </c>
      <c r="M76" s="16">
        <v>80</v>
      </c>
      <c r="N76" s="16">
        <v>80</v>
      </c>
      <c r="O76" s="16">
        <v>2202</v>
      </c>
      <c r="P76" s="16" t="s">
        <v>191</v>
      </c>
      <c r="Q76" s="16">
        <v>0</v>
      </c>
      <c r="R76" s="16" t="s">
        <v>191</v>
      </c>
      <c r="S76" s="16">
        <v>0</v>
      </c>
      <c r="T76" s="16" t="s">
        <v>191</v>
      </c>
      <c r="U76" s="16" t="s">
        <v>191</v>
      </c>
      <c r="V76" s="16" t="s">
        <v>191</v>
      </c>
      <c r="W76" s="16" t="s">
        <v>191</v>
      </c>
      <c r="X76" s="16">
        <v>0</v>
      </c>
      <c r="Y76" s="16">
        <v>0</v>
      </c>
      <c r="Z76" s="16" t="s">
        <v>183</v>
      </c>
      <c r="AA76" s="16">
        <v>0</v>
      </c>
      <c r="AB76" s="16">
        <v>1</v>
      </c>
      <c r="AC76" s="16">
        <v>0</v>
      </c>
      <c r="AD76" s="16">
        <v>0</v>
      </c>
      <c r="AE76" s="16">
        <v>100000</v>
      </c>
      <c r="AF76" s="17" t="s">
        <v>309</v>
      </c>
      <c r="AG76" s="16">
        <v>3</v>
      </c>
      <c r="AH76" s="16">
        <v>161506</v>
      </c>
      <c r="AI76" s="17" t="s">
        <v>196</v>
      </c>
      <c r="AJ76" s="16">
        <v>3</v>
      </c>
      <c r="AK76" s="16">
        <v>1</v>
      </c>
      <c r="AL76" s="16">
        <v>3</v>
      </c>
      <c r="AM76" s="16">
        <v>500</v>
      </c>
      <c r="AN76" s="16">
        <v>250</v>
      </c>
      <c r="AO76" s="16">
        <v>0</v>
      </c>
      <c r="AP76" s="16">
        <v>0</v>
      </c>
      <c r="AQ76" s="16"/>
      <c r="AR76" s="16"/>
      <c r="AS76" s="16"/>
      <c r="AT76" s="16"/>
      <c r="AU76" s="16">
        <v>0</v>
      </c>
      <c r="AV76" s="16">
        <v>1</v>
      </c>
      <c r="AW76" s="16">
        <v>540</v>
      </c>
      <c r="AX76" s="16">
        <v>540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6">
        <v>0</v>
      </c>
      <c r="BY76" s="16">
        <v>0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  <c r="CH76" s="16">
        <v>0</v>
      </c>
      <c r="CI76" s="16">
        <v>0</v>
      </c>
      <c r="CJ76" s="16">
        <v>0</v>
      </c>
      <c r="CK76" s="16">
        <v>0</v>
      </c>
      <c r="CL76" s="16"/>
      <c r="CM76" s="16"/>
      <c r="CN76" s="16" t="s">
        <v>236</v>
      </c>
      <c r="CO76" s="16" t="s">
        <v>236</v>
      </c>
      <c r="CP76" s="16" t="s">
        <v>236</v>
      </c>
      <c r="CQ76" s="16" t="s">
        <v>236</v>
      </c>
      <c r="CR76" s="16" t="s">
        <v>236</v>
      </c>
      <c r="CS76" s="16" t="s">
        <v>236</v>
      </c>
      <c r="CT76" s="16">
        <v>2</v>
      </c>
      <c r="CU76" s="16">
        <v>30</v>
      </c>
      <c r="CV76" s="16">
        <v>60</v>
      </c>
      <c r="CW76" s="16"/>
      <c r="CX76" s="16">
        <v>6</v>
      </c>
      <c r="CY76" s="16">
        <v>4</v>
      </c>
      <c r="CZ76" s="16">
        <v>5</v>
      </c>
      <c r="DA76" s="16" t="s">
        <v>236</v>
      </c>
      <c r="DB76" s="16" t="s">
        <v>236</v>
      </c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>
        <v>5080411</v>
      </c>
      <c r="DO76" s="16"/>
      <c r="DP76" s="16">
        <v>0</v>
      </c>
      <c r="DQ76" s="16" t="s">
        <v>236</v>
      </c>
      <c r="DR76" s="16" t="s">
        <v>236</v>
      </c>
      <c r="DS76" s="16" t="s">
        <v>236</v>
      </c>
      <c r="DT76" s="16" t="s">
        <v>236</v>
      </c>
      <c r="DU76" s="16" t="s">
        <v>236</v>
      </c>
      <c r="DV76" s="16">
        <v>50</v>
      </c>
      <c r="DW76" s="16"/>
      <c r="DX76" s="16"/>
      <c r="DY76" s="16">
        <v>40012</v>
      </c>
      <c r="DZ76" s="16">
        <v>1</v>
      </c>
      <c r="EA76" s="16">
        <v>40013</v>
      </c>
      <c r="EB76" s="16">
        <v>1</v>
      </c>
      <c r="EC76" s="16">
        <v>40013</v>
      </c>
      <c r="ED76" s="16">
        <v>1</v>
      </c>
      <c r="EE76" s="16">
        <v>40013</v>
      </c>
      <c r="EF76" s="16">
        <v>1</v>
      </c>
      <c r="EG76" s="16">
        <v>40013</v>
      </c>
      <c r="EH76" s="16">
        <v>1</v>
      </c>
      <c r="EI76" s="16">
        <v>40013</v>
      </c>
      <c r="EJ76" s="16">
        <v>1</v>
      </c>
      <c r="EK76" s="16">
        <v>40013</v>
      </c>
      <c r="EL76" s="16">
        <v>1</v>
      </c>
      <c r="EM76" s="16">
        <v>40013</v>
      </c>
      <c r="EN76" s="16">
        <v>1</v>
      </c>
      <c r="EO76" s="16">
        <v>40013</v>
      </c>
      <c r="EP76" s="16">
        <v>1</v>
      </c>
      <c r="EQ76" s="16">
        <v>40013</v>
      </c>
      <c r="ER76" s="16">
        <v>1</v>
      </c>
      <c r="ES76" s="16">
        <v>40013</v>
      </c>
      <c r="ET76" s="16">
        <v>1</v>
      </c>
      <c r="EU76" s="16">
        <v>20100</v>
      </c>
      <c r="EV76" s="16">
        <v>1</v>
      </c>
      <c r="EW76" s="16">
        <v>20100</v>
      </c>
      <c r="EX76" s="16">
        <v>1</v>
      </c>
      <c r="EY76" s="17"/>
      <c r="EZ76" s="16"/>
      <c r="FA76" s="16"/>
      <c r="FB76" s="16"/>
      <c r="FC76" s="16"/>
      <c r="FD76" s="16"/>
      <c r="FE76" s="16"/>
      <c r="FF76" s="16"/>
      <c r="FG76" s="16"/>
      <c r="FH76" s="16">
        <v>99999</v>
      </c>
      <c r="FI76" s="16" t="s">
        <v>190</v>
      </c>
      <c r="FJ76" s="16" t="s">
        <v>211</v>
      </c>
      <c r="FK76" s="16" t="s">
        <v>212</v>
      </c>
      <c r="FL76" s="16" t="s">
        <v>213</v>
      </c>
      <c r="FM76" s="16">
        <v>0</v>
      </c>
      <c r="FN76" s="16">
        <v>50000</v>
      </c>
      <c r="FO76" s="16" t="s">
        <v>418</v>
      </c>
      <c r="FP76" s="16"/>
      <c r="FQ76" s="16"/>
      <c r="FR76" s="16"/>
      <c r="FS76" s="16"/>
      <c r="FT76" s="18">
        <v>0</v>
      </c>
      <c r="FU76" s="16">
        <v>1</v>
      </c>
      <c r="FV76" s="16"/>
      <c r="FW76" s="16"/>
      <c r="FY76" s="15">
        <v>0</v>
      </c>
      <c r="FZ76" s="15" t="str">
        <f t="shared" si="0"/>
        <v>0</v>
      </c>
      <c r="GA76" s="20"/>
      <c r="GB76" s="20"/>
      <c r="GC76" s="23"/>
      <c r="GD76" s="20"/>
      <c r="GE76" s="20"/>
      <c r="GF76" s="24"/>
      <c r="GG76" s="20"/>
    </row>
    <row r="77" ht="75" customHeight="1" spans="1:189">
      <c r="A77" s="16">
        <v>5080512</v>
      </c>
      <c r="B77" s="16">
        <v>72</v>
      </c>
      <c r="C77" s="16">
        <v>4</v>
      </c>
      <c r="D77" s="17" t="s">
        <v>419</v>
      </c>
      <c r="E77" s="16" t="s">
        <v>420</v>
      </c>
      <c r="F77" s="16" t="s">
        <v>371</v>
      </c>
      <c r="G77" s="16">
        <v>2</v>
      </c>
      <c r="H77" s="16" t="s">
        <v>187</v>
      </c>
      <c r="I77" s="17">
        <v>1478</v>
      </c>
      <c r="J77" s="16">
        <v>1435</v>
      </c>
      <c r="K77" s="16"/>
      <c r="L77" s="17" t="s">
        <v>189</v>
      </c>
      <c r="M77" s="16">
        <v>80</v>
      </c>
      <c r="N77" s="16">
        <v>80</v>
      </c>
      <c r="O77" s="16">
        <v>2402</v>
      </c>
      <c r="P77" s="16" t="s">
        <v>191</v>
      </c>
      <c r="Q77" s="16">
        <v>0</v>
      </c>
      <c r="R77" s="16" t="s">
        <v>191</v>
      </c>
      <c r="S77" s="16">
        <v>0</v>
      </c>
      <c r="T77" s="16" t="s">
        <v>191</v>
      </c>
      <c r="U77" s="16" t="s">
        <v>191</v>
      </c>
      <c r="V77" s="16" t="s">
        <v>191</v>
      </c>
      <c r="W77" s="16" t="s">
        <v>191</v>
      </c>
      <c r="X77" s="16">
        <v>0</v>
      </c>
      <c r="Y77" s="16">
        <v>0</v>
      </c>
      <c r="Z77" s="16" t="s">
        <v>183</v>
      </c>
      <c r="AA77" s="16">
        <v>0</v>
      </c>
      <c r="AB77" s="16">
        <v>1</v>
      </c>
      <c r="AC77" s="16">
        <v>0</v>
      </c>
      <c r="AD77" s="16">
        <v>0</v>
      </c>
      <c r="AE77" s="16">
        <v>100000</v>
      </c>
      <c r="AF77" s="17" t="s">
        <v>309</v>
      </c>
      <c r="AG77" s="16">
        <v>3</v>
      </c>
      <c r="AH77" s="16">
        <v>161506</v>
      </c>
      <c r="AI77" s="17" t="s">
        <v>196</v>
      </c>
      <c r="AJ77" s="16">
        <v>3</v>
      </c>
      <c r="AK77" s="16">
        <v>1</v>
      </c>
      <c r="AL77" s="16">
        <v>3</v>
      </c>
      <c r="AM77" s="16">
        <v>500</v>
      </c>
      <c r="AN77" s="16">
        <v>250</v>
      </c>
      <c r="AO77" s="16">
        <v>0</v>
      </c>
      <c r="AP77" s="16">
        <v>0</v>
      </c>
      <c r="AQ77" s="16"/>
      <c r="AR77" s="16"/>
      <c r="AS77" s="16"/>
      <c r="AT77" s="16"/>
      <c r="AU77" s="16">
        <v>0</v>
      </c>
      <c r="AV77" s="16">
        <v>1</v>
      </c>
      <c r="AW77" s="16">
        <v>540</v>
      </c>
      <c r="AX77" s="16">
        <v>540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6">
        <v>0</v>
      </c>
      <c r="BZ77" s="16">
        <v>0</v>
      </c>
      <c r="CA77" s="16">
        <v>0</v>
      </c>
      <c r="CB77" s="16">
        <v>0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  <c r="CH77" s="16">
        <v>0</v>
      </c>
      <c r="CI77" s="16">
        <v>0</v>
      </c>
      <c r="CJ77" s="16">
        <v>0</v>
      </c>
      <c r="CK77" s="16">
        <v>0</v>
      </c>
      <c r="CL77" s="16"/>
      <c r="CM77" s="16"/>
      <c r="CN77" s="16" t="s">
        <v>236</v>
      </c>
      <c r="CO77" s="16" t="s">
        <v>236</v>
      </c>
      <c r="CP77" s="16" t="s">
        <v>236</v>
      </c>
      <c r="CQ77" s="16" t="s">
        <v>236</v>
      </c>
      <c r="CR77" s="16" t="s">
        <v>236</v>
      </c>
      <c r="CS77" s="16" t="s">
        <v>236</v>
      </c>
      <c r="CT77" s="16">
        <v>2</v>
      </c>
      <c r="CU77" s="16">
        <v>30</v>
      </c>
      <c r="CV77" s="16">
        <v>60</v>
      </c>
      <c r="CW77" s="16"/>
      <c r="CX77" s="16">
        <v>6</v>
      </c>
      <c r="CY77" s="16">
        <v>1</v>
      </c>
      <c r="CZ77" s="16">
        <v>6</v>
      </c>
      <c r="DA77" s="16">
        <v>9</v>
      </c>
      <c r="DB77" s="16" t="s">
        <v>236</v>
      </c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>
        <v>5080512</v>
      </c>
      <c r="DO77" s="16"/>
      <c r="DP77" s="16">
        <v>0</v>
      </c>
      <c r="DQ77" s="16" t="s">
        <v>236</v>
      </c>
      <c r="DR77" s="16" t="s">
        <v>236</v>
      </c>
      <c r="DS77" s="16" t="s">
        <v>236</v>
      </c>
      <c r="DT77" s="16" t="s">
        <v>236</v>
      </c>
      <c r="DU77" s="16" t="s">
        <v>236</v>
      </c>
      <c r="DV77" s="16">
        <v>50</v>
      </c>
      <c r="DW77" s="16"/>
      <c r="DX77" s="16"/>
      <c r="DY77" s="16">
        <v>40012</v>
      </c>
      <c r="DZ77" s="16">
        <v>1</v>
      </c>
      <c r="EA77" s="16">
        <v>40013</v>
      </c>
      <c r="EB77" s="16">
        <v>1</v>
      </c>
      <c r="EC77" s="16">
        <v>40013</v>
      </c>
      <c r="ED77" s="16">
        <v>1</v>
      </c>
      <c r="EE77" s="16">
        <v>40013</v>
      </c>
      <c r="EF77" s="16">
        <v>1</v>
      </c>
      <c r="EG77" s="16">
        <v>40013</v>
      </c>
      <c r="EH77" s="16">
        <v>1</v>
      </c>
      <c r="EI77" s="16">
        <v>40013</v>
      </c>
      <c r="EJ77" s="16">
        <v>1</v>
      </c>
      <c r="EK77" s="16">
        <v>40013</v>
      </c>
      <c r="EL77" s="16">
        <v>1</v>
      </c>
      <c r="EM77" s="16">
        <v>40013</v>
      </c>
      <c r="EN77" s="16">
        <v>1</v>
      </c>
      <c r="EO77" s="16">
        <v>40013</v>
      </c>
      <c r="EP77" s="16">
        <v>1</v>
      </c>
      <c r="EQ77" s="16">
        <v>40013</v>
      </c>
      <c r="ER77" s="16">
        <v>1</v>
      </c>
      <c r="ES77" s="16">
        <v>40013</v>
      </c>
      <c r="ET77" s="16">
        <v>1</v>
      </c>
      <c r="EU77" s="16">
        <v>20100</v>
      </c>
      <c r="EV77" s="16">
        <v>1</v>
      </c>
      <c r="EW77" s="16">
        <v>20100</v>
      </c>
      <c r="EX77" s="16">
        <v>1</v>
      </c>
      <c r="EY77" s="17"/>
      <c r="EZ77" s="16"/>
      <c r="FA77" s="16"/>
      <c r="FB77" s="16"/>
      <c r="FC77" s="16"/>
      <c r="FD77" s="16"/>
      <c r="FE77" s="16"/>
      <c r="FF77" s="16"/>
      <c r="FG77" s="16"/>
      <c r="FH77" s="16">
        <v>99999</v>
      </c>
      <c r="FI77" s="16" t="s">
        <v>190</v>
      </c>
      <c r="FJ77" s="16" t="s">
        <v>211</v>
      </c>
      <c r="FK77" s="16" t="s">
        <v>212</v>
      </c>
      <c r="FL77" s="16" t="s">
        <v>213</v>
      </c>
      <c r="FM77" s="16">
        <v>0</v>
      </c>
      <c r="FN77" s="16">
        <v>50000</v>
      </c>
      <c r="FO77" s="16" t="s">
        <v>418</v>
      </c>
      <c r="FP77" s="16"/>
      <c r="FQ77" s="16"/>
      <c r="FR77" s="16"/>
      <c r="FS77" s="16"/>
      <c r="FT77" s="18">
        <v>0</v>
      </c>
      <c r="FU77" s="16">
        <v>1</v>
      </c>
      <c r="FV77" s="16"/>
      <c r="FW77" s="16"/>
      <c r="FY77" s="15">
        <v>0</v>
      </c>
      <c r="FZ77" s="15" t="str">
        <f t="shared" si="0"/>
        <v>0</v>
      </c>
      <c r="GA77" s="20"/>
      <c r="GB77" s="20"/>
      <c r="GC77" s="23"/>
      <c r="GD77" s="20"/>
      <c r="GE77" s="20"/>
      <c r="GF77" s="24"/>
      <c r="GG77" s="20"/>
    </row>
    <row r="78" ht="75" customHeight="1" spans="1:189">
      <c r="A78" s="16">
        <v>5080613</v>
      </c>
      <c r="B78" s="16">
        <v>88</v>
      </c>
      <c r="C78" s="16">
        <v>1</v>
      </c>
      <c r="D78" s="17" t="s">
        <v>421</v>
      </c>
      <c r="E78" s="16" t="s">
        <v>422</v>
      </c>
      <c r="F78" s="16" t="s">
        <v>371</v>
      </c>
      <c r="G78" s="16">
        <v>2</v>
      </c>
      <c r="H78" s="16" t="s">
        <v>187</v>
      </c>
      <c r="I78" s="17">
        <v>1489</v>
      </c>
      <c r="J78" s="16">
        <v>1429</v>
      </c>
      <c r="K78" s="16"/>
      <c r="L78" s="17" t="s">
        <v>189</v>
      </c>
      <c r="M78" s="16">
        <v>80</v>
      </c>
      <c r="N78" s="16">
        <v>80</v>
      </c>
      <c r="O78" s="16">
        <v>2502</v>
      </c>
      <c r="P78" s="16" t="s">
        <v>191</v>
      </c>
      <c r="Q78" s="16">
        <v>0</v>
      </c>
      <c r="R78" s="16" t="s">
        <v>191</v>
      </c>
      <c r="S78" s="16">
        <v>0</v>
      </c>
      <c r="T78" s="16" t="s">
        <v>191</v>
      </c>
      <c r="U78" s="16" t="s">
        <v>191</v>
      </c>
      <c r="V78" s="16" t="s">
        <v>191</v>
      </c>
      <c r="W78" s="16" t="s">
        <v>191</v>
      </c>
      <c r="X78" s="16">
        <v>0</v>
      </c>
      <c r="Y78" s="16">
        <v>0</v>
      </c>
      <c r="Z78" s="16" t="s">
        <v>183</v>
      </c>
      <c r="AA78" s="16">
        <v>0</v>
      </c>
      <c r="AB78" s="16">
        <v>1</v>
      </c>
      <c r="AC78" s="16">
        <v>0</v>
      </c>
      <c r="AD78" s="16">
        <v>0</v>
      </c>
      <c r="AE78" s="16">
        <v>100000</v>
      </c>
      <c r="AF78" s="17" t="s">
        <v>315</v>
      </c>
      <c r="AG78" s="16">
        <v>3</v>
      </c>
      <c r="AH78" s="16">
        <v>161506</v>
      </c>
      <c r="AI78" s="17" t="s">
        <v>196</v>
      </c>
      <c r="AJ78" s="16">
        <v>3</v>
      </c>
      <c r="AK78" s="16">
        <v>1</v>
      </c>
      <c r="AL78" s="16">
        <v>3</v>
      </c>
      <c r="AM78" s="16">
        <v>500</v>
      </c>
      <c r="AN78" s="16">
        <v>250</v>
      </c>
      <c r="AO78" s="16">
        <v>0</v>
      </c>
      <c r="AP78" s="16">
        <v>0</v>
      </c>
      <c r="AQ78" s="16"/>
      <c r="AR78" s="16"/>
      <c r="AS78" s="16"/>
      <c r="AT78" s="16"/>
      <c r="AU78" s="16">
        <v>0</v>
      </c>
      <c r="AV78" s="16">
        <v>1</v>
      </c>
      <c r="AW78" s="16">
        <v>540</v>
      </c>
      <c r="AX78" s="16">
        <v>540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6">
        <v>0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0</v>
      </c>
      <c r="CH78" s="16">
        <v>0</v>
      </c>
      <c r="CI78" s="16">
        <v>0</v>
      </c>
      <c r="CJ78" s="16">
        <v>0</v>
      </c>
      <c r="CK78" s="16">
        <v>0</v>
      </c>
      <c r="CL78" s="16"/>
      <c r="CM78" s="16"/>
      <c r="CN78" s="16" t="s">
        <v>236</v>
      </c>
      <c r="CO78" s="16" t="s">
        <v>236</v>
      </c>
      <c r="CP78" s="16" t="s">
        <v>236</v>
      </c>
      <c r="CQ78" s="16" t="s">
        <v>236</v>
      </c>
      <c r="CR78" s="16" t="s">
        <v>236</v>
      </c>
      <c r="CS78" s="16" t="s">
        <v>236</v>
      </c>
      <c r="CT78" s="16">
        <v>2</v>
      </c>
      <c r="CU78" s="16">
        <v>30</v>
      </c>
      <c r="CV78" s="16">
        <v>60</v>
      </c>
      <c r="CW78" s="16"/>
      <c r="CX78" s="16">
        <v>6</v>
      </c>
      <c r="CY78" s="16">
        <v>6</v>
      </c>
      <c r="CZ78" s="16">
        <v>9</v>
      </c>
      <c r="DA78" s="16" t="s">
        <v>236</v>
      </c>
      <c r="DB78" s="16" t="s">
        <v>236</v>
      </c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>
        <v>5080613</v>
      </c>
      <c r="DO78" s="16"/>
      <c r="DP78" s="16">
        <v>0</v>
      </c>
      <c r="DQ78" s="16" t="s">
        <v>236</v>
      </c>
      <c r="DR78" s="16" t="s">
        <v>236</v>
      </c>
      <c r="DS78" s="16" t="s">
        <v>236</v>
      </c>
      <c r="DT78" s="16" t="s">
        <v>236</v>
      </c>
      <c r="DU78" s="16" t="s">
        <v>236</v>
      </c>
      <c r="DV78" s="16">
        <v>50</v>
      </c>
      <c r="DW78" s="16"/>
      <c r="DX78" s="16"/>
      <c r="DY78" s="16">
        <v>40012</v>
      </c>
      <c r="DZ78" s="16">
        <v>1</v>
      </c>
      <c r="EA78" s="16">
        <v>40013</v>
      </c>
      <c r="EB78" s="16">
        <v>1</v>
      </c>
      <c r="EC78" s="16">
        <v>40013</v>
      </c>
      <c r="ED78" s="16">
        <v>1</v>
      </c>
      <c r="EE78" s="16">
        <v>40013</v>
      </c>
      <c r="EF78" s="16">
        <v>1</v>
      </c>
      <c r="EG78" s="16">
        <v>40013</v>
      </c>
      <c r="EH78" s="16">
        <v>1</v>
      </c>
      <c r="EI78" s="16">
        <v>40013</v>
      </c>
      <c r="EJ78" s="16">
        <v>1</v>
      </c>
      <c r="EK78" s="16">
        <v>40013</v>
      </c>
      <c r="EL78" s="16">
        <v>1</v>
      </c>
      <c r="EM78" s="16">
        <v>40013</v>
      </c>
      <c r="EN78" s="16">
        <v>1</v>
      </c>
      <c r="EO78" s="16">
        <v>40013</v>
      </c>
      <c r="EP78" s="16">
        <v>1</v>
      </c>
      <c r="EQ78" s="16">
        <v>40013</v>
      </c>
      <c r="ER78" s="16">
        <v>1</v>
      </c>
      <c r="ES78" s="16">
        <v>40013</v>
      </c>
      <c r="ET78" s="16">
        <v>1</v>
      </c>
      <c r="EU78" s="16">
        <v>20100</v>
      </c>
      <c r="EV78" s="16">
        <v>1</v>
      </c>
      <c r="EW78" s="16">
        <v>20100</v>
      </c>
      <c r="EX78" s="16">
        <v>1</v>
      </c>
      <c r="EY78" s="17"/>
      <c r="EZ78" s="16"/>
      <c r="FA78" s="16"/>
      <c r="FB78" s="16"/>
      <c r="FC78" s="16"/>
      <c r="FD78" s="16"/>
      <c r="FE78" s="16"/>
      <c r="FF78" s="16"/>
      <c r="FG78" s="16"/>
      <c r="FH78" s="16">
        <v>99999</v>
      </c>
      <c r="FI78" s="16" t="s">
        <v>190</v>
      </c>
      <c r="FJ78" s="16" t="s">
        <v>211</v>
      </c>
      <c r="FK78" s="16" t="s">
        <v>212</v>
      </c>
      <c r="FL78" s="16" t="s">
        <v>213</v>
      </c>
      <c r="FM78" s="16">
        <v>0</v>
      </c>
      <c r="FN78" s="16">
        <v>50000</v>
      </c>
      <c r="FO78" s="16" t="s">
        <v>418</v>
      </c>
      <c r="FP78" s="16"/>
      <c r="FQ78" s="16"/>
      <c r="FR78" s="16"/>
      <c r="FS78" s="16"/>
      <c r="FT78" s="18">
        <v>0</v>
      </c>
      <c r="FU78" s="16">
        <v>1</v>
      </c>
      <c r="FV78" s="16"/>
      <c r="FW78" s="16"/>
      <c r="FY78" s="15">
        <v>0</v>
      </c>
      <c r="FZ78" s="15" t="str">
        <f t="shared" si="0"/>
        <v>0</v>
      </c>
      <c r="GA78" s="20"/>
      <c r="GB78" s="20"/>
      <c r="GC78" s="23"/>
      <c r="GD78" s="20"/>
      <c r="GE78" s="20"/>
      <c r="GF78" s="24"/>
      <c r="GG78" s="20"/>
    </row>
    <row r="79" ht="75" customHeight="1" spans="1:189">
      <c r="A79" s="16">
        <v>5090411</v>
      </c>
      <c r="B79" s="16">
        <v>40</v>
      </c>
      <c r="C79" s="16">
        <v>2</v>
      </c>
      <c r="D79" s="17" t="s">
        <v>423</v>
      </c>
      <c r="E79" s="16" t="s">
        <v>424</v>
      </c>
      <c r="F79" s="16" t="s">
        <v>371</v>
      </c>
      <c r="G79" s="16">
        <v>2</v>
      </c>
      <c r="H79" s="16" t="s">
        <v>187</v>
      </c>
      <c r="I79" s="17">
        <v>1466</v>
      </c>
      <c r="J79" s="16">
        <v>1434</v>
      </c>
      <c r="K79" s="16"/>
      <c r="L79" s="17" t="s">
        <v>189</v>
      </c>
      <c r="M79" s="16">
        <v>90</v>
      </c>
      <c r="N79" s="16">
        <v>90</v>
      </c>
      <c r="O79" s="16">
        <v>2202</v>
      </c>
      <c r="P79" s="16" t="s">
        <v>191</v>
      </c>
      <c r="Q79" s="16">
        <v>0</v>
      </c>
      <c r="R79" s="16" t="s">
        <v>191</v>
      </c>
      <c r="S79" s="16">
        <v>0</v>
      </c>
      <c r="T79" s="16" t="s">
        <v>191</v>
      </c>
      <c r="U79" s="16" t="s">
        <v>191</v>
      </c>
      <c r="V79" s="16" t="s">
        <v>191</v>
      </c>
      <c r="W79" s="16" t="s">
        <v>191</v>
      </c>
      <c r="X79" s="16">
        <v>0</v>
      </c>
      <c r="Y79" s="16">
        <v>0</v>
      </c>
      <c r="Z79" s="16" t="s">
        <v>183</v>
      </c>
      <c r="AA79" s="16">
        <v>0</v>
      </c>
      <c r="AB79" s="16">
        <v>1</v>
      </c>
      <c r="AC79" s="16">
        <v>0</v>
      </c>
      <c r="AD79" s="16">
        <v>0</v>
      </c>
      <c r="AE79" s="16">
        <v>100000</v>
      </c>
      <c r="AF79" s="17" t="s">
        <v>318</v>
      </c>
      <c r="AG79" s="16">
        <v>3</v>
      </c>
      <c r="AH79" s="16">
        <v>161506</v>
      </c>
      <c r="AI79" s="17" t="s">
        <v>196</v>
      </c>
      <c r="AJ79" s="16">
        <v>3</v>
      </c>
      <c r="AK79" s="16">
        <v>1</v>
      </c>
      <c r="AL79" s="16">
        <v>3</v>
      </c>
      <c r="AM79" s="16">
        <v>500</v>
      </c>
      <c r="AN79" s="16">
        <v>250</v>
      </c>
      <c r="AO79" s="16">
        <v>0</v>
      </c>
      <c r="AP79" s="16">
        <v>0</v>
      </c>
      <c r="AQ79" s="16"/>
      <c r="AR79" s="16"/>
      <c r="AS79" s="16"/>
      <c r="AT79" s="16"/>
      <c r="AU79" s="16">
        <v>0</v>
      </c>
      <c r="AV79" s="16">
        <v>1</v>
      </c>
      <c r="AW79" s="16">
        <v>600</v>
      </c>
      <c r="AX79" s="16">
        <v>600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6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0</v>
      </c>
      <c r="CH79" s="16">
        <v>0</v>
      </c>
      <c r="CI79" s="16">
        <v>0</v>
      </c>
      <c r="CJ79" s="16">
        <v>0</v>
      </c>
      <c r="CK79" s="16">
        <v>0</v>
      </c>
      <c r="CL79" s="16"/>
      <c r="CM79" s="16"/>
      <c r="CN79" s="16" t="s">
        <v>236</v>
      </c>
      <c r="CO79" s="16" t="s">
        <v>236</v>
      </c>
      <c r="CP79" s="16" t="s">
        <v>236</v>
      </c>
      <c r="CQ79" s="16" t="s">
        <v>236</v>
      </c>
      <c r="CR79" s="16" t="s">
        <v>236</v>
      </c>
      <c r="CS79" s="16" t="s">
        <v>236</v>
      </c>
      <c r="CT79" s="16">
        <v>2</v>
      </c>
      <c r="CU79" s="16">
        <v>30</v>
      </c>
      <c r="CV79" s="16">
        <v>60</v>
      </c>
      <c r="CW79" s="16"/>
      <c r="CX79" s="16">
        <v>6</v>
      </c>
      <c r="CY79" s="16">
        <v>4</v>
      </c>
      <c r="CZ79" s="16">
        <v>5</v>
      </c>
      <c r="DA79" s="16" t="s">
        <v>236</v>
      </c>
      <c r="DB79" s="16" t="s">
        <v>236</v>
      </c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>
        <v>5090411</v>
      </c>
      <c r="DO79" s="16"/>
      <c r="DP79" s="16">
        <v>0</v>
      </c>
      <c r="DQ79" s="16" t="s">
        <v>236</v>
      </c>
      <c r="DR79" s="16" t="s">
        <v>236</v>
      </c>
      <c r="DS79" s="16" t="s">
        <v>236</v>
      </c>
      <c r="DT79" s="16" t="s">
        <v>236</v>
      </c>
      <c r="DU79" s="16" t="s">
        <v>236</v>
      </c>
      <c r="DV79" s="16">
        <v>50</v>
      </c>
      <c r="DW79" s="16"/>
      <c r="DX79" s="16"/>
      <c r="DY79" s="16">
        <v>40012</v>
      </c>
      <c r="DZ79" s="16">
        <v>1</v>
      </c>
      <c r="EA79" s="16">
        <v>40013</v>
      </c>
      <c r="EB79" s="16">
        <v>1</v>
      </c>
      <c r="EC79" s="16">
        <v>40013</v>
      </c>
      <c r="ED79" s="16">
        <v>1</v>
      </c>
      <c r="EE79" s="16">
        <v>40013</v>
      </c>
      <c r="EF79" s="16">
        <v>1</v>
      </c>
      <c r="EG79" s="16">
        <v>40013</v>
      </c>
      <c r="EH79" s="16">
        <v>1</v>
      </c>
      <c r="EI79" s="16">
        <v>40013</v>
      </c>
      <c r="EJ79" s="16">
        <v>1</v>
      </c>
      <c r="EK79" s="16">
        <v>40013</v>
      </c>
      <c r="EL79" s="16">
        <v>1</v>
      </c>
      <c r="EM79" s="16">
        <v>40013</v>
      </c>
      <c r="EN79" s="16">
        <v>1</v>
      </c>
      <c r="EO79" s="16">
        <v>40013</v>
      </c>
      <c r="EP79" s="16">
        <v>1</v>
      </c>
      <c r="EQ79" s="16">
        <v>40013</v>
      </c>
      <c r="ER79" s="16">
        <v>1</v>
      </c>
      <c r="ES79" s="16">
        <v>40013</v>
      </c>
      <c r="ET79" s="16">
        <v>1</v>
      </c>
      <c r="EU79" s="16">
        <v>20100</v>
      </c>
      <c r="EV79" s="16">
        <v>1</v>
      </c>
      <c r="EW79" s="16">
        <v>20100</v>
      </c>
      <c r="EX79" s="16">
        <v>1</v>
      </c>
      <c r="EY79" s="17"/>
      <c r="EZ79" s="16"/>
      <c r="FA79" s="16"/>
      <c r="FB79" s="16"/>
      <c r="FC79" s="16"/>
      <c r="FD79" s="16"/>
      <c r="FE79" s="16"/>
      <c r="FF79" s="16"/>
      <c r="FG79" s="16"/>
      <c r="FH79" s="16">
        <v>99999</v>
      </c>
      <c r="FI79" s="16" t="s">
        <v>190</v>
      </c>
      <c r="FJ79" s="16" t="s">
        <v>211</v>
      </c>
      <c r="FK79" s="16" t="s">
        <v>212</v>
      </c>
      <c r="FL79" s="16" t="s">
        <v>213</v>
      </c>
      <c r="FM79" s="16">
        <v>0</v>
      </c>
      <c r="FN79" s="16">
        <v>50000</v>
      </c>
      <c r="FO79" s="16" t="s">
        <v>425</v>
      </c>
      <c r="FP79" s="16"/>
      <c r="FQ79" s="16"/>
      <c r="FR79" s="16"/>
      <c r="FS79" s="16"/>
      <c r="FT79" s="18">
        <v>0</v>
      </c>
      <c r="FU79" s="16">
        <v>1</v>
      </c>
      <c r="FV79" s="16"/>
      <c r="FW79" s="16"/>
      <c r="FY79" s="15">
        <v>0</v>
      </c>
      <c r="FZ79" s="15" t="str">
        <f t="shared" si="0"/>
        <v>0</v>
      </c>
      <c r="GA79" s="20"/>
      <c r="GB79" s="20"/>
      <c r="GC79" s="23"/>
      <c r="GD79" s="20"/>
      <c r="GE79" s="20"/>
      <c r="GF79" s="24"/>
      <c r="GG79" s="20"/>
    </row>
    <row r="80" ht="75" customHeight="1" spans="1:189">
      <c r="A80" s="16">
        <v>5090512</v>
      </c>
      <c r="B80" s="16">
        <v>72</v>
      </c>
      <c r="C80" s="16">
        <v>4</v>
      </c>
      <c r="D80" s="17" t="s">
        <v>426</v>
      </c>
      <c r="E80" s="16" t="s">
        <v>427</v>
      </c>
      <c r="F80" s="16" t="s">
        <v>371</v>
      </c>
      <c r="G80" s="16">
        <v>2</v>
      </c>
      <c r="H80" s="16" t="s">
        <v>187</v>
      </c>
      <c r="I80" s="17">
        <v>1477</v>
      </c>
      <c r="J80" s="16">
        <v>1435</v>
      </c>
      <c r="K80" s="16"/>
      <c r="L80" s="17" t="s">
        <v>189</v>
      </c>
      <c r="M80" s="16">
        <v>90</v>
      </c>
      <c r="N80" s="16">
        <v>90</v>
      </c>
      <c r="O80" s="16">
        <v>2402</v>
      </c>
      <c r="P80" s="16" t="s">
        <v>191</v>
      </c>
      <c r="Q80" s="16">
        <v>0</v>
      </c>
      <c r="R80" s="16" t="s">
        <v>191</v>
      </c>
      <c r="S80" s="16">
        <v>0</v>
      </c>
      <c r="T80" s="16" t="s">
        <v>191</v>
      </c>
      <c r="U80" s="16" t="s">
        <v>191</v>
      </c>
      <c r="V80" s="16" t="s">
        <v>191</v>
      </c>
      <c r="W80" s="16" t="s">
        <v>191</v>
      </c>
      <c r="X80" s="16">
        <v>0</v>
      </c>
      <c r="Y80" s="16">
        <v>0</v>
      </c>
      <c r="Z80" s="16" t="s">
        <v>183</v>
      </c>
      <c r="AA80" s="16">
        <v>0</v>
      </c>
      <c r="AB80" s="16">
        <v>1</v>
      </c>
      <c r="AC80" s="16">
        <v>0</v>
      </c>
      <c r="AD80" s="16">
        <v>0</v>
      </c>
      <c r="AE80" s="16">
        <v>100000</v>
      </c>
      <c r="AF80" s="17" t="s">
        <v>318</v>
      </c>
      <c r="AG80" s="16">
        <v>3</v>
      </c>
      <c r="AH80" s="16">
        <v>161506</v>
      </c>
      <c r="AI80" s="17" t="s">
        <v>196</v>
      </c>
      <c r="AJ80" s="16">
        <v>3</v>
      </c>
      <c r="AK80" s="16">
        <v>1</v>
      </c>
      <c r="AL80" s="16">
        <v>3</v>
      </c>
      <c r="AM80" s="16">
        <v>500</v>
      </c>
      <c r="AN80" s="16">
        <v>250</v>
      </c>
      <c r="AO80" s="16">
        <v>0</v>
      </c>
      <c r="AP80" s="16">
        <v>0</v>
      </c>
      <c r="AQ80" s="16"/>
      <c r="AR80" s="16"/>
      <c r="AS80" s="16"/>
      <c r="AT80" s="16"/>
      <c r="AU80" s="16">
        <v>0</v>
      </c>
      <c r="AV80" s="16">
        <v>1</v>
      </c>
      <c r="AW80" s="16">
        <v>600</v>
      </c>
      <c r="AX80" s="16">
        <v>600</v>
      </c>
      <c r="AY80" s="16">
        <v>0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16">
        <v>0</v>
      </c>
      <c r="CC80" s="16">
        <v>0</v>
      </c>
      <c r="CD80" s="16">
        <v>0</v>
      </c>
      <c r="CE80" s="16">
        <v>0</v>
      </c>
      <c r="CF80" s="16">
        <v>0</v>
      </c>
      <c r="CG80" s="16">
        <v>0</v>
      </c>
      <c r="CH80" s="16">
        <v>0</v>
      </c>
      <c r="CI80" s="16">
        <v>0</v>
      </c>
      <c r="CJ80" s="16">
        <v>0</v>
      </c>
      <c r="CK80" s="16">
        <v>0</v>
      </c>
      <c r="CL80" s="16"/>
      <c r="CM80" s="16"/>
      <c r="CN80" s="16" t="s">
        <v>236</v>
      </c>
      <c r="CO80" s="16" t="s">
        <v>236</v>
      </c>
      <c r="CP80" s="16" t="s">
        <v>236</v>
      </c>
      <c r="CQ80" s="16" t="s">
        <v>236</v>
      </c>
      <c r="CR80" s="16" t="s">
        <v>236</v>
      </c>
      <c r="CS80" s="16" t="s">
        <v>236</v>
      </c>
      <c r="CT80" s="16">
        <v>2</v>
      </c>
      <c r="CU80" s="16">
        <v>30</v>
      </c>
      <c r="CV80" s="16">
        <v>60</v>
      </c>
      <c r="CW80" s="16"/>
      <c r="CX80" s="16">
        <v>6</v>
      </c>
      <c r="CY80" s="16">
        <v>1</v>
      </c>
      <c r="CZ80" s="16">
        <v>6</v>
      </c>
      <c r="DA80" s="16">
        <v>9</v>
      </c>
      <c r="DB80" s="16" t="s">
        <v>236</v>
      </c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>
        <v>5090512</v>
      </c>
      <c r="DO80" s="16"/>
      <c r="DP80" s="16">
        <v>0</v>
      </c>
      <c r="DQ80" s="16" t="s">
        <v>236</v>
      </c>
      <c r="DR80" s="16" t="s">
        <v>236</v>
      </c>
      <c r="DS80" s="16" t="s">
        <v>236</v>
      </c>
      <c r="DT80" s="16" t="s">
        <v>236</v>
      </c>
      <c r="DU80" s="16" t="s">
        <v>236</v>
      </c>
      <c r="DV80" s="16">
        <v>50</v>
      </c>
      <c r="DW80" s="16"/>
      <c r="DX80" s="16"/>
      <c r="DY80" s="16">
        <v>40012</v>
      </c>
      <c r="DZ80" s="16">
        <v>1</v>
      </c>
      <c r="EA80" s="16">
        <v>40013</v>
      </c>
      <c r="EB80" s="16">
        <v>1</v>
      </c>
      <c r="EC80" s="16">
        <v>40013</v>
      </c>
      <c r="ED80" s="16">
        <v>1</v>
      </c>
      <c r="EE80" s="16">
        <v>40013</v>
      </c>
      <c r="EF80" s="16">
        <v>1</v>
      </c>
      <c r="EG80" s="16">
        <v>40013</v>
      </c>
      <c r="EH80" s="16">
        <v>1</v>
      </c>
      <c r="EI80" s="16">
        <v>40013</v>
      </c>
      <c r="EJ80" s="16">
        <v>1</v>
      </c>
      <c r="EK80" s="16">
        <v>40013</v>
      </c>
      <c r="EL80" s="16">
        <v>1</v>
      </c>
      <c r="EM80" s="16">
        <v>40013</v>
      </c>
      <c r="EN80" s="16">
        <v>1</v>
      </c>
      <c r="EO80" s="16">
        <v>40013</v>
      </c>
      <c r="EP80" s="16">
        <v>1</v>
      </c>
      <c r="EQ80" s="16">
        <v>40013</v>
      </c>
      <c r="ER80" s="16">
        <v>1</v>
      </c>
      <c r="ES80" s="16">
        <v>40013</v>
      </c>
      <c r="ET80" s="16">
        <v>1</v>
      </c>
      <c r="EU80" s="16">
        <v>20100</v>
      </c>
      <c r="EV80" s="16">
        <v>1</v>
      </c>
      <c r="EW80" s="16">
        <v>20100</v>
      </c>
      <c r="EX80" s="16">
        <v>1</v>
      </c>
      <c r="EY80" s="17"/>
      <c r="EZ80" s="16"/>
      <c r="FA80" s="16"/>
      <c r="FB80" s="16"/>
      <c r="FC80" s="16"/>
      <c r="FD80" s="16"/>
      <c r="FE80" s="16"/>
      <c r="FF80" s="16"/>
      <c r="FG80" s="16"/>
      <c r="FH80" s="16">
        <v>99999</v>
      </c>
      <c r="FI80" s="16" t="s">
        <v>190</v>
      </c>
      <c r="FJ80" s="16" t="s">
        <v>211</v>
      </c>
      <c r="FK80" s="16" t="s">
        <v>212</v>
      </c>
      <c r="FL80" s="16" t="s">
        <v>213</v>
      </c>
      <c r="FM80" s="16">
        <v>0</v>
      </c>
      <c r="FN80" s="16">
        <v>50000</v>
      </c>
      <c r="FO80" s="16" t="s">
        <v>425</v>
      </c>
      <c r="FP80" s="16"/>
      <c r="FQ80" s="16"/>
      <c r="FR80" s="16"/>
      <c r="FS80" s="16"/>
      <c r="FT80" s="18">
        <v>0</v>
      </c>
      <c r="FU80" s="16">
        <v>1</v>
      </c>
      <c r="FV80" s="16"/>
      <c r="FW80" s="16"/>
      <c r="FY80" s="15">
        <v>0</v>
      </c>
      <c r="FZ80" s="15" t="str">
        <f t="shared" si="0"/>
        <v>0</v>
      </c>
      <c r="GA80" s="20"/>
      <c r="GB80" s="20"/>
      <c r="GC80" s="23"/>
      <c r="GD80" s="20"/>
      <c r="GE80" s="20"/>
      <c r="GF80" s="24"/>
      <c r="GG80" s="20"/>
    </row>
    <row r="81" ht="75" customHeight="1" spans="1:189">
      <c r="A81" s="16">
        <v>5090613</v>
      </c>
      <c r="B81" s="16">
        <v>88</v>
      </c>
      <c r="C81" s="16">
        <v>1</v>
      </c>
      <c r="D81" s="17" t="s">
        <v>428</v>
      </c>
      <c r="E81" s="16" t="s">
        <v>429</v>
      </c>
      <c r="F81" s="16" t="s">
        <v>371</v>
      </c>
      <c r="G81" s="16">
        <v>2</v>
      </c>
      <c r="H81" s="16" t="s">
        <v>187</v>
      </c>
      <c r="I81" s="17">
        <v>1488</v>
      </c>
      <c r="J81" s="16">
        <v>1429</v>
      </c>
      <c r="K81" s="16"/>
      <c r="L81" s="17" t="s">
        <v>189</v>
      </c>
      <c r="M81" s="16">
        <v>90</v>
      </c>
      <c r="N81" s="16">
        <v>90</v>
      </c>
      <c r="O81" s="16">
        <v>2502</v>
      </c>
      <c r="P81" s="16" t="s">
        <v>191</v>
      </c>
      <c r="Q81" s="16">
        <v>0</v>
      </c>
      <c r="R81" s="16" t="s">
        <v>191</v>
      </c>
      <c r="S81" s="16">
        <v>0</v>
      </c>
      <c r="T81" s="16" t="s">
        <v>191</v>
      </c>
      <c r="U81" s="16" t="s">
        <v>191</v>
      </c>
      <c r="V81" s="16" t="s">
        <v>191</v>
      </c>
      <c r="W81" s="16" t="s">
        <v>191</v>
      </c>
      <c r="X81" s="16">
        <v>0</v>
      </c>
      <c r="Y81" s="16">
        <v>0</v>
      </c>
      <c r="Z81" s="16" t="s">
        <v>183</v>
      </c>
      <c r="AA81" s="16">
        <v>0</v>
      </c>
      <c r="AB81" s="16">
        <v>1</v>
      </c>
      <c r="AC81" s="16">
        <v>0</v>
      </c>
      <c r="AD81" s="16">
        <v>0</v>
      </c>
      <c r="AE81" s="16">
        <v>100000</v>
      </c>
      <c r="AF81" s="17" t="s">
        <v>324</v>
      </c>
      <c r="AG81" s="16">
        <v>3</v>
      </c>
      <c r="AH81" s="16">
        <v>161506</v>
      </c>
      <c r="AI81" s="17" t="s">
        <v>196</v>
      </c>
      <c r="AJ81" s="16">
        <v>3</v>
      </c>
      <c r="AK81" s="16">
        <v>1</v>
      </c>
      <c r="AL81" s="16">
        <v>3</v>
      </c>
      <c r="AM81" s="16">
        <v>500</v>
      </c>
      <c r="AN81" s="16">
        <v>250</v>
      </c>
      <c r="AO81" s="16">
        <v>0</v>
      </c>
      <c r="AP81" s="16">
        <v>0</v>
      </c>
      <c r="AQ81" s="16"/>
      <c r="AR81" s="16"/>
      <c r="AS81" s="16"/>
      <c r="AT81" s="16"/>
      <c r="AU81" s="16">
        <v>0</v>
      </c>
      <c r="AV81" s="16">
        <v>1</v>
      </c>
      <c r="AW81" s="16">
        <v>600</v>
      </c>
      <c r="AX81" s="16">
        <v>600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6">
        <v>0</v>
      </c>
      <c r="CD81" s="16">
        <v>0</v>
      </c>
      <c r="CE81" s="16">
        <v>0</v>
      </c>
      <c r="CF81" s="16">
        <v>0</v>
      </c>
      <c r="CG81" s="16">
        <v>0</v>
      </c>
      <c r="CH81" s="16">
        <v>0</v>
      </c>
      <c r="CI81" s="16">
        <v>0</v>
      </c>
      <c r="CJ81" s="16">
        <v>0</v>
      </c>
      <c r="CK81" s="16">
        <v>0</v>
      </c>
      <c r="CL81" s="16"/>
      <c r="CM81" s="16"/>
      <c r="CN81" s="16" t="s">
        <v>236</v>
      </c>
      <c r="CO81" s="16" t="s">
        <v>236</v>
      </c>
      <c r="CP81" s="16" t="s">
        <v>236</v>
      </c>
      <c r="CQ81" s="16" t="s">
        <v>236</v>
      </c>
      <c r="CR81" s="16" t="s">
        <v>236</v>
      </c>
      <c r="CS81" s="16" t="s">
        <v>236</v>
      </c>
      <c r="CT81" s="16">
        <v>2</v>
      </c>
      <c r="CU81" s="16">
        <v>30</v>
      </c>
      <c r="CV81" s="16">
        <v>60</v>
      </c>
      <c r="CW81" s="16"/>
      <c r="CX81" s="16">
        <v>6</v>
      </c>
      <c r="CY81" s="16">
        <v>6</v>
      </c>
      <c r="CZ81" s="16">
        <v>9</v>
      </c>
      <c r="DA81" s="16" t="s">
        <v>236</v>
      </c>
      <c r="DB81" s="16" t="s">
        <v>236</v>
      </c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>
        <v>5090613</v>
      </c>
      <c r="DO81" s="16"/>
      <c r="DP81" s="16">
        <v>0</v>
      </c>
      <c r="DQ81" s="16" t="s">
        <v>236</v>
      </c>
      <c r="DR81" s="16" t="s">
        <v>236</v>
      </c>
      <c r="DS81" s="16" t="s">
        <v>236</v>
      </c>
      <c r="DT81" s="16" t="s">
        <v>236</v>
      </c>
      <c r="DU81" s="16" t="s">
        <v>236</v>
      </c>
      <c r="DV81" s="16">
        <v>50</v>
      </c>
      <c r="DW81" s="16"/>
      <c r="DX81" s="16"/>
      <c r="DY81" s="16">
        <v>40012</v>
      </c>
      <c r="DZ81" s="16">
        <v>1</v>
      </c>
      <c r="EA81" s="16">
        <v>40013</v>
      </c>
      <c r="EB81" s="16">
        <v>1</v>
      </c>
      <c r="EC81" s="16">
        <v>40013</v>
      </c>
      <c r="ED81" s="16">
        <v>1</v>
      </c>
      <c r="EE81" s="16">
        <v>40013</v>
      </c>
      <c r="EF81" s="16">
        <v>1</v>
      </c>
      <c r="EG81" s="16">
        <v>40013</v>
      </c>
      <c r="EH81" s="16">
        <v>1</v>
      </c>
      <c r="EI81" s="16">
        <v>40013</v>
      </c>
      <c r="EJ81" s="16">
        <v>1</v>
      </c>
      <c r="EK81" s="16">
        <v>40013</v>
      </c>
      <c r="EL81" s="16">
        <v>1</v>
      </c>
      <c r="EM81" s="16">
        <v>40013</v>
      </c>
      <c r="EN81" s="16">
        <v>1</v>
      </c>
      <c r="EO81" s="16">
        <v>40013</v>
      </c>
      <c r="EP81" s="16">
        <v>1</v>
      </c>
      <c r="EQ81" s="16">
        <v>40013</v>
      </c>
      <c r="ER81" s="16">
        <v>1</v>
      </c>
      <c r="ES81" s="16">
        <v>40013</v>
      </c>
      <c r="ET81" s="16">
        <v>1</v>
      </c>
      <c r="EU81" s="16">
        <v>20100</v>
      </c>
      <c r="EV81" s="16">
        <v>1</v>
      </c>
      <c r="EW81" s="16">
        <v>20100</v>
      </c>
      <c r="EX81" s="16">
        <v>1</v>
      </c>
      <c r="EY81" s="17"/>
      <c r="EZ81" s="16"/>
      <c r="FA81" s="16"/>
      <c r="FB81" s="16"/>
      <c r="FC81" s="16"/>
      <c r="FD81" s="16"/>
      <c r="FE81" s="16"/>
      <c r="FF81" s="16"/>
      <c r="FG81" s="16"/>
      <c r="FH81" s="16">
        <v>99999</v>
      </c>
      <c r="FI81" s="16" t="s">
        <v>190</v>
      </c>
      <c r="FJ81" s="16" t="s">
        <v>211</v>
      </c>
      <c r="FK81" s="16" t="s">
        <v>212</v>
      </c>
      <c r="FL81" s="16" t="s">
        <v>213</v>
      </c>
      <c r="FM81" s="16">
        <v>0</v>
      </c>
      <c r="FN81" s="16">
        <v>50000</v>
      </c>
      <c r="FO81" s="16" t="s">
        <v>425</v>
      </c>
      <c r="FP81" s="16"/>
      <c r="FQ81" s="16"/>
      <c r="FR81" s="16"/>
      <c r="FS81" s="16"/>
      <c r="FT81" s="18">
        <v>0</v>
      </c>
      <c r="FU81" s="16">
        <v>1</v>
      </c>
      <c r="FV81" s="16"/>
      <c r="FW81" s="16"/>
      <c r="FY81" s="15">
        <v>0</v>
      </c>
      <c r="FZ81" s="15" t="str">
        <f t="shared" si="0"/>
        <v>0</v>
      </c>
      <c r="GA81" s="20"/>
      <c r="GB81" s="20"/>
      <c r="GC81" s="23"/>
      <c r="GD81" s="20"/>
      <c r="GE81" s="20"/>
      <c r="GF81" s="24"/>
      <c r="GG81" s="20"/>
    </row>
    <row r="82" ht="75" customHeight="1" spans="1:189">
      <c r="A82" s="16">
        <v>5100411</v>
      </c>
      <c r="B82" s="16">
        <v>40</v>
      </c>
      <c r="C82" s="16">
        <v>2</v>
      </c>
      <c r="D82" s="17" t="s">
        <v>430</v>
      </c>
      <c r="E82" s="16" t="s">
        <v>431</v>
      </c>
      <c r="F82" s="16" t="s">
        <v>371</v>
      </c>
      <c r="G82" s="16">
        <v>2</v>
      </c>
      <c r="H82" s="16" t="s">
        <v>187</v>
      </c>
      <c r="I82" s="17">
        <v>1465</v>
      </c>
      <c r="J82" s="16">
        <v>1434</v>
      </c>
      <c r="K82" s="16"/>
      <c r="L82" s="17" t="s">
        <v>189</v>
      </c>
      <c r="M82" s="16">
        <v>100</v>
      </c>
      <c r="N82" s="16">
        <v>100</v>
      </c>
      <c r="O82" s="16">
        <v>2202</v>
      </c>
      <c r="P82" s="16" t="s">
        <v>191</v>
      </c>
      <c r="Q82" s="16">
        <v>0</v>
      </c>
      <c r="R82" s="16" t="s">
        <v>191</v>
      </c>
      <c r="S82" s="16">
        <v>0</v>
      </c>
      <c r="T82" s="16" t="s">
        <v>191</v>
      </c>
      <c r="U82" s="16" t="s">
        <v>191</v>
      </c>
      <c r="V82" s="16" t="s">
        <v>191</v>
      </c>
      <c r="W82" s="16" t="s">
        <v>191</v>
      </c>
      <c r="X82" s="16">
        <v>0</v>
      </c>
      <c r="Y82" s="16">
        <v>0</v>
      </c>
      <c r="Z82" s="16" t="s">
        <v>183</v>
      </c>
      <c r="AA82" s="16">
        <v>0</v>
      </c>
      <c r="AB82" s="16">
        <v>1</v>
      </c>
      <c r="AC82" s="16">
        <v>0</v>
      </c>
      <c r="AD82" s="16">
        <v>0</v>
      </c>
      <c r="AE82" s="16">
        <v>100000</v>
      </c>
      <c r="AF82" s="17" t="s">
        <v>327</v>
      </c>
      <c r="AG82" s="16">
        <v>3</v>
      </c>
      <c r="AH82" s="16">
        <v>161506</v>
      </c>
      <c r="AI82" s="17" t="s">
        <v>196</v>
      </c>
      <c r="AJ82" s="16">
        <v>3</v>
      </c>
      <c r="AK82" s="16">
        <v>1</v>
      </c>
      <c r="AL82" s="16">
        <v>3</v>
      </c>
      <c r="AM82" s="16">
        <v>500</v>
      </c>
      <c r="AN82" s="16">
        <v>250</v>
      </c>
      <c r="AO82" s="16">
        <v>0</v>
      </c>
      <c r="AP82" s="16">
        <v>0</v>
      </c>
      <c r="AQ82" s="16"/>
      <c r="AR82" s="16"/>
      <c r="AS82" s="16"/>
      <c r="AT82" s="16"/>
      <c r="AU82" s="16">
        <v>0</v>
      </c>
      <c r="AV82" s="16">
        <v>1</v>
      </c>
      <c r="AW82" s="16">
        <v>660</v>
      </c>
      <c r="AX82" s="16">
        <v>660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16">
        <v>0</v>
      </c>
      <c r="CE82" s="16">
        <v>0</v>
      </c>
      <c r="CF82" s="16">
        <v>0</v>
      </c>
      <c r="CG82" s="16">
        <v>0</v>
      </c>
      <c r="CH82" s="16">
        <v>0</v>
      </c>
      <c r="CI82" s="16">
        <v>0</v>
      </c>
      <c r="CJ82" s="16">
        <v>0</v>
      </c>
      <c r="CK82" s="16">
        <v>0</v>
      </c>
      <c r="CL82" s="16"/>
      <c r="CM82" s="16"/>
      <c r="CN82" s="16" t="s">
        <v>236</v>
      </c>
      <c r="CO82" s="16" t="s">
        <v>236</v>
      </c>
      <c r="CP82" s="16" t="s">
        <v>236</v>
      </c>
      <c r="CQ82" s="16" t="s">
        <v>236</v>
      </c>
      <c r="CR82" s="16" t="s">
        <v>236</v>
      </c>
      <c r="CS82" s="16" t="s">
        <v>236</v>
      </c>
      <c r="CT82" s="16">
        <v>2</v>
      </c>
      <c r="CU82" s="16">
        <v>30</v>
      </c>
      <c r="CV82" s="16">
        <v>60</v>
      </c>
      <c r="CW82" s="16"/>
      <c r="CX82" s="16">
        <v>6</v>
      </c>
      <c r="CY82" s="16">
        <v>4</v>
      </c>
      <c r="CZ82" s="16">
        <v>5</v>
      </c>
      <c r="DA82" s="16" t="s">
        <v>236</v>
      </c>
      <c r="DB82" s="16" t="s">
        <v>236</v>
      </c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>
        <v>5100411</v>
      </c>
      <c r="DO82" s="16"/>
      <c r="DP82" s="16">
        <v>0</v>
      </c>
      <c r="DQ82" s="16" t="s">
        <v>236</v>
      </c>
      <c r="DR82" s="16" t="s">
        <v>236</v>
      </c>
      <c r="DS82" s="16" t="s">
        <v>236</v>
      </c>
      <c r="DT82" s="16" t="s">
        <v>236</v>
      </c>
      <c r="DU82" s="16" t="s">
        <v>236</v>
      </c>
      <c r="DV82" s="16">
        <v>50</v>
      </c>
      <c r="DW82" s="16"/>
      <c r="DX82" s="16"/>
      <c r="DY82" s="16">
        <v>40012</v>
      </c>
      <c r="DZ82" s="16">
        <v>1</v>
      </c>
      <c r="EA82" s="16">
        <v>40013</v>
      </c>
      <c r="EB82" s="16">
        <v>1</v>
      </c>
      <c r="EC82" s="16">
        <v>40013</v>
      </c>
      <c r="ED82" s="16">
        <v>1</v>
      </c>
      <c r="EE82" s="16">
        <v>40013</v>
      </c>
      <c r="EF82" s="16">
        <v>1</v>
      </c>
      <c r="EG82" s="16">
        <v>40013</v>
      </c>
      <c r="EH82" s="16">
        <v>1</v>
      </c>
      <c r="EI82" s="16">
        <v>40013</v>
      </c>
      <c r="EJ82" s="16">
        <v>1</v>
      </c>
      <c r="EK82" s="16">
        <v>40013</v>
      </c>
      <c r="EL82" s="16">
        <v>1</v>
      </c>
      <c r="EM82" s="16">
        <v>40013</v>
      </c>
      <c r="EN82" s="16">
        <v>1</v>
      </c>
      <c r="EO82" s="16">
        <v>40013</v>
      </c>
      <c r="EP82" s="16">
        <v>1</v>
      </c>
      <c r="EQ82" s="16">
        <v>40013</v>
      </c>
      <c r="ER82" s="16">
        <v>1</v>
      </c>
      <c r="ES82" s="16">
        <v>40013</v>
      </c>
      <c r="ET82" s="16">
        <v>1</v>
      </c>
      <c r="EU82" s="16">
        <v>20100</v>
      </c>
      <c r="EV82" s="16">
        <v>1</v>
      </c>
      <c r="EW82" s="16">
        <v>20100</v>
      </c>
      <c r="EX82" s="16">
        <v>1</v>
      </c>
      <c r="EY82" s="17"/>
      <c r="EZ82" s="16"/>
      <c r="FA82" s="16"/>
      <c r="FB82" s="16"/>
      <c r="FC82" s="16"/>
      <c r="FD82" s="16"/>
      <c r="FE82" s="16"/>
      <c r="FF82" s="16"/>
      <c r="FG82" s="16"/>
      <c r="FH82" s="16">
        <v>99999</v>
      </c>
      <c r="FI82" s="16" t="s">
        <v>190</v>
      </c>
      <c r="FJ82" s="16" t="s">
        <v>211</v>
      </c>
      <c r="FK82" s="16" t="s">
        <v>212</v>
      </c>
      <c r="FL82" s="16" t="s">
        <v>213</v>
      </c>
      <c r="FM82" s="16">
        <v>0</v>
      </c>
      <c r="FN82" s="16">
        <v>50000</v>
      </c>
      <c r="FO82" s="16"/>
      <c r="FP82" s="16"/>
      <c r="FQ82" s="16"/>
      <c r="FR82" s="16"/>
      <c r="FS82" s="16"/>
      <c r="FT82" s="18">
        <v>0</v>
      </c>
      <c r="FU82" s="16">
        <v>1</v>
      </c>
      <c r="FV82" s="16"/>
      <c r="FW82" s="16"/>
      <c r="FY82" s="15">
        <v>0</v>
      </c>
      <c r="FZ82" s="15" t="str">
        <f t="shared" si="0"/>
        <v>0</v>
      </c>
      <c r="GA82" s="20"/>
      <c r="GB82" s="20"/>
      <c r="GC82" s="23"/>
      <c r="GD82" s="20"/>
      <c r="GE82" s="20"/>
      <c r="GF82" s="24"/>
      <c r="GG82" s="20"/>
    </row>
    <row r="83" ht="75" customHeight="1" spans="1:189">
      <c r="A83" s="16">
        <v>5100512</v>
      </c>
      <c r="B83" s="16">
        <v>72</v>
      </c>
      <c r="C83" s="16">
        <v>4</v>
      </c>
      <c r="D83" s="17" t="s">
        <v>432</v>
      </c>
      <c r="E83" s="16" t="s">
        <v>433</v>
      </c>
      <c r="F83" s="16" t="s">
        <v>371</v>
      </c>
      <c r="G83" s="16">
        <v>2</v>
      </c>
      <c r="H83" s="16" t="s">
        <v>187</v>
      </c>
      <c r="I83" s="17">
        <v>1476</v>
      </c>
      <c r="J83" s="16">
        <v>1435</v>
      </c>
      <c r="K83" s="16"/>
      <c r="L83" s="17" t="s">
        <v>189</v>
      </c>
      <c r="M83" s="16">
        <v>100</v>
      </c>
      <c r="N83" s="16">
        <v>100</v>
      </c>
      <c r="O83" s="16">
        <v>2402</v>
      </c>
      <c r="P83" s="16" t="s">
        <v>191</v>
      </c>
      <c r="Q83" s="16">
        <v>0</v>
      </c>
      <c r="R83" s="16" t="s">
        <v>191</v>
      </c>
      <c r="S83" s="16">
        <v>0</v>
      </c>
      <c r="T83" s="16" t="s">
        <v>191</v>
      </c>
      <c r="U83" s="16" t="s">
        <v>191</v>
      </c>
      <c r="V83" s="16" t="s">
        <v>191</v>
      </c>
      <c r="W83" s="16" t="s">
        <v>191</v>
      </c>
      <c r="X83" s="16">
        <v>0</v>
      </c>
      <c r="Y83" s="16">
        <v>0</v>
      </c>
      <c r="Z83" s="16" t="s">
        <v>183</v>
      </c>
      <c r="AA83" s="16">
        <v>0</v>
      </c>
      <c r="AB83" s="16">
        <v>1</v>
      </c>
      <c r="AC83" s="16">
        <v>0</v>
      </c>
      <c r="AD83" s="16">
        <v>0</v>
      </c>
      <c r="AE83" s="16">
        <v>100000</v>
      </c>
      <c r="AF83" s="17" t="s">
        <v>327</v>
      </c>
      <c r="AG83" s="16">
        <v>3</v>
      </c>
      <c r="AH83" s="16">
        <v>161506</v>
      </c>
      <c r="AI83" s="17" t="s">
        <v>196</v>
      </c>
      <c r="AJ83" s="16">
        <v>3</v>
      </c>
      <c r="AK83" s="16">
        <v>1</v>
      </c>
      <c r="AL83" s="16">
        <v>3</v>
      </c>
      <c r="AM83" s="16">
        <v>500</v>
      </c>
      <c r="AN83" s="16">
        <v>250</v>
      </c>
      <c r="AO83" s="16">
        <v>0</v>
      </c>
      <c r="AP83" s="16">
        <v>0</v>
      </c>
      <c r="AQ83" s="16"/>
      <c r="AR83" s="16"/>
      <c r="AS83" s="16"/>
      <c r="AT83" s="16"/>
      <c r="AU83" s="16">
        <v>0</v>
      </c>
      <c r="AV83" s="16">
        <v>1</v>
      </c>
      <c r="AW83" s="16">
        <v>660</v>
      </c>
      <c r="AX83" s="16">
        <v>660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16">
        <v>0</v>
      </c>
      <c r="CF83" s="16">
        <v>0</v>
      </c>
      <c r="CG83" s="16">
        <v>0</v>
      </c>
      <c r="CH83" s="16">
        <v>0</v>
      </c>
      <c r="CI83" s="16">
        <v>0</v>
      </c>
      <c r="CJ83" s="16">
        <v>0</v>
      </c>
      <c r="CK83" s="16">
        <v>0</v>
      </c>
      <c r="CL83" s="16"/>
      <c r="CM83" s="16"/>
      <c r="CN83" s="16" t="s">
        <v>236</v>
      </c>
      <c r="CO83" s="16" t="s">
        <v>236</v>
      </c>
      <c r="CP83" s="16" t="s">
        <v>236</v>
      </c>
      <c r="CQ83" s="16" t="s">
        <v>236</v>
      </c>
      <c r="CR83" s="16" t="s">
        <v>236</v>
      </c>
      <c r="CS83" s="16" t="s">
        <v>236</v>
      </c>
      <c r="CT83" s="16">
        <v>2</v>
      </c>
      <c r="CU83" s="16">
        <v>30</v>
      </c>
      <c r="CV83" s="16">
        <v>60</v>
      </c>
      <c r="CW83" s="16"/>
      <c r="CX83" s="16">
        <v>6</v>
      </c>
      <c r="CY83" s="16">
        <v>1</v>
      </c>
      <c r="CZ83" s="16">
        <v>6</v>
      </c>
      <c r="DA83" s="16">
        <v>9</v>
      </c>
      <c r="DB83" s="16" t="s">
        <v>236</v>
      </c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>
        <v>5100512</v>
      </c>
      <c r="DO83" s="16"/>
      <c r="DP83" s="16">
        <v>0</v>
      </c>
      <c r="DQ83" s="16" t="s">
        <v>236</v>
      </c>
      <c r="DR83" s="16" t="s">
        <v>236</v>
      </c>
      <c r="DS83" s="16" t="s">
        <v>236</v>
      </c>
      <c r="DT83" s="16" t="s">
        <v>236</v>
      </c>
      <c r="DU83" s="16" t="s">
        <v>236</v>
      </c>
      <c r="DV83" s="16">
        <v>50</v>
      </c>
      <c r="DW83" s="16"/>
      <c r="DX83" s="16"/>
      <c r="DY83" s="16">
        <v>40012</v>
      </c>
      <c r="DZ83" s="16">
        <v>1</v>
      </c>
      <c r="EA83" s="16">
        <v>40013</v>
      </c>
      <c r="EB83" s="16">
        <v>1</v>
      </c>
      <c r="EC83" s="16">
        <v>40013</v>
      </c>
      <c r="ED83" s="16">
        <v>1</v>
      </c>
      <c r="EE83" s="16">
        <v>40013</v>
      </c>
      <c r="EF83" s="16">
        <v>1</v>
      </c>
      <c r="EG83" s="16">
        <v>40013</v>
      </c>
      <c r="EH83" s="16">
        <v>1</v>
      </c>
      <c r="EI83" s="16">
        <v>40013</v>
      </c>
      <c r="EJ83" s="16">
        <v>1</v>
      </c>
      <c r="EK83" s="16">
        <v>40013</v>
      </c>
      <c r="EL83" s="16">
        <v>1</v>
      </c>
      <c r="EM83" s="16">
        <v>40013</v>
      </c>
      <c r="EN83" s="16">
        <v>1</v>
      </c>
      <c r="EO83" s="16">
        <v>40013</v>
      </c>
      <c r="EP83" s="16">
        <v>1</v>
      </c>
      <c r="EQ83" s="16">
        <v>40013</v>
      </c>
      <c r="ER83" s="16">
        <v>1</v>
      </c>
      <c r="ES83" s="16">
        <v>40013</v>
      </c>
      <c r="ET83" s="16">
        <v>1</v>
      </c>
      <c r="EU83" s="16">
        <v>20100</v>
      </c>
      <c r="EV83" s="16">
        <v>1</v>
      </c>
      <c r="EW83" s="16">
        <v>20100</v>
      </c>
      <c r="EX83" s="16">
        <v>1</v>
      </c>
      <c r="EY83" s="17"/>
      <c r="EZ83" s="16"/>
      <c r="FA83" s="16"/>
      <c r="FB83" s="16"/>
      <c r="FC83" s="16"/>
      <c r="FD83" s="16"/>
      <c r="FE83" s="16"/>
      <c r="FF83" s="16"/>
      <c r="FG83" s="16"/>
      <c r="FH83" s="16">
        <v>99999</v>
      </c>
      <c r="FI83" s="16" t="s">
        <v>190</v>
      </c>
      <c r="FJ83" s="16" t="s">
        <v>211</v>
      </c>
      <c r="FK83" s="16" t="s">
        <v>212</v>
      </c>
      <c r="FL83" s="16" t="s">
        <v>213</v>
      </c>
      <c r="FM83" s="16">
        <v>0</v>
      </c>
      <c r="FN83" s="16">
        <v>50000</v>
      </c>
      <c r="FO83" s="16"/>
      <c r="FP83" s="16"/>
      <c r="FQ83" s="16"/>
      <c r="FR83" s="16"/>
      <c r="FS83" s="16"/>
      <c r="FT83" s="18">
        <v>0</v>
      </c>
      <c r="FU83" s="16">
        <v>1</v>
      </c>
      <c r="FV83" s="16"/>
      <c r="FW83" s="16"/>
      <c r="FY83" s="15">
        <v>0</v>
      </c>
      <c r="FZ83" s="15" t="str">
        <f t="shared" si="0"/>
        <v>0</v>
      </c>
      <c r="GA83" s="20"/>
      <c r="GB83" s="20"/>
      <c r="GC83" s="23"/>
      <c r="GD83" s="20"/>
      <c r="GE83" s="20"/>
      <c r="GF83" s="24"/>
      <c r="GG83" s="20"/>
    </row>
    <row r="84" ht="75" customHeight="1" spans="1:189">
      <c r="A84" s="16">
        <v>5100613</v>
      </c>
      <c r="B84" s="16">
        <v>88</v>
      </c>
      <c r="C84" s="16">
        <v>1</v>
      </c>
      <c r="D84" s="17" t="s">
        <v>434</v>
      </c>
      <c r="E84" s="16" t="s">
        <v>435</v>
      </c>
      <c r="F84" s="16" t="s">
        <v>371</v>
      </c>
      <c r="G84" s="16">
        <v>2</v>
      </c>
      <c r="H84" s="16" t="s">
        <v>187</v>
      </c>
      <c r="I84" s="17">
        <v>1487</v>
      </c>
      <c r="J84" s="16">
        <v>1429</v>
      </c>
      <c r="K84" s="16"/>
      <c r="L84" s="17" t="s">
        <v>189</v>
      </c>
      <c r="M84" s="16">
        <v>100</v>
      </c>
      <c r="N84" s="16">
        <v>100</v>
      </c>
      <c r="O84" s="16">
        <v>2502</v>
      </c>
      <c r="P84" s="16" t="s">
        <v>191</v>
      </c>
      <c r="Q84" s="16">
        <v>0</v>
      </c>
      <c r="R84" s="16" t="s">
        <v>191</v>
      </c>
      <c r="S84" s="16">
        <v>0</v>
      </c>
      <c r="T84" s="16" t="s">
        <v>191</v>
      </c>
      <c r="U84" s="16" t="s">
        <v>191</v>
      </c>
      <c r="V84" s="16" t="s">
        <v>191</v>
      </c>
      <c r="W84" s="16" t="s">
        <v>191</v>
      </c>
      <c r="X84" s="16">
        <v>0</v>
      </c>
      <c r="Y84" s="16">
        <v>0</v>
      </c>
      <c r="Z84" s="16" t="s">
        <v>183</v>
      </c>
      <c r="AA84" s="16">
        <v>0</v>
      </c>
      <c r="AB84" s="16">
        <v>1</v>
      </c>
      <c r="AC84" s="16">
        <v>0</v>
      </c>
      <c r="AD84" s="16">
        <v>0</v>
      </c>
      <c r="AE84" s="16">
        <v>100000</v>
      </c>
      <c r="AF84" s="17" t="s">
        <v>332</v>
      </c>
      <c r="AG84" s="16">
        <v>3</v>
      </c>
      <c r="AH84" s="16">
        <v>161506</v>
      </c>
      <c r="AI84" s="17" t="s">
        <v>196</v>
      </c>
      <c r="AJ84" s="16">
        <v>3</v>
      </c>
      <c r="AK84" s="16">
        <v>1</v>
      </c>
      <c r="AL84" s="16">
        <v>3</v>
      </c>
      <c r="AM84" s="16">
        <v>500</v>
      </c>
      <c r="AN84" s="16">
        <v>250</v>
      </c>
      <c r="AO84" s="16">
        <v>0</v>
      </c>
      <c r="AP84" s="16">
        <v>0</v>
      </c>
      <c r="AQ84" s="16"/>
      <c r="AR84" s="16"/>
      <c r="AS84" s="16"/>
      <c r="AT84" s="16"/>
      <c r="AU84" s="16">
        <v>0</v>
      </c>
      <c r="AV84" s="16">
        <v>1</v>
      </c>
      <c r="AW84" s="16">
        <v>660</v>
      </c>
      <c r="AX84" s="16">
        <v>660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0</v>
      </c>
      <c r="CF84" s="16">
        <v>0</v>
      </c>
      <c r="CG84" s="16">
        <v>0</v>
      </c>
      <c r="CH84" s="16">
        <v>0</v>
      </c>
      <c r="CI84" s="16">
        <v>0</v>
      </c>
      <c r="CJ84" s="16">
        <v>0</v>
      </c>
      <c r="CK84" s="16">
        <v>0</v>
      </c>
      <c r="CL84" s="16"/>
      <c r="CM84" s="16"/>
      <c r="CN84" s="16" t="s">
        <v>236</v>
      </c>
      <c r="CO84" s="16" t="s">
        <v>236</v>
      </c>
      <c r="CP84" s="16" t="s">
        <v>236</v>
      </c>
      <c r="CQ84" s="16" t="s">
        <v>236</v>
      </c>
      <c r="CR84" s="16" t="s">
        <v>236</v>
      </c>
      <c r="CS84" s="16" t="s">
        <v>236</v>
      </c>
      <c r="CT84" s="16">
        <v>2</v>
      </c>
      <c r="CU84" s="16">
        <v>30</v>
      </c>
      <c r="CV84" s="16">
        <v>60</v>
      </c>
      <c r="CW84" s="16"/>
      <c r="CX84" s="16">
        <v>6</v>
      </c>
      <c r="CY84" s="16">
        <v>6</v>
      </c>
      <c r="CZ84" s="16">
        <v>9</v>
      </c>
      <c r="DA84" s="16" t="s">
        <v>236</v>
      </c>
      <c r="DB84" s="16" t="s">
        <v>236</v>
      </c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>
        <v>5100613</v>
      </c>
      <c r="DO84" s="16"/>
      <c r="DP84" s="16">
        <v>0</v>
      </c>
      <c r="DQ84" s="16" t="s">
        <v>236</v>
      </c>
      <c r="DR84" s="16" t="s">
        <v>236</v>
      </c>
      <c r="DS84" s="16" t="s">
        <v>236</v>
      </c>
      <c r="DT84" s="16" t="s">
        <v>236</v>
      </c>
      <c r="DU84" s="16" t="s">
        <v>236</v>
      </c>
      <c r="DV84" s="16">
        <v>50</v>
      </c>
      <c r="DW84" s="16"/>
      <c r="DX84" s="16"/>
      <c r="DY84" s="16">
        <v>40012</v>
      </c>
      <c r="DZ84" s="16">
        <v>1</v>
      </c>
      <c r="EA84" s="16">
        <v>40013</v>
      </c>
      <c r="EB84" s="16">
        <v>1</v>
      </c>
      <c r="EC84" s="16">
        <v>40013</v>
      </c>
      <c r="ED84" s="16">
        <v>1</v>
      </c>
      <c r="EE84" s="16">
        <v>40013</v>
      </c>
      <c r="EF84" s="16">
        <v>1</v>
      </c>
      <c r="EG84" s="16">
        <v>40013</v>
      </c>
      <c r="EH84" s="16">
        <v>1</v>
      </c>
      <c r="EI84" s="16">
        <v>40013</v>
      </c>
      <c r="EJ84" s="16">
        <v>1</v>
      </c>
      <c r="EK84" s="16">
        <v>40013</v>
      </c>
      <c r="EL84" s="16">
        <v>1</v>
      </c>
      <c r="EM84" s="16">
        <v>40013</v>
      </c>
      <c r="EN84" s="16">
        <v>1</v>
      </c>
      <c r="EO84" s="16">
        <v>40013</v>
      </c>
      <c r="EP84" s="16">
        <v>1</v>
      </c>
      <c r="EQ84" s="16">
        <v>40013</v>
      </c>
      <c r="ER84" s="16">
        <v>1</v>
      </c>
      <c r="ES84" s="16">
        <v>40013</v>
      </c>
      <c r="ET84" s="16">
        <v>1</v>
      </c>
      <c r="EU84" s="16">
        <v>20100</v>
      </c>
      <c r="EV84" s="16">
        <v>1</v>
      </c>
      <c r="EW84" s="16">
        <v>20100</v>
      </c>
      <c r="EX84" s="16">
        <v>1</v>
      </c>
      <c r="EY84" s="17"/>
      <c r="EZ84" s="16"/>
      <c r="FA84" s="16"/>
      <c r="FB84" s="16"/>
      <c r="FC84" s="16"/>
      <c r="FD84" s="16"/>
      <c r="FE84" s="16"/>
      <c r="FF84" s="16"/>
      <c r="FG84" s="16"/>
      <c r="FH84" s="16">
        <v>99999</v>
      </c>
      <c r="FI84" s="16" t="s">
        <v>190</v>
      </c>
      <c r="FJ84" s="16" t="s">
        <v>211</v>
      </c>
      <c r="FK84" s="16" t="s">
        <v>212</v>
      </c>
      <c r="FL84" s="16" t="s">
        <v>213</v>
      </c>
      <c r="FM84" s="16">
        <v>0</v>
      </c>
      <c r="FN84" s="16">
        <v>50000</v>
      </c>
      <c r="FO84" s="16"/>
      <c r="FP84" s="16"/>
      <c r="FQ84" s="16"/>
      <c r="FR84" s="16"/>
      <c r="FS84" s="16"/>
      <c r="FT84" s="18">
        <v>0</v>
      </c>
      <c r="FU84" s="16">
        <v>1</v>
      </c>
      <c r="FV84" s="16"/>
      <c r="FW84" s="16"/>
      <c r="FY84" s="15">
        <v>0</v>
      </c>
      <c r="FZ84" s="15" t="str">
        <f t="shared" si="0"/>
        <v>0</v>
      </c>
      <c r="GA84" s="20"/>
      <c r="GB84" s="20"/>
      <c r="GC84" s="23"/>
      <c r="GD84" s="20"/>
      <c r="GE84" s="20"/>
      <c r="GF84" s="24"/>
      <c r="GG84" s="20"/>
    </row>
    <row r="85" ht="75" customHeight="1" spans="1:189">
      <c r="A85" s="16">
        <v>5110411</v>
      </c>
      <c r="B85" s="16">
        <v>40</v>
      </c>
      <c r="C85" s="16">
        <v>2</v>
      </c>
      <c r="D85" s="17" t="s">
        <v>436</v>
      </c>
      <c r="E85" s="16" t="s">
        <v>437</v>
      </c>
      <c r="F85" s="16" t="s">
        <v>371</v>
      </c>
      <c r="G85" s="16">
        <v>2</v>
      </c>
      <c r="H85" s="16" t="s">
        <v>187</v>
      </c>
      <c r="I85" s="17">
        <v>1580</v>
      </c>
      <c r="J85" s="16">
        <v>1434</v>
      </c>
      <c r="K85" s="16"/>
      <c r="L85" s="17" t="s">
        <v>189</v>
      </c>
      <c r="M85" s="16">
        <v>110</v>
      </c>
      <c r="N85" s="16">
        <v>110</v>
      </c>
      <c r="O85" s="16">
        <v>2202</v>
      </c>
      <c r="P85" s="16" t="s">
        <v>191</v>
      </c>
      <c r="Q85" s="16">
        <v>0</v>
      </c>
      <c r="R85" s="16" t="s">
        <v>191</v>
      </c>
      <c r="S85" s="16">
        <v>0</v>
      </c>
      <c r="T85" s="16" t="s">
        <v>191</v>
      </c>
      <c r="U85" s="16" t="s">
        <v>191</v>
      </c>
      <c r="V85" s="16" t="s">
        <v>191</v>
      </c>
      <c r="W85" s="16" t="s">
        <v>191</v>
      </c>
      <c r="X85" s="16">
        <v>0</v>
      </c>
      <c r="Y85" s="16">
        <v>0</v>
      </c>
      <c r="Z85" s="16" t="s">
        <v>183</v>
      </c>
      <c r="AA85" s="16">
        <v>0</v>
      </c>
      <c r="AB85" s="16">
        <v>1</v>
      </c>
      <c r="AC85" s="16">
        <v>0</v>
      </c>
      <c r="AD85" s="16">
        <v>0</v>
      </c>
      <c r="AE85" s="16">
        <v>100000</v>
      </c>
      <c r="AF85" s="17" t="s">
        <v>335</v>
      </c>
      <c r="AG85" s="16">
        <v>3</v>
      </c>
      <c r="AH85" s="16">
        <v>161506</v>
      </c>
      <c r="AI85" s="17" t="s">
        <v>196</v>
      </c>
      <c r="AJ85" s="16">
        <v>3</v>
      </c>
      <c r="AK85" s="16">
        <v>1</v>
      </c>
      <c r="AL85" s="16">
        <v>3</v>
      </c>
      <c r="AM85" s="16">
        <v>500</v>
      </c>
      <c r="AN85" s="16">
        <v>250</v>
      </c>
      <c r="AO85" s="16">
        <v>0</v>
      </c>
      <c r="AP85" s="16">
        <v>0</v>
      </c>
      <c r="AQ85" s="16"/>
      <c r="AR85" s="16"/>
      <c r="AS85" s="16"/>
      <c r="AT85" s="16"/>
      <c r="AU85" s="16">
        <v>0</v>
      </c>
      <c r="AV85" s="16">
        <v>1</v>
      </c>
      <c r="AW85" s="16">
        <v>720</v>
      </c>
      <c r="AX85" s="16">
        <v>720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6">
        <v>0</v>
      </c>
      <c r="CH85" s="16">
        <v>0</v>
      </c>
      <c r="CI85" s="16">
        <v>0</v>
      </c>
      <c r="CJ85" s="16">
        <v>0</v>
      </c>
      <c r="CK85" s="16">
        <v>0</v>
      </c>
      <c r="CL85" s="16"/>
      <c r="CM85" s="16"/>
      <c r="CN85" s="16" t="s">
        <v>236</v>
      </c>
      <c r="CO85" s="16" t="s">
        <v>236</v>
      </c>
      <c r="CP85" s="16" t="s">
        <v>236</v>
      </c>
      <c r="CQ85" s="16" t="s">
        <v>236</v>
      </c>
      <c r="CR85" s="16" t="s">
        <v>236</v>
      </c>
      <c r="CS85" s="16" t="s">
        <v>236</v>
      </c>
      <c r="CT85" s="16">
        <v>2</v>
      </c>
      <c r="CU85" s="16">
        <v>30</v>
      </c>
      <c r="CV85" s="16">
        <v>60</v>
      </c>
      <c r="CW85" s="16"/>
      <c r="CX85" s="16">
        <v>6</v>
      </c>
      <c r="CY85" s="16">
        <v>4</v>
      </c>
      <c r="CZ85" s="16">
        <v>5</v>
      </c>
      <c r="DA85" s="16" t="s">
        <v>236</v>
      </c>
      <c r="DB85" s="16" t="s">
        <v>236</v>
      </c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>
        <v>5110411</v>
      </c>
      <c r="DO85" s="16"/>
      <c r="DP85" s="16">
        <v>0</v>
      </c>
      <c r="DQ85" s="16" t="s">
        <v>236</v>
      </c>
      <c r="DR85" s="16" t="s">
        <v>236</v>
      </c>
      <c r="DS85" s="16" t="s">
        <v>236</v>
      </c>
      <c r="DT85" s="16" t="s">
        <v>236</v>
      </c>
      <c r="DU85" s="16" t="s">
        <v>236</v>
      </c>
      <c r="DV85" s="16">
        <v>50</v>
      </c>
      <c r="DW85" s="16"/>
      <c r="DX85" s="16"/>
      <c r="DY85" s="16">
        <v>40012</v>
      </c>
      <c r="DZ85" s="16">
        <v>1</v>
      </c>
      <c r="EA85" s="16">
        <v>40013</v>
      </c>
      <c r="EB85" s="16">
        <v>1</v>
      </c>
      <c r="EC85" s="16">
        <v>40013</v>
      </c>
      <c r="ED85" s="16">
        <v>1</v>
      </c>
      <c r="EE85" s="16">
        <v>40013</v>
      </c>
      <c r="EF85" s="16">
        <v>1</v>
      </c>
      <c r="EG85" s="16">
        <v>40013</v>
      </c>
      <c r="EH85" s="16">
        <v>1</v>
      </c>
      <c r="EI85" s="16">
        <v>40013</v>
      </c>
      <c r="EJ85" s="16">
        <v>1</v>
      </c>
      <c r="EK85" s="16">
        <v>40013</v>
      </c>
      <c r="EL85" s="16">
        <v>1</v>
      </c>
      <c r="EM85" s="16">
        <v>40013</v>
      </c>
      <c r="EN85" s="16">
        <v>1</v>
      </c>
      <c r="EO85" s="16">
        <v>40013</v>
      </c>
      <c r="EP85" s="16">
        <v>1</v>
      </c>
      <c r="EQ85" s="16">
        <v>40013</v>
      </c>
      <c r="ER85" s="16">
        <v>1</v>
      </c>
      <c r="ES85" s="16">
        <v>40013</v>
      </c>
      <c r="ET85" s="16">
        <v>1</v>
      </c>
      <c r="EU85" s="16">
        <v>20100</v>
      </c>
      <c r="EV85" s="16">
        <v>1</v>
      </c>
      <c r="EW85" s="16">
        <v>20100</v>
      </c>
      <c r="EX85" s="16">
        <v>1</v>
      </c>
      <c r="EY85" s="17"/>
      <c r="EZ85" s="16"/>
      <c r="FA85" s="16"/>
      <c r="FB85" s="16"/>
      <c r="FC85" s="16"/>
      <c r="FD85" s="16"/>
      <c r="FE85" s="16"/>
      <c r="FF85" s="16"/>
      <c r="FG85" s="16"/>
      <c r="FH85" s="16">
        <v>99999</v>
      </c>
      <c r="FI85" s="16" t="s">
        <v>190</v>
      </c>
      <c r="FJ85" s="16" t="s">
        <v>211</v>
      </c>
      <c r="FK85" s="16" t="s">
        <v>212</v>
      </c>
      <c r="FL85" s="16" t="s">
        <v>213</v>
      </c>
      <c r="FM85" s="16">
        <v>0</v>
      </c>
      <c r="FN85" s="16">
        <v>50000</v>
      </c>
      <c r="FO85" s="16"/>
      <c r="FP85" s="16"/>
      <c r="FQ85" s="16"/>
      <c r="FR85" s="16"/>
      <c r="FS85" s="16"/>
      <c r="FT85" s="18">
        <v>0</v>
      </c>
      <c r="FU85" s="16">
        <v>1</v>
      </c>
      <c r="FV85" s="16"/>
      <c r="FW85" s="16"/>
      <c r="FY85" s="15">
        <v>0</v>
      </c>
      <c r="FZ85" s="15" t="str">
        <f t="shared" si="0"/>
        <v>0</v>
      </c>
      <c r="GA85" s="20"/>
      <c r="GB85" s="20"/>
      <c r="GC85" s="23"/>
      <c r="GD85" s="20"/>
      <c r="GE85" s="20"/>
      <c r="GF85" s="24"/>
      <c r="GG85" s="20"/>
    </row>
    <row r="86" ht="75" customHeight="1" spans="1:189">
      <c r="A86" s="16">
        <v>5110512</v>
      </c>
      <c r="B86" s="16">
        <v>72</v>
      </c>
      <c r="C86" s="16">
        <v>4</v>
      </c>
      <c r="D86" s="17" t="s">
        <v>438</v>
      </c>
      <c r="E86" s="16" t="s">
        <v>439</v>
      </c>
      <c r="F86" s="16" t="s">
        <v>371</v>
      </c>
      <c r="G86" s="16">
        <v>2</v>
      </c>
      <c r="H86" s="16" t="s">
        <v>187</v>
      </c>
      <c r="I86" s="17">
        <v>1581</v>
      </c>
      <c r="J86" s="16">
        <v>1435</v>
      </c>
      <c r="K86" s="16"/>
      <c r="L86" s="17" t="s">
        <v>189</v>
      </c>
      <c r="M86" s="16">
        <v>110</v>
      </c>
      <c r="N86" s="16">
        <v>110</v>
      </c>
      <c r="O86" s="16">
        <v>2402</v>
      </c>
      <c r="P86" s="16" t="s">
        <v>191</v>
      </c>
      <c r="Q86" s="16">
        <v>0</v>
      </c>
      <c r="R86" s="16" t="s">
        <v>191</v>
      </c>
      <c r="S86" s="16">
        <v>0</v>
      </c>
      <c r="T86" s="16" t="s">
        <v>191</v>
      </c>
      <c r="U86" s="16" t="s">
        <v>191</v>
      </c>
      <c r="V86" s="16" t="s">
        <v>191</v>
      </c>
      <c r="W86" s="16" t="s">
        <v>191</v>
      </c>
      <c r="X86" s="16">
        <v>0</v>
      </c>
      <c r="Y86" s="16">
        <v>0</v>
      </c>
      <c r="Z86" s="16" t="s">
        <v>183</v>
      </c>
      <c r="AA86" s="16">
        <v>0</v>
      </c>
      <c r="AB86" s="16">
        <v>1</v>
      </c>
      <c r="AC86" s="16">
        <v>0</v>
      </c>
      <c r="AD86" s="16">
        <v>0</v>
      </c>
      <c r="AE86" s="16">
        <v>100000</v>
      </c>
      <c r="AF86" s="17" t="s">
        <v>338</v>
      </c>
      <c r="AG86" s="16">
        <v>3</v>
      </c>
      <c r="AH86" s="16">
        <v>161506</v>
      </c>
      <c r="AI86" s="17" t="s">
        <v>196</v>
      </c>
      <c r="AJ86" s="16">
        <v>3</v>
      </c>
      <c r="AK86" s="16">
        <v>1</v>
      </c>
      <c r="AL86" s="16">
        <v>3</v>
      </c>
      <c r="AM86" s="16">
        <v>500</v>
      </c>
      <c r="AN86" s="16">
        <v>250</v>
      </c>
      <c r="AO86" s="16">
        <v>0</v>
      </c>
      <c r="AP86" s="16">
        <v>0</v>
      </c>
      <c r="AQ86" s="16"/>
      <c r="AR86" s="16"/>
      <c r="AS86" s="16"/>
      <c r="AT86" s="16"/>
      <c r="AU86" s="16">
        <v>0</v>
      </c>
      <c r="AV86" s="16">
        <v>1</v>
      </c>
      <c r="AW86" s="16">
        <v>720</v>
      </c>
      <c r="AX86" s="16">
        <v>720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0</v>
      </c>
      <c r="CH86" s="16">
        <v>0</v>
      </c>
      <c r="CI86" s="16">
        <v>0</v>
      </c>
      <c r="CJ86" s="16">
        <v>0</v>
      </c>
      <c r="CK86" s="16">
        <v>0</v>
      </c>
      <c r="CL86" s="16"/>
      <c r="CM86" s="16"/>
      <c r="CN86" s="16" t="s">
        <v>236</v>
      </c>
      <c r="CO86" s="16" t="s">
        <v>236</v>
      </c>
      <c r="CP86" s="16" t="s">
        <v>236</v>
      </c>
      <c r="CQ86" s="16" t="s">
        <v>236</v>
      </c>
      <c r="CR86" s="16" t="s">
        <v>236</v>
      </c>
      <c r="CS86" s="16" t="s">
        <v>236</v>
      </c>
      <c r="CT86" s="16">
        <v>2</v>
      </c>
      <c r="CU86" s="16">
        <v>30</v>
      </c>
      <c r="CV86" s="16">
        <v>60</v>
      </c>
      <c r="CW86" s="16"/>
      <c r="CX86" s="16">
        <v>6</v>
      </c>
      <c r="CY86" s="16">
        <v>1</v>
      </c>
      <c r="CZ86" s="16">
        <v>6</v>
      </c>
      <c r="DA86" s="16">
        <v>9</v>
      </c>
      <c r="DB86" s="16" t="s">
        <v>236</v>
      </c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>
        <v>5110512</v>
      </c>
      <c r="DO86" s="16"/>
      <c r="DP86" s="16">
        <v>0</v>
      </c>
      <c r="DQ86" s="16" t="s">
        <v>236</v>
      </c>
      <c r="DR86" s="16" t="s">
        <v>236</v>
      </c>
      <c r="DS86" s="16" t="s">
        <v>236</v>
      </c>
      <c r="DT86" s="16" t="s">
        <v>236</v>
      </c>
      <c r="DU86" s="16" t="s">
        <v>236</v>
      </c>
      <c r="DV86" s="16">
        <v>50</v>
      </c>
      <c r="DW86" s="16"/>
      <c r="DX86" s="16"/>
      <c r="DY86" s="16">
        <v>40012</v>
      </c>
      <c r="DZ86" s="16">
        <v>1</v>
      </c>
      <c r="EA86" s="16">
        <v>40013</v>
      </c>
      <c r="EB86" s="16">
        <v>1</v>
      </c>
      <c r="EC86" s="16">
        <v>40013</v>
      </c>
      <c r="ED86" s="16">
        <v>1</v>
      </c>
      <c r="EE86" s="16">
        <v>40013</v>
      </c>
      <c r="EF86" s="16">
        <v>1</v>
      </c>
      <c r="EG86" s="16">
        <v>40013</v>
      </c>
      <c r="EH86" s="16">
        <v>1</v>
      </c>
      <c r="EI86" s="16">
        <v>40013</v>
      </c>
      <c r="EJ86" s="16">
        <v>1</v>
      </c>
      <c r="EK86" s="16">
        <v>40013</v>
      </c>
      <c r="EL86" s="16">
        <v>1</v>
      </c>
      <c r="EM86" s="16">
        <v>40013</v>
      </c>
      <c r="EN86" s="16">
        <v>1</v>
      </c>
      <c r="EO86" s="16">
        <v>40013</v>
      </c>
      <c r="EP86" s="16">
        <v>1</v>
      </c>
      <c r="EQ86" s="16">
        <v>40013</v>
      </c>
      <c r="ER86" s="16">
        <v>1</v>
      </c>
      <c r="ES86" s="16">
        <v>40013</v>
      </c>
      <c r="ET86" s="16">
        <v>1</v>
      </c>
      <c r="EU86" s="16">
        <v>20100</v>
      </c>
      <c r="EV86" s="16">
        <v>1</v>
      </c>
      <c r="EW86" s="16">
        <v>20100</v>
      </c>
      <c r="EX86" s="16">
        <v>1</v>
      </c>
      <c r="EY86" s="17"/>
      <c r="EZ86" s="16"/>
      <c r="FA86" s="16"/>
      <c r="FB86" s="16"/>
      <c r="FC86" s="16"/>
      <c r="FD86" s="16"/>
      <c r="FE86" s="16"/>
      <c r="FF86" s="16"/>
      <c r="FG86" s="16"/>
      <c r="FH86" s="16">
        <v>99999</v>
      </c>
      <c r="FI86" s="16" t="s">
        <v>190</v>
      </c>
      <c r="FJ86" s="16" t="s">
        <v>211</v>
      </c>
      <c r="FK86" s="16" t="s">
        <v>212</v>
      </c>
      <c r="FL86" s="16" t="s">
        <v>213</v>
      </c>
      <c r="FM86" s="16">
        <v>0</v>
      </c>
      <c r="FN86" s="16">
        <v>50000</v>
      </c>
      <c r="FO86" s="16"/>
      <c r="FP86" s="16"/>
      <c r="FQ86" s="16"/>
      <c r="FR86" s="16"/>
      <c r="FS86" s="16"/>
      <c r="FT86" s="18">
        <v>0</v>
      </c>
      <c r="FU86" s="16">
        <v>1</v>
      </c>
      <c r="FV86" s="16"/>
      <c r="FW86" s="16"/>
      <c r="FY86" s="15">
        <v>0</v>
      </c>
      <c r="FZ86" s="15" t="str">
        <f t="shared" si="0"/>
        <v>0</v>
      </c>
      <c r="GA86" s="20"/>
      <c r="GB86" s="20"/>
      <c r="GC86" s="23"/>
      <c r="GD86" s="20"/>
      <c r="GE86" s="20"/>
      <c r="GF86" s="24"/>
      <c r="GG86" s="20"/>
    </row>
    <row r="87" ht="75" customHeight="1" spans="1:189">
      <c r="A87" s="16">
        <v>5110613</v>
      </c>
      <c r="B87" s="16">
        <v>88</v>
      </c>
      <c r="C87" s="16">
        <v>1</v>
      </c>
      <c r="D87" s="17" t="s">
        <v>440</v>
      </c>
      <c r="E87" s="16" t="s">
        <v>441</v>
      </c>
      <c r="F87" s="16" t="s">
        <v>371</v>
      </c>
      <c r="G87" s="16">
        <v>2</v>
      </c>
      <c r="H87" s="16" t="s">
        <v>187</v>
      </c>
      <c r="I87" s="17">
        <v>1582</v>
      </c>
      <c r="J87" s="16">
        <v>1429</v>
      </c>
      <c r="K87" s="16"/>
      <c r="L87" s="17" t="s">
        <v>189</v>
      </c>
      <c r="M87" s="16">
        <v>110</v>
      </c>
      <c r="N87" s="16">
        <v>110</v>
      </c>
      <c r="O87" s="16">
        <v>2502</v>
      </c>
      <c r="P87" s="16" t="s">
        <v>191</v>
      </c>
      <c r="Q87" s="16">
        <v>0</v>
      </c>
      <c r="R87" s="16" t="s">
        <v>191</v>
      </c>
      <c r="S87" s="16">
        <v>0</v>
      </c>
      <c r="T87" s="16" t="s">
        <v>191</v>
      </c>
      <c r="U87" s="16" t="s">
        <v>191</v>
      </c>
      <c r="V87" s="16" t="s">
        <v>191</v>
      </c>
      <c r="W87" s="16" t="s">
        <v>191</v>
      </c>
      <c r="X87" s="16">
        <v>0</v>
      </c>
      <c r="Y87" s="16">
        <v>0</v>
      </c>
      <c r="Z87" s="16" t="s">
        <v>183</v>
      </c>
      <c r="AA87" s="16">
        <v>0</v>
      </c>
      <c r="AB87" s="16">
        <v>1</v>
      </c>
      <c r="AC87" s="16">
        <v>0</v>
      </c>
      <c r="AD87" s="16">
        <v>0</v>
      </c>
      <c r="AE87" s="16">
        <v>100000</v>
      </c>
      <c r="AF87" s="17" t="s">
        <v>341</v>
      </c>
      <c r="AG87" s="16">
        <v>3</v>
      </c>
      <c r="AH87" s="16">
        <v>161506</v>
      </c>
      <c r="AI87" s="17" t="s">
        <v>196</v>
      </c>
      <c r="AJ87" s="16">
        <v>3</v>
      </c>
      <c r="AK87" s="16">
        <v>1</v>
      </c>
      <c r="AL87" s="16">
        <v>3</v>
      </c>
      <c r="AM87" s="16">
        <v>500</v>
      </c>
      <c r="AN87" s="16">
        <v>250</v>
      </c>
      <c r="AO87" s="16">
        <v>0</v>
      </c>
      <c r="AP87" s="16">
        <v>0</v>
      </c>
      <c r="AQ87" s="16"/>
      <c r="AR87" s="16"/>
      <c r="AS87" s="16"/>
      <c r="AT87" s="16"/>
      <c r="AU87" s="16">
        <v>0</v>
      </c>
      <c r="AV87" s="16">
        <v>1</v>
      </c>
      <c r="AW87" s="16">
        <v>720</v>
      </c>
      <c r="AX87" s="16">
        <v>720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0</v>
      </c>
      <c r="CH87" s="16">
        <v>0</v>
      </c>
      <c r="CI87" s="16">
        <v>0</v>
      </c>
      <c r="CJ87" s="16">
        <v>0</v>
      </c>
      <c r="CK87" s="16">
        <v>0</v>
      </c>
      <c r="CL87" s="16"/>
      <c r="CM87" s="16"/>
      <c r="CN87" s="16" t="s">
        <v>236</v>
      </c>
      <c r="CO87" s="16" t="s">
        <v>236</v>
      </c>
      <c r="CP87" s="16" t="s">
        <v>236</v>
      </c>
      <c r="CQ87" s="16" t="s">
        <v>236</v>
      </c>
      <c r="CR87" s="16" t="s">
        <v>236</v>
      </c>
      <c r="CS87" s="16" t="s">
        <v>236</v>
      </c>
      <c r="CT87" s="16">
        <v>2</v>
      </c>
      <c r="CU87" s="16">
        <v>30</v>
      </c>
      <c r="CV87" s="16">
        <v>60</v>
      </c>
      <c r="CW87" s="16"/>
      <c r="CX87" s="16">
        <v>6</v>
      </c>
      <c r="CY87" s="16">
        <v>6</v>
      </c>
      <c r="CZ87" s="16">
        <v>9</v>
      </c>
      <c r="DA87" s="16" t="s">
        <v>236</v>
      </c>
      <c r="DB87" s="16" t="s">
        <v>236</v>
      </c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>
        <v>5110613</v>
      </c>
      <c r="DO87" s="16"/>
      <c r="DP87" s="16">
        <v>0</v>
      </c>
      <c r="DQ87" s="16" t="s">
        <v>236</v>
      </c>
      <c r="DR87" s="16" t="s">
        <v>236</v>
      </c>
      <c r="DS87" s="16" t="s">
        <v>236</v>
      </c>
      <c r="DT87" s="16" t="s">
        <v>236</v>
      </c>
      <c r="DU87" s="16" t="s">
        <v>236</v>
      </c>
      <c r="DV87" s="16">
        <v>50</v>
      </c>
      <c r="DW87" s="16"/>
      <c r="DX87" s="16"/>
      <c r="DY87" s="16">
        <v>40012</v>
      </c>
      <c r="DZ87" s="16">
        <v>1</v>
      </c>
      <c r="EA87" s="16">
        <v>40013</v>
      </c>
      <c r="EB87" s="16">
        <v>1</v>
      </c>
      <c r="EC87" s="16">
        <v>40013</v>
      </c>
      <c r="ED87" s="16">
        <v>1</v>
      </c>
      <c r="EE87" s="16">
        <v>40013</v>
      </c>
      <c r="EF87" s="16">
        <v>1</v>
      </c>
      <c r="EG87" s="16">
        <v>40013</v>
      </c>
      <c r="EH87" s="16">
        <v>1</v>
      </c>
      <c r="EI87" s="16">
        <v>40013</v>
      </c>
      <c r="EJ87" s="16">
        <v>1</v>
      </c>
      <c r="EK87" s="16">
        <v>40013</v>
      </c>
      <c r="EL87" s="16">
        <v>1</v>
      </c>
      <c r="EM87" s="16">
        <v>40013</v>
      </c>
      <c r="EN87" s="16">
        <v>1</v>
      </c>
      <c r="EO87" s="16">
        <v>40013</v>
      </c>
      <c r="EP87" s="16">
        <v>1</v>
      </c>
      <c r="EQ87" s="16">
        <v>40013</v>
      </c>
      <c r="ER87" s="16">
        <v>1</v>
      </c>
      <c r="ES87" s="16">
        <v>40013</v>
      </c>
      <c r="ET87" s="16">
        <v>1</v>
      </c>
      <c r="EU87" s="16">
        <v>20100</v>
      </c>
      <c r="EV87" s="16">
        <v>1</v>
      </c>
      <c r="EW87" s="16">
        <v>20100</v>
      </c>
      <c r="EX87" s="16">
        <v>1</v>
      </c>
      <c r="EY87" s="17"/>
      <c r="EZ87" s="16"/>
      <c r="FA87" s="16"/>
      <c r="FB87" s="16"/>
      <c r="FC87" s="16"/>
      <c r="FD87" s="16"/>
      <c r="FE87" s="16"/>
      <c r="FF87" s="16"/>
      <c r="FG87" s="16"/>
      <c r="FH87" s="16">
        <v>99999</v>
      </c>
      <c r="FI87" s="16" t="s">
        <v>190</v>
      </c>
      <c r="FJ87" s="16" t="s">
        <v>211</v>
      </c>
      <c r="FK87" s="16" t="s">
        <v>212</v>
      </c>
      <c r="FL87" s="16" t="s">
        <v>213</v>
      </c>
      <c r="FM87" s="16">
        <v>0</v>
      </c>
      <c r="FN87" s="16">
        <v>50000</v>
      </c>
      <c r="FO87" s="16"/>
      <c r="FP87" s="16"/>
      <c r="FQ87" s="16"/>
      <c r="FR87" s="16"/>
      <c r="FS87" s="16"/>
      <c r="FT87" s="18">
        <v>0</v>
      </c>
      <c r="FU87" s="16">
        <v>1</v>
      </c>
      <c r="FV87" s="16"/>
      <c r="FW87" s="16"/>
      <c r="FY87" s="15">
        <v>0</v>
      </c>
      <c r="FZ87" s="15" t="str">
        <f t="shared" si="0"/>
        <v>0</v>
      </c>
      <c r="GA87" s="20"/>
      <c r="GB87" s="20"/>
      <c r="GC87" s="23"/>
      <c r="GD87" s="20"/>
      <c r="GE87" s="20"/>
      <c r="GF87" s="24"/>
      <c r="GG87" s="20"/>
    </row>
    <row r="88" ht="75" customHeight="1" spans="1:189">
      <c r="A88" s="16">
        <v>5120411</v>
      </c>
      <c r="B88" s="16">
        <v>40</v>
      </c>
      <c r="C88" s="16">
        <v>2</v>
      </c>
      <c r="D88" s="17" t="s">
        <v>442</v>
      </c>
      <c r="E88" s="16" t="s">
        <v>443</v>
      </c>
      <c r="F88" s="16" t="s">
        <v>371</v>
      </c>
      <c r="G88" s="16">
        <v>2</v>
      </c>
      <c r="H88" s="16" t="s">
        <v>187</v>
      </c>
      <c r="I88" s="17">
        <v>1593</v>
      </c>
      <c r="J88" s="16">
        <v>1434</v>
      </c>
      <c r="K88" s="16"/>
      <c r="L88" s="17" t="s">
        <v>189</v>
      </c>
      <c r="M88" s="16">
        <v>120</v>
      </c>
      <c r="N88" s="16">
        <v>120</v>
      </c>
      <c r="O88" s="16">
        <v>2202</v>
      </c>
      <c r="P88" s="16" t="s">
        <v>191</v>
      </c>
      <c r="Q88" s="16">
        <v>0</v>
      </c>
      <c r="R88" s="16" t="s">
        <v>191</v>
      </c>
      <c r="S88" s="16">
        <v>0</v>
      </c>
      <c r="T88" s="16" t="s">
        <v>191</v>
      </c>
      <c r="U88" s="16" t="s">
        <v>191</v>
      </c>
      <c r="V88" s="16" t="s">
        <v>191</v>
      </c>
      <c r="W88" s="16" t="s">
        <v>191</v>
      </c>
      <c r="X88" s="16">
        <v>0</v>
      </c>
      <c r="Y88" s="16">
        <v>0</v>
      </c>
      <c r="Z88" s="16" t="s">
        <v>183</v>
      </c>
      <c r="AA88" s="16">
        <v>0</v>
      </c>
      <c r="AB88" s="16">
        <v>1</v>
      </c>
      <c r="AC88" s="16">
        <v>0</v>
      </c>
      <c r="AD88" s="16">
        <v>0</v>
      </c>
      <c r="AE88" s="16">
        <v>100000</v>
      </c>
      <c r="AF88" s="17" t="s">
        <v>335</v>
      </c>
      <c r="AG88" s="16">
        <v>3</v>
      </c>
      <c r="AH88" s="16">
        <v>161506</v>
      </c>
      <c r="AI88" s="17" t="s">
        <v>196</v>
      </c>
      <c r="AJ88" s="16">
        <v>3</v>
      </c>
      <c r="AK88" s="16">
        <v>1</v>
      </c>
      <c r="AL88" s="16">
        <v>3</v>
      </c>
      <c r="AM88" s="16">
        <v>500</v>
      </c>
      <c r="AN88" s="16">
        <v>250</v>
      </c>
      <c r="AO88" s="16">
        <v>0</v>
      </c>
      <c r="AP88" s="16">
        <v>0</v>
      </c>
      <c r="AQ88" s="16"/>
      <c r="AR88" s="16"/>
      <c r="AS88" s="16"/>
      <c r="AT88" s="16"/>
      <c r="AU88" s="16">
        <v>0</v>
      </c>
      <c r="AV88" s="16">
        <v>1</v>
      </c>
      <c r="AW88" s="16">
        <v>780</v>
      </c>
      <c r="AX88" s="16">
        <v>780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0</v>
      </c>
      <c r="CF88" s="16">
        <v>0</v>
      </c>
      <c r="CG88" s="16">
        <v>0</v>
      </c>
      <c r="CH88" s="16">
        <v>0</v>
      </c>
      <c r="CI88" s="16">
        <v>0</v>
      </c>
      <c r="CJ88" s="16">
        <v>0</v>
      </c>
      <c r="CK88" s="16">
        <v>0</v>
      </c>
      <c r="CL88" s="16"/>
      <c r="CM88" s="16"/>
      <c r="CN88" s="16" t="s">
        <v>236</v>
      </c>
      <c r="CO88" s="16" t="s">
        <v>236</v>
      </c>
      <c r="CP88" s="16" t="s">
        <v>236</v>
      </c>
      <c r="CQ88" s="16" t="s">
        <v>236</v>
      </c>
      <c r="CR88" s="16" t="s">
        <v>236</v>
      </c>
      <c r="CS88" s="16" t="s">
        <v>236</v>
      </c>
      <c r="CT88" s="16">
        <v>2</v>
      </c>
      <c r="CU88" s="16">
        <v>30</v>
      </c>
      <c r="CV88" s="16">
        <v>60</v>
      </c>
      <c r="CW88" s="16"/>
      <c r="CX88" s="16">
        <v>6</v>
      </c>
      <c r="CY88" s="16">
        <v>4</v>
      </c>
      <c r="CZ88" s="16">
        <v>5</v>
      </c>
      <c r="DA88" s="16" t="s">
        <v>236</v>
      </c>
      <c r="DB88" s="16" t="s">
        <v>236</v>
      </c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>
        <v>5120411</v>
      </c>
      <c r="DO88" s="16"/>
      <c r="DP88" s="16">
        <v>0</v>
      </c>
      <c r="DQ88" s="16" t="s">
        <v>236</v>
      </c>
      <c r="DR88" s="16" t="s">
        <v>236</v>
      </c>
      <c r="DS88" s="16" t="s">
        <v>236</v>
      </c>
      <c r="DT88" s="16" t="s">
        <v>236</v>
      </c>
      <c r="DU88" s="16" t="s">
        <v>236</v>
      </c>
      <c r="DV88" s="16">
        <v>50</v>
      </c>
      <c r="DW88" s="16"/>
      <c r="DX88" s="16"/>
      <c r="DY88" s="16">
        <v>40012</v>
      </c>
      <c r="DZ88" s="16">
        <v>1</v>
      </c>
      <c r="EA88" s="16">
        <v>40013</v>
      </c>
      <c r="EB88" s="16">
        <v>1</v>
      </c>
      <c r="EC88" s="16">
        <v>40013</v>
      </c>
      <c r="ED88" s="16">
        <v>1</v>
      </c>
      <c r="EE88" s="16">
        <v>40013</v>
      </c>
      <c r="EF88" s="16">
        <v>1</v>
      </c>
      <c r="EG88" s="16">
        <v>40013</v>
      </c>
      <c r="EH88" s="16">
        <v>1</v>
      </c>
      <c r="EI88" s="16">
        <v>40013</v>
      </c>
      <c r="EJ88" s="16">
        <v>1</v>
      </c>
      <c r="EK88" s="16">
        <v>40013</v>
      </c>
      <c r="EL88" s="16">
        <v>1</v>
      </c>
      <c r="EM88" s="16">
        <v>40013</v>
      </c>
      <c r="EN88" s="16">
        <v>1</v>
      </c>
      <c r="EO88" s="16">
        <v>40013</v>
      </c>
      <c r="EP88" s="16">
        <v>1</v>
      </c>
      <c r="EQ88" s="16">
        <v>40013</v>
      </c>
      <c r="ER88" s="16">
        <v>1</v>
      </c>
      <c r="ES88" s="16">
        <v>40013</v>
      </c>
      <c r="ET88" s="16">
        <v>1</v>
      </c>
      <c r="EU88" s="16">
        <v>20100</v>
      </c>
      <c r="EV88" s="16">
        <v>1</v>
      </c>
      <c r="EW88" s="16">
        <v>20100</v>
      </c>
      <c r="EX88" s="16">
        <v>1</v>
      </c>
      <c r="EY88" s="17"/>
      <c r="EZ88" s="16"/>
      <c r="FA88" s="16"/>
      <c r="FB88" s="16"/>
      <c r="FC88" s="16"/>
      <c r="FD88" s="16"/>
      <c r="FE88" s="16"/>
      <c r="FF88" s="16"/>
      <c r="FG88" s="16"/>
      <c r="FH88" s="16">
        <v>99999</v>
      </c>
      <c r="FI88" s="16" t="s">
        <v>190</v>
      </c>
      <c r="FJ88" s="16" t="s">
        <v>211</v>
      </c>
      <c r="FK88" s="16" t="s">
        <v>212</v>
      </c>
      <c r="FL88" s="16" t="s">
        <v>213</v>
      </c>
      <c r="FM88" s="16">
        <v>0</v>
      </c>
      <c r="FN88" s="16">
        <v>50000</v>
      </c>
      <c r="FO88" s="16"/>
      <c r="FP88" s="16"/>
      <c r="FQ88" s="16"/>
      <c r="FR88" s="16"/>
      <c r="FS88" s="16"/>
      <c r="FT88" s="18">
        <v>0</v>
      </c>
      <c r="FU88" s="16">
        <v>1</v>
      </c>
      <c r="FV88" s="16"/>
      <c r="FW88" s="16"/>
      <c r="FY88" s="15">
        <v>0</v>
      </c>
      <c r="FZ88" s="15" t="str">
        <f t="shared" si="0"/>
        <v>0</v>
      </c>
      <c r="GA88" s="20"/>
      <c r="GB88" s="20"/>
      <c r="GC88" s="23"/>
      <c r="GD88" s="20"/>
      <c r="GE88" s="20"/>
      <c r="GF88" s="24"/>
      <c r="GG88" s="20"/>
    </row>
    <row r="89" ht="75" customHeight="1" spans="1:189">
      <c r="A89" s="16">
        <v>5120512</v>
      </c>
      <c r="B89" s="16">
        <v>72</v>
      </c>
      <c r="C89" s="16">
        <v>4</v>
      </c>
      <c r="D89" s="17" t="s">
        <v>444</v>
      </c>
      <c r="E89" s="16" t="s">
        <v>445</v>
      </c>
      <c r="F89" s="16" t="s">
        <v>371</v>
      </c>
      <c r="G89" s="16">
        <v>2</v>
      </c>
      <c r="H89" s="16" t="s">
        <v>187</v>
      </c>
      <c r="I89" s="17">
        <v>1594</v>
      </c>
      <c r="J89" s="16">
        <v>1435</v>
      </c>
      <c r="K89" s="16"/>
      <c r="L89" s="17" t="s">
        <v>189</v>
      </c>
      <c r="M89" s="16">
        <v>120</v>
      </c>
      <c r="N89" s="16">
        <v>120</v>
      </c>
      <c r="O89" s="16">
        <v>2402</v>
      </c>
      <c r="P89" s="16" t="s">
        <v>191</v>
      </c>
      <c r="Q89" s="16">
        <v>0</v>
      </c>
      <c r="R89" s="16" t="s">
        <v>191</v>
      </c>
      <c r="S89" s="16">
        <v>0</v>
      </c>
      <c r="T89" s="16" t="s">
        <v>191</v>
      </c>
      <c r="U89" s="16" t="s">
        <v>191</v>
      </c>
      <c r="V89" s="16" t="s">
        <v>191</v>
      </c>
      <c r="W89" s="16" t="s">
        <v>191</v>
      </c>
      <c r="X89" s="16">
        <v>0</v>
      </c>
      <c r="Y89" s="16">
        <v>0</v>
      </c>
      <c r="Z89" s="16" t="s">
        <v>183</v>
      </c>
      <c r="AA89" s="16">
        <v>0</v>
      </c>
      <c r="AB89" s="16">
        <v>1</v>
      </c>
      <c r="AC89" s="16">
        <v>0</v>
      </c>
      <c r="AD89" s="16">
        <v>0</v>
      </c>
      <c r="AE89" s="16">
        <v>100000</v>
      </c>
      <c r="AF89" s="17" t="s">
        <v>338</v>
      </c>
      <c r="AG89" s="16">
        <v>3</v>
      </c>
      <c r="AH89" s="16">
        <v>161506</v>
      </c>
      <c r="AI89" s="17" t="s">
        <v>196</v>
      </c>
      <c r="AJ89" s="16">
        <v>3</v>
      </c>
      <c r="AK89" s="16">
        <v>1</v>
      </c>
      <c r="AL89" s="16">
        <v>3</v>
      </c>
      <c r="AM89" s="16">
        <v>500</v>
      </c>
      <c r="AN89" s="16">
        <v>250</v>
      </c>
      <c r="AO89" s="16">
        <v>0</v>
      </c>
      <c r="AP89" s="16">
        <v>0</v>
      </c>
      <c r="AQ89" s="16"/>
      <c r="AR89" s="16"/>
      <c r="AS89" s="16"/>
      <c r="AT89" s="16"/>
      <c r="AU89" s="16">
        <v>0</v>
      </c>
      <c r="AV89" s="16">
        <v>1</v>
      </c>
      <c r="AW89" s="16">
        <v>780</v>
      </c>
      <c r="AX89" s="16">
        <v>780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0</v>
      </c>
      <c r="CF89" s="16">
        <v>0</v>
      </c>
      <c r="CG89" s="16">
        <v>0</v>
      </c>
      <c r="CH89" s="16">
        <v>0</v>
      </c>
      <c r="CI89" s="16">
        <v>0</v>
      </c>
      <c r="CJ89" s="16">
        <v>0</v>
      </c>
      <c r="CK89" s="16">
        <v>0</v>
      </c>
      <c r="CL89" s="16"/>
      <c r="CM89" s="16"/>
      <c r="CN89" s="16" t="s">
        <v>236</v>
      </c>
      <c r="CO89" s="16" t="s">
        <v>236</v>
      </c>
      <c r="CP89" s="16" t="s">
        <v>236</v>
      </c>
      <c r="CQ89" s="16" t="s">
        <v>236</v>
      </c>
      <c r="CR89" s="16" t="s">
        <v>236</v>
      </c>
      <c r="CS89" s="16" t="s">
        <v>236</v>
      </c>
      <c r="CT89" s="16">
        <v>2</v>
      </c>
      <c r="CU89" s="16">
        <v>30</v>
      </c>
      <c r="CV89" s="16">
        <v>60</v>
      </c>
      <c r="CW89" s="16"/>
      <c r="CX89" s="16">
        <v>6</v>
      </c>
      <c r="CY89" s="16">
        <v>1</v>
      </c>
      <c r="CZ89" s="16">
        <v>6</v>
      </c>
      <c r="DA89" s="16">
        <v>9</v>
      </c>
      <c r="DB89" s="16" t="s">
        <v>236</v>
      </c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>
        <v>5120512</v>
      </c>
      <c r="DO89" s="16"/>
      <c r="DP89" s="16">
        <v>0</v>
      </c>
      <c r="DQ89" s="16" t="s">
        <v>236</v>
      </c>
      <c r="DR89" s="16" t="s">
        <v>236</v>
      </c>
      <c r="DS89" s="16" t="s">
        <v>236</v>
      </c>
      <c r="DT89" s="16" t="s">
        <v>236</v>
      </c>
      <c r="DU89" s="16" t="s">
        <v>236</v>
      </c>
      <c r="DV89" s="16">
        <v>50</v>
      </c>
      <c r="DW89" s="16"/>
      <c r="DX89" s="16"/>
      <c r="DY89" s="16">
        <v>40012</v>
      </c>
      <c r="DZ89" s="16">
        <v>1</v>
      </c>
      <c r="EA89" s="16">
        <v>40013</v>
      </c>
      <c r="EB89" s="16">
        <v>1</v>
      </c>
      <c r="EC89" s="16">
        <v>40013</v>
      </c>
      <c r="ED89" s="16">
        <v>1</v>
      </c>
      <c r="EE89" s="16">
        <v>40013</v>
      </c>
      <c r="EF89" s="16">
        <v>1</v>
      </c>
      <c r="EG89" s="16">
        <v>40013</v>
      </c>
      <c r="EH89" s="16">
        <v>1</v>
      </c>
      <c r="EI89" s="16">
        <v>40013</v>
      </c>
      <c r="EJ89" s="16">
        <v>1</v>
      </c>
      <c r="EK89" s="16">
        <v>40013</v>
      </c>
      <c r="EL89" s="16">
        <v>1</v>
      </c>
      <c r="EM89" s="16">
        <v>40013</v>
      </c>
      <c r="EN89" s="16">
        <v>1</v>
      </c>
      <c r="EO89" s="16">
        <v>40013</v>
      </c>
      <c r="EP89" s="16">
        <v>1</v>
      </c>
      <c r="EQ89" s="16">
        <v>40013</v>
      </c>
      <c r="ER89" s="16">
        <v>1</v>
      </c>
      <c r="ES89" s="16">
        <v>40013</v>
      </c>
      <c r="ET89" s="16">
        <v>1</v>
      </c>
      <c r="EU89" s="16">
        <v>20100</v>
      </c>
      <c r="EV89" s="16">
        <v>1</v>
      </c>
      <c r="EW89" s="16">
        <v>20100</v>
      </c>
      <c r="EX89" s="16">
        <v>1</v>
      </c>
      <c r="EY89" s="17"/>
      <c r="EZ89" s="16"/>
      <c r="FA89" s="16"/>
      <c r="FB89" s="16"/>
      <c r="FC89" s="16"/>
      <c r="FD89" s="16"/>
      <c r="FE89" s="16"/>
      <c r="FF89" s="16"/>
      <c r="FG89" s="16"/>
      <c r="FH89" s="16">
        <v>99999</v>
      </c>
      <c r="FI89" s="16" t="s">
        <v>190</v>
      </c>
      <c r="FJ89" s="16" t="s">
        <v>211</v>
      </c>
      <c r="FK89" s="16" t="s">
        <v>212</v>
      </c>
      <c r="FL89" s="16" t="s">
        <v>213</v>
      </c>
      <c r="FM89" s="16">
        <v>0</v>
      </c>
      <c r="FN89" s="16">
        <v>50000</v>
      </c>
      <c r="FO89" s="16"/>
      <c r="FP89" s="16"/>
      <c r="FQ89" s="16"/>
      <c r="FR89" s="16"/>
      <c r="FS89" s="16"/>
      <c r="FT89" s="18">
        <v>0</v>
      </c>
      <c r="FU89" s="16">
        <v>1</v>
      </c>
      <c r="FV89" s="16"/>
      <c r="FW89" s="16"/>
      <c r="FY89" s="15">
        <v>0</v>
      </c>
      <c r="FZ89" s="15" t="str">
        <f t="shared" si="0"/>
        <v>0</v>
      </c>
      <c r="GA89" s="20"/>
      <c r="GB89" s="20"/>
      <c r="GC89" s="23"/>
      <c r="GD89" s="20"/>
      <c r="GE89" s="20"/>
      <c r="GF89" s="24"/>
      <c r="GG89" s="20"/>
    </row>
    <row r="90" ht="75" customHeight="1" spans="1:189">
      <c r="A90" s="16">
        <v>5120613</v>
      </c>
      <c r="B90" s="16">
        <v>88</v>
      </c>
      <c r="C90" s="16">
        <v>1</v>
      </c>
      <c r="D90" s="17" t="s">
        <v>446</v>
      </c>
      <c r="E90" s="16" t="s">
        <v>447</v>
      </c>
      <c r="F90" s="16" t="s">
        <v>371</v>
      </c>
      <c r="G90" s="16">
        <v>2</v>
      </c>
      <c r="H90" s="16" t="s">
        <v>187</v>
      </c>
      <c r="I90" s="17">
        <v>1595</v>
      </c>
      <c r="J90" s="16">
        <v>1429</v>
      </c>
      <c r="K90" s="16"/>
      <c r="L90" s="17" t="s">
        <v>189</v>
      </c>
      <c r="M90" s="16">
        <v>120</v>
      </c>
      <c r="N90" s="16">
        <v>120</v>
      </c>
      <c r="O90" s="16">
        <v>2502</v>
      </c>
      <c r="P90" s="16" t="s">
        <v>191</v>
      </c>
      <c r="Q90" s="16">
        <v>0</v>
      </c>
      <c r="R90" s="16" t="s">
        <v>191</v>
      </c>
      <c r="S90" s="16">
        <v>0</v>
      </c>
      <c r="T90" s="16" t="s">
        <v>191</v>
      </c>
      <c r="U90" s="16" t="s">
        <v>191</v>
      </c>
      <c r="V90" s="16" t="s">
        <v>191</v>
      </c>
      <c r="W90" s="16" t="s">
        <v>191</v>
      </c>
      <c r="X90" s="16">
        <v>0</v>
      </c>
      <c r="Y90" s="16">
        <v>0</v>
      </c>
      <c r="Z90" s="16" t="s">
        <v>183</v>
      </c>
      <c r="AA90" s="16">
        <v>0</v>
      </c>
      <c r="AB90" s="16">
        <v>1</v>
      </c>
      <c r="AC90" s="16">
        <v>0</v>
      </c>
      <c r="AD90" s="16">
        <v>0</v>
      </c>
      <c r="AE90" s="16">
        <v>100000</v>
      </c>
      <c r="AF90" s="17" t="s">
        <v>341</v>
      </c>
      <c r="AG90" s="16">
        <v>3</v>
      </c>
      <c r="AH90" s="16">
        <v>161506</v>
      </c>
      <c r="AI90" s="17" t="s">
        <v>196</v>
      </c>
      <c r="AJ90" s="16">
        <v>3</v>
      </c>
      <c r="AK90" s="16">
        <v>1</v>
      </c>
      <c r="AL90" s="16">
        <v>3</v>
      </c>
      <c r="AM90" s="16">
        <v>500</v>
      </c>
      <c r="AN90" s="16">
        <v>250</v>
      </c>
      <c r="AO90" s="16">
        <v>0</v>
      </c>
      <c r="AP90" s="16">
        <v>0</v>
      </c>
      <c r="AQ90" s="16"/>
      <c r="AR90" s="16"/>
      <c r="AS90" s="16"/>
      <c r="AT90" s="16"/>
      <c r="AU90" s="16">
        <v>0</v>
      </c>
      <c r="AV90" s="16">
        <v>1</v>
      </c>
      <c r="AW90" s="16">
        <v>780</v>
      </c>
      <c r="AX90" s="16">
        <v>780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0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16"/>
      <c r="CM90" s="16"/>
      <c r="CN90" s="16" t="s">
        <v>236</v>
      </c>
      <c r="CO90" s="16" t="s">
        <v>236</v>
      </c>
      <c r="CP90" s="16" t="s">
        <v>236</v>
      </c>
      <c r="CQ90" s="16" t="s">
        <v>236</v>
      </c>
      <c r="CR90" s="16" t="s">
        <v>236</v>
      </c>
      <c r="CS90" s="16" t="s">
        <v>236</v>
      </c>
      <c r="CT90" s="16">
        <v>2</v>
      </c>
      <c r="CU90" s="16">
        <v>30</v>
      </c>
      <c r="CV90" s="16">
        <v>60</v>
      </c>
      <c r="CW90" s="16"/>
      <c r="CX90" s="16">
        <v>6</v>
      </c>
      <c r="CY90" s="16">
        <v>6</v>
      </c>
      <c r="CZ90" s="16">
        <v>9</v>
      </c>
      <c r="DA90" s="16" t="s">
        <v>236</v>
      </c>
      <c r="DB90" s="16" t="s">
        <v>236</v>
      </c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>
        <v>5120613</v>
      </c>
      <c r="DO90" s="16"/>
      <c r="DP90" s="16">
        <v>0</v>
      </c>
      <c r="DQ90" s="16" t="s">
        <v>236</v>
      </c>
      <c r="DR90" s="16" t="s">
        <v>236</v>
      </c>
      <c r="DS90" s="16" t="s">
        <v>236</v>
      </c>
      <c r="DT90" s="16" t="s">
        <v>236</v>
      </c>
      <c r="DU90" s="16" t="s">
        <v>236</v>
      </c>
      <c r="DV90" s="16">
        <v>50</v>
      </c>
      <c r="DW90" s="16"/>
      <c r="DX90" s="16"/>
      <c r="DY90" s="16">
        <v>40012</v>
      </c>
      <c r="DZ90" s="16">
        <v>1</v>
      </c>
      <c r="EA90" s="16">
        <v>40013</v>
      </c>
      <c r="EB90" s="16">
        <v>1</v>
      </c>
      <c r="EC90" s="16">
        <v>40013</v>
      </c>
      <c r="ED90" s="16">
        <v>1</v>
      </c>
      <c r="EE90" s="16">
        <v>40013</v>
      </c>
      <c r="EF90" s="16">
        <v>1</v>
      </c>
      <c r="EG90" s="16">
        <v>40013</v>
      </c>
      <c r="EH90" s="16">
        <v>1</v>
      </c>
      <c r="EI90" s="16">
        <v>40013</v>
      </c>
      <c r="EJ90" s="16">
        <v>1</v>
      </c>
      <c r="EK90" s="16">
        <v>40013</v>
      </c>
      <c r="EL90" s="16">
        <v>1</v>
      </c>
      <c r="EM90" s="16">
        <v>40013</v>
      </c>
      <c r="EN90" s="16">
        <v>1</v>
      </c>
      <c r="EO90" s="16">
        <v>40013</v>
      </c>
      <c r="EP90" s="16">
        <v>1</v>
      </c>
      <c r="EQ90" s="16">
        <v>40013</v>
      </c>
      <c r="ER90" s="16">
        <v>1</v>
      </c>
      <c r="ES90" s="16">
        <v>40013</v>
      </c>
      <c r="ET90" s="16">
        <v>1</v>
      </c>
      <c r="EU90" s="16">
        <v>20100</v>
      </c>
      <c r="EV90" s="16">
        <v>1</v>
      </c>
      <c r="EW90" s="16">
        <v>20100</v>
      </c>
      <c r="EX90" s="16">
        <v>1</v>
      </c>
      <c r="EY90" s="17"/>
      <c r="EZ90" s="16"/>
      <c r="FA90" s="16"/>
      <c r="FB90" s="16"/>
      <c r="FC90" s="16"/>
      <c r="FD90" s="16"/>
      <c r="FE90" s="16"/>
      <c r="FF90" s="16"/>
      <c r="FG90" s="16"/>
      <c r="FH90" s="16">
        <v>99999</v>
      </c>
      <c r="FI90" s="16" t="s">
        <v>190</v>
      </c>
      <c r="FJ90" s="16" t="s">
        <v>211</v>
      </c>
      <c r="FK90" s="16" t="s">
        <v>212</v>
      </c>
      <c r="FL90" s="16" t="s">
        <v>213</v>
      </c>
      <c r="FM90" s="16">
        <v>0</v>
      </c>
      <c r="FN90" s="16">
        <v>50000</v>
      </c>
      <c r="FO90" s="16"/>
      <c r="FP90" s="16"/>
      <c r="FQ90" s="16"/>
      <c r="FR90" s="16"/>
      <c r="FS90" s="16"/>
      <c r="FT90" s="18">
        <v>0</v>
      </c>
      <c r="FU90" s="16">
        <v>1</v>
      </c>
      <c r="FV90" s="16"/>
      <c r="FW90" s="16"/>
      <c r="FY90" s="15">
        <v>0</v>
      </c>
      <c r="FZ90" s="15" t="str">
        <f t="shared" si="0"/>
        <v>0</v>
      </c>
      <c r="GA90" s="20"/>
      <c r="GB90" s="20"/>
      <c r="GC90" s="23"/>
      <c r="GD90" s="20"/>
      <c r="GE90" s="20"/>
      <c r="GF90" s="24"/>
      <c r="GG90" s="20"/>
    </row>
    <row r="91" ht="75" customHeight="1" spans="1:189">
      <c r="A91" s="16">
        <v>5130411</v>
      </c>
      <c r="B91" s="16">
        <v>40</v>
      </c>
      <c r="C91" s="16">
        <v>2</v>
      </c>
      <c r="D91" s="17" t="s">
        <v>448</v>
      </c>
      <c r="E91" s="16" t="s">
        <v>449</v>
      </c>
      <c r="F91" s="16" t="s">
        <v>371</v>
      </c>
      <c r="G91" s="16">
        <v>2</v>
      </c>
      <c r="H91" s="16" t="s">
        <v>187</v>
      </c>
      <c r="I91" s="17">
        <v>1606</v>
      </c>
      <c r="J91" s="16">
        <v>1434</v>
      </c>
      <c r="K91" s="16"/>
      <c r="L91" s="17" t="s">
        <v>189</v>
      </c>
      <c r="M91" s="16">
        <v>130</v>
      </c>
      <c r="N91" s="16">
        <v>130</v>
      </c>
      <c r="O91" s="16">
        <v>2202</v>
      </c>
      <c r="P91" s="16" t="s">
        <v>191</v>
      </c>
      <c r="Q91" s="16">
        <v>0</v>
      </c>
      <c r="R91" s="16" t="s">
        <v>191</v>
      </c>
      <c r="S91" s="16">
        <v>0</v>
      </c>
      <c r="T91" s="16" t="s">
        <v>191</v>
      </c>
      <c r="U91" s="16" t="s">
        <v>191</v>
      </c>
      <c r="V91" s="16" t="s">
        <v>191</v>
      </c>
      <c r="W91" s="16" t="s">
        <v>191</v>
      </c>
      <c r="X91" s="16">
        <v>0</v>
      </c>
      <c r="Y91" s="16">
        <v>0</v>
      </c>
      <c r="Z91" s="16" t="s">
        <v>183</v>
      </c>
      <c r="AA91" s="16">
        <v>0</v>
      </c>
      <c r="AB91" s="16">
        <v>1</v>
      </c>
      <c r="AC91" s="16">
        <v>0</v>
      </c>
      <c r="AD91" s="16">
        <v>0</v>
      </c>
      <c r="AE91" s="16">
        <v>100000</v>
      </c>
      <c r="AF91" s="17" t="s">
        <v>335</v>
      </c>
      <c r="AG91" s="16">
        <v>3</v>
      </c>
      <c r="AH91" s="16">
        <v>161506</v>
      </c>
      <c r="AI91" s="17" t="s">
        <v>196</v>
      </c>
      <c r="AJ91" s="16">
        <v>3</v>
      </c>
      <c r="AK91" s="16">
        <v>1</v>
      </c>
      <c r="AL91" s="16">
        <v>3</v>
      </c>
      <c r="AM91" s="16">
        <v>500</v>
      </c>
      <c r="AN91" s="16">
        <v>250</v>
      </c>
      <c r="AO91" s="16">
        <v>0</v>
      </c>
      <c r="AP91" s="16">
        <v>0</v>
      </c>
      <c r="AQ91" s="16"/>
      <c r="AR91" s="16"/>
      <c r="AS91" s="16"/>
      <c r="AT91" s="16"/>
      <c r="AU91" s="16">
        <v>0</v>
      </c>
      <c r="AV91" s="16">
        <v>1</v>
      </c>
      <c r="AW91" s="16">
        <v>840</v>
      </c>
      <c r="AX91" s="16">
        <v>840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/>
      <c r="CM91" s="16"/>
      <c r="CN91" s="16" t="s">
        <v>236</v>
      </c>
      <c r="CO91" s="16" t="s">
        <v>236</v>
      </c>
      <c r="CP91" s="16" t="s">
        <v>236</v>
      </c>
      <c r="CQ91" s="16" t="s">
        <v>236</v>
      </c>
      <c r="CR91" s="16" t="s">
        <v>236</v>
      </c>
      <c r="CS91" s="16" t="s">
        <v>236</v>
      </c>
      <c r="CT91" s="16">
        <v>2</v>
      </c>
      <c r="CU91" s="16">
        <v>30</v>
      </c>
      <c r="CV91" s="16">
        <v>60</v>
      </c>
      <c r="CW91" s="16"/>
      <c r="CX91" s="16">
        <v>6</v>
      </c>
      <c r="CY91" s="16">
        <v>4</v>
      </c>
      <c r="CZ91" s="16">
        <v>5</v>
      </c>
      <c r="DA91" s="16" t="s">
        <v>236</v>
      </c>
      <c r="DB91" s="16" t="s">
        <v>236</v>
      </c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>
        <v>5130411</v>
      </c>
      <c r="DO91" s="16"/>
      <c r="DP91" s="16">
        <v>0</v>
      </c>
      <c r="DQ91" s="16" t="s">
        <v>236</v>
      </c>
      <c r="DR91" s="16" t="s">
        <v>236</v>
      </c>
      <c r="DS91" s="16" t="s">
        <v>236</v>
      </c>
      <c r="DT91" s="16" t="s">
        <v>236</v>
      </c>
      <c r="DU91" s="16" t="s">
        <v>236</v>
      </c>
      <c r="DV91" s="16">
        <v>50</v>
      </c>
      <c r="DW91" s="16"/>
      <c r="DX91" s="16"/>
      <c r="DY91" s="16">
        <v>40012</v>
      </c>
      <c r="DZ91" s="16">
        <v>1</v>
      </c>
      <c r="EA91" s="16">
        <v>40013</v>
      </c>
      <c r="EB91" s="16">
        <v>1</v>
      </c>
      <c r="EC91" s="16">
        <v>40013</v>
      </c>
      <c r="ED91" s="16">
        <v>1</v>
      </c>
      <c r="EE91" s="16">
        <v>40013</v>
      </c>
      <c r="EF91" s="16">
        <v>1</v>
      </c>
      <c r="EG91" s="16">
        <v>40013</v>
      </c>
      <c r="EH91" s="16">
        <v>1</v>
      </c>
      <c r="EI91" s="16">
        <v>40013</v>
      </c>
      <c r="EJ91" s="16">
        <v>1</v>
      </c>
      <c r="EK91" s="16">
        <v>40013</v>
      </c>
      <c r="EL91" s="16">
        <v>1</v>
      </c>
      <c r="EM91" s="16">
        <v>40013</v>
      </c>
      <c r="EN91" s="16">
        <v>1</v>
      </c>
      <c r="EO91" s="16">
        <v>40013</v>
      </c>
      <c r="EP91" s="16">
        <v>1</v>
      </c>
      <c r="EQ91" s="16">
        <v>40013</v>
      </c>
      <c r="ER91" s="16">
        <v>1</v>
      </c>
      <c r="ES91" s="16">
        <v>40013</v>
      </c>
      <c r="ET91" s="16">
        <v>1</v>
      </c>
      <c r="EU91" s="16">
        <v>20100</v>
      </c>
      <c r="EV91" s="16">
        <v>1</v>
      </c>
      <c r="EW91" s="16">
        <v>20100</v>
      </c>
      <c r="EX91" s="16">
        <v>1</v>
      </c>
      <c r="EY91" s="17"/>
      <c r="EZ91" s="16"/>
      <c r="FA91" s="16"/>
      <c r="FB91" s="16"/>
      <c r="FC91" s="16"/>
      <c r="FD91" s="16"/>
      <c r="FE91" s="16"/>
      <c r="FF91" s="16"/>
      <c r="FG91" s="16"/>
      <c r="FH91" s="16">
        <v>99999</v>
      </c>
      <c r="FI91" s="16" t="s">
        <v>190</v>
      </c>
      <c r="FJ91" s="16" t="s">
        <v>211</v>
      </c>
      <c r="FK91" s="16" t="s">
        <v>212</v>
      </c>
      <c r="FL91" s="16" t="s">
        <v>213</v>
      </c>
      <c r="FM91" s="16">
        <v>0</v>
      </c>
      <c r="FN91" s="16">
        <v>50000</v>
      </c>
      <c r="FO91" s="16"/>
      <c r="FP91" s="16"/>
      <c r="FQ91" s="16"/>
      <c r="FR91" s="16"/>
      <c r="FS91" s="16"/>
      <c r="FT91" s="18">
        <v>0</v>
      </c>
      <c r="FU91" s="16">
        <v>1</v>
      </c>
      <c r="FV91" s="16"/>
      <c r="FW91" s="16"/>
      <c r="FY91" s="15">
        <v>0</v>
      </c>
      <c r="FZ91" s="15" t="str">
        <f t="shared" si="0"/>
        <v>0</v>
      </c>
      <c r="GA91" s="20"/>
      <c r="GB91" s="20"/>
      <c r="GC91" s="23"/>
      <c r="GD91" s="20"/>
      <c r="GE91" s="20"/>
      <c r="GF91" s="24"/>
      <c r="GG91" s="20"/>
    </row>
    <row r="92" ht="75" customHeight="1" spans="1:189">
      <c r="A92" s="16">
        <v>5130512</v>
      </c>
      <c r="B92" s="16">
        <v>72</v>
      </c>
      <c r="C92" s="16">
        <v>4</v>
      </c>
      <c r="D92" s="17" t="s">
        <v>450</v>
      </c>
      <c r="E92" s="16" t="s">
        <v>451</v>
      </c>
      <c r="F92" s="16" t="s">
        <v>371</v>
      </c>
      <c r="G92" s="16">
        <v>2</v>
      </c>
      <c r="H92" s="16" t="s">
        <v>187</v>
      </c>
      <c r="I92" s="17">
        <v>1607</v>
      </c>
      <c r="J92" s="16">
        <v>1435</v>
      </c>
      <c r="K92" s="16"/>
      <c r="L92" s="17" t="s">
        <v>189</v>
      </c>
      <c r="M92" s="16">
        <v>130</v>
      </c>
      <c r="N92" s="16">
        <v>130</v>
      </c>
      <c r="O92" s="16">
        <v>2402</v>
      </c>
      <c r="P92" s="16" t="s">
        <v>191</v>
      </c>
      <c r="Q92" s="16">
        <v>0</v>
      </c>
      <c r="R92" s="16" t="s">
        <v>191</v>
      </c>
      <c r="S92" s="16">
        <v>0</v>
      </c>
      <c r="T92" s="16" t="s">
        <v>191</v>
      </c>
      <c r="U92" s="16" t="s">
        <v>191</v>
      </c>
      <c r="V92" s="16" t="s">
        <v>191</v>
      </c>
      <c r="W92" s="16" t="s">
        <v>191</v>
      </c>
      <c r="X92" s="16">
        <v>0</v>
      </c>
      <c r="Y92" s="16">
        <v>0</v>
      </c>
      <c r="Z92" s="16" t="s">
        <v>183</v>
      </c>
      <c r="AA92" s="16">
        <v>0</v>
      </c>
      <c r="AB92" s="16">
        <v>1</v>
      </c>
      <c r="AC92" s="16">
        <v>0</v>
      </c>
      <c r="AD92" s="16">
        <v>0</v>
      </c>
      <c r="AE92" s="16">
        <v>100000</v>
      </c>
      <c r="AF92" s="17" t="s">
        <v>338</v>
      </c>
      <c r="AG92" s="16">
        <v>3</v>
      </c>
      <c r="AH92" s="16">
        <v>161506</v>
      </c>
      <c r="AI92" s="17" t="s">
        <v>196</v>
      </c>
      <c r="AJ92" s="16">
        <v>3</v>
      </c>
      <c r="AK92" s="16">
        <v>1</v>
      </c>
      <c r="AL92" s="16">
        <v>3</v>
      </c>
      <c r="AM92" s="16">
        <v>500</v>
      </c>
      <c r="AN92" s="16">
        <v>250</v>
      </c>
      <c r="AO92" s="16">
        <v>0</v>
      </c>
      <c r="AP92" s="16">
        <v>0</v>
      </c>
      <c r="AQ92" s="16"/>
      <c r="AR92" s="16"/>
      <c r="AS92" s="16"/>
      <c r="AT92" s="16"/>
      <c r="AU92" s="16">
        <v>0</v>
      </c>
      <c r="AV92" s="16">
        <v>1</v>
      </c>
      <c r="AW92" s="16">
        <v>840</v>
      </c>
      <c r="AX92" s="16">
        <v>840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/>
      <c r="CM92" s="16"/>
      <c r="CN92" s="16" t="s">
        <v>236</v>
      </c>
      <c r="CO92" s="16" t="s">
        <v>236</v>
      </c>
      <c r="CP92" s="16" t="s">
        <v>236</v>
      </c>
      <c r="CQ92" s="16" t="s">
        <v>236</v>
      </c>
      <c r="CR92" s="16" t="s">
        <v>236</v>
      </c>
      <c r="CS92" s="16" t="s">
        <v>236</v>
      </c>
      <c r="CT92" s="16">
        <v>2</v>
      </c>
      <c r="CU92" s="16">
        <v>30</v>
      </c>
      <c r="CV92" s="16">
        <v>60</v>
      </c>
      <c r="CW92" s="16"/>
      <c r="CX92" s="16">
        <v>6</v>
      </c>
      <c r="CY92" s="16">
        <v>1</v>
      </c>
      <c r="CZ92" s="16">
        <v>6</v>
      </c>
      <c r="DA92" s="16">
        <v>9</v>
      </c>
      <c r="DB92" s="16" t="s">
        <v>236</v>
      </c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>
        <v>5130512</v>
      </c>
      <c r="DO92" s="16"/>
      <c r="DP92" s="16">
        <v>0</v>
      </c>
      <c r="DQ92" s="16" t="s">
        <v>236</v>
      </c>
      <c r="DR92" s="16" t="s">
        <v>236</v>
      </c>
      <c r="DS92" s="16" t="s">
        <v>236</v>
      </c>
      <c r="DT92" s="16" t="s">
        <v>236</v>
      </c>
      <c r="DU92" s="16" t="s">
        <v>236</v>
      </c>
      <c r="DV92" s="16">
        <v>50</v>
      </c>
      <c r="DW92" s="16"/>
      <c r="DX92" s="16"/>
      <c r="DY92" s="16">
        <v>40012</v>
      </c>
      <c r="DZ92" s="16">
        <v>1</v>
      </c>
      <c r="EA92" s="16">
        <v>40013</v>
      </c>
      <c r="EB92" s="16">
        <v>1</v>
      </c>
      <c r="EC92" s="16">
        <v>40013</v>
      </c>
      <c r="ED92" s="16">
        <v>1</v>
      </c>
      <c r="EE92" s="16">
        <v>40013</v>
      </c>
      <c r="EF92" s="16">
        <v>1</v>
      </c>
      <c r="EG92" s="16">
        <v>40013</v>
      </c>
      <c r="EH92" s="16">
        <v>1</v>
      </c>
      <c r="EI92" s="16">
        <v>40013</v>
      </c>
      <c r="EJ92" s="16">
        <v>1</v>
      </c>
      <c r="EK92" s="16">
        <v>40013</v>
      </c>
      <c r="EL92" s="16">
        <v>1</v>
      </c>
      <c r="EM92" s="16">
        <v>40013</v>
      </c>
      <c r="EN92" s="16">
        <v>1</v>
      </c>
      <c r="EO92" s="16">
        <v>40013</v>
      </c>
      <c r="EP92" s="16">
        <v>1</v>
      </c>
      <c r="EQ92" s="16">
        <v>40013</v>
      </c>
      <c r="ER92" s="16">
        <v>1</v>
      </c>
      <c r="ES92" s="16">
        <v>40013</v>
      </c>
      <c r="ET92" s="16">
        <v>1</v>
      </c>
      <c r="EU92" s="16">
        <v>20100</v>
      </c>
      <c r="EV92" s="16">
        <v>1</v>
      </c>
      <c r="EW92" s="16">
        <v>20100</v>
      </c>
      <c r="EX92" s="16">
        <v>1</v>
      </c>
      <c r="EY92" s="17"/>
      <c r="EZ92" s="16"/>
      <c r="FA92" s="16"/>
      <c r="FB92" s="16"/>
      <c r="FC92" s="16"/>
      <c r="FD92" s="16"/>
      <c r="FE92" s="16"/>
      <c r="FF92" s="16"/>
      <c r="FG92" s="16"/>
      <c r="FH92" s="16">
        <v>99999</v>
      </c>
      <c r="FI92" s="16" t="s">
        <v>190</v>
      </c>
      <c r="FJ92" s="16" t="s">
        <v>211</v>
      </c>
      <c r="FK92" s="16" t="s">
        <v>212</v>
      </c>
      <c r="FL92" s="16" t="s">
        <v>213</v>
      </c>
      <c r="FM92" s="16">
        <v>0</v>
      </c>
      <c r="FN92" s="16">
        <v>50000</v>
      </c>
      <c r="FO92" s="16"/>
      <c r="FP92" s="16"/>
      <c r="FQ92" s="16"/>
      <c r="FR92" s="16"/>
      <c r="FS92" s="16"/>
      <c r="FT92" s="18">
        <v>0</v>
      </c>
      <c r="FU92" s="16">
        <v>1</v>
      </c>
      <c r="FV92" s="16"/>
      <c r="FW92" s="16"/>
      <c r="FY92" s="15">
        <v>0</v>
      </c>
      <c r="FZ92" s="15" t="str">
        <f t="shared" si="0"/>
        <v>0</v>
      </c>
      <c r="GA92" s="20"/>
      <c r="GB92" s="20"/>
      <c r="GC92" s="23"/>
      <c r="GD92" s="20"/>
      <c r="GE92" s="20"/>
      <c r="GF92" s="24"/>
      <c r="GG92" s="20"/>
    </row>
    <row r="93" ht="75" customHeight="1" spans="1:189">
      <c r="A93" s="16">
        <v>5130613</v>
      </c>
      <c r="B93" s="16">
        <v>88</v>
      </c>
      <c r="C93" s="16">
        <v>1</v>
      </c>
      <c r="D93" s="17" t="s">
        <v>452</v>
      </c>
      <c r="E93" s="16" t="s">
        <v>453</v>
      </c>
      <c r="F93" s="16" t="s">
        <v>371</v>
      </c>
      <c r="G93" s="16">
        <v>2</v>
      </c>
      <c r="H93" s="16" t="s">
        <v>187</v>
      </c>
      <c r="I93" s="17">
        <v>1608</v>
      </c>
      <c r="J93" s="16">
        <v>1429</v>
      </c>
      <c r="K93" s="16"/>
      <c r="L93" s="17" t="s">
        <v>189</v>
      </c>
      <c r="M93" s="16">
        <v>130</v>
      </c>
      <c r="N93" s="16">
        <v>130</v>
      </c>
      <c r="O93" s="16">
        <v>2502</v>
      </c>
      <c r="P93" s="16" t="s">
        <v>191</v>
      </c>
      <c r="Q93" s="16">
        <v>0</v>
      </c>
      <c r="R93" s="16" t="s">
        <v>191</v>
      </c>
      <c r="S93" s="16">
        <v>0</v>
      </c>
      <c r="T93" s="16" t="s">
        <v>191</v>
      </c>
      <c r="U93" s="16" t="s">
        <v>191</v>
      </c>
      <c r="V93" s="16" t="s">
        <v>191</v>
      </c>
      <c r="W93" s="16" t="s">
        <v>191</v>
      </c>
      <c r="X93" s="16">
        <v>0</v>
      </c>
      <c r="Y93" s="16">
        <v>0</v>
      </c>
      <c r="Z93" s="16" t="s">
        <v>183</v>
      </c>
      <c r="AA93" s="16">
        <v>0</v>
      </c>
      <c r="AB93" s="16">
        <v>1</v>
      </c>
      <c r="AC93" s="16">
        <v>0</v>
      </c>
      <c r="AD93" s="16">
        <v>0</v>
      </c>
      <c r="AE93" s="16">
        <v>100000</v>
      </c>
      <c r="AF93" s="17" t="s">
        <v>341</v>
      </c>
      <c r="AG93" s="16">
        <v>3</v>
      </c>
      <c r="AH93" s="16">
        <v>161506</v>
      </c>
      <c r="AI93" s="17" t="s">
        <v>196</v>
      </c>
      <c r="AJ93" s="16">
        <v>3</v>
      </c>
      <c r="AK93" s="16">
        <v>1</v>
      </c>
      <c r="AL93" s="16">
        <v>3</v>
      </c>
      <c r="AM93" s="16">
        <v>500</v>
      </c>
      <c r="AN93" s="16">
        <v>250</v>
      </c>
      <c r="AO93" s="16">
        <v>0</v>
      </c>
      <c r="AP93" s="16">
        <v>0</v>
      </c>
      <c r="AQ93" s="16"/>
      <c r="AR93" s="16"/>
      <c r="AS93" s="16"/>
      <c r="AT93" s="16"/>
      <c r="AU93" s="16">
        <v>0</v>
      </c>
      <c r="AV93" s="16">
        <v>1</v>
      </c>
      <c r="AW93" s="16">
        <v>840</v>
      </c>
      <c r="AX93" s="16">
        <v>840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  <c r="BY93" s="16">
        <v>0</v>
      </c>
      <c r="BZ93" s="16">
        <v>0</v>
      </c>
      <c r="CA93" s="16">
        <v>0</v>
      </c>
      <c r="CB93" s="16">
        <v>0</v>
      </c>
      <c r="CC93" s="16">
        <v>0</v>
      </c>
      <c r="CD93" s="16">
        <v>0</v>
      </c>
      <c r="CE93" s="16">
        <v>0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/>
      <c r="CM93" s="16"/>
      <c r="CN93" s="16" t="s">
        <v>236</v>
      </c>
      <c r="CO93" s="16" t="s">
        <v>236</v>
      </c>
      <c r="CP93" s="16" t="s">
        <v>236</v>
      </c>
      <c r="CQ93" s="16" t="s">
        <v>236</v>
      </c>
      <c r="CR93" s="16" t="s">
        <v>236</v>
      </c>
      <c r="CS93" s="16" t="s">
        <v>236</v>
      </c>
      <c r="CT93" s="16">
        <v>2</v>
      </c>
      <c r="CU93" s="16">
        <v>30</v>
      </c>
      <c r="CV93" s="16">
        <v>60</v>
      </c>
      <c r="CW93" s="16"/>
      <c r="CX93" s="16">
        <v>6</v>
      </c>
      <c r="CY93" s="16">
        <v>6</v>
      </c>
      <c r="CZ93" s="16">
        <v>9</v>
      </c>
      <c r="DA93" s="16" t="s">
        <v>236</v>
      </c>
      <c r="DB93" s="16" t="s">
        <v>236</v>
      </c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>
        <v>5130613</v>
      </c>
      <c r="DO93" s="16"/>
      <c r="DP93" s="16">
        <v>0</v>
      </c>
      <c r="DQ93" s="16" t="s">
        <v>236</v>
      </c>
      <c r="DR93" s="16" t="s">
        <v>236</v>
      </c>
      <c r="DS93" s="16" t="s">
        <v>236</v>
      </c>
      <c r="DT93" s="16" t="s">
        <v>236</v>
      </c>
      <c r="DU93" s="16" t="s">
        <v>236</v>
      </c>
      <c r="DV93" s="16">
        <v>50</v>
      </c>
      <c r="DW93" s="16"/>
      <c r="DX93" s="16"/>
      <c r="DY93" s="16">
        <v>40012</v>
      </c>
      <c r="DZ93" s="16">
        <v>1</v>
      </c>
      <c r="EA93" s="16">
        <v>40013</v>
      </c>
      <c r="EB93" s="16">
        <v>1</v>
      </c>
      <c r="EC93" s="16">
        <v>40013</v>
      </c>
      <c r="ED93" s="16">
        <v>1</v>
      </c>
      <c r="EE93" s="16">
        <v>40013</v>
      </c>
      <c r="EF93" s="16">
        <v>1</v>
      </c>
      <c r="EG93" s="16">
        <v>40013</v>
      </c>
      <c r="EH93" s="16">
        <v>1</v>
      </c>
      <c r="EI93" s="16">
        <v>40013</v>
      </c>
      <c r="EJ93" s="16">
        <v>1</v>
      </c>
      <c r="EK93" s="16">
        <v>40013</v>
      </c>
      <c r="EL93" s="16">
        <v>1</v>
      </c>
      <c r="EM93" s="16">
        <v>40013</v>
      </c>
      <c r="EN93" s="16">
        <v>1</v>
      </c>
      <c r="EO93" s="16">
        <v>40013</v>
      </c>
      <c r="EP93" s="16">
        <v>1</v>
      </c>
      <c r="EQ93" s="16">
        <v>40013</v>
      </c>
      <c r="ER93" s="16">
        <v>1</v>
      </c>
      <c r="ES93" s="16">
        <v>40013</v>
      </c>
      <c r="ET93" s="16">
        <v>1</v>
      </c>
      <c r="EU93" s="16">
        <v>20100</v>
      </c>
      <c r="EV93" s="16">
        <v>1</v>
      </c>
      <c r="EW93" s="16">
        <v>20100</v>
      </c>
      <c r="EX93" s="16">
        <v>1</v>
      </c>
      <c r="EY93" s="17"/>
      <c r="EZ93" s="16"/>
      <c r="FA93" s="16"/>
      <c r="FB93" s="16"/>
      <c r="FC93" s="16"/>
      <c r="FD93" s="16"/>
      <c r="FE93" s="16"/>
      <c r="FF93" s="16"/>
      <c r="FG93" s="16"/>
      <c r="FH93" s="16">
        <v>99999</v>
      </c>
      <c r="FI93" s="16" t="s">
        <v>190</v>
      </c>
      <c r="FJ93" s="16" t="s">
        <v>211</v>
      </c>
      <c r="FK93" s="16" t="s">
        <v>212</v>
      </c>
      <c r="FL93" s="16" t="s">
        <v>213</v>
      </c>
      <c r="FM93" s="16">
        <v>0</v>
      </c>
      <c r="FN93" s="16">
        <v>50000</v>
      </c>
      <c r="FO93" s="16"/>
      <c r="FP93" s="16"/>
      <c r="FQ93" s="16"/>
      <c r="FR93" s="16"/>
      <c r="FS93" s="16"/>
      <c r="FT93" s="18">
        <v>0</v>
      </c>
      <c r="FU93" s="16">
        <v>1</v>
      </c>
      <c r="FV93" s="16"/>
      <c r="FW93" s="16"/>
      <c r="FY93" s="15">
        <v>0</v>
      </c>
      <c r="FZ93" s="15" t="str">
        <f t="shared" si="0"/>
        <v>0</v>
      </c>
      <c r="GA93" s="20"/>
      <c r="GB93" s="20"/>
      <c r="GC93" s="23"/>
      <c r="GD93" s="20"/>
      <c r="GE93" s="20"/>
      <c r="GF93" s="24"/>
      <c r="GG93" s="20"/>
    </row>
    <row r="94" ht="75" customHeight="1" spans="1:189">
      <c r="A94" s="16">
        <v>5140411</v>
      </c>
      <c r="B94" s="16">
        <v>40</v>
      </c>
      <c r="C94" s="16">
        <v>2</v>
      </c>
      <c r="D94" s="17" t="s">
        <v>454</v>
      </c>
      <c r="E94" s="16" t="s">
        <v>455</v>
      </c>
      <c r="F94" s="16" t="s">
        <v>371</v>
      </c>
      <c r="G94" s="16">
        <v>2</v>
      </c>
      <c r="H94" s="16" t="s">
        <v>187</v>
      </c>
      <c r="I94" s="17">
        <v>1619</v>
      </c>
      <c r="J94" s="16">
        <v>1434</v>
      </c>
      <c r="K94" s="16"/>
      <c r="L94" s="17" t="s">
        <v>189</v>
      </c>
      <c r="M94" s="16">
        <v>140</v>
      </c>
      <c r="N94" s="16">
        <v>140</v>
      </c>
      <c r="O94" s="16">
        <v>2202</v>
      </c>
      <c r="P94" s="16" t="s">
        <v>191</v>
      </c>
      <c r="Q94" s="16">
        <v>0</v>
      </c>
      <c r="R94" s="16" t="s">
        <v>191</v>
      </c>
      <c r="S94" s="16">
        <v>0</v>
      </c>
      <c r="T94" s="16" t="s">
        <v>191</v>
      </c>
      <c r="U94" s="16" t="s">
        <v>191</v>
      </c>
      <c r="V94" s="16" t="s">
        <v>191</v>
      </c>
      <c r="W94" s="16" t="s">
        <v>191</v>
      </c>
      <c r="X94" s="16">
        <v>0</v>
      </c>
      <c r="Y94" s="16">
        <v>0</v>
      </c>
      <c r="Z94" s="16" t="s">
        <v>183</v>
      </c>
      <c r="AA94" s="16">
        <v>0</v>
      </c>
      <c r="AB94" s="16">
        <v>1</v>
      </c>
      <c r="AC94" s="16">
        <v>0</v>
      </c>
      <c r="AD94" s="16">
        <v>0</v>
      </c>
      <c r="AE94" s="16">
        <v>100000</v>
      </c>
      <c r="AF94" s="17" t="s">
        <v>335</v>
      </c>
      <c r="AG94" s="16">
        <v>3</v>
      </c>
      <c r="AH94" s="16">
        <v>161506</v>
      </c>
      <c r="AI94" s="17" t="s">
        <v>196</v>
      </c>
      <c r="AJ94" s="16">
        <v>3</v>
      </c>
      <c r="AK94" s="16">
        <v>1</v>
      </c>
      <c r="AL94" s="16">
        <v>3</v>
      </c>
      <c r="AM94" s="16">
        <v>500</v>
      </c>
      <c r="AN94" s="16">
        <v>250</v>
      </c>
      <c r="AO94" s="16">
        <v>0</v>
      </c>
      <c r="AP94" s="16">
        <v>0</v>
      </c>
      <c r="AQ94" s="16"/>
      <c r="AR94" s="16"/>
      <c r="AS94" s="16"/>
      <c r="AT94" s="16"/>
      <c r="AU94" s="16">
        <v>0</v>
      </c>
      <c r="AV94" s="16">
        <v>1</v>
      </c>
      <c r="AW94" s="16">
        <v>900</v>
      </c>
      <c r="AX94" s="16">
        <v>900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0</v>
      </c>
      <c r="CL94" s="16"/>
      <c r="CM94" s="16"/>
      <c r="CN94" s="16" t="s">
        <v>236</v>
      </c>
      <c r="CO94" s="16" t="s">
        <v>236</v>
      </c>
      <c r="CP94" s="16" t="s">
        <v>236</v>
      </c>
      <c r="CQ94" s="16" t="s">
        <v>236</v>
      </c>
      <c r="CR94" s="16" t="s">
        <v>236</v>
      </c>
      <c r="CS94" s="16" t="s">
        <v>236</v>
      </c>
      <c r="CT94" s="16">
        <v>2</v>
      </c>
      <c r="CU94" s="16">
        <v>30</v>
      </c>
      <c r="CV94" s="16">
        <v>60</v>
      </c>
      <c r="CW94" s="16"/>
      <c r="CX94" s="16">
        <v>6</v>
      </c>
      <c r="CY94" s="16">
        <v>4</v>
      </c>
      <c r="CZ94" s="16">
        <v>5</v>
      </c>
      <c r="DA94" s="16" t="s">
        <v>236</v>
      </c>
      <c r="DB94" s="16" t="s">
        <v>236</v>
      </c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>
        <v>5140411</v>
      </c>
      <c r="DO94" s="16"/>
      <c r="DP94" s="16">
        <v>0</v>
      </c>
      <c r="DQ94" s="16" t="s">
        <v>236</v>
      </c>
      <c r="DR94" s="16" t="s">
        <v>236</v>
      </c>
      <c r="DS94" s="16" t="s">
        <v>236</v>
      </c>
      <c r="DT94" s="16" t="s">
        <v>236</v>
      </c>
      <c r="DU94" s="16" t="s">
        <v>236</v>
      </c>
      <c r="DV94" s="16">
        <v>50</v>
      </c>
      <c r="DW94" s="16"/>
      <c r="DX94" s="16"/>
      <c r="DY94" s="16">
        <v>40012</v>
      </c>
      <c r="DZ94" s="16">
        <v>1</v>
      </c>
      <c r="EA94" s="16">
        <v>40013</v>
      </c>
      <c r="EB94" s="16">
        <v>1</v>
      </c>
      <c r="EC94" s="16">
        <v>40013</v>
      </c>
      <c r="ED94" s="16">
        <v>1</v>
      </c>
      <c r="EE94" s="16">
        <v>40013</v>
      </c>
      <c r="EF94" s="16">
        <v>1</v>
      </c>
      <c r="EG94" s="16">
        <v>40013</v>
      </c>
      <c r="EH94" s="16">
        <v>1</v>
      </c>
      <c r="EI94" s="16">
        <v>40013</v>
      </c>
      <c r="EJ94" s="16">
        <v>1</v>
      </c>
      <c r="EK94" s="16">
        <v>40013</v>
      </c>
      <c r="EL94" s="16">
        <v>1</v>
      </c>
      <c r="EM94" s="16">
        <v>40013</v>
      </c>
      <c r="EN94" s="16">
        <v>1</v>
      </c>
      <c r="EO94" s="16">
        <v>40013</v>
      </c>
      <c r="EP94" s="16">
        <v>1</v>
      </c>
      <c r="EQ94" s="16">
        <v>40013</v>
      </c>
      <c r="ER94" s="16">
        <v>1</v>
      </c>
      <c r="ES94" s="16">
        <v>40013</v>
      </c>
      <c r="ET94" s="16">
        <v>1</v>
      </c>
      <c r="EU94" s="16">
        <v>20100</v>
      </c>
      <c r="EV94" s="16">
        <v>1</v>
      </c>
      <c r="EW94" s="16">
        <v>20100</v>
      </c>
      <c r="EX94" s="16">
        <v>1</v>
      </c>
      <c r="EY94" s="17"/>
      <c r="EZ94" s="16"/>
      <c r="FA94" s="16"/>
      <c r="FB94" s="16"/>
      <c r="FC94" s="16"/>
      <c r="FD94" s="16"/>
      <c r="FE94" s="16"/>
      <c r="FF94" s="16"/>
      <c r="FG94" s="16"/>
      <c r="FH94" s="16">
        <v>99999</v>
      </c>
      <c r="FI94" s="16" t="s">
        <v>190</v>
      </c>
      <c r="FJ94" s="16" t="s">
        <v>211</v>
      </c>
      <c r="FK94" s="16" t="s">
        <v>212</v>
      </c>
      <c r="FL94" s="16" t="s">
        <v>213</v>
      </c>
      <c r="FM94" s="16">
        <v>0</v>
      </c>
      <c r="FN94" s="16">
        <v>50000</v>
      </c>
      <c r="FO94" s="16"/>
      <c r="FP94" s="16"/>
      <c r="FQ94" s="16"/>
      <c r="FR94" s="16"/>
      <c r="FS94" s="16"/>
      <c r="FT94" s="18">
        <v>0</v>
      </c>
      <c r="FU94" s="16">
        <v>1</v>
      </c>
      <c r="FV94" s="16"/>
      <c r="FW94" s="16"/>
      <c r="FY94" s="15">
        <v>0</v>
      </c>
      <c r="FZ94" s="15" t="str">
        <f t="shared" si="0"/>
        <v>0</v>
      </c>
      <c r="GA94" s="20"/>
      <c r="GB94" s="20"/>
      <c r="GC94" s="23"/>
      <c r="GD94" s="20"/>
      <c r="GE94" s="20"/>
      <c r="GF94" s="24"/>
      <c r="GG94" s="20"/>
    </row>
    <row r="95" ht="75" customHeight="1" spans="1:189">
      <c r="A95" s="16">
        <v>5140512</v>
      </c>
      <c r="B95" s="16">
        <v>72</v>
      </c>
      <c r="C95" s="16">
        <v>4</v>
      </c>
      <c r="D95" s="17" t="s">
        <v>456</v>
      </c>
      <c r="E95" s="16" t="s">
        <v>457</v>
      </c>
      <c r="F95" s="16" t="s">
        <v>371</v>
      </c>
      <c r="G95" s="16">
        <v>2</v>
      </c>
      <c r="H95" s="16" t="s">
        <v>187</v>
      </c>
      <c r="I95" s="17">
        <v>1620</v>
      </c>
      <c r="J95" s="16">
        <v>1435</v>
      </c>
      <c r="K95" s="16"/>
      <c r="L95" s="17" t="s">
        <v>189</v>
      </c>
      <c r="M95" s="16">
        <v>140</v>
      </c>
      <c r="N95" s="16">
        <v>140</v>
      </c>
      <c r="O95" s="16">
        <v>2402</v>
      </c>
      <c r="P95" s="16" t="s">
        <v>191</v>
      </c>
      <c r="Q95" s="16">
        <v>0</v>
      </c>
      <c r="R95" s="16" t="s">
        <v>191</v>
      </c>
      <c r="S95" s="16">
        <v>0</v>
      </c>
      <c r="T95" s="16" t="s">
        <v>191</v>
      </c>
      <c r="U95" s="16" t="s">
        <v>191</v>
      </c>
      <c r="V95" s="16" t="s">
        <v>191</v>
      </c>
      <c r="W95" s="16" t="s">
        <v>191</v>
      </c>
      <c r="X95" s="16">
        <v>0</v>
      </c>
      <c r="Y95" s="16">
        <v>0</v>
      </c>
      <c r="Z95" s="16" t="s">
        <v>183</v>
      </c>
      <c r="AA95" s="16">
        <v>0</v>
      </c>
      <c r="AB95" s="16">
        <v>1</v>
      </c>
      <c r="AC95" s="16">
        <v>0</v>
      </c>
      <c r="AD95" s="16">
        <v>0</v>
      </c>
      <c r="AE95" s="16">
        <v>100000</v>
      </c>
      <c r="AF95" s="17" t="s">
        <v>338</v>
      </c>
      <c r="AG95" s="16">
        <v>3</v>
      </c>
      <c r="AH95" s="16">
        <v>161506</v>
      </c>
      <c r="AI95" s="17" t="s">
        <v>196</v>
      </c>
      <c r="AJ95" s="16">
        <v>3</v>
      </c>
      <c r="AK95" s="16">
        <v>1</v>
      </c>
      <c r="AL95" s="16">
        <v>3</v>
      </c>
      <c r="AM95" s="16">
        <v>500</v>
      </c>
      <c r="AN95" s="16">
        <v>250</v>
      </c>
      <c r="AO95" s="16">
        <v>0</v>
      </c>
      <c r="AP95" s="16">
        <v>0</v>
      </c>
      <c r="AQ95" s="16"/>
      <c r="AR95" s="16"/>
      <c r="AS95" s="16"/>
      <c r="AT95" s="16"/>
      <c r="AU95" s="16">
        <v>0</v>
      </c>
      <c r="AV95" s="16">
        <v>1</v>
      </c>
      <c r="AW95" s="16">
        <v>900</v>
      </c>
      <c r="AX95" s="16">
        <v>900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/>
      <c r="CM95" s="16"/>
      <c r="CN95" s="16" t="s">
        <v>236</v>
      </c>
      <c r="CO95" s="16" t="s">
        <v>236</v>
      </c>
      <c r="CP95" s="16" t="s">
        <v>236</v>
      </c>
      <c r="CQ95" s="16" t="s">
        <v>236</v>
      </c>
      <c r="CR95" s="16" t="s">
        <v>236</v>
      </c>
      <c r="CS95" s="16" t="s">
        <v>236</v>
      </c>
      <c r="CT95" s="16">
        <v>2</v>
      </c>
      <c r="CU95" s="16">
        <v>30</v>
      </c>
      <c r="CV95" s="16">
        <v>60</v>
      </c>
      <c r="CW95" s="16"/>
      <c r="CX95" s="16">
        <v>6</v>
      </c>
      <c r="CY95" s="16">
        <v>1</v>
      </c>
      <c r="CZ95" s="16">
        <v>6</v>
      </c>
      <c r="DA95" s="16">
        <v>9</v>
      </c>
      <c r="DB95" s="16" t="s">
        <v>236</v>
      </c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>
        <v>5140512</v>
      </c>
      <c r="DO95" s="16"/>
      <c r="DP95" s="16">
        <v>0</v>
      </c>
      <c r="DQ95" s="16" t="s">
        <v>236</v>
      </c>
      <c r="DR95" s="16" t="s">
        <v>236</v>
      </c>
      <c r="DS95" s="16" t="s">
        <v>236</v>
      </c>
      <c r="DT95" s="16" t="s">
        <v>236</v>
      </c>
      <c r="DU95" s="16" t="s">
        <v>236</v>
      </c>
      <c r="DV95" s="16">
        <v>50</v>
      </c>
      <c r="DW95" s="16"/>
      <c r="DX95" s="16"/>
      <c r="DY95" s="16">
        <v>40012</v>
      </c>
      <c r="DZ95" s="16">
        <v>1</v>
      </c>
      <c r="EA95" s="16">
        <v>40013</v>
      </c>
      <c r="EB95" s="16">
        <v>1</v>
      </c>
      <c r="EC95" s="16">
        <v>40013</v>
      </c>
      <c r="ED95" s="16">
        <v>1</v>
      </c>
      <c r="EE95" s="16">
        <v>40013</v>
      </c>
      <c r="EF95" s="16">
        <v>1</v>
      </c>
      <c r="EG95" s="16">
        <v>40013</v>
      </c>
      <c r="EH95" s="16">
        <v>1</v>
      </c>
      <c r="EI95" s="16">
        <v>40013</v>
      </c>
      <c r="EJ95" s="16">
        <v>1</v>
      </c>
      <c r="EK95" s="16">
        <v>40013</v>
      </c>
      <c r="EL95" s="16">
        <v>1</v>
      </c>
      <c r="EM95" s="16">
        <v>40013</v>
      </c>
      <c r="EN95" s="16">
        <v>1</v>
      </c>
      <c r="EO95" s="16">
        <v>40013</v>
      </c>
      <c r="EP95" s="16">
        <v>1</v>
      </c>
      <c r="EQ95" s="16">
        <v>40013</v>
      </c>
      <c r="ER95" s="16">
        <v>1</v>
      </c>
      <c r="ES95" s="16">
        <v>40013</v>
      </c>
      <c r="ET95" s="16">
        <v>1</v>
      </c>
      <c r="EU95" s="16">
        <v>20100</v>
      </c>
      <c r="EV95" s="16">
        <v>1</v>
      </c>
      <c r="EW95" s="16">
        <v>20100</v>
      </c>
      <c r="EX95" s="16">
        <v>1</v>
      </c>
      <c r="EY95" s="17"/>
      <c r="EZ95" s="16"/>
      <c r="FA95" s="16"/>
      <c r="FB95" s="16"/>
      <c r="FC95" s="16"/>
      <c r="FD95" s="16"/>
      <c r="FE95" s="16"/>
      <c r="FF95" s="16"/>
      <c r="FG95" s="16"/>
      <c r="FH95" s="16">
        <v>99999</v>
      </c>
      <c r="FI95" s="16" t="s">
        <v>190</v>
      </c>
      <c r="FJ95" s="16" t="s">
        <v>211</v>
      </c>
      <c r="FK95" s="16" t="s">
        <v>212</v>
      </c>
      <c r="FL95" s="16" t="s">
        <v>213</v>
      </c>
      <c r="FM95" s="16">
        <v>0</v>
      </c>
      <c r="FN95" s="16">
        <v>50000</v>
      </c>
      <c r="FO95" s="16"/>
      <c r="FP95" s="16"/>
      <c r="FQ95" s="16"/>
      <c r="FR95" s="16"/>
      <c r="FS95" s="16"/>
      <c r="FT95" s="18">
        <v>0</v>
      </c>
      <c r="FU95" s="16">
        <v>1</v>
      </c>
      <c r="FV95" s="16"/>
      <c r="FW95" s="16"/>
      <c r="FY95" s="15">
        <v>0</v>
      </c>
      <c r="FZ95" s="15" t="str">
        <f t="shared" si="0"/>
        <v>0</v>
      </c>
      <c r="GA95" s="20"/>
      <c r="GB95" s="20"/>
      <c r="GC95" s="23"/>
      <c r="GD95" s="20"/>
      <c r="GE95" s="20"/>
      <c r="GF95" s="24"/>
      <c r="GG95" s="20"/>
    </row>
    <row r="96" ht="75" customHeight="1" spans="1:189">
      <c r="A96" s="16">
        <v>5140613</v>
      </c>
      <c r="B96" s="16">
        <v>88</v>
      </c>
      <c r="C96" s="16">
        <v>1</v>
      </c>
      <c r="D96" s="17" t="s">
        <v>458</v>
      </c>
      <c r="E96" s="16" t="s">
        <v>459</v>
      </c>
      <c r="F96" s="16" t="s">
        <v>371</v>
      </c>
      <c r="G96" s="16">
        <v>2</v>
      </c>
      <c r="H96" s="16" t="s">
        <v>187</v>
      </c>
      <c r="I96" s="17">
        <v>1621</v>
      </c>
      <c r="J96" s="16">
        <v>1429</v>
      </c>
      <c r="K96" s="16"/>
      <c r="L96" s="17" t="s">
        <v>189</v>
      </c>
      <c r="M96" s="16">
        <v>140</v>
      </c>
      <c r="N96" s="16">
        <v>140</v>
      </c>
      <c r="O96" s="16">
        <v>2502</v>
      </c>
      <c r="P96" s="16" t="s">
        <v>191</v>
      </c>
      <c r="Q96" s="16">
        <v>0</v>
      </c>
      <c r="R96" s="16" t="s">
        <v>191</v>
      </c>
      <c r="S96" s="16">
        <v>0</v>
      </c>
      <c r="T96" s="16" t="s">
        <v>191</v>
      </c>
      <c r="U96" s="16" t="s">
        <v>191</v>
      </c>
      <c r="V96" s="16" t="s">
        <v>191</v>
      </c>
      <c r="W96" s="16" t="s">
        <v>191</v>
      </c>
      <c r="X96" s="16">
        <v>0</v>
      </c>
      <c r="Y96" s="16">
        <v>0</v>
      </c>
      <c r="Z96" s="16" t="s">
        <v>183</v>
      </c>
      <c r="AA96" s="16">
        <v>0</v>
      </c>
      <c r="AB96" s="16">
        <v>1</v>
      </c>
      <c r="AC96" s="16">
        <v>0</v>
      </c>
      <c r="AD96" s="16">
        <v>0</v>
      </c>
      <c r="AE96" s="16">
        <v>100000</v>
      </c>
      <c r="AF96" s="17" t="s">
        <v>341</v>
      </c>
      <c r="AG96" s="16">
        <v>3</v>
      </c>
      <c r="AH96" s="16">
        <v>161506</v>
      </c>
      <c r="AI96" s="17" t="s">
        <v>196</v>
      </c>
      <c r="AJ96" s="16">
        <v>3</v>
      </c>
      <c r="AK96" s="16">
        <v>1</v>
      </c>
      <c r="AL96" s="16">
        <v>3</v>
      </c>
      <c r="AM96" s="16">
        <v>500</v>
      </c>
      <c r="AN96" s="16">
        <v>250</v>
      </c>
      <c r="AO96" s="16">
        <v>0</v>
      </c>
      <c r="AP96" s="16">
        <v>0</v>
      </c>
      <c r="AQ96" s="16"/>
      <c r="AR96" s="16"/>
      <c r="AS96" s="16"/>
      <c r="AT96" s="16"/>
      <c r="AU96" s="16">
        <v>0</v>
      </c>
      <c r="AV96" s="16">
        <v>1</v>
      </c>
      <c r="AW96" s="16">
        <v>900</v>
      </c>
      <c r="AX96" s="16">
        <v>900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/>
      <c r="CM96" s="16"/>
      <c r="CN96" s="16" t="s">
        <v>236</v>
      </c>
      <c r="CO96" s="16" t="s">
        <v>236</v>
      </c>
      <c r="CP96" s="16" t="s">
        <v>236</v>
      </c>
      <c r="CQ96" s="16" t="s">
        <v>236</v>
      </c>
      <c r="CR96" s="16" t="s">
        <v>236</v>
      </c>
      <c r="CS96" s="16" t="s">
        <v>236</v>
      </c>
      <c r="CT96" s="16">
        <v>2</v>
      </c>
      <c r="CU96" s="16">
        <v>30</v>
      </c>
      <c r="CV96" s="16">
        <v>60</v>
      </c>
      <c r="CW96" s="16"/>
      <c r="CX96" s="16">
        <v>6</v>
      </c>
      <c r="CY96" s="16">
        <v>6</v>
      </c>
      <c r="CZ96" s="16">
        <v>9</v>
      </c>
      <c r="DA96" s="16" t="s">
        <v>236</v>
      </c>
      <c r="DB96" s="16" t="s">
        <v>236</v>
      </c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>
        <v>5140613</v>
      </c>
      <c r="DO96" s="16"/>
      <c r="DP96" s="16">
        <v>0</v>
      </c>
      <c r="DQ96" s="16" t="s">
        <v>236</v>
      </c>
      <c r="DR96" s="16" t="s">
        <v>236</v>
      </c>
      <c r="DS96" s="16" t="s">
        <v>236</v>
      </c>
      <c r="DT96" s="16" t="s">
        <v>236</v>
      </c>
      <c r="DU96" s="16" t="s">
        <v>236</v>
      </c>
      <c r="DV96" s="16">
        <v>50</v>
      </c>
      <c r="DW96" s="16"/>
      <c r="DX96" s="16"/>
      <c r="DY96" s="16">
        <v>40012</v>
      </c>
      <c r="DZ96" s="16">
        <v>1</v>
      </c>
      <c r="EA96" s="16">
        <v>40013</v>
      </c>
      <c r="EB96" s="16">
        <v>1</v>
      </c>
      <c r="EC96" s="16">
        <v>40013</v>
      </c>
      <c r="ED96" s="16">
        <v>1</v>
      </c>
      <c r="EE96" s="16">
        <v>40013</v>
      </c>
      <c r="EF96" s="16">
        <v>1</v>
      </c>
      <c r="EG96" s="16">
        <v>40013</v>
      </c>
      <c r="EH96" s="16">
        <v>1</v>
      </c>
      <c r="EI96" s="16">
        <v>40013</v>
      </c>
      <c r="EJ96" s="16">
        <v>1</v>
      </c>
      <c r="EK96" s="16">
        <v>40013</v>
      </c>
      <c r="EL96" s="16">
        <v>1</v>
      </c>
      <c r="EM96" s="16">
        <v>40013</v>
      </c>
      <c r="EN96" s="16">
        <v>1</v>
      </c>
      <c r="EO96" s="16">
        <v>40013</v>
      </c>
      <c r="EP96" s="16">
        <v>1</v>
      </c>
      <c r="EQ96" s="16">
        <v>40013</v>
      </c>
      <c r="ER96" s="16">
        <v>1</v>
      </c>
      <c r="ES96" s="16">
        <v>40013</v>
      </c>
      <c r="ET96" s="16">
        <v>1</v>
      </c>
      <c r="EU96" s="16">
        <v>20100</v>
      </c>
      <c r="EV96" s="16">
        <v>1</v>
      </c>
      <c r="EW96" s="16">
        <v>20100</v>
      </c>
      <c r="EX96" s="16">
        <v>1</v>
      </c>
      <c r="EY96" s="17"/>
      <c r="EZ96" s="16"/>
      <c r="FA96" s="16"/>
      <c r="FB96" s="16"/>
      <c r="FC96" s="16"/>
      <c r="FD96" s="16"/>
      <c r="FE96" s="16"/>
      <c r="FF96" s="16"/>
      <c r="FG96" s="16"/>
      <c r="FH96" s="16">
        <v>99999</v>
      </c>
      <c r="FI96" s="16" t="s">
        <v>190</v>
      </c>
      <c r="FJ96" s="16" t="s">
        <v>211</v>
      </c>
      <c r="FK96" s="16" t="s">
        <v>212</v>
      </c>
      <c r="FL96" s="16" t="s">
        <v>213</v>
      </c>
      <c r="FM96" s="16">
        <v>0</v>
      </c>
      <c r="FN96" s="16">
        <v>50000</v>
      </c>
      <c r="FO96" s="16"/>
      <c r="FP96" s="16"/>
      <c r="FQ96" s="16"/>
      <c r="FR96" s="16"/>
      <c r="FS96" s="16"/>
      <c r="FT96" s="18">
        <v>0</v>
      </c>
      <c r="FU96" s="16">
        <v>1</v>
      </c>
      <c r="FV96" s="16"/>
      <c r="FW96" s="16"/>
      <c r="FY96" s="15">
        <v>0</v>
      </c>
      <c r="FZ96" s="15" t="str">
        <f t="shared" si="0"/>
        <v>0</v>
      </c>
      <c r="GA96" s="20"/>
      <c r="GB96" s="20"/>
      <c r="GC96" s="23"/>
      <c r="GD96" s="20"/>
      <c r="GE96" s="20"/>
      <c r="GF96" s="24"/>
      <c r="GG96" s="20"/>
    </row>
    <row r="97" ht="75" customHeight="1" spans="1:189">
      <c r="A97" s="16">
        <v>5150411</v>
      </c>
      <c r="B97" s="16">
        <v>40</v>
      </c>
      <c r="C97" s="16">
        <v>2</v>
      </c>
      <c r="D97" s="17" t="s">
        <v>460</v>
      </c>
      <c r="E97" s="16" t="s">
        <v>461</v>
      </c>
      <c r="F97" s="16" t="s">
        <v>371</v>
      </c>
      <c r="G97" s="16">
        <v>2</v>
      </c>
      <c r="H97" s="16" t="s">
        <v>187</v>
      </c>
      <c r="I97" s="17">
        <v>1632</v>
      </c>
      <c r="J97" s="16">
        <v>1434</v>
      </c>
      <c r="K97" s="16"/>
      <c r="L97" s="17" t="s">
        <v>189</v>
      </c>
      <c r="M97" s="16">
        <v>150</v>
      </c>
      <c r="N97" s="16">
        <v>150</v>
      </c>
      <c r="O97" s="16">
        <v>2202</v>
      </c>
      <c r="P97" s="16" t="s">
        <v>191</v>
      </c>
      <c r="Q97" s="16">
        <v>0</v>
      </c>
      <c r="R97" s="16" t="s">
        <v>191</v>
      </c>
      <c r="S97" s="16">
        <v>0</v>
      </c>
      <c r="T97" s="16" t="s">
        <v>191</v>
      </c>
      <c r="U97" s="16" t="s">
        <v>191</v>
      </c>
      <c r="V97" s="16" t="s">
        <v>191</v>
      </c>
      <c r="W97" s="16" t="s">
        <v>191</v>
      </c>
      <c r="X97" s="16">
        <v>0</v>
      </c>
      <c r="Y97" s="16">
        <v>0</v>
      </c>
      <c r="Z97" s="16" t="s">
        <v>183</v>
      </c>
      <c r="AA97" s="16">
        <v>0</v>
      </c>
      <c r="AB97" s="16">
        <v>1</v>
      </c>
      <c r="AC97" s="16">
        <v>0</v>
      </c>
      <c r="AD97" s="16">
        <v>0</v>
      </c>
      <c r="AE97" s="16">
        <v>100000</v>
      </c>
      <c r="AF97" s="17" t="s">
        <v>362</v>
      </c>
      <c r="AG97" s="16">
        <v>3</v>
      </c>
      <c r="AH97" s="16">
        <v>161506</v>
      </c>
      <c r="AI97" s="17" t="s">
        <v>196</v>
      </c>
      <c r="AJ97" s="16">
        <v>3</v>
      </c>
      <c r="AK97" s="16">
        <v>1</v>
      </c>
      <c r="AL97" s="16">
        <v>3</v>
      </c>
      <c r="AM97" s="16">
        <v>500</v>
      </c>
      <c r="AN97" s="16">
        <v>250</v>
      </c>
      <c r="AO97" s="16">
        <v>0</v>
      </c>
      <c r="AP97" s="16">
        <v>0</v>
      </c>
      <c r="AQ97" s="16"/>
      <c r="AR97" s="16"/>
      <c r="AS97" s="16"/>
      <c r="AT97" s="16"/>
      <c r="AU97" s="16">
        <v>0</v>
      </c>
      <c r="AV97" s="16">
        <v>1</v>
      </c>
      <c r="AW97" s="16">
        <v>960</v>
      </c>
      <c r="AX97" s="16">
        <v>960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0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/>
      <c r="CM97" s="16"/>
      <c r="CN97" s="16" t="s">
        <v>236</v>
      </c>
      <c r="CO97" s="16" t="s">
        <v>236</v>
      </c>
      <c r="CP97" s="16" t="s">
        <v>236</v>
      </c>
      <c r="CQ97" s="16" t="s">
        <v>236</v>
      </c>
      <c r="CR97" s="16" t="s">
        <v>236</v>
      </c>
      <c r="CS97" s="16" t="s">
        <v>236</v>
      </c>
      <c r="CT97" s="16">
        <v>2</v>
      </c>
      <c r="CU97" s="16">
        <v>30</v>
      </c>
      <c r="CV97" s="16">
        <v>60</v>
      </c>
      <c r="CW97" s="16"/>
      <c r="CX97" s="16">
        <v>6</v>
      </c>
      <c r="CY97" s="16">
        <v>4</v>
      </c>
      <c r="CZ97" s="16">
        <v>5</v>
      </c>
      <c r="DA97" s="16" t="s">
        <v>236</v>
      </c>
      <c r="DB97" s="16" t="s">
        <v>236</v>
      </c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>
        <v>5150411</v>
      </c>
      <c r="DO97" s="16"/>
      <c r="DP97" s="16">
        <v>0</v>
      </c>
      <c r="DQ97" s="16" t="s">
        <v>236</v>
      </c>
      <c r="DR97" s="16" t="s">
        <v>236</v>
      </c>
      <c r="DS97" s="16" t="s">
        <v>236</v>
      </c>
      <c r="DT97" s="16" t="s">
        <v>236</v>
      </c>
      <c r="DU97" s="16" t="s">
        <v>236</v>
      </c>
      <c r="DV97" s="16">
        <v>50</v>
      </c>
      <c r="DW97" s="16"/>
      <c r="DX97" s="16"/>
      <c r="DY97" s="16">
        <v>40012</v>
      </c>
      <c r="DZ97" s="16">
        <v>1</v>
      </c>
      <c r="EA97" s="16">
        <v>40013</v>
      </c>
      <c r="EB97" s="16">
        <v>1</v>
      </c>
      <c r="EC97" s="16">
        <v>40013</v>
      </c>
      <c r="ED97" s="16">
        <v>1</v>
      </c>
      <c r="EE97" s="16">
        <v>40013</v>
      </c>
      <c r="EF97" s="16">
        <v>1</v>
      </c>
      <c r="EG97" s="16">
        <v>40013</v>
      </c>
      <c r="EH97" s="16">
        <v>1</v>
      </c>
      <c r="EI97" s="16">
        <v>40013</v>
      </c>
      <c r="EJ97" s="16">
        <v>1</v>
      </c>
      <c r="EK97" s="16">
        <v>40013</v>
      </c>
      <c r="EL97" s="16">
        <v>1</v>
      </c>
      <c r="EM97" s="16">
        <v>40013</v>
      </c>
      <c r="EN97" s="16">
        <v>1</v>
      </c>
      <c r="EO97" s="16">
        <v>40013</v>
      </c>
      <c r="EP97" s="16">
        <v>1</v>
      </c>
      <c r="EQ97" s="16">
        <v>40013</v>
      </c>
      <c r="ER97" s="16">
        <v>1</v>
      </c>
      <c r="ES97" s="16">
        <v>40013</v>
      </c>
      <c r="ET97" s="16">
        <v>1</v>
      </c>
      <c r="EU97" s="16">
        <v>20100</v>
      </c>
      <c r="EV97" s="16">
        <v>1</v>
      </c>
      <c r="EW97" s="16">
        <v>20100</v>
      </c>
      <c r="EX97" s="16">
        <v>1</v>
      </c>
      <c r="EY97" s="17"/>
      <c r="EZ97" s="16"/>
      <c r="FA97" s="16"/>
      <c r="FB97" s="16"/>
      <c r="FC97" s="16"/>
      <c r="FD97" s="16"/>
      <c r="FE97" s="16"/>
      <c r="FF97" s="16"/>
      <c r="FG97" s="16"/>
      <c r="FH97" s="16">
        <v>99999</v>
      </c>
      <c r="FI97" s="16" t="s">
        <v>190</v>
      </c>
      <c r="FJ97" s="16" t="s">
        <v>211</v>
      </c>
      <c r="FK97" s="16" t="s">
        <v>212</v>
      </c>
      <c r="FL97" s="16" t="s">
        <v>213</v>
      </c>
      <c r="FM97" s="16">
        <v>0</v>
      </c>
      <c r="FN97" s="16">
        <v>50000</v>
      </c>
      <c r="FO97" s="16"/>
      <c r="FP97" s="16"/>
      <c r="FQ97" s="16"/>
      <c r="FR97" s="16"/>
      <c r="FS97" s="16"/>
      <c r="FT97" s="18">
        <v>0</v>
      </c>
      <c r="FU97" s="16">
        <v>1</v>
      </c>
      <c r="FV97" s="16"/>
      <c r="FW97" s="16"/>
      <c r="FY97" s="15">
        <v>0</v>
      </c>
      <c r="FZ97" s="15" t="str">
        <f t="shared" si="0"/>
        <v>0</v>
      </c>
      <c r="GA97" s="20"/>
      <c r="GB97" s="20"/>
      <c r="GC97" s="23"/>
      <c r="GD97" s="20"/>
      <c r="GE97" s="20"/>
      <c r="GF97" s="24"/>
      <c r="GG97" s="20"/>
    </row>
    <row r="98" ht="75" customHeight="1" spans="1:189">
      <c r="A98" s="16">
        <v>5150512</v>
      </c>
      <c r="B98" s="16">
        <v>72</v>
      </c>
      <c r="C98" s="16">
        <v>4</v>
      </c>
      <c r="D98" s="17" t="s">
        <v>462</v>
      </c>
      <c r="E98" s="16" t="s">
        <v>463</v>
      </c>
      <c r="F98" s="16" t="s">
        <v>371</v>
      </c>
      <c r="G98" s="16">
        <v>2</v>
      </c>
      <c r="H98" s="16" t="s">
        <v>187</v>
      </c>
      <c r="I98" s="17">
        <v>1633</v>
      </c>
      <c r="J98" s="16">
        <v>1435</v>
      </c>
      <c r="K98" s="16"/>
      <c r="L98" s="17" t="s">
        <v>189</v>
      </c>
      <c r="M98" s="16">
        <v>150</v>
      </c>
      <c r="N98" s="16">
        <v>150</v>
      </c>
      <c r="O98" s="16">
        <v>2402</v>
      </c>
      <c r="P98" s="16" t="s">
        <v>191</v>
      </c>
      <c r="Q98" s="16">
        <v>0</v>
      </c>
      <c r="R98" s="16" t="s">
        <v>191</v>
      </c>
      <c r="S98" s="16">
        <v>0</v>
      </c>
      <c r="T98" s="16" t="s">
        <v>191</v>
      </c>
      <c r="U98" s="16" t="s">
        <v>191</v>
      </c>
      <c r="V98" s="16" t="s">
        <v>191</v>
      </c>
      <c r="W98" s="16" t="s">
        <v>191</v>
      </c>
      <c r="X98" s="16">
        <v>0</v>
      </c>
      <c r="Y98" s="16">
        <v>0</v>
      </c>
      <c r="Z98" s="16" t="s">
        <v>183</v>
      </c>
      <c r="AA98" s="16">
        <v>0</v>
      </c>
      <c r="AB98" s="16">
        <v>1</v>
      </c>
      <c r="AC98" s="16">
        <v>0</v>
      </c>
      <c r="AD98" s="16">
        <v>0</v>
      </c>
      <c r="AE98" s="16">
        <v>100000</v>
      </c>
      <c r="AF98" s="17" t="s">
        <v>365</v>
      </c>
      <c r="AG98" s="16">
        <v>3</v>
      </c>
      <c r="AH98" s="16">
        <v>161506</v>
      </c>
      <c r="AI98" s="17" t="s">
        <v>196</v>
      </c>
      <c r="AJ98" s="16">
        <v>3</v>
      </c>
      <c r="AK98" s="16">
        <v>1</v>
      </c>
      <c r="AL98" s="16">
        <v>3</v>
      </c>
      <c r="AM98" s="16">
        <v>500</v>
      </c>
      <c r="AN98" s="16">
        <v>250</v>
      </c>
      <c r="AO98" s="16">
        <v>0</v>
      </c>
      <c r="AP98" s="16">
        <v>0</v>
      </c>
      <c r="AQ98" s="16"/>
      <c r="AR98" s="16"/>
      <c r="AS98" s="16"/>
      <c r="AT98" s="16"/>
      <c r="AU98" s="16">
        <v>0</v>
      </c>
      <c r="AV98" s="16">
        <v>1</v>
      </c>
      <c r="AW98" s="16">
        <v>960</v>
      </c>
      <c r="AX98" s="16">
        <v>960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/>
      <c r="CM98" s="16"/>
      <c r="CN98" s="16" t="s">
        <v>236</v>
      </c>
      <c r="CO98" s="16" t="s">
        <v>236</v>
      </c>
      <c r="CP98" s="16" t="s">
        <v>236</v>
      </c>
      <c r="CQ98" s="16" t="s">
        <v>236</v>
      </c>
      <c r="CR98" s="16" t="s">
        <v>236</v>
      </c>
      <c r="CS98" s="16" t="s">
        <v>236</v>
      </c>
      <c r="CT98" s="16">
        <v>2</v>
      </c>
      <c r="CU98" s="16">
        <v>30</v>
      </c>
      <c r="CV98" s="16">
        <v>60</v>
      </c>
      <c r="CW98" s="16"/>
      <c r="CX98" s="16">
        <v>6</v>
      </c>
      <c r="CY98" s="16">
        <v>1</v>
      </c>
      <c r="CZ98" s="16">
        <v>6</v>
      </c>
      <c r="DA98" s="16">
        <v>9</v>
      </c>
      <c r="DB98" s="16" t="s">
        <v>236</v>
      </c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>
        <v>5150512</v>
      </c>
      <c r="DO98" s="16"/>
      <c r="DP98" s="16">
        <v>0</v>
      </c>
      <c r="DQ98" s="16" t="s">
        <v>236</v>
      </c>
      <c r="DR98" s="16" t="s">
        <v>236</v>
      </c>
      <c r="DS98" s="16" t="s">
        <v>236</v>
      </c>
      <c r="DT98" s="16" t="s">
        <v>236</v>
      </c>
      <c r="DU98" s="16" t="s">
        <v>236</v>
      </c>
      <c r="DV98" s="16">
        <v>50</v>
      </c>
      <c r="DW98" s="16"/>
      <c r="DX98" s="16"/>
      <c r="DY98" s="16">
        <v>40012</v>
      </c>
      <c r="DZ98" s="16">
        <v>1</v>
      </c>
      <c r="EA98" s="16">
        <v>40013</v>
      </c>
      <c r="EB98" s="16">
        <v>1</v>
      </c>
      <c r="EC98" s="16">
        <v>40013</v>
      </c>
      <c r="ED98" s="16">
        <v>1</v>
      </c>
      <c r="EE98" s="16">
        <v>40013</v>
      </c>
      <c r="EF98" s="16">
        <v>1</v>
      </c>
      <c r="EG98" s="16">
        <v>40013</v>
      </c>
      <c r="EH98" s="16">
        <v>1</v>
      </c>
      <c r="EI98" s="16">
        <v>40013</v>
      </c>
      <c r="EJ98" s="16">
        <v>1</v>
      </c>
      <c r="EK98" s="16">
        <v>40013</v>
      </c>
      <c r="EL98" s="16">
        <v>1</v>
      </c>
      <c r="EM98" s="16">
        <v>40013</v>
      </c>
      <c r="EN98" s="16">
        <v>1</v>
      </c>
      <c r="EO98" s="16">
        <v>40013</v>
      </c>
      <c r="EP98" s="16">
        <v>1</v>
      </c>
      <c r="EQ98" s="16">
        <v>40013</v>
      </c>
      <c r="ER98" s="16">
        <v>1</v>
      </c>
      <c r="ES98" s="16">
        <v>40013</v>
      </c>
      <c r="ET98" s="16">
        <v>1</v>
      </c>
      <c r="EU98" s="16">
        <v>20100</v>
      </c>
      <c r="EV98" s="16">
        <v>1</v>
      </c>
      <c r="EW98" s="16">
        <v>20100</v>
      </c>
      <c r="EX98" s="16">
        <v>1</v>
      </c>
      <c r="EY98" s="17"/>
      <c r="EZ98" s="16"/>
      <c r="FA98" s="16"/>
      <c r="FB98" s="16"/>
      <c r="FC98" s="16"/>
      <c r="FD98" s="16"/>
      <c r="FE98" s="16"/>
      <c r="FF98" s="16"/>
      <c r="FG98" s="16"/>
      <c r="FH98" s="16">
        <v>99999</v>
      </c>
      <c r="FI98" s="16" t="s">
        <v>190</v>
      </c>
      <c r="FJ98" s="16" t="s">
        <v>211</v>
      </c>
      <c r="FK98" s="16" t="s">
        <v>212</v>
      </c>
      <c r="FL98" s="16" t="s">
        <v>213</v>
      </c>
      <c r="FM98" s="16">
        <v>0</v>
      </c>
      <c r="FN98" s="16">
        <v>50000</v>
      </c>
      <c r="FO98" s="16"/>
      <c r="FP98" s="16"/>
      <c r="FQ98" s="16"/>
      <c r="FR98" s="16"/>
      <c r="FS98" s="16"/>
      <c r="FT98" s="18">
        <v>0</v>
      </c>
      <c r="FU98" s="16">
        <v>1</v>
      </c>
      <c r="FV98" s="16"/>
      <c r="FW98" s="16"/>
      <c r="FY98" s="15">
        <v>0</v>
      </c>
      <c r="FZ98" s="15" t="str">
        <f t="shared" si="0"/>
        <v>0</v>
      </c>
      <c r="GA98" s="20"/>
      <c r="GB98" s="20"/>
      <c r="GC98" s="23"/>
      <c r="GD98" s="20"/>
      <c r="GE98" s="20"/>
      <c r="GF98" s="24"/>
      <c r="GG98" s="20"/>
    </row>
    <row r="99" ht="75" customHeight="1" spans="1:189">
      <c r="A99" s="16">
        <v>5150613</v>
      </c>
      <c r="B99" s="16">
        <v>88</v>
      </c>
      <c r="C99" s="16">
        <v>1</v>
      </c>
      <c r="D99" s="17" t="s">
        <v>464</v>
      </c>
      <c r="E99" s="16" t="s">
        <v>465</v>
      </c>
      <c r="F99" s="16" t="s">
        <v>371</v>
      </c>
      <c r="G99" s="16">
        <v>2</v>
      </c>
      <c r="H99" s="16" t="s">
        <v>187</v>
      </c>
      <c r="I99" s="17">
        <v>1634</v>
      </c>
      <c r="J99" s="16">
        <v>1429</v>
      </c>
      <c r="K99" s="16"/>
      <c r="L99" s="17" t="s">
        <v>189</v>
      </c>
      <c r="M99" s="16">
        <v>150</v>
      </c>
      <c r="N99" s="16">
        <v>150</v>
      </c>
      <c r="O99" s="16">
        <v>2502</v>
      </c>
      <c r="P99" s="16" t="s">
        <v>191</v>
      </c>
      <c r="Q99" s="16">
        <v>0</v>
      </c>
      <c r="R99" s="16" t="s">
        <v>191</v>
      </c>
      <c r="S99" s="16">
        <v>0</v>
      </c>
      <c r="T99" s="16" t="s">
        <v>191</v>
      </c>
      <c r="U99" s="16" t="s">
        <v>191</v>
      </c>
      <c r="V99" s="16" t="s">
        <v>191</v>
      </c>
      <c r="W99" s="16" t="s">
        <v>191</v>
      </c>
      <c r="X99" s="16">
        <v>0</v>
      </c>
      <c r="Y99" s="16">
        <v>0</v>
      </c>
      <c r="Z99" s="16" t="s">
        <v>183</v>
      </c>
      <c r="AA99" s="16">
        <v>0</v>
      </c>
      <c r="AB99" s="16">
        <v>1</v>
      </c>
      <c r="AC99" s="16">
        <v>0</v>
      </c>
      <c r="AD99" s="16">
        <v>0</v>
      </c>
      <c r="AE99" s="16">
        <v>100000</v>
      </c>
      <c r="AF99" s="17" t="s">
        <v>368</v>
      </c>
      <c r="AG99" s="16">
        <v>3</v>
      </c>
      <c r="AH99" s="16">
        <v>161506</v>
      </c>
      <c r="AI99" s="17" t="s">
        <v>196</v>
      </c>
      <c r="AJ99" s="16">
        <v>3</v>
      </c>
      <c r="AK99" s="16">
        <v>1</v>
      </c>
      <c r="AL99" s="16">
        <v>3</v>
      </c>
      <c r="AM99" s="16">
        <v>500</v>
      </c>
      <c r="AN99" s="16">
        <v>250</v>
      </c>
      <c r="AO99" s="16">
        <v>0</v>
      </c>
      <c r="AP99" s="16">
        <v>0</v>
      </c>
      <c r="AQ99" s="16"/>
      <c r="AR99" s="16"/>
      <c r="AS99" s="16"/>
      <c r="AT99" s="16"/>
      <c r="AU99" s="16">
        <v>0</v>
      </c>
      <c r="AV99" s="16">
        <v>1</v>
      </c>
      <c r="AW99" s="16">
        <v>960</v>
      </c>
      <c r="AX99" s="16">
        <v>960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0</v>
      </c>
      <c r="CF99" s="16">
        <v>0</v>
      </c>
      <c r="CG99" s="16">
        <v>0</v>
      </c>
      <c r="CH99" s="16">
        <v>0</v>
      </c>
      <c r="CI99" s="16">
        <v>0</v>
      </c>
      <c r="CJ99" s="16">
        <v>0</v>
      </c>
      <c r="CK99" s="16">
        <v>0</v>
      </c>
      <c r="CL99" s="16"/>
      <c r="CM99" s="16"/>
      <c r="CN99" s="16" t="s">
        <v>236</v>
      </c>
      <c r="CO99" s="16" t="s">
        <v>236</v>
      </c>
      <c r="CP99" s="16" t="s">
        <v>236</v>
      </c>
      <c r="CQ99" s="16" t="s">
        <v>236</v>
      </c>
      <c r="CR99" s="16" t="s">
        <v>236</v>
      </c>
      <c r="CS99" s="16" t="s">
        <v>236</v>
      </c>
      <c r="CT99" s="16">
        <v>2</v>
      </c>
      <c r="CU99" s="16">
        <v>30</v>
      </c>
      <c r="CV99" s="16">
        <v>60</v>
      </c>
      <c r="CW99" s="16"/>
      <c r="CX99" s="16">
        <v>6</v>
      </c>
      <c r="CY99" s="16">
        <v>6</v>
      </c>
      <c r="CZ99" s="16">
        <v>9</v>
      </c>
      <c r="DA99" s="16" t="s">
        <v>236</v>
      </c>
      <c r="DB99" s="16" t="s">
        <v>236</v>
      </c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>
        <v>5150613</v>
      </c>
      <c r="DO99" s="16"/>
      <c r="DP99" s="16">
        <v>0</v>
      </c>
      <c r="DQ99" s="16" t="s">
        <v>236</v>
      </c>
      <c r="DR99" s="16" t="s">
        <v>236</v>
      </c>
      <c r="DS99" s="16" t="s">
        <v>236</v>
      </c>
      <c r="DT99" s="16" t="s">
        <v>236</v>
      </c>
      <c r="DU99" s="16" t="s">
        <v>236</v>
      </c>
      <c r="DV99" s="16">
        <v>50</v>
      </c>
      <c r="DW99" s="16"/>
      <c r="DX99" s="16"/>
      <c r="DY99" s="16">
        <v>40012</v>
      </c>
      <c r="DZ99" s="16">
        <v>1</v>
      </c>
      <c r="EA99" s="16">
        <v>40013</v>
      </c>
      <c r="EB99" s="16">
        <v>1</v>
      </c>
      <c r="EC99" s="16">
        <v>40013</v>
      </c>
      <c r="ED99" s="16">
        <v>1</v>
      </c>
      <c r="EE99" s="16">
        <v>40013</v>
      </c>
      <c r="EF99" s="16">
        <v>1</v>
      </c>
      <c r="EG99" s="16">
        <v>40013</v>
      </c>
      <c r="EH99" s="16">
        <v>1</v>
      </c>
      <c r="EI99" s="16">
        <v>40013</v>
      </c>
      <c r="EJ99" s="16">
        <v>1</v>
      </c>
      <c r="EK99" s="16">
        <v>40013</v>
      </c>
      <c r="EL99" s="16">
        <v>1</v>
      </c>
      <c r="EM99" s="16">
        <v>40013</v>
      </c>
      <c r="EN99" s="16">
        <v>1</v>
      </c>
      <c r="EO99" s="16">
        <v>40013</v>
      </c>
      <c r="EP99" s="16">
        <v>1</v>
      </c>
      <c r="EQ99" s="16">
        <v>40013</v>
      </c>
      <c r="ER99" s="16">
        <v>1</v>
      </c>
      <c r="ES99" s="16">
        <v>40013</v>
      </c>
      <c r="ET99" s="16">
        <v>1</v>
      </c>
      <c r="EU99" s="16">
        <v>20100</v>
      </c>
      <c r="EV99" s="16">
        <v>1</v>
      </c>
      <c r="EW99" s="16">
        <v>20100</v>
      </c>
      <c r="EX99" s="16">
        <v>1</v>
      </c>
      <c r="EY99" s="17"/>
      <c r="EZ99" s="16"/>
      <c r="FA99" s="16"/>
      <c r="FB99" s="16"/>
      <c r="FC99" s="16"/>
      <c r="FD99" s="16"/>
      <c r="FE99" s="16"/>
      <c r="FF99" s="16"/>
      <c r="FG99" s="16"/>
      <c r="FH99" s="16">
        <v>99999</v>
      </c>
      <c r="FI99" s="16" t="s">
        <v>190</v>
      </c>
      <c r="FJ99" s="16" t="s">
        <v>211</v>
      </c>
      <c r="FK99" s="16" t="s">
        <v>212</v>
      </c>
      <c r="FL99" s="16" t="s">
        <v>213</v>
      </c>
      <c r="FM99" s="16">
        <v>0</v>
      </c>
      <c r="FN99" s="16">
        <v>50000</v>
      </c>
      <c r="FO99" s="16"/>
      <c r="FP99" s="16"/>
      <c r="FQ99" s="16"/>
      <c r="FR99" s="16"/>
      <c r="FS99" s="16"/>
      <c r="FT99" s="18">
        <v>0</v>
      </c>
      <c r="FU99" s="16">
        <v>1</v>
      </c>
      <c r="FV99" s="16"/>
      <c r="FW99" s="16"/>
      <c r="FY99" s="15">
        <v>0</v>
      </c>
      <c r="FZ99" s="15">
        <v>0</v>
      </c>
      <c r="GA99" s="20"/>
      <c r="GB99" s="20"/>
      <c r="GC99" s="23"/>
      <c r="GD99" s="20"/>
      <c r="GE99" s="20"/>
      <c r="GF99" s="24"/>
      <c r="GG99" s="20"/>
    </row>
    <row r="100" ht="75" customHeight="1" spans="1:189">
      <c r="A100" s="16">
        <v>6010411</v>
      </c>
      <c r="B100" s="16">
        <v>40</v>
      </c>
      <c r="C100" s="16">
        <v>2</v>
      </c>
      <c r="D100" s="17" t="s">
        <v>466</v>
      </c>
      <c r="E100" s="16" t="s">
        <v>467</v>
      </c>
      <c r="F100" s="16" t="s">
        <v>468</v>
      </c>
      <c r="G100" s="16">
        <v>3</v>
      </c>
      <c r="H100" s="16" t="s">
        <v>187</v>
      </c>
      <c r="I100" s="17">
        <v>1474</v>
      </c>
      <c r="J100" s="17">
        <v>105</v>
      </c>
      <c r="K100" s="16"/>
      <c r="L100" s="17" t="s">
        <v>189</v>
      </c>
      <c r="M100" s="16">
        <v>10</v>
      </c>
      <c r="N100" s="16">
        <v>10</v>
      </c>
      <c r="O100" s="16">
        <v>2203</v>
      </c>
      <c r="P100" s="16" t="s">
        <v>191</v>
      </c>
      <c r="Q100" s="16">
        <v>0</v>
      </c>
      <c r="R100" s="16" t="s">
        <v>191</v>
      </c>
      <c r="S100" s="16">
        <v>0</v>
      </c>
      <c r="T100" s="16" t="s">
        <v>191</v>
      </c>
      <c r="U100" s="16" t="s">
        <v>191</v>
      </c>
      <c r="V100" s="16" t="s">
        <v>191</v>
      </c>
      <c r="W100" s="16" t="s">
        <v>191</v>
      </c>
      <c r="X100" s="16">
        <v>0</v>
      </c>
      <c r="Y100" s="16">
        <v>0</v>
      </c>
      <c r="Z100" s="16" t="s">
        <v>183</v>
      </c>
      <c r="AA100" s="16">
        <v>0</v>
      </c>
      <c r="AB100" s="16">
        <v>1</v>
      </c>
      <c r="AC100" s="16">
        <v>0</v>
      </c>
      <c r="AD100" s="16">
        <v>0</v>
      </c>
      <c r="AE100" s="16">
        <v>100000</v>
      </c>
      <c r="AF100" s="17" t="s">
        <v>245</v>
      </c>
      <c r="AG100" s="16">
        <v>1</v>
      </c>
      <c r="AH100" s="16">
        <v>161504</v>
      </c>
      <c r="AI100" s="17" t="s">
        <v>196</v>
      </c>
      <c r="AJ100" s="16">
        <v>3</v>
      </c>
      <c r="AK100" s="16">
        <v>1</v>
      </c>
      <c r="AL100" s="16">
        <v>3</v>
      </c>
      <c r="AM100" s="16">
        <v>500</v>
      </c>
      <c r="AN100" s="16">
        <v>250</v>
      </c>
      <c r="AO100" s="16">
        <v>0</v>
      </c>
      <c r="AP100" s="16">
        <v>0</v>
      </c>
      <c r="AQ100" s="16"/>
      <c r="AR100" s="16"/>
      <c r="AS100" s="16"/>
      <c r="AT100" s="16"/>
      <c r="AU100" s="16">
        <v>0</v>
      </c>
      <c r="AV100" s="16">
        <v>1</v>
      </c>
      <c r="AW100" s="16">
        <v>140</v>
      </c>
      <c r="AX100" s="16">
        <v>140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  <c r="CB100" s="16">
        <v>0</v>
      </c>
      <c r="CC100" s="16">
        <v>0</v>
      </c>
      <c r="CD100" s="16">
        <v>0</v>
      </c>
      <c r="CE100" s="16">
        <v>0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/>
      <c r="CM100" s="16"/>
      <c r="CN100" s="16" t="s">
        <v>236</v>
      </c>
      <c r="CO100" s="16" t="s">
        <v>236</v>
      </c>
      <c r="CP100" s="16" t="s">
        <v>236</v>
      </c>
      <c r="CQ100" s="16" t="s">
        <v>236</v>
      </c>
      <c r="CR100" s="16" t="s">
        <v>236</v>
      </c>
      <c r="CS100" s="16" t="s">
        <v>236</v>
      </c>
      <c r="CT100" s="16">
        <v>2</v>
      </c>
      <c r="CU100" s="16">
        <v>30</v>
      </c>
      <c r="CV100" s="16">
        <v>60</v>
      </c>
      <c r="CW100" s="16"/>
      <c r="CX100" s="16">
        <v>6</v>
      </c>
      <c r="CY100" s="16">
        <v>4</v>
      </c>
      <c r="CZ100" s="16">
        <v>5</v>
      </c>
      <c r="DA100" s="16" t="s">
        <v>236</v>
      </c>
      <c r="DB100" s="16" t="s">
        <v>236</v>
      </c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>
        <v>6010411</v>
      </c>
      <c r="DO100" s="16"/>
      <c r="DP100" s="16">
        <v>0</v>
      </c>
      <c r="DQ100" s="16" t="s">
        <v>236</v>
      </c>
      <c r="DR100" s="16" t="s">
        <v>236</v>
      </c>
      <c r="DS100" s="16" t="s">
        <v>236</v>
      </c>
      <c r="DT100" s="16"/>
      <c r="DU100" s="16" t="s">
        <v>236</v>
      </c>
      <c r="DV100" s="16">
        <v>50</v>
      </c>
      <c r="DW100" s="16"/>
      <c r="DX100" s="16"/>
      <c r="DY100" s="16">
        <v>40012</v>
      </c>
      <c r="DZ100" s="16">
        <v>1</v>
      </c>
      <c r="EA100" s="16">
        <v>40013</v>
      </c>
      <c r="EB100" s="16">
        <v>1</v>
      </c>
      <c r="EC100" s="16">
        <v>40013</v>
      </c>
      <c r="ED100" s="16">
        <v>1</v>
      </c>
      <c r="EE100" s="16">
        <v>40013</v>
      </c>
      <c r="EF100" s="16">
        <v>1</v>
      </c>
      <c r="EG100" s="16">
        <v>40013</v>
      </c>
      <c r="EH100" s="16">
        <v>1</v>
      </c>
      <c r="EI100" s="16">
        <v>40013</v>
      </c>
      <c r="EJ100" s="16">
        <v>1</v>
      </c>
      <c r="EK100" s="16">
        <v>40013</v>
      </c>
      <c r="EL100" s="16">
        <v>1</v>
      </c>
      <c r="EM100" s="16">
        <v>40013</v>
      </c>
      <c r="EN100" s="16">
        <v>1</v>
      </c>
      <c r="EO100" s="16">
        <v>40013</v>
      </c>
      <c r="EP100" s="16">
        <v>1</v>
      </c>
      <c r="EQ100" s="16">
        <v>40013</v>
      </c>
      <c r="ER100" s="16">
        <v>1</v>
      </c>
      <c r="ES100" s="16">
        <v>40013</v>
      </c>
      <c r="ET100" s="16">
        <v>1</v>
      </c>
      <c r="EU100" s="16">
        <v>20100</v>
      </c>
      <c r="EV100" s="16">
        <v>1</v>
      </c>
      <c r="EW100" s="16">
        <v>20100</v>
      </c>
      <c r="EX100" s="16">
        <v>1</v>
      </c>
      <c r="EY100" s="17"/>
      <c r="EZ100" s="16"/>
      <c r="FA100" s="16"/>
      <c r="FB100" s="16"/>
      <c r="FC100" s="16"/>
      <c r="FD100" s="16"/>
      <c r="FE100" s="16"/>
      <c r="FF100" s="16"/>
      <c r="FG100" s="16"/>
      <c r="FH100" s="16">
        <v>99999</v>
      </c>
      <c r="FI100" s="16" t="s">
        <v>190</v>
      </c>
      <c r="FJ100" s="16" t="s">
        <v>211</v>
      </c>
      <c r="FK100" s="16" t="s">
        <v>212</v>
      </c>
      <c r="FL100" s="16" t="s">
        <v>213</v>
      </c>
      <c r="FM100" s="16">
        <v>0</v>
      </c>
      <c r="FN100" s="16">
        <v>2000</v>
      </c>
      <c r="FO100" s="16"/>
      <c r="FP100" s="16"/>
      <c r="FQ100" s="16"/>
      <c r="FR100" s="16"/>
      <c r="FS100" s="16"/>
      <c r="FT100" s="18">
        <v>0</v>
      </c>
      <c r="FU100" s="16">
        <v>1</v>
      </c>
      <c r="FV100" s="16"/>
      <c r="FW100" s="16"/>
      <c r="FY100" s="15">
        <v>0</v>
      </c>
      <c r="FZ100" s="15">
        <v>0</v>
      </c>
      <c r="GA100" s="20"/>
      <c r="GB100" s="20"/>
      <c r="GC100" s="23"/>
      <c r="GD100" s="20"/>
      <c r="GE100" s="20"/>
      <c r="GF100" s="24"/>
      <c r="GG100" s="20"/>
    </row>
    <row r="101" ht="75" customHeight="1" spans="1:189">
      <c r="A101" s="16">
        <v>6010512</v>
      </c>
      <c r="B101" s="16">
        <v>72</v>
      </c>
      <c r="C101" s="16">
        <v>4</v>
      </c>
      <c r="D101" s="17" t="s">
        <v>469</v>
      </c>
      <c r="E101" s="16" t="s">
        <v>470</v>
      </c>
      <c r="F101" s="16" t="s">
        <v>468</v>
      </c>
      <c r="G101" s="16">
        <v>3</v>
      </c>
      <c r="H101" s="16" t="s">
        <v>187</v>
      </c>
      <c r="I101" s="17">
        <v>1485</v>
      </c>
      <c r="J101" s="17">
        <v>105</v>
      </c>
      <c r="K101" s="16"/>
      <c r="L101" s="17" t="s">
        <v>189</v>
      </c>
      <c r="M101" s="16">
        <v>10</v>
      </c>
      <c r="N101" s="16">
        <v>10</v>
      </c>
      <c r="O101" s="16">
        <v>2403</v>
      </c>
      <c r="P101" s="16" t="s">
        <v>191</v>
      </c>
      <c r="Q101" s="16">
        <v>0</v>
      </c>
      <c r="R101" s="16" t="s">
        <v>191</v>
      </c>
      <c r="S101" s="16">
        <v>0</v>
      </c>
      <c r="T101" s="16" t="s">
        <v>191</v>
      </c>
      <c r="U101" s="16" t="s">
        <v>191</v>
      </c>
      <c r="V101" s="16" t="s">
        <v>191</v>
      </c>
      <c r="W101" s="16" t="s">
        <v>191</v>
      </c>
      <c r="X101" s="16">
        <v>0</v>
      </c>
      <c r="Y101" s="16">
        <v>0</v>
      </c>
      <c r="Z101" s="16" t="s">
        <v>183</v>
      </c>
      <c r="AA101" s="16">
        <v>0</v>
      </c>
      <c r="AB101" s="16">
        <v>1</v>
      </c>
      <c r="AC101" s="16">
        <v>0</v>
      </c>
      <c r="AD101" s="16">
        <v>0</v>
      </c>
      <c r="AE101" s="16">
        <v>100000</v>
      </c>
      <c r="AF101" s="17" t="s">
        <v>248</v>
      </c>
      <c r="AG101" s="16">
        <v>1</v>
      </c>
      <c r="AH101" s="16">
        <v>161504</v>
      </c>
      <c r="AI101" s="17" t="s">
        <v>196</v>
      </c>
      <c r="AJ101" s="16">
        <v>3</v>
      </c>
      <c r="AK101" s="16">
        <v>1</v>
      </c>
      <c r="AL101" s="16">
        <v>3</v>
      </c>
      <c r="AM101" s="16">
        <v>500</v>
      </c>
      <c r="AN101" s="16">
        <v>250</v>
      </c>
      <c r="AO101" s="16">
        <v>0</v>
      </c>
      <c r="AP101" s="16">
        <v>0</v>
      </c>
      <c r="AQ101" s="16"/>
      <c r="AR101" s="16"/>
      <c r="AS101" s="16"/>
      <c r="AT101" s="16"/>
      <c r="AU101" s="16">
        <v>0</v>
      </c>
      <c r="AV101" s="16">
        <v>1</v>
      </c>
      <c r="AW101" s="16">
        <v>140</v>
      </c>
      <c r="AX101" s="16">
        <v>140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/>
      <c r="CM101" s="16"/>
      <c r="CN101" s="16" t="s">
        <v>236</v>
      </c>
      <c r="CO101" s="16" t="s">
        <v>236</v>
      </c>
      <c r="CP101" s="16" t="s">
        <v>236</v>
      </c>
      <c r="CQ101" s="16" t="s">
        <v>236</v>
      </c>
      <c r="CR101" s="16" t="s">
        <v>236</v>
      </c>
      <c r="CS101" s="16" t="s">
        <v>236</v>
      </c>
      <c r="CT101" s="16">
        <v>2</v>
      </c>
      <c r="CU101" s="16">
        <v>30</v>
      </c>
      <c r="CV101" s="16">
        <v>60</v>
      </c>
      <c r="CW101" s="16"/>
      <c r="CX101" s="16">
        <v>6</v>
      </c>
      <c r="CY101" s="16">
        <v>1</v>
      </c>
      <c r="CZ101" s="16">
        <v>6</v>
      </c>
      <c r="DA101" s="16">
        <v>9</v>
      </c>
      <c r="DB101" s="16" t="s">
        <v>236</v>
      </c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>
        <v>6010512</v>
      </c>
      <c r="DO101" s="16"/>
      <c r="DP101" s="16">
        <v>0</v>
      </c>
      <c r="DQ101" s="16" t="s">
        <v>236</v>
      </c>
      <c r="DR101" s="16" t="s">
        <v>236</v>
      </c>
      <c r="DS101" s="16" t="s">
        <v>236</v>
      </c>
      <c r="DT101" s="16"/>
      <c r="DU101" s="16" t="s">
        <v>236</v>
      </c>
      <c r="DV101" s="16">
        <v>50</v>
      </c>
      <c r="DW101" s="16"/>
      <c r="DX101" s="16"/>
      <c r="DY101" s="16">
        <v>40012</v>
      </c>
      <c r="DZ101" s="16">
        <v>1</v>
      </c>
      <c r="EA101" s="16">
        <v>40013</v>
      </c>
      <c r="EB101" s="16">
        <v>1</v>
      </c>
      <c r="EC101" s="16">
        <v>40013</v>
      </c>
      <c r="ED101" s="16">
        <v>1</v>
      </c>
      <c r="EE101" s="16">
        <v>40013</v>
      </c>
      <c r="EF101" s="16">
        <v>1</v>
      </c>
      <c r="EG101" s="16">
        <v>40013</v>
      </c>
      <c r="EH101" s="16">
        <v>1</v>
      </c>
      <c r="EI101" s="16">
        <v>40013</v>
      </c>
      <c r="EJ101" s="16">
        <v>1</v>
      </c>
      <c r="EK101" s="16">
        <v>40013</v>
      </c>
      <c r="EL101" s="16">
        <v>1</v>
      </c>
      <c r="EM101" s="16">
        <v>40013</v>
      </c>
      <c r="EN101" s="16">
        <v>1</v>
      </c>
      <c r="EO101" s="16">
        <v>40013</v>
      </c>
      <c r="EP101" s="16">
        <v>1</v>
      </c>
      <c r="EQ101" s="16">
        <v>40013</v>
      </c>
      <c r="ER101" s="16">
        <v>1</v>
      </c>
      <c r="ES101" s="16">
        <v>40013</v>
      </c>
      <c r="ET101" s="16">
        <v>1</v>
      </c>
      <c r="EU101" s="16">
        <v>20100</v>
      </c>
      <c r="EV101" s="16">
        <v>1</v>
      </c>
      <c r="EW101" s="16">
        <v>20100</v>
      </c>
      <c r="EX101" s="16">
        <v>1</v>
      </c>
      <c r="EY101" s="17"/>
      <c r="EZ101" s="16"/>
      <c r="FA101" s="16"/>
      <c r="FB101" s="16"/>
      <c r="FC101" s="16"/>
      <c r="FD101" s="16"/>
      <c r="FE101" s="16"/>
      <c r="FF101" s="16"/>
      <c r="FG101" s="16"/>
      <c r="FH101" s="16">
        <v>99999</v>
      </c>
      <c r="FI101" s="16" t="s">
        <v>190</v>
      </c>
      <c r="FJ101" s="16" t="s">
        <v>211</v>
      </c>
      <c r="FK101" s="16" t="s">
        <v>212</v>
      </c>
      <c r="FL101" s="16" t="s">
        <v>213</v>
      </c>
      <c r="FM101" s="16">
        <v>0</v>
      </c>
      <c r="FN101" s="16">
        <v>2000</v>
      </c>
      <c r="FO101" s="16"/>
      <c r="FP101" s="16"/>
      <c r="FQ101" s="16"/>
      <c r="FR101" s="16"/>
      <c r="FS101" s="16"/>
      <c r="FT101" s="18">
        <v>0</v>
      </c>
      <c r="FU101" s="16">
        <v>1</v>
      </c>
      <c r="FV101" s="16"/>
      <c r="FW101" s="16"/>
      <c r="FY101" s="15">
        <v>0</v>
      </c>
      <c r="FZ101" s="15">
        <v>0</v>
      </c>
      <c r="GA101" s="20"/>
      <c r="GB101" s="20"/>
      <c r="GC101" s="23"/>
      <c r="GD101" s="20"/>
      <c r="GE101" s="20"/>
      <c r="GF101" s="24"/>
      <c r="GG101" s="20"/>
    </row>
    <row r="102" ht="75" customHeight="1" spans="1:189">
      <c r="A102" s="16">
        <v>6010613</v>
      </c>
      <c r="B102" s="16">
        <v>88</v>
      </c>
      <c r="C102" s="16">
        <v>1</v>
      </c>
      <c r="D102" s="17" t="s">
        <v>471</v>
      </c>
      <c r="E102" s="16" t="s">
        <v>472</v>
      </c>
      <c r="F102" s="16" t="s">
        <v>468</v>
      </c>
      <c r="G102" s="16">
        <v>3</v>
      </c>
      <c r="H102" s="16" t="s">
        <v>187</v>
      </c>
      <c r="I102" s="17">
        <v>1496</v>
      </c>
      <c r="J102" s="17">
        <v>105</v>
      </c>
      <c r="K102" s="16"/>
      <c r="L102" s="17" t="s">
        <v>189</v>
      </c>
      <c r="M102" s="16">
        <v>10</v>
      </c>
      <c r="N102" s="16">
        <v>10</v>
      </c>
      <c r="O102" s="16">
        <v>2503</v>
      </c>
      <c r="P102" s="16" t="s">
        <v>191</v>
      </c>
      <c r="Q102" s="16">
        <v>0</v>
      </c>
      <c r="R102" s="16" t="s">
        <v>191</v>
      </c>
      <c r="S102" s="16">
        <v>0</v>
      </c>
      <c r="T102" s="16" t="s">
        <v>191</v>
      </c>
      <c r="U102" s="16" t="s">
        <v>191</v>
      </c>
      <c r="V102" s="16" t="s">
        <v>191</v>
      </c>
      <c r="W102" s="16" t="s">
        <v>191</v>
      </c>
      <c r="X102" s="16">
        <v>0</v>
      </c>
      <c r="Y102" s="16">
        <v>0</v>
      </c>
      <c r="Z102" s="16" t="s">
        <v>183</v>
      </c>
      <c r="AA102" s="16">
        <v>0</v>
      </c>
      <c r="AB102" s="16">
        <v>1</v>
      </c>
      <c r="AC102" s="16">
        <v>0</v>
      </c>
      <c r="AD102" s="16">
        <v>0</v>
      </c>
      <c r="AE102" s="16">
        <v>100000</v>
      </c>
      <c r="AF102" s="17" t="s">
        <v>251</v>
      </c>
      <c r="AG102" s="16">
        <v>1</v>
      </c>
      <c r="AH102" s="16">
        <v>161504</v>
      </c>
      <c r="AI102" s="17" t="s">
        <v>196</v>
      </c>
      <c r="AJ102" s="16">
        <v>3</v>
      </c>
      <c r="AK102" s="16">
        <v>1</v>
      </c>
      <c r="AL102" s="16">
        <v>3</v>
      </c>
      <c r="AM102" s="16">
        <v>500</v>
      </c>
      <c r="AN102" s="16">
        <v>250</v>
      </c>
      <c r="AO102" s="16">
        <v>0</v>
      </c>
      <c r="AP102" s="16">
        <v>0</v>
      </c>
      <c r="AQ102" s="16"/>
      <c r="AR102" s="16"/>
      <c r="AS102" s="16"/>
      <c r="AT102" s="16"/>
      <c r="AU102" s="16">
        <v>0</v>
      </c>
      <c r="AV102" s="16">
        <v>1</v>
      </c>
      <c r="AW102" s="16">
        <v>140</v>
      </c>
      <c r="AX102" s="16">
        <v>140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0</v>
      </c>
      <c r="CL102" s="16"/>
      <c r="CM102" s="16"/>
      <c r="CN102" s="16" t="s">
        <v>236</v>
      </c>
      <c r="CO102" s="16" t="s">
        <v>236</v>
      </c>
      <c r="CP102" s="16" t="s">
        <v>236</v>
      </c>
      <c r="CQ102" s="16" t="s">
        <v>236</v>
      </c>
      <c r="CR102" s="16" t="s">
        <v>236</v>
      </c>
      <c r="CS102" s="16" t="s">
        <v>236</v>
      </c>
      <c r="CT102" s="16">
        <v>2</v>
      </c>
      <c r="CU102" s="16">
        <v>30</v>
      </c>
      <c r="CV102" s="16">
        <v>60</v>
      </c>
      <c r="CW102" s="16"/>
      <c r="CX102" s="16">
        <v>6</v>
      </c>
      <c r="CY102" s="16">
        <v>6</v>
      </c>
      <c r="CZ102" s="16">
        <v>9</v>
      </c>
      <c r="DA102" s="16" t="s">
        <v>236</v>
      </c>
      <c r="DB102" s="16" t="s">
        <v>236</v>
      </c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>
        <v>6010613</v>
      </c>
      <c r="DO102" s="16"/>
      <c r="DP102" s="16">
        <v>0</v>
      </c>
      <c r="DQ102" s="16" t="s">
        <v>236</v>
      </c>
      <c r="DR102" s="16" t="s">
        <v>236</v>
      </c>
      <c r="DS102" s="16" t="s">
        <v>236</v>
      </c>
      <c r="DT102" s="16"/>
      <c r="DU102" s="16" t="s">
        <v>236</v>
      </c>
      <c r="DV102" s="16">
        <v>50</v>
      </c>
      <c r="DW102" s="16"/>
      <c r="DX102" s="16"/>
      <c r="DY102" s="16">
        <v>40012</v>
      </c>
      <c r="DZ102" s="16">
        <v>1</v>
      </c>
      <c r="EA102" s="16">
        <v>40013</v>
      </c>
      <c r="EB102" s="16">
        <v>1</v>
      </c>
      <c r="EC102" s="16">
        <v>40013</v>
      </c>
      <c r="ED102" s="16">
        <v>1</v>
      </c>
      <c r="EE102" s="16">
        <v>40013</v>
      </c>
      <c r="EF102" s="16">
        <v>1</v>
      </c>
      <c r="EG102" s="16">
        <v>40013</v>
      </c>
      <c r="EH102" s="16">
        <v>1</v>
      </c>
      <c r="EI102" s="16">
        <v>40013</v>
      </c>
      <c r="EJ102" s="16">
        <v>1</v>
      </c>
      <c r="EK102" s="16">
        <v>40013</v>
      </c>
      <c r="EL102" s="16">
        <v>1</v>
      </c>
      <c r="EM102" s="16">
        <v>40013</v>
      </c>
      <c r="EN102" s="16">
        <v>1</v>
      </c>
      <c r="EO102" s="16">
        <v>40013</v>
      </c>
      <c r="EP102" s="16">
        <v>1</v>
      </c>
      <c r="EQ102" s="16">
        <v>40013</v>
      </c>
      <c r="ER102" s="16">
        <v>1</v>
      </c>
      <c r="ES102" s="16">
        <v>40013</v>
      </c>
      <c r="ET102" s="16">
        <v>1</v>
      </c>
      <c r="EU102" s="16">
        <v>20100</v>
      </c>
      <c r="EV102" s="16">
        <v>1</v>
      </c>
      <c r="EW102" s="16">
        <v>20100</v>
      </c>
      <c r="EX102" s="16">
        <v>1</v>
      </c>
      <c r="EY102" s="17"/>
      <c r="EZ102" s="16"/>
      <c r="FA102" s="16"/>
      <c r="FB102" s="16"/>
      <c r="FC102" s="16"/>
      <c r="FD102" s="16"/>
      <c r="FE102" s="16"/>
      <c r="FF102" s="16"/>
      <c r="FG102" s="16"/>
      <c r="FH102" s="16">
        <v>99999</v>
      </c>
      <c r="FI102" s="16" t="s">
        <v>190</v>
      </c>
      <c r="FJ102" s="16" t="s">
        <v>211</v>
      </c>
      <c r="FK102" s="16" t="s">
        <v>212</v>
      </c>
      <c r="FL102" s="16" t="s">
        <v>213</v>
      </c>
      <c r="FM102" s="16">
        <v>0</v>
      </c>
      <c r="FN102" s="16">
        <v>2000</v>
      </c>
      <c r="FO102" s="16"/>
      <c r="FP102" s="16"/>
      <c r="FQ102" s="16"/>
      <c r="FR102" s="16"/>
      <c r="FS102" s="16"/>
      <c r="FT102" s="18">
        <v>0</v>
      </c>
      <c r="FU102" s="16">
        <v>1</v>
      </c>
      <c r="FV102" s="16"/>
      <c r="FW102" s="16"/>
      <c r="FY102" s="15">
        <v>0</v>
      </c>
      <c r="FZ102" s="15">
        <v>0</v>
      </c>
      <c r="GA102" s="20"/>
      <c r="GB102" s="20"/>
      <c r="GC102" s="23"/>
      <c r="GD102" s="20"/>
      <c r="GE102" s="20"/>
      <c r="GF102" s="24"/>
      <c r="GG102" s="20"/>
    </row>
    <row r="103" ht="75" customHeight="1" spans="1:189">
      <c r="A103" s="16">
        <v>6020411</v>
      </c>
      <c r="B103" s="16">
        <v>40</v>
      </c>
      <c r="C103" s="16">
        <v>2</v>
      </c>
      <c r="D103" s="17" t="s">
        <v>473</v>
      </c>
      <c r="E103" s="16" t="s">
        <v>474</v>
      </c>
      <c r="F103" s="16" t="s">
        <v>468</v>
      </c>
      <c r="G103" s="16">
        <v>3</v>
      </c>
      <c r="H103" s="16" t="s">
        <v>187</v>
      </c>
      <c r="I103" s="17">
        <v>1473</v>
      </c>
      <c r="J103" s="16">
        <v>1434</v>
      </c>
      <c r="K103" s="16"/>
      <c r="L103" s="17" t="s">
        <v>189</v>
      </c>
      <c r="M103" s="16">
        <v>20</v>
      </c>
      <c r="N103" s="16">
        <v>20</v>
      </c>
      <c r="O103" s="16">
        <v>2203</v>
      </c>
      <c r="P103" s="16" t="s">
        <v>191</v>
      </c>
      <c r="Q103" s="16">
        <v>0</v>
      </c>
      <c r="R103" s="16" t="s">
        <v>191</v>
      </c>
      <c r="S103" s="16">
        <v>0</v>
      </c>
      <c r="T103" s="16" t="s">
        <v>191</v>
      </c>
      <c r="U103" s="16" t="s">
        <v>191</v>
      </c>
      <c r="V103" s="16" t="s">
        <v>191</v>
      </c>
      <c r="W103" s="16" t="s">
        <v>191</v>
      </c>
      <c r="X103" s="16">
        <v>0</v>
      </c>
      <c r="Y103" s="16">
        <v>0</v>
      </c>
      <c r="Z103" s="16" t="s">
        <v>183</v>
      </c>
      <c r="AA103" s="16">
        <v>0</v>
      </c>
      <c r="AB103" s="16">
        <v>1</v>
      </c>
      <c r="AC103" s="16">
        <v>0</v>
      </c>
      <c r="AD103" s="16">
        <v>0</v>
      </c>
      <c r="AE103" s="16">
        <v>100000</v>
      </c>
      <c r="AF103" s="17" t="s">
        <v>254</v>
      </c>
      <c r="AG103" s="16">
        <v>1</v>
      </c>
      <c r="AH103" s="16">
        <v>161504</v>
      </c>
      <c r="AI103" s="17" t="s">
        <v>196</v>
      </c>
      <c r="AJ103" s="16">
        <v>3</v>
      </c>
      <c r="AK103" s="16">
        <v>1</v>
      </c>
      <c r="AL103" s="16">
        <v>3</v>
      </c>
      <c r="AM103" s="16">
        <v>500</v>
      </c>
      <c r="AN103" s="16">
        <v>250</v>
      </c>
      <c r="AO103" s="16">
        <v>0</v>
      </c>
      <c r="AP103" s="16">
        <v>0</v>
      </c>
      <c r="AQ103" s="16"/>
      <c r="AR103" s="16"/>
      <c r="AS103" s="16"/>
      <c r="AT103" s="16"/>
      <c r="AU103" s="16">
        <v>0</v>
      </c>
      <c r="AV103" s="16">
        <v>1</v>
      </c>
      <c r="AW103" s="16">
        <v>210</v>
      </c>
      <c r="AX103" s="16">
        <v>210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/>
      <c r="CM103" s="16"/>
      <c r="CN103" s="16" t="s">
        <v>236</v>
      </c>
      <c r="CO103" s="16" t="s">
        <v>236</v>
      </c>
      <c r="CP103" s="16" t="s">
        <v>236</v>
      </c>
      <c r="CQ103" s="16" t="s">
        <v>236</v>
      </c>
      <c r="CR103" s="16" t="s">
        <v>236</v>
      </c>
      <c r="CS103" s="16" t="s">
        <v>236</v>
      </c>
      <c r="CT103" s="16">
        <v>2</v>
      </c>
      <c r="CU103" s="16">
        <v>30</v>
      </c>
      <c r="CV103" s="16">
        <v>60</v>
      </c>
      <c r="CW103" s="16"/>
      <c r="CX103" s="16">
        <v>6</v>
      </c>
      <c r="CY103" s="16">
        <v>4</v>
      </c>
      <c r="CZ103" s="16">
        <v>5</v>
      </c>
      <c r="DA103" s="16" t="s">
        <v>236</v>
      </c>
      <c r="DB103" s="16" t="s">
        <v>236</v>
      </c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>
        <v>6020411</v>
      </c>
      <c r="DO103" s="16"/>
      <c r="DP103" s="16">
        <v>0</v>
      </c>
      <c r="DQ103" s="16" t="s">
        <v>236</v>
      </c>
      <c r="DR103" s="16" t="s">
        <v>236</v>
      </c>
      <c r="DS103" s="16" t="s">
        <v>236</v>
      </c>
      <c r="DT103" s="16"/>
      <c r="DU103" s="16" t="s">
        <v>236</v>
      </c>
      <c r="DV103" s="16">
        <v>50</v>
      </c>
      <c r="DW103" s="16"/>
      <c r="DX103" s="16"/>
      <c r="DY103" s="16">
        <v>40012</v>
      </c>
      <c r="DZ103" s="16">
        <v>1</v>
      </c>
      <c r="EA103" s="16">
        <v>40013</v>
      </c>
      <c r="EB103" s="16">
        <v>1</v>
      </c>
      <c r="EC103" s="16">
        <v>40013</v>
      </c>
      <c r="ED103" s="16">
        <v>1</v>
      </c>
      <c r="EE103" s="16">
        <v>40013</v>
      </c>
      <c r="EF103" s="16">
        <v>1</v>
      </c>
      <c r="EG103" s="16">
        <v>40013</v>
      </c>
      <c r="EH103" s="16">
        <v>1</v>
      </c>
      <c r="EI103" s="16">
        <v>40013</v>
      </c>
      <c r="EJ103" s="16">
        <v>1</v>
      </c>
      <c r="EK103" s="16">
        <v>40013</v>
      </c>
      <c r="EL103" s="16">
        <v>1</v>
      </c>
      <c r="EM103" s="16">
        <v>40013</v>
      </c>
      <c r="EN103" s="16">
        <v>1</v>
      </c>
      <c r="EO103" s="16">
        <v>40013</v>
      </c>
      <c r="EP103" s="16">
        <v>1</v>
      </c>
      <c r="EQ103" s="16">
        <v>40013</v>
      </c>
      <c r="ER103" s="16">
        <v>1</v>
      </c>
      <c r="ES103" s="16">
        <v>40013</v>
      </c>
      <c r="ET103" s="16">
        <v>1</v>
      </c>
      <c r="EU103" s="16">
        <v>20100</v>
      </c>
      <c r="EV103" s="16">
        <v>1</v>
      </c>
      <c r="EW103" s="16">
        <v>20100</v>
      </c>
      <c r="EX103" s="16">
        <v>1</v>
      </c>
      <c r="EY103" s="16"/>
      <c r="EZ103" s="16"/>
      <c r="FA103" s="16"/>
      <c r="FB103" s="16"/>
      <c r="FC103" s="16"/>
      <c r="FD103" s="16"/>
      <c r="FE103" s="16"/>
      <c r="FF103" s="16"/>
      <c r="FG103" s="16"/>
      <c r="FH103" s="16">
        <v>99999</v>
      </c>
      <c r="FI103" s="16" t="s">
        <v>190</v>
      </c>
      <c r="FJ103" s="16" t="s">
        <v>211</v>
      </c>
      <c r="FK103" s="16" t="s">
        <v>212</v>
      </c>
      <c r="FL103" s="16" t="s">
        <v>213</v>
      </c>
      <c r="FM103" s="16">
        <v>0</v>
      </c>
      <c r="FN103" s="16">
        <v>3000</v>
      </c>
      <c r="FO103" s="16"/>
      <c r="FP103" s="16"/>
      <c r="FQ103" s="16"/>
      <c r="FR103" s="16"/>
      <c r="FS103" s="16"/>
      <c r="FT103" s="18">
        <v>0</v>
      </c>
      <c r="FU103" s="16">
        <v>1</v>
      </c>
      <c r="FV103" s="16"/>
      <c r="FW103" s="16"/>
      <c r="FY103" s="15">
        <v>0</v>
      </c>
      <c r="FZ103" s="15">
        <v>0</v>
      </c>
      <c r="GA103" s="20"/>
      <c r="GB103" s="20"/>
      <c r="GC103" s="23"/>
      <c r="GD103" s="20"/>
      <c r="GE103" s="20"/>
      <c r="GF103" s="24"/>
      <c r="GG103" s="20"/>
    </row>
    <row r="104" ht="75" customHeight="1" spans="1:189">
      <c r="A104" s="16">
        <v>6020512</v>
      </c>
      <c r="B104" s="16">
        <v>72</v>
      </c>
      <c r="C104" s="16">
        <v>4</v>
      </c>
      <c r="D104" s="17" t="s">
        <v>475</v>
      </c>
      <c r="E104" s="16" t="s">
        <v>476</v>
      </c>
      <c r="F104" s="16" t="s">
        <v>468</v>
      </c>
      <c r="G104" s="16">
        <v>3</v>
      </c>
      <c r="H104" s="16" t="s">
        <v>187</v>
      </c>
      <c r="I104" s="17">
        <v>1484</v>
      </c>
      <c r="J104" s="16">
        <v>1435</v>
      </c>
      <c r="K104" s="16"/>
      <c r="L104" s="17" t="s">
        <v>189</v>
      </c>
      <c r="M104" s="16">
        <v>20</v>
      </c>
      <c r="N104" s="16">
        <v>20</v>
      </c>
      <c r="O104" s="16">
        <v>2403</v>
      </c>
      <c r="P104" s="16" t="s">
        <v>191</v>
      </c>
      <c r="Q104" s="16">
        <v>0</v>
      </c>
      <c r="R104" s="16" t="s">
        <v>191</v>
      </c>
      <c r="S104" s="16">
        <v>0</v>
      </c>
      <c r="T104" s="16" t="s">
        <v>191</v>
      </c>
      <c r="U104" s="16" t="s">
        <v>191</v>
      </c>
      <c r="V104" s="16" t="s">
        <v>191</v>
      </c>
      <c r="W104" s="16" t="s">
        <v>191</v>
      </c>
      <c r="X104" s="16">
        <v>0</v>
      </c>
      <c r="Y104" s="16">
        <v>0</v>
      </c>
      <c r="Z104" s="16" t="s">
        <v>183</v>
      </c>
      <c r="AA104" s="16">
        <v>0</v>
      </c>
      <c r="AB104" s="16">
        <v>1</v>
      </c>
      <c r="AC104" s="16">
        <v>0</v>
      </c>
      <c r="AD104" s="16">
        <v>0</v>
      </c>
      <c r="AE104" s="16">
        <v>100000</v>
      </c>
      <c r="AF104" s="17" t="s">
        <v>257</v>
      </c>
      <c r="AG104" s="16">
        <v>1</v>
      </c>
      <c r="AH104" s="16">
        <v>161504</v>
      </c>
      <c r="AI104" s="17" t="s">
        <v>196</v>
      </c>
      <c r="AJ104" s="16">
        <v>3</v>
      </c>
      <c r="AK104" s="16">
        <v>1</v>
      </c>
      <c r="AL104" s="16">
        <v>3</v>
      </c>
      <c r="AM104" s="16">
        <v>500</v>
      </c>
      <c r="AN104" s="16">
        <v>250</v>
      </c>
      <c r="AO104" s="16">
        <v>0</v>
      </c>
      <c r="AP104" s="16">
        <v>0</v>
      </c>
      <c r="AQ104" s="16"/>
      <c r="AR104" s="16"/>
      <c r="AS104" s="16"/>
      <c r="AT104" s="16"/>
      <c r="AU104" s="16">
        <v>0</v>
      </c>
      <c r="AV104" s="16">
        <v>1</v>
      </c>
      <c r="AW104" s="16">
        <v>210</v>
      </c>
      <c r="AX104" s="16">
        <v>210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  <c r="CB104" s="16">
        <v>0</v>
      </c>
      <c r="CC104" s="16">
        <v>0</v>
      </c>
      <c r="CD104" s="16">
        <v>0</v>
      </c>
      <c r="CE104" s="16">
        <v>0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/>
      <c r="CM104" s="16"/>
      <c r="CN104" s="16" t="s">
        <v>236</v>
      </c>
      <c r="CO104" s="16" t="s">
        <v>236</v>
      </c>
      <c r="CP104" s="16" t="s">
        <v>236</v>
      </c>
      <c r="CQ104" s="16" t="s">
        <v>236</v>
      </c>
      <c r="CR104" s="16" t="s">
        <v>236</v>
      </c>
      <c r="CS104" s="16" t="s">
        <v>236</v>
      </c>
      <c r="CT104" s="16">
        <v>2</v>
      </c>
      <c r="CU104" s="16">
        <v>30</v>
      </c>
      <c r="CV104" s="16">
        <v>60</v>
      </c>
      <c r="CW104" s="16"/>
      <c r="CX104" s="16">
        <v>6</v>
      </c>
      <c r="CY104" s="16">
        <v>1</v>
      </c>
      <c r="CZ104" s="16">
        <v>6</v>
      </c>
      <c r="DA104" s="16">
        <v>9</v>
      </c>
      <c r="DB104" s="16" t="s">
        <v>236</v>
      </c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>
        <v>6020512</v>
      </c>
      <c r="DO104" s="16"/>
      <c r="DP104" s="16">
        <v>0</v>
      </c>
      <c r="DQ104" s="16" t="s">
        <v>236</v>
      </c>
      <c r="DR104" s="16" t="s">
        <v>236</v>
      </c>
      <c r="DS104" s="16" t="s">
        <v>236</v>
      </c>
      <c r="DT104" s="16"/>
      <c r="DU104" s="16" t="s">
        <v>236</v>
      </c>
      <c r="DV104" s="16">
        <v>50</v>
      </c>
      <c r="DW104" s="16"/>
      <c r="DX104" s="16"/>
      <c r="DY104" s="16">
        <v>40012</v>
      </c>
      <c r="DZ104" s="16">
        <v>1</v>
      </c>
      <c r="EA104" s="16">
        <v>40013</v>
      </c>
      <c r="EB104" s="16">
        <v>1</v>
      </c>
      <c r="EC104" s="16">
        <v>40013</v>
      </c>
      <c r="ED104" s="16">
        <v>1</v>
      </c>
      <c r="EE104" s="16">
        <v>40013</v>
      </c>
      <c r="EF104" s="16">
        <v>1</v>
      </c>
      <c r="EG104" s="16">
        <v>40013</v>
      </c>
      <c r="EH104" s="16">
        <v>1</v>
      </c>
      <c r="EI104" s="16">
        <v>40013</v>
      </c>
      <c r="EJ104" s="16">
        <v>1</v>
      </c>
      <c r="EK104" s="16">
        <v>40013</v>
      </c>
      <c r="EL104" s="16">
        <v>1</v>
      </c>
      <c r="EM104" s="16">
        <v>40013</v>
      </c>
      <c r="EN104" s="16">
        <v>1</v>
      </c>
      <c r="EO104" s="16">
        <v>40013</v>
      </c>
      <c r="EP104" s="16">
        <v>1</v>
      </c>
      <c r="EQ104" s="16">
        <v>40013</v>
      </c>
      <c r="ER104" s="16">
        <v>1</v>
      </c>
      <c r="ES104" s="16">
        <v>40013</v>
      </c>
      <c r="ET104" s="16">
        <v>1</v>
      </c>
      <c r="EU104" s="16">
        <v>20100</v>
      </c>
      <c r="EV104" s="16">
        <v>1</v>
      </c>
      <c r="EW104" s="16">
        <v>20100</v>
      </c>
      <c r="EX104" s="16">
        <v>1</v>
      </c>
      <c r="EY104" s="16"/>
      <c r="EZ104" s="16"/>
      <c r="FA104" s="16"/>
      <c r="FB104" s="16"/>
      <c r="FC104" s="16"/>
      <c r="FD104" s="16"/>
      <c r="FE104" s="16"/>
      <c r="FF104" s="16"/>
      <c r="FG104" s="16"/>
      <c r="FH104" s="16">
        <v>99999</v>
      </c>
      <c r="FI104" s="16" t="s">
        <v>190</v>
      </c>
      <c r="FJ104" s="16" t="s">
        <v>211</v>
      </c>
      <c r="FK104" s="16" t="s">
        <v>212</v>
      </c>
      <c r="FL104" s="16" t="s">
        <v>213</v>
      </c>
      <c r="FM104" s="16">
        <v>0</v>
      </c>
      <c r="FN104" s="16">
        <v>3000</v>
      </c>
      <c r="FO104" s="16"/>
      <c r="FP104" s="16"/>
      <c r="FQ104" s="16"/>
      <c r="FR104" s="16"/>
      <c r="FS104" s="16"/>
      <c r="FT104" s="18">
        <v>0</v>
      </c>
      <c r="FU104" s="16">
        <v>1</v>
      </c>
      <c r="FV104" s="16"/>
      <c r="FW104" s="16"/>
      <c r="FY104" s="15">
        <v>0</v>
      </c>
      <c r="FZ104" s="15">
        <v>0</v>
      </c>
      <c r="GA104" s="20"/>
      <c r="GB104" s="20"/>
      <c r="GC104" s="23"/>
      <c r="GD104" s="20"/>
      <c r="GE104" s="20"/>
      <c r="GF104" s="24"/>
      <c r="GG104" s="20"/>
    </row>
    <row r="105" ht="75" customHeight="1" spans="1:189">
      <c r="A105" s="16">
        <v>6020613</v>
      </c>
      <c r="B105" s="16">
        <v>88</v>
      </c>
      <c r="C105" s="16">
        <v>1</v>
      </c>
      <c r="D105" s="17" t="s">
        <v>477</v>
      </c>
      <c r="E105" s="16" t="s">
        <v>478</v>
      </c>
      <c r="F105" s="16" t="s">
        <v>468</v>
      </c>
      <c r="G105" s="16">
        <v>3</v>
      </c>
      <c r="H105" s="16" t="s">
        <v>187</v>
      </c>
      <c r="I105" s="17">
        <v>1495</v>
      </c>
      <c r="J105" s="16">
        <v>1429</v>
      </c>
      <c r="K105" s="16"/>
      <c r="L105" s="17" t="s">
        <v>189</v>
      </c>
      <c r="M105" s="16">
        <v>20</v>
      </c>
      <c r="N105" s="16">
        <v>20</v>
      </c>
      <c r="O105" s="16">
        <v>2503</v>
      </c>
      <c r="P105" s="16" t="s">
        <v>191</v>
      </c>
      <c r="Q105" s="16">
        <v>0</v>
      </c>
      <c r="R105" s="16" t="s">
        <v>191</v>
      </c>
      <c r="S105" s="16">
        <v>0</v>
      </c>
      <c r="T105" s="16" t="s">
        <v>191</v>
      </c>
      <c r="U105" s="16" t="s">
        <v>191</v>
      </c>
      <c r="V105" s="16" t="s">
        <v>191</v>
      </c>
      <c r="W105" s="16" t="s">
        <v>191</v>
      </c>
      <c r="X105" s="16">
        <v>0</v>
      </c>
      <c r="Y105" s="16">
        <v>0</v>
      </c>
      <c r="Z105" s="16" t="s">
        <v>183</v>
      </c>
      <c r="AA105" s="16">
        <v>0</v>
      </c>
      <c r="AB105" s="16">
        <v>1</v>
      </c>
      <c r="AC105" s="16">
        <v>0</v>
      </c>
      <c r="AD105" s="16">
        <v>0</v>
      </c>
      <c r="AE105" s="16">
        <v>100000</v>
      </c>
      <c r="AF105" s="17" t="s">
        <v>260</v>
      </c>
      <c r="AG105" s="16">
        <v>1</v>
      </c>
      <c r="AH105" s="16">
        <v>161504</v>
      </c>
      <c r="AI105" s="17" t="s">
        <v>196</v>
      </c>
      <c r="AJ105" s="16">
        <v>3</v>
      </c>
      <c r="AK105" s="16">
        <v>1</v>
      </c>
      <c r="AL105" s="16">
        <v>3</v>
      </c>
      <c r="AM105" s="16">
        <v>500</v>
      </c>
      <c r="AN105" s="16">
        <v>250</v>
      </c>
      <c r="AO105" s="16">
        <v>0</v>
      </c>
      <c r="AP105" s="16">
        <v>0</v>
      </c>
      <c r="AQ105" s="16"/>
      <c r="AR105" s="16"/>
      <c r="AS105" s="16"/>
      <c r="AT105" s="16"/>
      <c r="AU105" s="16">
        <v>0</v>
      </c>
      <c r="AV105" s="16">
        <v>1</v>
      </c>
      <c r="AW105" s="16">
        <v>210</v>
      </c>
      <c r="AX105" s="16">
        <v>210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/>
      <c r="CM105" s="16"/>
      <c r="CN105" s="16" t="s">
        <v>236</v>
      </c>
      <c r="CO105" s="16" t="s">
        <v>236</v>
      </c>
      <c r="CP105" s="16" t="s">
        <v>236</v>
      </c>
      <c r="CQ105" s="16" t="s">
        <v>236</v>
      </c>
      <c r="CR105" s="16" t="s">
        <v>236</v>
      </c>
      <c r="CS105" s="16" t="s">
        <v>236</v>
      </c>
      <c r="CT105" s="16">
        <v>2</v>
      </c>
      <c r="CU105" s="16">
        <v>30</v>
      </c>
      <c r="CV105" s="16">
        <v>60</v>
      </c>
      <c r="CW105" s="16"/>
      <c r="CX105" s="16">
        <v>6</v>
      </c>
      <c r="CY105" s="16">
        <v>6</v>
      </c>
      <c r="CZ105" s="16">
        <v>9</v>
      </c>
      <c r="DA105" s="16" t="s">
        <v>236</v>
      </c>
      <c r="DB105" s="16" t="s">
        <v>236</v>
      </c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>
        <v>6020613</v>
      </c>
      <c r="DO105" s="16"/>
      <c r="DP105" s="16">
        <v>0</v>
      </c>
      <c r="DQ105" s="16" t="s">
        <v>236</v>
      </c>
      <c r="DR105" s="16" t="s">
        <v>236</v>
      </c>
      <c r="DS105" s="16" t="s">
        <v>236</v>
      </c>
      <c r="DT105" s="16"/>
      <c r="DU105" s="16" t="s">
        <v>236</v>
      </c>
      <c r="DV105" s="16">
        <v>50</v>
      </c>
      <c r="DW105" s="16"/>
      <c r="DX105" s="16"/>
      <c r="DY105" s="16">
        <v>40012</v>
      </c>
      <c r="DZ105" s="16">
        <v>1</v>
      </c>
      <c r="EA105" s="16">
        <v>40013</v>
      </c>
      <c r="EB105" s="16">
        <v>1</v>
      </c>
      <c r="EC105" s="16">
        <v>40013</v>
      </c>
      <c r="ED105" s="16">
        <v>1</v>
      </c>
      <c r="EE105" s="16">
        <v>40013</v>
      </c>
      <c r="EF105" s="16">
        <v>1</v>
      </c>
      <c r="EG105" s="16">
        <v>40013</v>
      </c>
      <c r="EH105" s="16">
        <v>1</v>
      </c>
      <c r="EI105" s="16">
        <v>40013</v>
      </c>
      <c r="EJ105" s="16">
        <v>1</v>
      </c>
      <c r="EK105" s="16">
        <v>40013</v>
      </c>
      <c r="EL105" s="16">
        <v>1</v>
      </c>
      <c r="EM105" s="16">
        <v>40013</v>
      </c>
      <c r="EN105" s="16">
        <v>1</v>
      </c>
      <c r="EO105" s="16">
        <v>40013</v>
      </c>
      <c r="EP105" s="16">
        <v>1</v>
      </c>
      <c r="EQ105" s="16">
        <v>40013</v>
      </c>
      <c r="ER105" s="16">
        <v>1</v>
      </c>
      <c r="ES105" s="16">
        <v>40013</v>
      </c>
      <c r="ET105" s="16">
        <v>1</v>
      </c>
      <c r="EU105" s="16">
        <v>20100</v>
      </c>
      <c r="EV105" s="16">
        <v>1</v>
      </c>
      <c r="EW105" s="16">
        <v>20100</v>
      </c>
      <c r="EX105" s="16">
        <v>1</v>
      </c>
      <c r="EY105" s="16"/>
      <c r="EZ105" s="16"/>
      <c r="FA105" s="16"/>
      <c r="FB105" s="16"/>
      <c r="FC105" s="16"/>
      <c r="FD105" s="16"/>
      <c r="FE105" s="16"/>
      <c r="FF105" s="16"/>
      <c r="FG105" s="16"/>
      <c r="FH105" s="16">
        <v>99999</v>
      </c>
      <c r="FI105" s="16" t="s">
        <v>190</v>
      </c>
      <c r="FJ105" s="16" t="s">
        <v>211</v>
      </c>
      <c r="FK105" s="16" t="s">
        <v>212</v>
      </c>
      <c r="FL105" s="16" t="s">
        <v>213</v>
      </c>
      <c r="FM105" s="16">
        <v>0</v>
      </c>
      <c r="FN105" s="16">
        <v>3000</v>
      </c>
      <c r="FO105" s="16"/>
      <c r="FP105" s="16"/>
      <c r="FQ105" s="16"/>
      <c r="FR105" s="16"/>
      <c r="FS105" s="16"/>
      <c r="FT105" s="18">
        <v>0</v>
      </c>
      <c r="FU105" s="16">
        <v>1</v>
      </c>
      <c r="FV105" s="16"/>
      <c r="FW105" s="16"/>
      <c r="FY105" s="15">
        <v>0</v>
      </c>
      <c r="FZ105" s="15">
        <v>0</v>
      </c>
      <c r="GA105" s="20"/>
      <c r="GB105" s="20"/>
      <c r="GC105" s="23"/>
      <c r="GD105" s="20"/>
      <c r="GE105" s="20"/>
      <c r="GF105" s="24"/>
      <c r="GG105" s="20"/>
    </row>
    <row r="106" ht="75" customHeight="1" spans="1:189">
      <c r="A106" s="16">
        <v>6030411</v>
      </c>
      <c r="B106" s="16">
        <v>40</v>
      </c>
      <c r="C106" s="16">
        <v>2</v>
      </c>
      <c r="D106" s="17" t="s">
        <v>479</v>
      </c>
      <c r="E106" s="16" t="s">
        <v>480</v>
      </c>
      <c r="F106" s="16" t="s">
        <v>468</v>
      </c>
      <c r="G106" s="16">
        <v>3</v>
      </c>
      <c r="H106" s="16" t="s">
        <v>187</v>
      </c>
      <c r="I106" s="17">
        <v>1472</v>
      </c>
      <c r="J106" s="16">
        <v>1434</v>
      </c>
      <c r="K106" s="16"/>
      <c r="L106" s="17" t="s">
        <v>189</v>
      </c>
      <c r="M106" s="16">
        <v>30</v>
      </c>
      <c r="N106" s="16">
        <v>30</v>
      </c>
      <c r="O106" s="16">
        <v>2203</v>
      </c>
      <c r="P106" s="16" t="s">
        <v>191</v>
      </c>
      <c r="Q106" s="16">
        <v>0</v>
      </c>
      <c r="R106" s="16" t="s">
        <v>191</v>
      </c>
      <c r="S106" s="16">
        <v>0</v>
      </c>
      <c r="T106" s="16" t="s">
        <v>191</v>
      </c>
      <c r="U106" s="16" t="s">
        <v>191</v>
      </c>
      <c r="V106" s="16" t="s">
        <v>191</v>
      </c>
      <c r="W106" s="16" t="s">
        <v>191</v>
      </c>
      <c r="X106" s="16">
        <v>0</v>
      </c>
      <c r="Y106" s="16">
        <v>0</v>
      </c>
      <c r="Z106" s="16" t="s">
        <v>183</v>
      </c>
      <c r="AA106" s="16">
        <v>0</v>
      </c>
      <c r="AB106" s="16">
        <v>1</v>
      </c>
      <c r="AC106" s="16">
        <v>0</v>
      </c>
      <c r="AD106" s="16">
        <v>0</v>
      </c>
      <c r="AE106" s="16">
        <v>100000</v>
      </c>
      <c r="AF106" s="17" t="s">
        <v>263</v>
      </c>
      <c r="AG106" s="16">
        <v>3</v>
      </c>
      <c r="AH106" s="16">
        <v>161506</v>
      </c>
      <c r="AI106" s="17" t="s">
        <v>196</v>
      </c>
      <c r="AJ106" s="16">
        <v>3</v>
      </c>
      <c r="AK106" s="16">
        <v>1</v>
      </c>
      <c r="AL106" s="16">
        <v>3</v>
      </c>
      <c r="AM106" s="16">
        <v>500</v>
      </c>
      <c r="AN106" s="16">
        <v>250</v>
      </c>
      <c r="AO106" s="16">
        <v>0</v>
      </c>
      <c r="AP106" s="16">
        <v>0</v>
      </c>
      <c r="AQ106" s="16"/>
      <c r="AR106" s="16"/>
      <c r="AS106" s="16"/>
      <c r="AT106" s="16"/>
      <c r="AU106" s="16">
        <v>0</v>
      </c>
      <c r="AV106" s="16">
        <v>1</v>
      </c>
      <c r="AW106" s="16">
        <v>280</v>
      </c>
      <c r="AX106" s="16">
        <v>280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0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/>
      <c r="CM106" s="16"/>
      <c r="CN106" s="16" t="s">
        <v>236</v>
      </c>
      <c r="CO106" s="16" t="s">
        <v>236</v>
      </c>
      <c r="CP106" s="16" t="s">
        <v>236</v>
      </c>
      <c r="CQ106" s="16" t="s">
        <v>236</v>
      </c>
      <c r="CR106" s="16" t="s">
        <v>236</v>
      </c>
      <c r="CS106" s="16" t="s">
        <v>236</v>
      </c>
      <c r="CT106" s="16">
        <v>2</v>
      </c>
      <c r="CU106" s="16">
        <v>30</v>
      </c>
      <c r="CV106" s="16">
        <v>60</v>
      </c>
      <c r="CW106" s="16"/>
      <c r="CX106" s="16">
        <v>6</v>
      </c>
      <c r="CY106" s="16">
        <v>4</v>
      </c>
      <c r="CZ106" s="16">
        <v>5</v>
      </c>
      <c r="DA106" s="16" t="s">
        <v>236</v>
      </c>
      <c r="DB106" s="16" t="s">
        <v>236</v>
      </c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>
        <v>6030411</v>
      </c>
      <c r="DO106" s="16"/>
      <c r="DP106" s="16">
        <v>0</v>
      </c>
      <c r="DQ106" s="16" t="s">
        <v>236</v>
      </c>
      <c r="DR106" s="16" t="s">
        <v>236</v>
      </c>
      <c r="DS106" s="16" t="s">
        <v>236</v>
      </c>
      <c r="DT106" s="16"/>
      <c r="DU106" s="16" t="s">
        <v>236</v>
      </c>
      <c r="DV106" s="16">
        <v>50</v>
      </c>
      <c r="DW106" s="16"/>
      <c r="DX106" s="16"/>
      <c r="DY106" s="16">
        <v>40012</v>
      </c>
      <c r="DZ106" s="16">
        <v>1</v>
      </c>
      <c r="EA106" s="16">
        <v>40013</v>
      </c>
      <c r="EB106" s="16">
        <v>1</v>
      </c>
      <c r="EC106" s="16">
        <v>40013</v>
      </c>
      <c r="ED106" s="16">
        <v>1</v>
      </c>
      <c r="EE106" s="16">
        <v>40013</v>
      </c>
      <c r="EF106" s="16">
        <v>1</v>
      </c>
      <c r="EG106" s="16">
        <v>40013</v>
      </c>
      <c r="EH106" s="16">
        <v>1</v>
      </c>
      <c r="EI106" s="16">
        <v>40013</v>
      </c>
      <c r="EJ106" s="16">
        <v>1</v>
      </c>
      <c r="EK106" s="16">
        <v>40013</v>
      </c>
      <c r="EL106" s="16">
        <v>1</v>
      </c>
      <c r="EM106" s="16">
        <v>40013</v>
      </c>
      <c r="EN106" s="16">
        <v>1</v>
      </c>
      <c r="EO106" s="16">
        <v>40013</v>
      </c>
      <c r="EP106" s="16">
        <v>1</v>
      </c>
      <c r="EQ106" s="16">
        <v>40013</v>
      </c>
      <c r="ER106" s="16">
        <v>1</v>
      </c>
      <c r="ES106" s="16">
        <v>40013</v>
      </c>
      <c r="ET106" s="16">
        <v>1</v>
      </c>
      <c r="EU106" s="16">
        <v>20100</v>
      </c>
      <c r="EV106" s="16">
        <v>1</v>
      </c>
      <c r="EW106" s="16">
        <v>20100</v>
      </c>
      <c r="EX106" s="16">
        <v>1</v>
      </c>
      <c r="EY106" s="16"/>
      <c r="EZ106" s="16"/>
      <c r="FA106" s="16"/>
      <c r="FB106" s="16"/>
      <c r="FC106" s="16"/>
      <c r="FD106" s="16"/>
      <c r="FE106" s="16"/>
      <c r="FF106" s="16"/>
      <c r="FG106" s="16"/>
      <c r="FH106" s="16">
        <v>99999</v>
      </c>
      <c r="FI106" s="16" t="s">
        <v>190</v>
      </c>
      <c r="FJ106" s="16" t="s">
        <v>211</v>
      </c>
      <c r="FK106" s="16" t="s">
        <v>212</v>
      </c>
      <c r="FL106" s="16" t="s">
        <v>213</v>
      </c>
      <c r="FM106" s="16">
        <v>0</v>
      </c>
      <c r="FN106" s="16">
        <v>4000</v>
      </c>
      <c r="FO106" s="16"/>
      <c r="FP106" s="16"/>
      <c r="FQ106" s="16"/>
      <c r="FR106" s="16"/>
      <c r="FS106" s="16"/>
      <c r="FT106" s="18">
        <v>0</v>
      </c>
      <c r="FU106" s="16">
        <v>1</v>
      </c>
      <c r="FV106" s="16">
        <v>30</v>
      </c>
      <c r="FW106" s="16"/>
      <c r="FY106" s="15">
        <v>0</v>
      </c>
      <c r="FZ106" s="15">
        <v>0</v>
      </c>
      <c r="GA106" s="20"/>
      <c r="GB106" s="20"/>
      <c r="GC106" s="23"/>
      <c r="GD106" s="20"/>
      <c r="GE106" s="20"/>
      <c r="GF106" s="24"/>
      <c r="GG106" s="20"/>
    </row>
    <row r="107" ht="75" customHeight="1" spans="1:189">
      <c r="A107" s="16">
        <v>6030512</v>
      </c>
      <c r="B107" s="16">
        <v>72</v>
      </c>
      <c r="C107" s="16">
        <v>4</v>
      </c>
      <c r="D107" s="17" t="s">
        <v>481</v>
      </c>
      <c r="E107" s="16" t="s">
        <v>482</v>
      </c>
      <c r="F107" s="16" t="s">
        <v>468</v>
      </c>
      <c r="G107" s="16">
        <v>3</v>
      </c>
      <c r="H107" s="16" t="s">
        <v>187</v>
      </c>
      <c r="I107" s="17">
        <v>1483</v>
      </c>
      <c r="J107" s="16">
        <v>1435</v>
      </c>
      <c r="K107" s="16"/>
      <c r="L107" s="17" t="s">
        <v>189</v>
      </c>
      <c r="M107" s="16">
        <v>30</v>
      </c>
      <c r="N107" s="16">
        <v>30</v>
      </c>
      <c r="O107" s="16">
        <v>2403</v>
      </c>
      <c r="P107" s="16" t="s">
        <v>191</v>
      </c>
      <c r="Q107" s="16">
        <v>0</v>
      </c>
      <c r="R107" s="16" t="s">
        <v>191</v>
      </c>
      <c r="S107" s="16">
        <v>0</v>
      </c>
      <c r="T107" s="16" t="s">
        <v>191</v>
      </c>
      <c r="U107" s="16" t="s">
        <v>191</v>
      </c>
      <c r="V107" s="16" t="s">
        <v>191</v>
      </c>
      <c r="W107" s="16" t="s">
        <v>191</v>
      </c>
      <c r="X107" s="16">
        <v>0</v>
      </c>
      <c r="Y107" s="16">
        <v>0</v>
      </c>
      <c r="Z107" s="16" t="s">
        <v>183</v>
      </c>
      <c r="AA107" s="16">
        <v>0</v>
      </c>
      <c r="AB107" s="16">
        <v>1</v>
      </c>
      <c r="AC107" s="16">
        <v>0</v>
      </c>
      <c r="AD107" s="16">
        <v>0</v>
      </c>
      <c r="AE107" s="16">
        <v>100000</v>
      </c>
      <c r="AF107" s="17" t="s">
        <v>266</v>
      </c>
      <c r="AG107" s="16">
        <v>3</v>
      </c>
      <c r="AH107" s="16">
        <v>161506</v>
      </c>
      <c r="AI107" s="17" t="s">
        <v>196</v>
      </c>
      <c r="AJ107" s="16">
        <v>3</v>
      </c>
      <c r="AK107" s="16">
        <v>1</v>
      </c>
      <c r="AL107" s="16">
        <v>3</v>
      </c>
      <c r="AM107" s="16">
        <v>500</v>
      </c>
      <c r="AN107" s="16">
        <v>250</v>
      </c>
      <c r="AO107" s="16">
        <v>0</v>
      </c>
      <c r="AP107" s="16">
        <v>0</v>
      </c>
      <c r="AQ107" s="16"/>
      <c r="AR107" s="16"/>
      <c r="AS107" s="16"/>
      <c r="AT107" s="16"/>
      <c r="AU107" s="16">
        <v>0</v>
      </c>
      <c r="AV107" s="16">
        <v>1</v>
      </c>
      <c r="AW107" s="16">
        <v>280</v>
      </c>
      <c r="AX107" s="16">
        <v>280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0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/>
      <c r="CM107" s="16"/>
      <c r="CN107" s="16" t="s">
        <v>236</v>
      </c>
      <c r="CO107" s="16" t="s">
        <v>236</v>
      </c>
      <c r="CP107" s="16" t="s">
        <v>236</v>
      </c>
      <c r="CQ107" s="16" t="s">
        <v>236</v>
      </c>
      <c r="CR107" s="16" t="s">
        <v>236</v>
      </c>
      <c r="CS107" s="16" t="s">
        <v>236</v>
      </c>
      <c r="CT107" s="16">
        <v>2</v>
      </c>
      <c r="CU107" s="16">
        <v>30</v>
      </c>
      <c r="CV107" s="16">
        <v>60</v>
      </c>
      <c r="CW107" s="16"/>
      <c r="CX107" s="16">
        <v>6</v>
      </c>
      <c r="CY107" s="16">
        <v>1</v>
      </c>
      <c r="CZ107" s="16">
        <v>6</v>
      </c>
      <c r="DA107" s="16">
        <v>9</v>
      </c>
      <c r="DB107" s="16" t="s">
        <v>236</v>
      </c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>
        <v>6030512</v>
      </c>
      <c r="DO107" s="16"/>
      <c r="DP107" s="16">
        <v>0</v>
      </c>
      <c r="DQ107" s="16" t="s">
        <v>236</v>
      </c>
      <c r="DR107" s="16" t="s">
        <v>236</v>
      </c>
      <c r="DS107" s="16" t="s">
        <v>236</v>
      </c>
      <c r="DT107" s="16"/>
      <c r="DU107" s="16" t="s">
        <v>236</v>
      </c>
      <c r="DV107" s="16">
        <v>50</v>
      </c>
      <c r="DW107" s="16"/>
      <c r="DX107" s="16"/>
      <c r="DY107" s="16">
        <v>40012</v>
      </c>
      <c r="DZ107" s="16">
        <v>1</v>
      </c>
      <c r="EA107" s="16">
        <v>40013</v>
      </c>
      <c r="EB107" s="16">
        <v>1</v>
      </c>
      <c r="EC107" s="16">
        <v>40013</v>
      </c>
      <c r="ED107" s="16">
        <v>1</v>
      </c>
      <c r="EE107" s="16">
        <v>40013</v>
      </c>
      <c r="EF107" s="16">
        <v>1</v>
      </c>
      <c r="EG107" s="16">
        <v>40013</v>
      </c>
      <c r="EH107" s="16">
        <v>1</v>
      </c>
      <c r="EI107" s="16">
        <v>40013</v>
      </c>
      <c r="EJ107" s="16">
        <v>1</v>
      </c>
      <c r="EK107" s="16">
        <v>40013</v>
      </c>
      <c r="EL107" s="16">
        <v>1</v>
      </c>
      <c r="EM107" s="16">
        <v>40013</v>
      </c>
      <c r="EN107" s="16">
        <v>1</v>
      </c>
      <c r="EO107" s="16">
        <v>40013</v>
      </c>
      <c r="EP107" s="16">
        <v>1</v>
      </c>
      <c r="EQ107" s="16">
        <v>40013</v>
      </c>
      <c r="ER107" s="16">
        <v>1</v>
      </c>
      <c r="ES107" s="16">
        <v>40013</v>
      </c>
      <c r="ET107" s="16">
        <v>1</v>
      </c>
      <c r="EU107" s="16">
        <v>20100</v>
      </c>
      <c r="EV107" s="16">
        <v>1</v>
      </c>
      <c r="EW107" s="16">
        <v>20100</v>
      </c>
      <c r="EX107" s="16">
        <v>1</v>
      </c>
      <c r="EY107" s="16"/>
      <c r="EZ107" s="16"/>
      <c r="FA107" s="16"/>
      <c r="FB107" s="16"/>
      <c r="FC107" s="16"/>
      <c r="FD107" s="16"/>
      <c r="FE107" s="16"/>
      <c r="FF107" s="16"/>
      <c r="FG107" s="16"/>
      <c r="FH107" s="16">
        <v>99999</v>
      </c>
      <c r="FI107" s="16" t="s">
        <v>190</v>
      </c>
      <c r="FJ107" s="16" t="s">
        <v>211</v>
      </c>
      <c r="FK107" s="16" t="s">
        <v>212</v>
      </c>
      <c r="FL107" s="16" t="s">
        <v>213</v>
      </c>
      <c r="FM107" s="16">
        <v>0</v>
      </c>
      <c r="FN107" s="16">
        <v>4000</v>
      </c>
      <c r="FO107" s="16"/>
      <c r="FP107" s="16"/>
      <c r="FQ107" s="16"/>
      <c r="FR107" s="16"/>
      <c r="FS107" s="16"/>
      <c r="FT107" s="18">
        <v>0</v>
      </c>
      <c r="FU107" s="16">
        <v>1</v>
      </c>
      <c r="FV107" s="16">
        <v>30</v>
      </c>
      <c r="FW107" s="16"/>
      <c r="FY107" s="15">
        <v>0</v>
      </c>
      <c r="FZ107" s="15">
        <v>0</v>
      </c>
      <c r="GA107" s="20"/>
      <c r="GB107" s="20"/>
      <c r="GC107" s="23"/>
      <c r="GD107" s="20"/>
      <c r="GE107" s="20"/>
      <c r="GF107" s="24"/>
      <c r="GG107" s="20"/>
    </row>
    <row r="108" ht="75" customHeight="1" spans="1:189">
      <c r="A108" s="16">
        <v>6030613</v>
      </c>
      <c r="B108" s="16">
        <v>88</v>
      </c>
      <c r="C108" s="16">
        <v>1</v>
      </c>
      <c r="D108" s="17" t="s">
        <v>483</v>
      </c>
      <c r="E108" s="16" t="s">
        <v>484</v>
      </c>
      <c r="F108" s="16" t="s">
        <v>468</v>
      </c>
      <c r="G108" s="16">
        <v>3</v>
      </c>
      <c r="H108" s="16" t="s">
        <v>187</v>
      </c>
      <c r="I108" s="17">
        <v>1494</v>
      </c>
      <c r="J108" s="16">
        <v>1429</v>
      </c>
      <c r="K108" s="16"/>
      <c r="L108" s="17" t="s">
        <v>189</v>
      </c>
      <c r="M108" s="16">
        <v>30</v>
      </c>
      <c r="N108" s="16">
        <v>30</v>
      </c>
      <c r="O108" s="16">
        <v>2503</v>
      </c>
      <c r="P108" s="16" t="s">
        <v>191</v>
      </c>
      <c r="Q108" s="16">
        <v>0</v>
      </c>
      <c r="R108" s="16" t="s">
        <v>191</v>
      </c>
      <c r="S108" s="16">
        <v>0</v>
      </c>
      <c r="T108" s="16" t="s">
        <v>191</v>
      </c>
      <c r="U108" s="16" t="s">
        <v>191</v>
      </c>
      <c r="V108" s="16" t="s">
        <v>191</v>
      </c>
      <c r="W108" s="16" t="s">
        <v>191</v>
      </c>
      <c r="X108" s="16">
        <v>0</v>
      </c>
      <c r="Y108" s="16">
        <v>0</v>
      </c>
      <c r="Z108" s="16" t="s">
        <v>183</v>
      </c>
      <c r="AA108" s="16">
        <v>0</v>
      </c>
      <c r="AB108" s="16">
        <v>1</v>
      </c>
      <c r="AC108" s="16">
        <v>0</v>
      </c>
      <c r="AD108" s="16">
        <v>0</v>
      </c>
      <c r="AE108" s="16">
        <v>100000</v>
      </c>
      <c r="AF108" s="17" t="s">
        <v>269</v>
      </c>
      <c r="AG108" s="16">
        <v>3</v>
      </c>
      <c r="AH108" s="16">
        <v>161506</v>
      </c>
      <c r="AI108" s="17" t="s">
        <v>196</v>
      </c>
      <c r="AJ108" s="16">
        <v>3</v>
      </c>
      <c r="AK108" s="16">
        <v>1</v>
      </c>
      <c r="AL108" s="16">
        <v>3</v>
      </c>
      <c r="AM108" s="16">
        <v>500</v>
      </c>
      <c r="AN108" s="16">
        <v>250</v>
      </c>
      <c r="AO108" s="16">
        <v>0</v>
      </c>
      <c r="AP108" s="16">
        <v>0</v>
      </c>
      <c r="AQ108" s="16"/>
      <c r="AR108" s="16"/>
      <c r="AS108" s="16"/>
      <c r="AT108" s="16"/>
      <c r="AU108" s="16">
        <v>0</v>
      </c>
      <c r="AV108" s="16">
        <v>1</v>
      </c>
      <c r="AW108" s="16">
        <v>280</v>
      </c>
      <c r="AX108" s="16">
        <v>280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/>
      <c r="CM108" s="16"/>
      <c r="CN108" s="16" t="s">
        <v>236</v>
      </c>
      <c r="CO108" s="16" t="s">
        <v>236</v>
      </c>
      <c r="CP108" s="16" t="s">
        <v>236</v>
      </c>
      <c r="CQ108" s="16" t="s">
        <v>236</v>
      </c>
      <c r="CR108" s="16" t="s">
        <v>236</v>
      </c>
      <c r="CS108" s="16" t="s">
        <v>236</v>
      </c>
      <c r="CT108" s="16">
        <v>2</v>
      </c>
      <c r="CU108" s="16">
        <v>30</v>
      </c>
      <c r="CV108" s="16">
        <v>60</v>
      </c>
      <c r="CW108" s="16"/>
      <c r="CX108" s="16">
        <v>6</v>
      </c>
      <c r="CY108" s="16">
        <v>6</v>
      </c>
      <c r="CZ108" s="16">
        <v>9</v>
      </c>
      <c r="DA108" s="16" t="s">
        <v>236</v>
      </c>
      <c r="DB108" s="16" t="s">
        <v>236</v>
      </c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>
        <v>6030613</v>
      </c>
      <c r="DO108" s="16"/>
      <c r="DP108" s="16">
        <v>0</v>
      </c>
      <c r="DQ108" s="16" t="s">
        <v>236</v>
      </c>
      <c r="DR108" s="16" t="s">
        <v>236</v>
      </c>
      <c r="DS108" s="16" t="s">
        <v>236</v>
      </c>
      <c r="DT108" s="16"/>
      <c r="DU108" s="16" t="s">
        <v>236</v>
      </c>
      <c r="DV108" s="16">
        <v>50</v>
      </c>
      <c r="DW108" s="16"/>
      <c r="DX108" s="16"/>
      <c r="DY108" s="16">
        <v>40012</v>
      </c>
      <c r="DZ108" s="16">
        <v>1</v>
      </c>
      <c r="EA108" s="16">
        <v>40013</v>
      </c>
      <c r="EB108" s="16">
        <v>1</v>
      </c>
      <c r="EC108" s="16">
        <v>40013</v>
      </c>
      <c r="ED108" s="16">
        <v>1</v>
      </c>
      <c r="EE108" s="16">
        <v>40013</v>
      </c>
      <c r="EF108" s="16">
        <v>1</v>
      </c>
      <c r="EG108" s="16">
        <v>40013</v>
      </c>
      <c r="EH108" s="16">
        <v>1</v>
      </c>
      <c r="EI108" s="16">
        <v>40013</v>
      </c>
      <c r="EJ108" s="16">
        <v>1</v>
      </c>
      <c r="EK108" s="16">
        <v>40013</v>
      </c>
      <c r="EL108" s="16">
        <v>1</v>
      </c>
      <c r="EM108" s="16">
        <v>40013</v>
      </c>
      <c r="EN108" s="16">
        <v>1</v>
      </c>
      <c r="EO108" s="16">
        <v>40013</v>
      </c>
      <c r="EP108" s="16">
        <v>1</v>
      </c>
      <c r="EQ108" s="16">
        <v>40013</v>
      </c>
      <c r="ER108" s="16">
        <v>1</v>
      </c>
      <c r="ES108" s="16">
        <v>40013</v>
      </c>
      <c r="ET108" s="16">
        <v>1</v>
      </c>
      <c r="EU108" s="16">
        <v>20100</v>
      </c>
      <c r="EV108" s="16">
        <v>1</v>
      </c>
      <c r="EW108" s="16">
        <v>20100</v>
      </c>
      <c r="EX108" s="16">
        <v>1</v>
      </c>
      <c r="EY108" s="16"/>
      <c r="EZ108" s="16"/>
      <c r="FA108" s="16"/>
      <c r="FB108" s="16"/>
      <c r="FC108" s="16"/>
      <c r="FD108" s="16"/>
      <c r="FE108" s="16"/>
      <c r="FF108" s="16"/>
      <c r="FG108" s="16"/>
      <c r="FH108" s="16">
        <v>99999</v>
      </c>
      <c r="FI108" s="16" t="s">
        <v>190</v>
      </c>
      <c r="FJ108" s="16" t="s">
        <v>211</v>
      </c>
      <c r="FK108" s="16" t="s">
        <v>212</v>
      </c>
      <c r="FL108" s="16" t="s">
        <v>213</v>
      </c>
      <c r="FM108" s="16">
        <v>0</v>
      </c>
      <c r="FN108" s="16">
        <v>4000</v>
      </c>
      <c r="FO108" s="16"/>
      <c r="FP108" s="16"/>
      <c r="FQ108" s="16"/>
      <c r="FR108" s="16"/>
      <c r="FS108" s="16"/>
      <c r="FT108" s="18">
        <v>0</v>
      </c>
      <c r="FU108" s="16">
        <v>1</v>
      </c>
      <c r="FV108" s="16">
        <v>30</v>
      </c>
      <c r="FW108" s="16"/>
      <c r="FY108" s="15">
        <v>0</v>
      </c>
      <c r="FZ108" s="15">
        <v>0</v>
      </c>
      <c r="GA108" s="20"/>
      <c r="GB108" s="20"/>
      <c r="GC108" s="23"/>
      <c r="GD108" s="20"/>
      <c r="GE108" s="20"/>
      <c r="GF108" s="24"/>
      <c r="GG108" s="20"/>
    </row>
    <row r="109" ht="75" customHeight="1" spans="1:189">
      <c r="A109" s="16">
        <v>6040411</v>
      </c>
      <c r="B109" s="16">
        <v>40</v>
      </c>
      <c r="C109" s="16">
        <v>2</v>
      </c>
      <c r="D109" s="17" t="s">
        <v>485</v>
      </c>
      <c r="E109" s="16" t="s">
        <v>486</v>
      </c>
      <c r="F109" s="16" t="s">
        <v>468</v>
      </c>
      <c r="G109" s="16">
        <v>3</v>
      </c>
      <c r="H109" s="16" t="s">
        <v>187</v>
      </c>
      <c r="I109" s="17">
        <v>1471</v>
      </c>
      <c r="J109" s="16">
        <v>1434</v>
      </c>
      <c r="K109" s="16"/>
      <c r="L109" s="17" t="s">
        <v>189</v>
      </c>
      <c r="M109" s="16">
        <v>40</v>
      </c>
      <c r="N109" s="16">
        <v>40</v>
      </c>
      <c r="O109" s="16">
        <v>2203</v>
      </c>
      <c r="P109" s="16" t="s">
        <v>191</v>
      </c>
      <c r="Q109" s="16">
        <v>0</v>
      </c>
      <c r="R109" s="16" t="s">
        <v>191</v>
      </c>
      <c r="S109" s="16">
        <v>0</v>
      </c>
      <c r="T109" s="16" t="s">
        <v>191</v>
      </c>
      <c r="U109" s="16" t="s">
        <v>191</v>
      </c>
      <c r="V109" s="16" t="s">
        <v>191</v>
      </c>
      <c r="W109" s="16" t="s">
        <v>191</v>
      </c>
      <c r="X109" s="16">
        <v>0</v>
      </c>
      <c r="Y109" s="16">
        <v>0</v>
      </c>
      <c r="Z109" s="16" t="s">
        <v>183</v>
      </c>
      <c r="AA109" s="16">
        <v>0</v>
      </c>
      <c r="AB109" s="16">
        <v>1</v>
      </c>
      <c r="AC109" s="16">
        <v>0</v>
      </c>
      <c r="AD109" s="16">
        <v>0</v>
      </c>
      <c r="AE109" s="16">
        <v>100000</v>
      </c>
      <c r="AF109" s="17" t="s">
        <v>272</v>
      </c>
      <c r="AG109" s="16">
        <v>3</v>
      </c>
      <c r="AH109" s="16">
        <v>161506</v>
      </c>
      <c r="AI109" s="17" t="s">
        <v>196</v>
      </c>
      <c r="AJ109" s="16">
        <v>3</v>
      </c>
      <c r="AK109" s="16">
        <v>1</v>
      </c>
      <c r="AL109" s="16">
        <v>3</v>
      </c>
      <c r="AM109" s="16">
        <v>500</v>
      </c>
      <c r="AN109" s="16">
        <v>250</v>
      </c>
      <c r="AO109" s="16">
        <v>0</v>
      </c>
      <c r="AP109" s="16">
        <v>0</v>
      </c>
      <c r="AQ109" s="16"/>
      <c r="AR109" s="16"/>
      <c r="AS109" s="16"/>
      <c r="AT109" s="16"/>
      <c r="AU109" s="16">
        <v>0</v>
      </c>
      <c r="AV109" s="16">
        <v>1</v>
      </c>
      <c r="AW109" s="16">
        <v>350</v>
      </c>
      <c r="AX109" s="16">
        <v>350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/>
      <c r="CM109" s="16"/>
      <c r="CN109" s="16" t="s">
        <v>236</v>
      </c>
      <c r="CO109" s="16" t="s">
        <v>236</v>
      </c>
      <c r="CP109" s="16" t="s">
        <v>236</v>
      </c>
      <c r="CQ109" s="16" t="s">
        <v>236</v>
      </c>
      <c r="CR109" s="16" t="s">
        <v>236</v>
      </c>
      <c r="CS109" s="16" t="s">
        <v>236</v>
      </c>
      <c r="CT109" s="16">
        <v>2</v>
      </c>
      <c r="CU109" s="16">
        <v>30</v>
      </c>
      <c r="CV109" s="16">
        <v>60</v>
      </c>
      <c r="CW109" s="16"/>
      <c r="CX109" s="16">
        <v>6</v>
      </c>
      <c r="CY109" s="16">
        <v>4</v>
      </c>
      <c r="CZ109" s="16">
        <v>5</v>
      </c>
      <c r="DA109" s="16" t="s">
        <v>236</v>
      </c>
      <c r="DB109" s="16" t="s">
        <v>236</v>
      </c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>
        <v>6040411</v>
      </c>
      <c r="DO109" s="16"/>
      <c r="DP109" s="16">
        <v>0</v>
      </c>
      <c r="DQ109" s="16" t="s">
        <v>236</v>
      </c>
      <c r="DR109" s="16" t="s">
        <v>236</v>
      </c>
      <c r="DS109" s="16" t="s">
        <v>236</v>
      </c>
      <c r="DT109" s="16"/>
      <c r="DU109" s="16" t="s">
        <v>236</v>
      </c>
      <c r="DV109" s="16">
        <v>50</v>
      </c>
      <c r="DW109" s="16"/>
      <c r="DX109" s="16"/>
      <c r="DY109" s="16">
        <v>40012</v>
      </c>
      <c r="DZ109" s="16">
        <v>1</v>
      </c>
      <c r="EA109" s="16">
        <v>40013</v>
      </c>
      <c r="EB109" s="16">
        <v>1</v>
      </c>
      <c r="EC109" s="16">
        <v>40013</v>
      </c>
      <c r="ED109" s="16">
        <v>1</v>
      </c>
      <c r="EE109" s="16">
        <v>40013</v>
      </c>
      <c r="EF109" s="16">
        <v>1</v>
      </c>
      <c r="EG109" s="16">
        <v>40013</v>
      </c>
      <c r="EH109" s="16">
        <v>1</v>
      </c>
      <c r="EI109" s="16">
        <v>40013</v>
      </c>
      <c r="EJ109" s="16">
        <v>1</v>
      </c>
      <c r="EK109" s="16">
        <v>40013</v>
      </c>
      <c r="EL109" s="16">
        <v>1</v>
      </c>
      <c r="EM109" s="16">
        <v>40013</v>
      </c>
      <c r="EN109" s="16">
        <v>1</v>
      </c>
      <c r="EO109" s="16">
        <v>40013</v>
      </c>
      <c r="EP109" s="16">
        <v>1</v>
      </c>
      <c r="EQ109" s="16">
        <v>40013</v>
      </c>
      <c r="ER109" s="16">
        <v>1</v>
      </c>
      <c r="ES109" s="16">
        <v>40013</v>
      </c>
      <c r="ET109" s="16">
        <v>1</v>
      </c>
      <c r="EU109" s="16">
        <v>20100</v>
      </c>
      <c r="EV109" s="16">
        <v>1</v>
      </c>
      <c r="EW109" s="16">
        <v>20100</v>
      </c>
      <c r="EX109" s="16">
        <v>1</v>
      </c>
      <c r="EY109" s="16"/>
      <c r="EZ109" s="16"/>
      <c r="FA109" s="16"/>
      <c r="FB109" s="16"/>
      <c r="FC109" s="16"/>
      <c r="FD109" s="16"/>
      <c r="FE109" s="16"/>
      <c r="FF109" s="16"/>
      <c r="FG109" s="16"/>
      <c r="FH109" s="16">
        <v>99999</v>
      </c>
      <c r="FI109" s="16" t="s">
        <v>190</v>
      </c>
      <c r="FJ109" s="16" t="s">
        <v>211</v>
      </c>
      <c r="FK109" s="16" t="s">
        <v>212</v>
      </c>
      <c r="FL109" s="16" t="s">
        <v>213</v>
      </c>
      <c r="FM109" s="16">
        <v>0</v>
      </c>
      <c r="FN109" s="16">
        <v>5000</v>
      </c>
      <c r="FO109" s="16"/>
      <c r="FP109" s="16"/>
      <c r="FQ109" s="16"/>
      <c r="FR109" s="16"/>
      <c r="FS109" s="16"/>
      <c r="FT109" s="18">
        <v>0</v>
      </c>
      <c r="FU109" s="16">
        <v>1</v>
      </c>
      <c r="FV109" s="16">
        <v>30</v>
      </c>
      <c r="FW109" s="16"/>
      <c r="FY109" s="15">
        <v>0</v>
      </c>
      <c r="FZ109" s="15">
        <v>0</v>
      </c>
      <c r="GA109" s="20"/>
      <c r="GB109" s="20"/>
      <c r="GC109" s="23"/>
      <c r="GD109" s="20"/>
      <c r="GE109" s="20"/>
      <c r="GF109" s="24"/>
      <c r="GG109" s="20"/>
    </row>
    <row r="110" ht="75" customHeight="1" spans="1:189">
      <c r="A110" s="16">
        <v>6040512</v>
      </c>
      <c r="B110" s="16">
        <v>72</v>
      </c>
      <c r="C110" s="16">
        <v>4</v>
      </c>
      <c r="D110" s="17" t="s">
        <v>487</v>
      </c>
      <c r="E110" s="16" t="s">
        <v>488</v>
      </c>
      <c r="F110" s="16" t="s">
        <v>468</v>
      </c>
      <c r="G110" s="16">
        <v>3</v>
      </c>
      <c r="H110" s="16" t="s">
        <v>187</v>
      </c>
      <c r="I110" s="17">
        <v>1482</v>
      </c>
      <c r="J110" s="16">
        <v>1435</v>
      </c>
      <c r="K110" s="16"/>
      <c r="L110" s="17" t="s">
        <v>189</v>
      </c>
      <c r="M110" s="16">
        <v>40</v>
      </c>
      <c r="N110" s="16">
        <v>40</v>
      </c>
      <c r="O110" s="16">
        <v>2403</v>
      </c>
      <c r="P110" s="16" t="s">
        <v>191</v>
      </c>
      <c r="Q110" s="16">
        <v>0</v>
      </c>
      <c r="R110" s="16" t="s">
        <v>191</v>
      </c>
      <c r="S110" s="16">
        <v>0</v>
      </c>
      <c r="T110" s="16" t="s">
        <v>191</v>
      </c>
      <c r="U110" s="16" t="s">
        <v>191</v>
      </c>
      <c r="V110" s="16" t="s">
        <v>191</v>
      </c>
      <c r="W110" s="16" t="s">
        <v>191</v>
      </c>
      <c r="X110" s="16">
        <v>0</v>
      </c>
      <c r="Y110" s="16">
        <v>0</v>
      </c>
      <c r="Z110" s="16" t="s">
        <v>183</v>
      </c>
      <c r="AA110" s="16">
        <v>0</v>
      </c>
      <c r="AB110" s="16">
        <v>1</v>
      </c>
      <c r="AC110" s="16">
        <v>0</v>
      </c>
      <c r="AD110" s="16">
        <v>0</v>
      </c>
      <c r="AE110" s="16">
        <v>100000</v>
      </c>
      <c r="AF110" s="17" t="s">
        <v>276</v>
      </c>
      <c r="AG110" s="16">
        <v>3</v>
      </c>
      <c r="AH110" s="16">
        <v>161506</v>
      </c>
      <c r="AI110" s="17" t="s">
        <v>196</v>
      </c>
      <c r="AJ110" s="16">
        <v>3</v>
      </c>
      <c r="AK110" s="16">
        <v>1</v>
      </c>
      <c r="AL110" s="16">
        <v>3</v>
      </c>
      <c r="AM110" s="16">
        <v>500</v>
      </c>
      <c r="AN110" s="16">
        <v>250</v>
      </c>
      <c r="AO110" s="16">
        <v>0</v>
      </c>
      <c r="AP110" s="16">
        <v>0</v>
      </c>
      <c r="AQ110" s="16"/>
      <c r="AR110" s="16"/>
      <c r="AS110" s="16"/>
      <c r="AT110" s="16"/>
      <c r="AU110" s="16">
        <v>0</v>
      </c>
      <c r="AV110" s="16">
        <v>1</v>
      </c>
      <c r="AW110" s="16">
        <v>350</v>
      </c>
      <c r="AX110" s="16">
        <v>350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  <c r="BT110" s="16">
        <v>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/>
      <c r="CM110" s="16"/>
      <c r="CN110" s="16" t="s">
        <v>236</v>
      </c>
      <c r="CO110" s="16" t="s">
        <v>236</v>
      </c>
      <c r="CP110" s="16" t="s">
        <v>236</v>
      </c>
      <c r="CQ110" s="16" t="s">
        <v>236</v>
      </c>
      <c r="CR110" s="16" t="s">
        <v>236</v>
      </c>
      <c r="CS110" s="16" t="s">
        <v>236</v>
      </c>
      <c r="CT110" s="16">
        <v>2</v>
      </c>
      <c r="CU110" s="16">
        <v>30</v>
      </c>
      <c r="CV110" s="16">
        <v>60</v>
      </c>
      <c r="CW110" s="16"/>
      <c r="CX110" s="16">
        <v>6</v>
      </c>
      <c r="CY110" s="16">
        <v>1</v>
      </c>
      <c r="CZ110" s="16">
        <v>6</v>
      </c>
      <c r="DA110" s="16">
        <v>9</v>
      </c>
      <c r="DB110" s="16" t="s">
        <v>236</v>
      </c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>
        <v>6040512</v>
      </c>
      <c r="DO110" s="16"/>
      <c r="DP110" s="16">
        <v>0</v>
      </c>
      <c r="DQ110" s="16" t="s">
        <v>236</v>
      </c>
      <c r="DR110" s="16" t="s">
        <v>236</v>
      </c>
      <c r="DS110" s="16" t="s">
        <v>236</v>
      </c>
      <c r="DT110" s="16"/>
      <c r="DU110" s="16" t="s">
        <v>236</v>
      </c>
      <c r="DV110" s="16">
        <v>50</v>
      </c>
      <c r="DW110" s="16"/>
      <c r="DX110" s="16"/>
      <c r="DY110" s="16">
        <v>40012</v>
      </c>
      <c r="DZ110" s="16">
        <v>1</v>
      </c>
      <c r="EA110" s="16">
        <v>40013</v>
      </c>
      <c r="EB110" s="16">
        <v>1</v>
      </c>
      <c r="EC110" s="16">
        <v>40013</v>
      </c>
      <c r="ED110" s="16">
        <v>1</v>
      </c>
      <c r="EE110" s="16">
        <v>40013</v>
      </c>
      <c r="EF110" s="16">
        <v>1</v>
      </c>
      <c r="EG110" s="16">
        <v>40013</v>
      </c>
      <c r="EH110" s="16">
        <v>1</v>
      </c>
      <c r="EI110" s="16">
        <v>40013</v>
      </c>
      <c r="EJ110" s="16">
        <v>1</v>
      </c>
      <c r="EK110" s="16">
        <v>40013</v>
      </c>
      <c r="EL110" s="16">
        <v>1</v>
      </c>
      <c r="EM110" s="16">
        <v>40013</v>
      </c>
      <c r="EN110" s="16">
        <v>1</v>
      </c>
      <c r="EO110" s="16">
        <v>40013</v>
      </c>
      <c r="EP110" s="16">
        <v>1</v>
      </c>
      <c r="EQ110" s="16">
        <v>40013</v>
      </c>
      <c r="ER110" s="16">
        <v>1</v>
      </c>
      <c r="ES110" s="16">
        <v>40013</v>
      </c>
      <c r="ET110" s="16">
        <v>1</v>
      </c>
      <c r="EU110" s="16">
        <v>20100</v>
      </c>
      <c r="EV110" s="16">
        <v>1</v>
      </c>
      <c r="EW110" s="16">
        <v>20100</v>
      </c>
      <c r="EX110" s="16">
        <v>1</v>
      </c>
      <c r="EY110" s="16"/>
      <c r="EZ110" s="16"/>
      <c r="FA110" s="16"/>
      <c r="FB110" s="16"/>
      <c r="FC110" s="16"/>
      <c r="FD110" s="16"/>
      <c r="FE110" s="16"/>
      <c r="FF110" s="16"/>
      <c r="FG110" s="16"/>
      <c r="FH110" s="16">
        <v>99999</v>
      </c>
      <c r="FI110" s="16" t="s">
        <v>190</v>
      </c>
      <c r="FJ110" s="16" t="s">
        <v>211</v>
      </c>
      <c r="FK110" s="16" t="s">
        <v>212</v>
      </c>
      <c r="FL110" s="16" t="s">
        <v>213</v>
      </c>
      <c r="FM110" s="16">
        <v>0</v>
      </c>
      <c r="FN110" s="16">
        <v>5000</v>
      </c>
      <c r="FO110" s="16"/>
      <c r="FP110" s="16"/>
      <c r="FQ110" s="16"/>
      <c r="FR110" s="16"/>
      <c r="FS110" s="16"/>
      <c r="FT110" s="18">
        <v>0</v>
      </c>
      <c r="FU110" s="16">
        <v>1</v>
      </c>
      <c r="FV110" s="16">
        <v>30</v>
      </c>
      <c r="FW110" s="16"/>
      <c r="FY110" s="15">
        <v>0</v>
      </c>
      <c r="FZ110" s="15">
        <v>0</v>
      </c>
      <c r="GA110" s="20"/>
      <c r="GB110" s="20"/>
      <c r="GC110" s="23"/>
      <c r="GD110" s="20"/>
      <c r="GE110" s="20"/>
      <c r="GF110" s="24"/>
      <c r="GG110" s="20"/>
    </row>
    <row r="111" ht="75" customHeight="1" spans="1:189">
      <c r="A111" s="16">
        <v>6040613</v>
      </c>
      <c r="B111" s="16">
        <v>88</v>
      </c>
      <c r="C111" s="16">
        <v>1</v>
      </c>
      <c r="D111" s="17" t="s">
        <v>489</v>
      </c>
      <c r="E111" s="16" t="s">
        <v>490</v>
      </c>
      <c r="F111" s="16" t="s">
        <v>468</v>
      </c>
      <c r="G111" s="16">
        <v>3</v>
      </c>
      <c r="H111" s="16" t="s">
        <v>187</v>
      </c>
      <c r="I111" s="17">
        <v>1493</v>
      </c>
      <c r="J111" s="16">
        <v>1429</v>
      </c>
      <c r="K111" s="16"/>
      <c r="L111" s="17" t="s">
        <v>189</v>
      </c>
      <c r="M111" s="16">
        <v>40</v>
      </c>
      <c r="N111" s="16">
        <v>40</v>
      </c>
      <c r="O111" s="16">
        <v>2503</v>
      </c>
      <c r="P111" s="16" t="s">
        <v>191</v>
      </c>
      <c r="Q111" s="16">
        <v>0</v>
      </c>
      <c r="R111" s="16" t="s">
        <v>191</v>
      </c>
      <c r="S111" s="16">
        <v>0</v>
      </c>
      <c r="T111" s="16" t="s">
        <v>191</v>
      </c>
      <c r="U111" s="16" t="s">
        <v>191</v>
      </c>
      <c r="V111" s="16" t="s">
        <v>191</v>
      </c>
      <c r="W111" s="16" t="s">
        <v>191</v>
      </c>
      <c r="X111" s="16">
        <v>0</v>
      </c>
      <c r="Y111" s="16">
        <v>0</v>
      </c>
      <c r="Z111" s="16" t="s">
        <v>183</v>
      </c>
      <c r="AA111" s="16">
        <v>0</v>
      </c>
      <c r="AB111" s="16">
        <v>1</v>
      </c>
      <c r="AC111" s="16">
        <v>0</v>
      </c>
      <c r="AD111" s="16">
        <v>0</v>
      </c>
      <c r="AE111" s="16">
        <v>100000</v>
      </c>
      <c r="AF111" s="17" t="s">
        <v>279</v>
      </c>
      <c r="AG111" s="16">
        <v>3</v>
      </c>
      <c r="AH111" s="16">
        <v>161506</v>
      </c>
      <c r="AI111" s="17" t="s">
        <v>196</v>
      </c>
      <c r="AJ111" s="16">
        <v>3</v>
      </c>
      <c r="AK111" s="16">
        <v>1</v>
      </c>
      <c r="AL111" s="16">
        <v>3</v>
      </c>
      <c r="AM111" s="16">
        <v>500</v>
      </c>
      <c r="AN111" s="16">
        <v>250</v>
      </c>
      <c r="AO111" s="16">
        <v>0</v>
      </c>
      <c r="AP111" s="16">
        <v>0</v>
      </c>
      <c r="AQ111" s="16"/>
      <c r="AR111" s="16"/>
      <c r="AS111" s="16"/>
      <c r="AT111" s="16"/>
      <c r="AU111" s="16">
        <v>0</v>
      </c>
      <c r="AV111" s="16">
        <v>1</v>
      </c>
      <c r="AW111" s="16">
        <v>350</v>
      </c>
      <c r="AX111" s="16">
        <v>350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  <c r="CH111" s="16">
        <v>0</v>
      </c>
      <c r="CI111" s="16">
        <v>0</v>
      </c>
      <c r="CJ111" s="16">
        <v>0</v>
      </c>
      <c r="CK111" s="16">
        <v>0</v>
      </c>
      <c r="CL111" s="16"/>
      <c r="CM111" s="16"/>
      <c r="CN111" s="16" t="s">
        <v>236</v>
      </c>
      <c r="CO111" s="16" t="s">
        <v>236</v>
      </c>
      <c r="CP111" s="16" t="s">
        <v>236</v>
      </c>
      <c r="CQ111" s="16" t="s">
        <v>236</v>
      </c>
      <c r="CR111" s="16" t="s">
        <v>236</v>
      </c>
      <c r="CS111" s="16" t="s">
        <v>236</v>
      </c>
      <c r="CT111" s="16">
        <v>2</v>
      </c>
      <c r="CU111" s="16">
        <v>30</v>
      </c>
      <c r="CV111" s="16">
        <v>60</v>
      </c>
      <c r="CW111" s="16"/>
      <c r="CX111" s="16">
        <v>6</v>
      </c>
      <c r="CY111" s="16">
        <v>6</v>
      </c>
      <c r="CZ111" s="16">
        <v>9</v>
      </c>
      <c r="DA111" s="16" t="s">
        <v>236</v>
      </c>
      <c r="DB111" s="16" t="s">
        <v>236</v>
      </c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>
        <v>6040613</v>
      </c>
      <c r="DO111" s="16"/>
      <c r="DP111" s="16">
        <v>0</v>
      </c>
      <c r="DQ111" s="16" t="s">
        <v>236</v>
      </c>
      <c r="DR111" s="16" t="s">
        <v>236</v>
      </c>
      <c r="DS111" s="16" t="s">
        <v>236</v>
      </c>
      <c r="DT111" s="16"/>
      <c r="DU111" s="16" t="s">
        <v>236</v>
      </c>
      <c r="DV111" s="16">
        <v>50</v>
      </c>
      <c r="DW111" s="16"/>
      <c r="DX111" s="16"/>
      <c r="DY111" s="16">
        <v>40012</v>
      </c>
      <c r="DZ111" s="16">
        <v>1</v>
      </c>
      <c r="EA111" s="16">
        <v>40013</v>
      </c>
      <c r="EB111" s="16">
        <v>1</v>
      </c>
      <c r="EC111" s="16">
        <v>40013</v>
      </c>
      <c r="ED111" s="16">
        <v>1</v>
      </c>
      <c r="EE111" s="16">
        <v>40013</v>
      </c>
      <c r="EF111" s="16">
        <v>1</v>
      </c>
      <c r="EG111" s="16">
        <v>40013</v>
      </c>
      <c r="EH111" s="16">
        <v>1</v>
      </c>
      <c r="EI111" s="16">
        <v>40013</v>
      </c>
      <c r="EJ111" s="16">
        <v>1</v>
      </c>
      <c r="EK111" s="16">
        <v>40013</v>
      </c>
      <c r="EL111" s="16">
        <v>1</v>
      </c>
      <c r="EM111" s="16">
        <v>40013</v>
      </c>
      <c r="EN111" s="16">
        <v>1</v>
      </c>
      <c r="EO111" s="16">
        <v>40013</v>
      </c>
      <c r="EP111" s="16">
        <v>1</v>
      </c>
      <c r="EQ111" s="16">
        <v>40013</v>
      </c>
      <c r="ER111" s="16">
        <v>1</v>
      </c>
      <c r="ES111" s="16">
        <v>40013</v>
      </c>
      <c r="ET111" s="16">
        <v>1</v>
      </c>
      <c r="EU111" s="16">
        <v>20100</v>
      </c>
      <c r="EV111" s="16">
        <v>1</v>
      </c>
      <c r="EW111" s="16">
        <v>20100</v>
      </c>
      <c r="EX111" s="16">
        <v>1</v>
      </c>
      <c r="EY111" s="16"/>
      <c r="EZ111" s="16"/>
      <c r="FA111" s="16"/>
      <c r="FB111" s="16"/>
      <c r="FC111" s="16"/>
      <c r="FD111" s="16"/>
      <c r="FE111" s="16"/>
      <c r="FF111" s="16"/>
      <c r="FG111" s="16"/>
      <c r="FH111" s="16">
        <v>99999</v>
      </c>
      <c r="FI111" s="16" t="s">
        <v>190</v>
      </c>
      <c r="FJ111" s="16" t="s">
        <v>211</v>
      </c>
      <c r="FK111" s="16" t="s">
        <v>212</v>
      </c>
      <c r="FL111" s="16" t="s">
        <v>213</v>
      </c>
      <c r="FM111" s="16">
        <v>0</v>
      </c>
      <c r="FN111" s="16">
        <v>5000</v>
      </c>
      <c r="FO111" s="16"/>
      <c r="FP111" s="16"/>
      <c r="FQ111" s="16"/>
      <c r="FR111" s="16"/>
      <c r="FS111" s="16"/>
      <c r="FT111" s="18">
        <v>0</v>
      </c>
      <c r="FU111" s="16">
        <v>1</v>
      </c>
      <c r="FV111" s="16">
        <v>30</v>
      </c>
      <c r="FW111" s="16"/>
      <c r="FY111" s="15">
        <v>0</v>
      </c>
      <c r="FZ111" s="15">
        <v>0</v>
      </c>
      <c r="GA111" s="20"/>
      <c r="GB111" s="20"/>
      <c r="GC111" s="23"/>
      <c r="GD111" s="20"/>
      <c r="GE111" s="20"/>
      <c r="GF111" s="24"/>
      <c r="GG111" s="20"/>
    </row>
    <row r="112" ht="75" customHeight="1" spans="1:189">
      <c r="A112" s="16">
        <v>6050411</v>
      </c>
      <c r="B112" s="16">
        <v>40</v>
      </c>
      <c r="C112" s="16">
        <v>2</v>
      </c>
      <c r="D112" s="17" t="s">
        <v>491</v>
      </c>
      <c r="E112" s="16" t="s">
        <v>492</v>
      </c>
      <c r="F112" s="16" t="s">
        <v>468</v>
      </c>
      <c r="G112" s="16">
        <v>3</v>
      </c>
      <c r="H112" s="16" t="s">
        <v>187</v>
      </c>
      <c r="I112" s="17">
        <v>1470</v>
      </c>
      <c r="J112" s="16">
        <v>1434</v>
      </c>
      <c r="K112" s="16"/>
      <c r="L112" s="17" t="s">
        <v>189</v>
      </c>
      <c r="M112" s="16">
        <v>50</v>
      </c>
      <c r="N112" s="16">
        <v>50</v>
      </c>
      <c r="O112" s="16">
        <v>2203</v>
      </c>
      <c r="P112" s="16" t="s">
        <v>191</v>
      </c>
      <c r="Q112" s="16" t="s">
        <v>190</v>
      </c>
      <c r="R112" s="16" t="s">
        <v>191</v>
      </c>
      <c r="S112" s="16">
        <v>0</v>
      </c>
      <c r="T112" s="16" t="s">
        <v>191</v>
      </c>
      <c r="U112" s="16" t="s">
        <v>191</v>
      </c>
      <c r="V112" s="16" t="s">
        <v>191</v>
      </c>
      <c r="W112" s="16" t="s">
        <v>191</v>
      </c>
      <c r="X112" s="16">
        <v>0</v>
      </c>
      <c r="Y112" s="16">
        <v>0</v>
      </c>
      <c r="Z112" s="16" t="s">
        <v>183</v>
      </c>
      <c r="AA112" s="16">
        <v>0</v>
      </c>
      <c r="AB112" s="16">
        <v>1</v>
      </c>
      <c r="AC112" s="16">
        <v>0</v>
      </c>
      <c r="AD112" s="16">
        <v>0</v>
      </c>
      <c r="AE112" s="16">
        <v>100000</v>
      </c>
      <c r="AF112" s="17" t="s">
        <v>282</v>
      </c>
      <c r="AG112" s="16">
        <v>3</v>
      </c>
      <c r="AH112" s="16">
        <v>161506</v>
      </c>
      <c r="AI112" s="17" t="s">
        <v>196</v>
      </c>
      <c r="AJ112" s="16">
        <v>3</v>
      </c>
      <c r="AK112" s="16">
        <v>1</v>
      </c>
      <c r="AL112" s="16">
        <v>3</v>
      </c>
      <c r="AM112" s="16">
        <v>500</v>
      </c>
      <c r="AN112" s="16">
        <v>250</v>
      </c>
      <c r="AO112" s="16">
        <v>0</v>
      </c>
      <c r="AP112" s="16">
        <v>0</v>
      </c>
      <c r="AQ112" s="16"/>
      <c r="AR112" s="16"/>
      <c r="AS112" s="16"/>
      <c r="AT112" s="16"/>
      <c r="AU112" s="16">
        <v>0</v>
      </c>
      <c r="AV112" s="16">
        <v>1</v>
      </c>
      <c r="AW112" s="16">
        <v>420</v>
      </c>
      <c r="AX112" s="16">
        <v>420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/>
      <c r="CM112" s="16"/>
      <c r="CN112" s="16" t="s">
        <v>236</v>
      </c>
      <c r="CO112" s="16" t="s">
        <v>236</v>
      </c>
      <c r="CP112" s="16" t="s">
        <v>236</v>
      </c>
      <c r="CQ112" s="16" t="s">
        <v>236</v>
      </c>
      <c r="CR112" s="16" t="s">
        <v>236</v>
      </c>
      <c r="CS112" s="16" t="s">
        <v>236</v>
      </c>
      <c r="CT112" s="16">
        <v>2</v>
      </c>
      <c r="CU112" s="16">
        <v>30</v>
      </c>
      <c r="CV112" s="16">
        <v>60</v>
      </c>
      <c r="CW112" s="16"/>
      <c r="CX112" s="16">
        <v>6</v>
      </c>
      <c r="CY112" s="16">
        <v>4</v>
      </c>
      <c r="CZ112" s="16">
        <v>5</v>
      </c>
      <c r="DA112" s="16" t="s">
        <v>236</v>
      </c>
      <c r="DB112" s="16" t="s">
        <v>236</v>
      </c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>
        <v>6050411</v>
      </c>
      <c r="DO112" s="16"/>
      <c r="DP112" s="16">
        <v>0</v>
      </c>
      <c r="DQ112" s="16" t="s">
        <v>236</v>
      </c>
      <c r="DR112" s="16" t="s">
        <v>236</v>
      </c>
      <c r="DS112" s="16" t="s">
        <v>236</v>
      </c>
      <c r="DT112" s="16"/>
      <c r="DU112" s="16" t="s">
        <v>236</v>
      </c>
      <c r="DV112" s="16">
        <v>50</v>
      </c>
      <c r="DW112" s="16"/>
      <c r="DX112" s="16"/>
      <c r="DY112" s="16">
        <v>40012</v>
      </c>
      <c r="DZ112" s="16">
        <v>1</v>
      </c>
      <c r="EA112" s="16">
        <v>40013</v>
      </c>
      <c r="EB112" s="16">
        <v>1</v>
      </c>
      <c r="EC112" s="16">
        <v>40013</v>
      </c>
      <c r="ED112" s="16">
        <v>1</v>
      </c>
      <c r="EE112" s="16">
        <v>40013</v>
      </c>
      <c r="EF112" s="16">
        <v>1</v>
      </c>
      <c r="EG112" s="16">
        <v>40013</v>
      </c>
      <c r="EH112" s="16">
        <v>1</v>
      </c>
      <c r="EI112" s="16">
        <v>40013</v>
      </c>
      <c r="EJ112" s="16">
        <v>1</v>
      </c>
      <c r="EK112" s="16">
        <v>40013</v>
      </c>
      <c r="EL112" s="16">
        <v>1</v>
      </c>
      <c r="EM112" s="16">
        <v>40013</v>
      </c>
      <c r="EN112" s="16">
        <v>1</v>
      </c>
      <c r="EO112" s="16">
        <v>40013</v>
      </c>
      <c r="EP112" s="16">
        <v>1</v>
      </c>
      <c r="EQ112" s="16">
        <v>40013</v>
      </c>
      <c r="ER112" s="16">
        <v>1</v>
      </c>
      <c r="ES112" s="16">
        <v>40013</v>
      </c>
      <c r="ET112" s="16">
        <v>1</v>
      </c>
      <c r="EU112" s="16">
        <v>20100</v>
      </c>
      <c r="EV112" s="16">
        <v>1</v>
      </c>
      <c r="EW112" s="16">
        <v>20100</v>
      </c>
      <c r="EX112" s="16">
        <v>1</v>
      </c>
      <c r="EY112" s="16"/>
      <c r="EZ112" s="16"/>
      <c r="FA112" s="16"/>
      <c r="FB112" s="16"/>
      <c r="FC112" s="16"/>
      <c r="FD112" s="16"/>
      <c r="FE112" s="16"/>
      <c r="FF112" s="16"/>
      <c r="FG112" s="16"/>
      <c r="FH112" s="16">
        <v>99999</v>
      </c>
      <c r="FI112" s="16" t="s">
        <v>190</v>
      </c>
      <c r="FJ112" s="16" t="s">
        <v>211</v>
      </c>
      <c r="FK112" s="16" t="s">
        <v>212</v>
      </c>
      <c r="FL112" s="16" t="s">
        <v>213</v>
      </c>
      <c r="FM112" s="16">
        <v>0</v>
      </c>
      <c r="FN112" s="16">
        <v>20000</v>
      </c>
      <c r="FO112" s="16"/>
      <c r="FP112" s="16"/>
      <c r="FQ112" s="16"/>
      <c r="FR112" s="16"/>
      <c r="FS112" s="16"/>
      <c r="FT112" s="18">
        <v>0</v>
      </c>
      <c r="FU112" s="16">
        <v>1</v>
      </c>
      <c r="FV112" s="16">
        <v>30</v>
      </c>
      <c r="FW112" s="16"/>
      <c r="FY112" s="15">
        <v>0</v>
      </c>
      <c r="FZ112" s="15">
        <v>0</v>
      </c>
      <c r="GA112" s="20"/>
      <c r="GB112" s="20"/>
      <c r="GC112" s="23"/>
      <c r="GD112" s="20"/>
      <c r="GE112" s="20"/>
      <c r="GF112" s="24"/>
      <c r="GG112" s="20"/>
    </row>
    <row r="113" ht="75" customHeight="1" spans="1:189">
      <c r="A113" s="16">
        <v>6050512</v>
      </c>
      <c r="B113" s="16">
        <v>72</v>
      </c>
      <c r="C113" s="16">
        <v>4</v>
      </c>
      <c r="D113" s="17" t="s">
        <v>493</v>
      </c>
      <c r="E113" s="16" t="s">
        <v>494</v>
      </c>
      <c r="F113" s="16" t="s">
        <v>468</v>
      </c>
      <c r="G113" s="16">
        <v>3</v>
      </c>
      <c r="H113" s="16" t="s">
        <v>187</v>
      </c>
      <c r="I113" s="17">
        <v>1481</v>
      </c>
      <c r="J113" s="16">
        <v>1435</v>
      </c>
      <c r="K113" s="16"/>
      <c r="L113" s="17" t="s">
        <v>189</v>
      </c>
      <c r="M113" s="16">
        <v>50</v>
      </c>
      <c r="N113" s="16">
        <v>50</v>
      </c>
      <c r="O113" s="16">
        <v>2403</v>
      </c>
      <c r="P113" s="16" t="s">
        <v>191</v>
      </c>
      <c r="Q113" s="16" t="s">
        <v>190</v>
      </c>
      <c r="R113" s="16" t="s">
        <v>191</v>
      </c>
      <c r="S113" s="16">
        <v>0</v>
      </c>
      <c r="T113" s="16" t="s">
        <v>191</v>
      </c>
      <c r="U113" s="16" t="s">
        <v>191</v>
      </c>
      <c r="V113" s="16" t="s">
        <v>191</v>
      </c>
      <c r="W113" s="16" t="s">
        <v>191</v>
      </c>
      <c r="X113" s="16">
        <v>0</v>
      </c>
      <c r="Y113" s="16">
        <v>0</v>
      </c>
      <c r="Z113" s="16" t="s">
        <v>183</v>
      </c>
      <c r="AA113" s="16">
        <v>0</v>
      </c>
      <c r="AB113" s="16">
        <v>1</v>
      </c>
      <c r="AC113" s="16">
        <v>0</v>
      </c>
      <c r="AD113" s="16">
        <v>0</v>
      </c>
      <c r="AE113" s="16">
        <v>100000</v>
      </c>
      <c r="AF113" s="17" t="s">
        <v>282</v>
      </c>
      <c r="AG113" s="16">
        <v>3</v>
      </c>
      <c r="AH113" s="16">
        <v>161506</v>
      </c>
      <c r="AI113" s="17" t="s">
        <v>196</v>
      </c>
      <c r="AJ113" s="16">
        <v>3</v>
      </c>
      <c r="AK113" s="16">
        <v>1</v>
      </c>
      <c r="AL113" s="16">
        <v>3</v>
      </c>
      <c r="AM113" s="16">
        <v>500</v>
      </c>
      <c r="AN113" s="16">
        <v>250</v>
      </c>
      <c r="AO113" s="16">
        <v>0</v>
      </c>
      <c r="AP113" s="16">
        <v>0</v>
      </c>
      <c r="AQ113" s="16"/>
      <c r="AR113" s="16"/>
      <c r="AS113" s="16"/>
      <c r="AT113" s="16"/>
      <c r="AU113" s="16">
        <v>0</v>
      </c>
      <c r="AV113" s="16">
        <v>1</v>
      </c>
      <c r="AW113" s="16">
        <v>420</v>
      </c>
      <c r="AX113" s="16">
        <v>420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/>
      <c r="CM113" s="16"/>
      <c r="CN113" s="16" t="s">
        <v>236</v>
      </c>
      <c r="CO113" s="16" t="s">
        <v>236</v>
      </c>
      <c r="CP113" s="16" t="s">
        <v>236</v>
      </c>
      <c r="CQ113" s="16" t="s">
        <v>236</v>
      </c>
      <c r="CR113" s="16" t="s">
        <v>236</v>
      </c>
      <c r="CS113" s="16" t="s">
        <v>236</v>
      </c>
      <c r="CT113" s="16">
        <v>2</v>
      </c>
      <c r="CU113" s="16">
        <v>30</v>
      </c>
      <c r="CV113" s="16">
        <v>60</v>
      </c>
      <c r="CW113" s="16"/>
      <c r="CX113" s="16">
        <v>6</v>
      </c>
      <c r="CY113" s="16">
        <v>1</v>
      </c>
      <c r="CZ113" s="16">
        <v>6</v>
      </c>
      <c r="DA113" s="16">
        <v>9</v>
      </c>
      <c r="DB113" s="16" t="s">
        <v>236</v>
      </c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>
        <v>6050512</v>
      </c>
      <c r="DO113" s="16"/>
      <c r="DP113" s="16">
        <v>0</v>
      </c>
      <c r="DQ113" s="16" t="s">
        <v>236</v>
      </c>
      <c r="DR113" s="16" t="s">
        <v>236</v>
      </c>
      <c r="DS113" s="16" t="s">
        <v>236</v>
      </c>
      <c r="DT113" s="16"/>
      <c r="DU113" s="16" t="s">
        <v>236</v>
      </c>
      <c r="DV113" s="16">
        <v>50</v>
      </c>
      <c r="DW113" s="16"/>
      <c r="DX113" s="16"/>
      <c r="DY113" s="16">
        <v>40012</v>
      </c>
      <c r="DZ113" s="16">
        <v>1</v>
      </c>
      <c r="EA113" s="16">
        <v>40013</v>
      </c>
      <c r="EB113" s="16">
        <v>1</v>
      </c>
      <c r="EC113" s="16">
        <v>40013</v>
      </c>
      <c r="ED113" s="16">
        <v>1</v>
      </c>
      <c r="EE113" s="16">
        <v>40013</v>
      </c>
      <c r="EF113" s="16">
        <v>1</v>
      </c>
      <c r="EG113" s="16">
        <v>40013</v>
      </c>
      <c r="EH113" s="16">
        <v>1</v>
      </c>
      <c r="EI113" s="16">
        <v>40013</v>
      </c>
      <c r="EJ113" s="16">
        <v>1</v>
      </c>
      <c r="EK113" s="16">
        <v>40013</v>
      </c>
      <c r="EL113" s="16">
        <v>1</v>
      </c>
      <c r="EM113" s="16">
        <v>40013</v>
      </c>
      <c r="EN113" s="16">
        <v>1</v>
      </c>
      <c r="EO113" s="16">
        <v>40013</v>
      </c>
      <c r="EP113" s="16">
        <v>1</v>
      </c>
      <c r="EQ113" s="16">
        <v>40013</v>
      </c>
      <c r="ER113" s="16">
        <v>1</v>
      </c>
      <c r="ES113" s="16">
        <v>40013</v>
      </c>
      <c r="ET113" s="16">
        <v>1</v>
      </c>
      <c r="EU113" s="16">
        <v>20100</v>
      </c>
      <c r="EV113" s="16">
        <v>1</v>
      </c>
      <c r="EW113" s="16">
        <v>20100</v>
      </c>
      <c r="EX113" s="16">
        <v>1</v>
      </c>
      <c r="EY113" s="16"/>
      <c r="EZ113" s="16"/>
      <c r="FA113" s="16"/>
      <c r="FB113" s="16"/>
      <c r="FC113" s="16"/>
      <c r="FD113" s="16"/>
      <c r="FE113" s="16"/>
      <c r="FF113" s="16"/>
      <c r="FG113" s="16"/>
      <c r="FH113" s="16">
        <v>99999</v>
      </c>
      <c r="FI113" s="16" t="s">
        <v>190</v>
      </c>
      <c r="FJ113" s="16" t="s">
        <v>211</v>
      </c>
      <c r="FK113" s="16" t="s">
        <v>212</v>
      </c>
      <c r="FL113" s="16" t="s">
        <v>213</v>
      </c>
      <c r="FM113" s="16">
        <v>0</v>
      </c>
      <c r="FN113" s="16">
        <v>20000</v>
      </c>
      <c r="FO113" s="16"/>
      <c r="FP113" s="16"/>
      <c r="FQ113" s="16"/>
      <c r="FR113" s="16"/>
      <c r="FS113" s="16"/>
      <c r="FT113" s="18">
        <v>0</v>
      </c>
      <c r="FU113" s="16">
        <v>1</v>
      </c>
      <c r="FV113" s="16">
        <v>30</v>
      </c>
      <c r="FW113" s="16"/>
      <c r="FY113" s="15">
        <v>0</v>
      </c>
      <c r="FZ113" s="15">
        <v>0</v>
      </c>
      <c r="GA113" s="20"/>
      <c r="GB113" s="20"/>
      <c r="GC113" s="23"/>
      <c r="GD113" s="20"/>
      <c r="GE113" s="20"/>
      <c r="GF113" s="24"/>
      <c r="GG113" s="20"/>
    </row>
    <row r="114" ht="75" customHeight="1" spans="1:189">
      <c r="A114" s="16">
        <v>6050613</v>
      </c>
      <c r="B114" s="16">
        <v>88</v>
      </c>
      <c r="C114" s="16">
        <v>1</v>
      </c>
      <c r="D114" s="17" t="s">
        <v>495</v>
      </c>
      <c r="E114" s="16" t="s">
        <v>496</v>
      </c>
      <c r="F114" s="16" t="s">
        <v>468</v>
      </c>
      <c r="G114" s="16">
        <v>3</v>
      </c>
      <c r="H114" s="16" t="s">
        <v>187</v>
      </c>
      <c r="I114" s="17">
        <v>1492</v>
      </c>
      <c r="J114" s="16">
        <v>1429</v>
      </c>
      <c r="K114" s="16"/>
      <c r="L114" s="17" t="s">
        <v>189</v>
      </c>
      <c r="M114" s="16">
        <v>50</v>
      </c>
      <c r="N114" s="16">
        <v>50</v>
      </c>
      <c r="O114" s="16">
        <v>2503</v>
      </c>
      <c r="P114" s="16" t="s">
        <v>191</v>
      </c>
      <c r="Q114" s="16" t="s">
        <v>190</v>
      </c>
      <c r="R114" s="16" t="s">
        <v>191</v>
      </c>
      <c r="S114" s="16">
        <v>0</v>
      </c>
      <c r="T114" s="16" t="s">
        <v>191</v>
      </c>
      <c r="U114" s="16" t="s">
        <v>191</v>
      </c>
      <c r="V114" s="16" t="s">
        <v>191</v>
      </c>
      <c r="W114" s="16" t="s">
        <v>191</v>
      </c>
      <c r="X114" s="16">
        <v>0</v>
      </c>
      <c r="Y114" s="16">
        <v>0</v>
      </c>
      <c r="Z114" s="16" t="s">
        <v>183</v>
      </c>
      <c r="AA114" s="16">
        <v>0</v>
      </c>
      <c r="AB114" s="16">
        <v>1</v>
      </c>
      <c r="AC114" s="16">
        <v>0</v>
      </c>
      <c r="AD114" s="16">
        <v>0</v>
      </c>
      <c r="AE114" s="16">
        <v>100000</v>
      </c>
      <c r="AF114" s="17" t="s">
        <v>288</v>
      </c>
      <c r="AG114" s="16">
        <v>3</v>
      </c>
      <c r="AH114" s="16">
        <v>161506</v>
      </c>
      <c r="AI114" s="17" t="s">
        <v>196</v>
      </c>
      <c r="AJ114" s="16">
        <v>3</v>
      </c>
      <c r="AK114" s="16">
        <v>1</v>
      </c>
      <c r="AL114" s="16">
        <v>3</v>
      </c>
      <c r="AM114" s="16">
        <v>500</v>
      </c>
      <c r="AN114" s="16">
        <v>250</v>
      </c>
      <c r="AO114" s="16">
        <v>0</v>
      </c>
      <c r="AP114" s="16">
        <v>0</v>
      </c>
      <c r="AQ114" s="16"/>
      <c r="AR114" s="16"/>
      <c r="AS114" s="16"/>
      <c r="AT114" s="16"/>
      <c r="AU114" s="16">
        <v>0</v>
      </c>
      <c r="AV114" s="16">
        <v>1</v>
      </c>
      <c r="AW114" s="16">
        <v>420</v>
      </c>
      <c r="AX114" s="16">
        <v>420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/>
      <c r="CM114" s="16"/>
      <c r="CN114" s="16" t="s">
        <v>236</v>
      </c>
      <c r="CO114" s="16" t="s">
        <v>236</v>
      </c>
      <c r="CP114" s="16" t="s">
        <v>236</v>
      </c>
      <c r="CQ114" s="16" t="s">
        <v>236</v>
      </c>
      <c r="CR114" s="16" t="s">
        <v>236</v>
      </c>
      <c r="CS114" s="16" t="s">
        <v>236</v>
      </c>
      <c r="CT114" s="16">
        <v>2</v>
      </c>
      <c r="CU114" s="16">
        <v>30</v>
      </c>
      <c r="CV114" s="16">
        <v>60</v>
      </c>
      <c r="CW114" s="16"/>
      <c r="CX114" s="16">
        <v>6</v>
      </c>
      <c r="CY114" s="16">
        <v>6</v>
      </c>
      <c r="CZ114" s="16">
        <v>9</v>
      </c>
      <c r="DA114" s="16" t="s">
        <v>236</v>
      </c>
      <c r="DB114" s="16" t="s">
        <v>236</v>
      </c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>
        <v>6050613</v>
      </c>
      <c r="DO114" s="16"/>
      <c r="DP114" s="16">
        <v>0</v>
      </c>
      <c r="DQ114" s="16" t="s">
        <v>236</v>
      </c>
      <c r="DR114" s="16" t="s">
        <v>236</v>
      </c>
      <c r="DS114" s="16" t="s">
        <v>236</v>
      </c>
      <c r="DT114" s="16"/>
      <c r="DU114" s="16" t="s">
        <v>236</v>
      </c>
      <c r="DV114" s="16">
        <v>50</v>
      </c>
      <c r="DW114" s="16"/>
      <c r="DX114" s="16"/>
      <c r="DY114" s="16">
        <v>40012</v>
      </c>
      <c r="DZ114" s="16">
        <v>1</v>
      </c>
      <c r="EA114" s="16">
        <v>40013</v>
      </c>
      <c r="EB114" s="16">
        <v>1</v>
      </c>
      <c r="EC114" s="16">
        <v>40013</v>
      </c>
      <c r="ED114" s="16">
        <v>1</v>
      </c>
      <c r="EE114" s="16">
        <v>40013</v>
      </c>
      <c r="EF114" s="16">
        <v>1</v>
      </c>
      <c r="EG114" s="16">
        <v>40013</v>
      </c>
      <c r="EH114" s="16">
        <v>1</v>
      </c>
      <c r="EI114" s="16">
        <v>40013</v>
      </c>
      <c r="EJ114" s="16">
        <v>1</v>
      </c>
      <c r="EK114" s="16">
        <v>40013</v>
      </c>
      <c r="EL114" s="16">
        <v>1</v>
      </c>
      <c r="EM114" s="16">
        <v>40013</v>
      </c>
      <c r="EN114" s="16">
        <v>1</v>
      </c>
      <c r="EO114" s="16">
        <v>40013</v>
      </c>
      <c r="EP114" s="16">
        <v>1</v>
      </c>
      <c r="EQ114" s="16">
        <v>40013</v>
      </c>
      <c r="ER114" s="16">
        <v>1</v>
      </c>
      <c r="ES114" s="16">
        <v>40013</v>
      </c>
      <c r="ET114" s="16">
        <v>1</v>
      </c>
      <c r="EU114" s="16">
        <v>20100</v>
      </c>
      <c r="EV114" s="16">
        <v>1</v>
      </c>
      <c r="EW114" s="16">
        <v>20100</v>
      </c>
      <c r="EX114" s="16">
        <v>1</v>
      </c>
      <c r="EY114" s="16"/>
      <c r="EZ114" s="16"/>
      <c r="FA114" s="16"/>
      <c r="FB114" s="16"/>
      <c r="FC114" s="16"/>
      <c r="FD114" s="16"/>
      <c r="FE114" s="16"/>
      <c r="FF114" s="16"/>
      <c r="FG114" s="16"/>
      <c r="FH114" s="16">
        <v>99999</v>
      </c>
      <c r="FI114" s="16" t="s">
        <v>190</v>
      </c>
      <c r="FJ114" s="16" t="s">
        <v>211</v>
      </c>
      <c r="FK114" s="16" t="s">
        <v>212</v>
      </c>
      <c r="FL114" s="16" t="s">
        <v>213</v>
      </c>
      <c r="FM114" s="16">
        <v>0</v>
      </c>
      <c r="FN114" s="16">
        <v>20000</v>
      </c>
      <c r="FO114" s="16"/>
      <c r="FP114" s="16"/>
      <c r="FQ114" s="16"/>
      <c r="FR114" s="16"/>
      <c r="FS114" s="16"/>
      <c r="FT114" s="18">
        <v>0</v>
      </c>
      <c r="FU114" s="16">
        <v>1</v>
      </c>
      <c r="FV114" s="16">
        <v>30</v>
      </c>
      <c r="FW114" s="16"/>
      <c r="FY114" s="15">
        <v>0</v>
      </c>
      <c r="FZ114" s="15">
        <v>0</v>
      </c>
      <c r="GA114" s="20"/>
      <c r="GB114" s="20"/>
      <c r="GC114" s="23"/>
      <c r="GD114" s="20"/>
      <c r="GE114" s="20"/>
      <c r="GF114" s="24"/>
      <c r="GG114" s="20"/>
    </row>
    <row r="115" ht="75" customHeight="1" spans="1:189">
      <c r="A115" s="16">
        <v>6060411</v>
      </c>
      <c r="B115" s="16">
        <v>40</v>
      </c>
      <c r="C115" s="16">
        <v>2</v>
      </c>
      <c r="D115" s="17" t="s">
        <v>497</v>
      </c>
      <c r="E115" s="16" t="s">
        <v>498</v>
      </c>
      <c r="F115" s="16" t="s">
        <v>468</v>
      </c>
      <c r="G115" s="16">
        <v>3</v>
      </c>
      <c r="H115" s="16" t="s">
        <v>187</v>
      </c>
      <c r="I115" s="17">
        <v>1469</v>
      </c>
      <c r="J115" s="16">
        <v>1434</v>
      </c>
      <c r="K115" s="16"/>
      <c r="L115" s="17" t="s">
        <v>189</v>
      </c>
      <c r="M115" s="16">
        <v>60</v>
      </c>
      <c r="N115" s="16">
        <v>60</v>
      </c>
      <c r="O115" s="16">
        <v>2203</v>
      </c>
      <c r="P115" s="16" t="s">
        <v>191</v>
      </c>
      <c r="Q115" s="16" t="s">
        <v>190</v>
      </c>
      <c r="R115" s="16" t="s">
        <v>191</v>
      </c>
      <c r="S115" s="16">
        <v>0</v>
      </c>
      <c r="T115" s="16" t="s">
        <v>191</v>
      </c>
      <c r="U115" s="16" t="s">
        <v>191</v>
      </c>
      <c r="V115" s="16" t="s">
        <v>191</v>
      </c>
      <c r="W115" s="16" t="s">
        <v>191</v>
      </c>
      <c r="X115" s="16">
        <v>0</v>
      </c>
      <c r="Y115" s="16">
        <v>0</v>
      </c>
      <c r="Z115" s="16" t="s">
        <v>183</v>
      </c>
      <c r="AA115" s="16">
        <v>0</v>
      </c>
      <c r="AB115" s="16">
        <v>1</v>
      </c>
      <c r="AC115" s="16">
        <v>0</v>
      </c>
      <c r="AD115" s="16">
        <v>0</v>
      </c>
      <c r="AE115" s="16">
        <v>100000</v>
      </c>
      <c r="AF115" s="17" t="s">
        <v>291</v>
      </c>
      <c r="AG115" s="16">
        <v>3</v>
      </c>
      <c r="AH115" s="16">
        <v>161506</v>
      </c>
      <c r="AI115" s="17" t="s">
        <v>196</v>
      </c>
      <c r="AJ115" s="16">
        <v>3</v>
      </c>
      <c r="AK115" s="16">
        <v>1</v>
      </c>
      <c r="AL115" s="16">
        <v>3</v>
      </c>
      <c r="AM115" s="16">
        <v>500</v>
      </c>
      <c r="AN115" s="16">
        <v>250</v>
      </c>
      <c r="AO115" s="16">
        <v>0</v>
      </c>
      <c r="AP115" s="16">
        <v>0</v>
      </c>
      <c r="AQ115" s="16"/>
      <c r="AR115" s="16"/>
      <c r="AS115" s="16"/>
      <c r="AT115" s="16"/>
      <c r="AU115" s="16">
        <v>0</v>
      </c>
      <c r="AV115" s="16">
        <v>1</v>
      </c>
      <c r="AW115" s="16">
        <v>490</v>
      </c>
      <c r="AX115" s="16">
        <v>490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/>
      <c r="CM115" s="16"/>
      <c r="CN115" s="16" t="s">
        <v>236</v>
      </c>
      <c r="CO115" s="16" t="s">
        <v>236</v>
      </c>
      <c r="CP115" s="16" t="s">
        <v>236</v>
      </c>
      <c r="CQ115" s="16" t="s">
        <v>236</v>
      </c>
      <c r="CR115" s="16" t="s">
        <v>236</v>
      </c>
      <c r="CS115" s="16" t="s">
        <v>236</v>
      </c>
      <c r="CT115" s="16">
        <v>2</v>
      </c>
      <c r="CU115" s="16">
        <v>30</v>
      </c>
      <c r="CV115" s="16">
        <v>60</v>
      </c>
      <c r="CW115" s="16"/>
      <c r="CX115" s="16">
        <v>6</v>
      </c>
      <c r="CY115" s="16">
        <v>4</v>
      </c>
      <c r="CZ115" s="16">
        <v>5</v>
      </c>
      <c r="DA115" s="16" t="s">
        <v>236</v>
      </c>
      <c r="DB115" s="16" t="s">
        <v>236</v>
      </c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>
        <v>6060411</v>
      </c>
      <c r="DO115" s="16"/>
      <c r="DP115" s="16">
        <v>0</v>
      </c>
      <c r="DQ115" s="16" t="s">
        <v>236</v>
      </c>
      <c r="DR115" s="16" t="s">
        <v>236</v>
      </c>
      <c r="DS115" s="16" t="s">
        <v>236</v>
      </c>
      <c r="DT115" s="16"/>
      <c r="DU115" s="16" t="s">
        <v>236</v>
      </c>
      <c r="DV115" s="16">
        <v>50</v>
      </c>
      <c r="DW115" s="16"/>
      <c r="DX115" s="16"/>
      <c r="DY115" s="16">
        <v>40012</v>
      </c>
      <c r="DZ115" s="16">
        <v>1</v>
      </c>
      <c r="EA115" s="16">
        <v>40013</v>
      </c>
      <c r="EB115" s="16">
        <v>1</v>
      </c>
      <c r="EC115" s="16">
        <v>40013</v>
      </c>
      <c r="ED115" s="16">
        <v>1</v>
      </c>
      <c r="EE115" s="16">
        <v>40013</v>
      </c>
      <c r="EF115" s="16">
        <v>1</v>
      </c>
      <c r="EG115" s="16">
        <v>40013</v>
      </c>
      <c r="EH115" s="16">
        <v>1</v>
      </c>
      <c r="EI115" s="16">
        <v>40013</v>
      </c>
      <c r="EJ115" s="16">
        <v>1</v>
      </c>
      <c r="EK115" s="16">
        <v>40013</v>
      </c>
      <c r="EL115" s="16">
        <v>1</v>
      </c>
      <c r="EM115" s="16">
        <v>40013</v>
      </c>
      <c r="EN115" s="16">
        <v>1</v>
      </c>
      <c r="EO115" s="16">
        <v>40013</v>
      </c>
      <c r="EP115" s="16">
        <v>1</v>
      </c>
      <c r="EQ115" s="16">
        <v>40013</v>
      </c>
      <c r="ER115" s="16">
        <v>1</v>
      </c>
      <c r="ES115" s="16">
        <v>40013</v>
      </c>
      <c r="ET115" s="16">
        <v>1</v>
      </c>
      <c r="EU115" s="16">
        <v>20100</v>
      </c>
      <c r="EV115" s="16">
        <v>1</v>
      </c>
      <c r="EW115" s="16">
        <v>20100</v>
      </c>
      <c r="EX115" s="16">
        <v>1</v>
      </c>
      <c r="EY115" s="16"/>
      <c r="EZ115" s="16"/>
      <c r="FA115" s="16"/>
      <c r="FB115" s="16"/>
      <c r="FC115" s="16"/>
      <c r="FD115" s="16"/>
      <c r="FE115" s="16"/>
      <c r="FF115" s="16"/>
      <c r="FG115" s="16"/>
      <c r="FH115" s="16">
        <v>99999</v>
      </c>
      <c r="FI115" s="16" t="s">
        <v>190</v>
      </c>
      <c r="FJ115" s="16" t="s">
        <v>211</v>
      </c>
      <c r="FK115" s="16" t="s">
        <v>212</v>
      </c>
      <c r="FL115" s="16" t="s">
        <v>213</v>
      </c>
      <c r="FM115" s="16">
        <v>0</v>
      </c>
      <c r="FN115" s="16">
        <v>40000</v>
      </c>
      <c r="FO115" s="16"/>
      <c r="FP115" s="16"/>
      <c r="FQ115" s="16"/>
      <c r="FR115" s="16"/>
      <c r="FS115" s="16"/>
      <c r="FT115" s="18">
        <v>0</v>
      </c>
      <c r="FU115" s="16">
        <v>1</v>
      </c>
      <c r="FV115" s="16">
        <v>30</v>
      </c>
      <c r="FW115" s="16"/>
      <c r="FY115" s="15">
        <v>0</v>
      </c>
      <c r="FZ115" s="15">
        <v>0</v>
      </c>
      <c r="GA115" s="20"/>
      <c r="GB115" s="20"/>
      <c r="GC115" s="23"/>
      <c r="GD115" s="20"/>
      <c r="GE115" s="20"/>
      <c r="GF115" s="24"/>
      <c r="GG115" s="20"/>
    </row>
    <row r="116" ht="75" customHeight="1" spans="1:189">
      <c r="A116" s="16">
        <v>6060512</v>
      </c>
      <c r="B116" s="16">
        <v>72</v>
      </c>
      <c r="C116" s="16">
        <v>4</v>
      </c>
      <c r="D116" s="17" t="s">
        <v>499</v>
      </c>
      <c r="E116" s="16" t="s">
        <v>500</v>
      </c>
      <c r="F116" s="16" t="s">
        <v>468</v>
      </c>
      <c r="G116" s="16">
        <v>3</v>
      </c>
      <c r="H116" s="16" t="s">
        <v>187</v>
      </c>
      <c r="I116" s="17">
        <v>1480</v>
      </c>
      <c r="J116" s="16">
        <v>1435</v>
      </c>
      <c r="K116" s="16"/>
      <c r="L116" s="17" t="s">
        <v>189</v>
      </c>
      <c r="M116" s="16">
        <v>60</v>
      </c>
      <c r="N116" s="16">
        <v>60</v>
      </c>
      <c r="O116" s="16">
        <v>2403</v>
      </c>
      <c r="P116" s="16" t="s">
        <v>191</v>
      </c>
      <c r="Q116" s="16" t="s">
        <v>190</v>
      </c>
      <c r="R116" s="16" t="s">
        <v>191</v>
      </c>
      <c r="S116" s="16">
        <v>0</v>
      </c>
      <c r="T116" s="16" t="s">
        <v>191</v>
      </c>
      <c r="U116" s="16" t="s">
        <v>191</v>
      </c>
      <c r="V116" s="16" t="s">
        <v>191</v>
      </c>
      <c r="W116" s="16" t="s">
        <v>191</v>
      </c>
      <c r="X116" s="16">
        <v>0</v>
      </c>
      <c r="Y116" s="16">
        <v>0</v>
      </c>
      <c r="Z116" s="16" t="s">
        <v>183</v>
      </c>
      <c r="AA116" s="16">
        <v>0</v>
      </c>
      <c r="AB116" s="16">
        <v>1</v>
      </c>
      <c r="AC116" s="16">
        <v>0</v>
      </c>
      <c r="AD116" s="16">
        <v>0</v>
      </c>
      <c r="AE116" s="16">
        <v>100000</v>
      </c>
      <c r="AF116" s="17" t="s">
        <v>291</v>
      </c>
      <c r="AG116" s="16">
        <v>3</v>
      </c>
      <c r="AH116" s="16">
        <v>161506</v>
      </c>
      <c r="AI116" s="17" t="s">
        <v>196</v>
      </c>
      <c r="AJ116" s="16">
        <v>3</v>
      </c>
      <c r="AK116" s="16">
        <v>1</v>
      </c>
      <c r="AL116" s="16">
        <v>3</v>
      </c>
      <c r="AM116" s="16">
        <v>500</v>
      </c>
      <c r="AN116" s="16">
        <v>250</v>
      </c>
      <c r="AO116" s="16">
        <v>0</v>
      </c>
      <c r="AP116" s="16">
        <v>0</v>
      </c>
      <c r="AQ116" s="16"/>
      <c r="AR116" s="16"/>
      <c r="AS116" s="16"/>
      <c r="AT116" s="16"/>
      <c r="AU116" s="16">
        <v>0</v>
      </c>
      <c r="AV116" s="16">
        <v>1</v>
      </c>
      <c r="AW116" s="16">
        <v>490</v>
      </c>
      <c r="AX116" s="16">
        <v>490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/>
      <c r="CM116" s="16"/>
      <c r="CN116" s="16" t="s">
        <v>236</v>
      </c>
      <c r="CO116" s="16" t="s">
        <v>236</v>
      </c>
      <c r="CP116" s="16" t="s">
        <v>236</v>
      </c>
      <c r="CQ116" s="16" t="s">
        <v>236</v>
      </c>
      <c r="CR116" s="16" t="s">
        <v>236</v>
      </c>
      <c r="CS116" s="16" t="s">
        <v>236</v>
      </c>
      <c r="CT116" s="16">
        <v>2</v>
      </c>
      <c r="CU116" s="16">
        <v>30</v>
      </c>
      <c r="CV116" s="16">
        <v>60</v>
      </c>
      <c r="CW116" s="16"/>
      <c r="CX116" s="16">
        <v>6</v>
      </c>
      <c r="CY116" s="16">
        <v>1</v>
      </c>
      <c r="CZ116" s="16">
        <v>6</v>
      </c>
      <c r="DA116" s="16">
        <v>9</v>
      </c>
      <c r="DB116" s="16" t="s">
        <v>236</v>
      </c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>
        <v>6060512</v>
      </c>
      <c r="DO116" s="16"/>
      <c r="DP116" s="16">
        <v>0</v>
      </c>
      <c r="DQ116" s="16" t="s">
        <v>236</v>
      </c>
      <c r="DR116" s="16" t="s">
        <v>236</v>
      </c>
      <c r="DS116" s="16" t="s">
        <v>236</v>
      </c>
      <c r="DT116" s="16"/>
      <c r="DU116" s="16" t="s">
        <v>236</v>
      </c>
      <c r="DV116" s="16">
        <v>50</v>
      </c>
      <c r="DW116" s="16"/>
      <c r="DX116" s="16"/>
      <c r="DY116" s="16">
        <v>40012</v>
      </c>
      <c r="DZ116" s="16">
        <v>1</v>
      </c>
      <c r="EA116" s="16">
        <v>40013</v>
      </c>
      <c r="EB116" s="16">
        <v>1</v>
      </c>
      <c r="EC116" s="16">
        <v>40013</v>
      </c>
      <c r="ED116" s="16">
        <v>1</v>
      </c>
      <c r="EE116" s="16">
        <v>40013</v>
      </c>
      <c r="EF116" s="16">
        <v>1</v>
      </c>
      <c r="EG116" s="16">
        <v>40013</v>
      </c>
      <c r="EH116" s="16">
        <v>1</v>
      </c>
      <c r="EI116" s="16">
        <v>40013</v>
      </c>
      <c r="EJ116" s="16">
        <v>1</v>
      </c>
      <c r="EK116" s="16">
        <v>40013</v>
      </c>
      <c r="EL116" s="16">
        <v>1</v>
      </c>
      <c r="EM116" s="16">
        <v>40013</v>
      </c>
      <c r="EN116" s="16">
        <v>1</v>
      </c>
      <c r="EO116" s="16">
        <v>40013</v>
      </c>
      <c r="EP116" s="16">
        <v>1</v>
      </c>
      <c r="EQ116" s="16">
        <v>40013</v>
      </c>
      <c r="ER116" s="16">
        <v>1</v>
      </c>
      <c r="ES116" s="16">
        <v>40013</v>
      </c>
      <c r="ET116" s="16">
        <v>1</v>
      </c>
      <c r="EU116" s="16">
        <v>20100</v>
      </c>
      <c r="EV116" s="16">
        <v>1</v>
      </c>
      <c r="EW116" s="16">
        <v>20100</v>
      </c>
      <c r="EX116" s="16">
        <v>1</v>
      </c>
      <c r="EY116" s="16"/>
      <c r="EZ116" s="16"/>
      <c r="FA116" s="16"/>
      <c r="FB116" s="16"/>
      <c r="FC116" s="16"/>
      <c r="FD116" s="16"/>
      <c r="FE116" s="16"/>
      <c r="FF116" s="16"/>
      <c r="FG116" s="16"/>
      <c r="FH116" s="16">
        <v>99999</v>
      </c>
      <c r="FI116" s="16" t="s">
        <v>190</v>
      </c>
      <c r="FJ116" s="16" t="s">
        <v>211</v>
      </c>
      <c r="FK116" s="16" t="s">
        <v>212</v>
      </c>
      <c r="FL116" s="16" t="s">
        <v>213</v>
      </c>
      <c r="FM116" s="16">
        <v>0</v>
      </c>
      <c r="FN116" s="16">
        <v>40000</v>
      </c>
      <c r="FO116" s="16"/>
      <c r="FP116" s="16"/>
      <c r="FQ116" s="16"/>
      <c r="FR116" s="16"/>
      <c r="FS116" s="16"/>
      <c r="FT116" s="18">
        <v>0</v>
      </c>
      <c r="FU116" s="16">
        <v>1</v>
      </c>
      <c r="FV116" s="16">
        <v>30</v>
      </c>
      <c r="FW116" s="16"/>
      <c r="FY116" s="15">
        <v>0</v>
      </c>
      <c r="FZ116" s="15">
        <v>0</v>
      </c>
      <c r="GA116" s="20"/>
      <c r="GB116" s="20"/>
      <c r="GC116" s="23"/>
      <c r="GD116" s="20"/>
      <c r="GE116" s="20"/>
      <c r="GF116" s="24"/>
      <c r="GG116" s="20"/>
    </row>
    <row r="117" ht="75" customHeight="1" spans="1:189">
      <c r="A117" s="16">
        <v>6060613</v>
      </c>
      <c r="B117" s="16">
        <v>88</v>
      </c>
      <c r="C117" s="16">
        <v>1</v>
      </c>
      <c r="D117" s="17" t="s">
        <v>501</v>
      </c>
      <c r="E117" s="16" t="s">
        <v>502</v>
      </c>
      <c r="F117" s="16" t="s">
        <v>468</v>
      </c>
      <c r="G117" s="16">
        <v>3</v>
      </c>
      <c r="H117" s="16" t="s">
        <v>187</v>
      </c>
      <c r="I117" s="17">
        <v>1491</v>
      </c>
      <c r="J117" s="16">
        <v>1429</v>
      </c>
      <c r="K117" s="16"/>
      <c r="L117" s="17" t="s">
        <v>189</v>
      </c>
      <c r="M117" s="16">
        <v>60</v>
      </c>
      <c r="N117" s="16">
        <v>60</v>
      </c>
      <c r="O117" s="16">
        <v>2503</v>
      </c>
      <c r="P117" s="16" t="s">
        <v>191</v>
      </c>
      <c r="Q117" s="16" t="s">
        <v>190</v>
      </c>
      <c r="R117" s="16" t="s">
        <v>191</v>
      </c>
      <c r="S117" s="16">
        <v>0</v>
      </c>
      <c r="T117" s="16" t="s">
        <v>191</v>
      </c>
      <c r="U117" s="16" t="s">
        <v>191</v>
      </c>
      <c r="V117" s="16" t="s">
        <v>191</v>
      </c>
      <c r="W117" s="16" t="s">
        <v>191</v>
      </c>
      <c r="X117" s="16">
        <v>0</v>
      </c>
      <c r="Y117" s="16">
        <v>0</v>
      </c>
      <c r="Z117" s="16" t="s">
        <v>183</v>
      </c>
      <c r="AA117" s="16">
        <v>0</v>
      </c>
      <c r="AB117" s="16">
        <v>1</v>
      </c>
      <c r="AC117" s="16">
        <v>0</v>
      </c>
      <c r="AD117" s="16">
        <v>0</v>
      </c>
      <c r="AE117" s="16">
        <v>100000</v>
      </c>
      <c r="AF117" s="17" t="s">
        <v>297</v>
      </c>
      <c r="AG117" s="16">
        <v>3</v>
      </c>
      <c r="AH117" s="16">
        <v>161506</v>
      </c>
      <c r="AI117" s="17" t="s">
        <v>196</v>
      </c>
      <c r="AJ117" s="16">
        <v>3</v>
      </c>
      <c r="AK117" s="16">
        <v>1</v>
      </c>
      <c r="AL117" s="16">
        <v>3</v>
      </c>
      <c r="AM117" s="16">
        <v>500</v>
      </c>
      <c r="AN117" s="16">
        <v>250</v>
      </c>
      <c r="AO117" s="16">
        <v>0</v>
      </c>
      <c r="AP117" s="16">
        <v>0</v>
      </c>
      <c r="AQ117" s="16"/>
      <c r="AR117" s="16"/>
      <c r="AS117" s="16"/>
      <c r="AT117" s="16"/>
      <c r="AU117" s="16">
        <v>0</v>
      </c>
      <c r="AV117" s="16">
        <v>1</v>
      </c>
      <c r="AW117" s="16">
        <v>490</v>
      </c>
      <c r="AX117" s="16">
        <v>490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/>
      <c r="CM117" s="16"/>
      <c r="CN117" s="16" t="s">
        <v>236</v>
      </c>
      <c r="CO117" s="16" t="s">
        <v>236</v>
      </c>
      <c r="CP117" s="16" t="s">
        <v>236</v>
      </c>
      <c r="CQ117" s="16" t="s">
        <v>236</v>
      </c>
      <c r="CR117" s="16" t="s">
        <v>236</v>
      </c>
      <c r="CS117" s="16" t="s">
        <v>236</v>
      </c>
      <c r="CT117" s="16">
        <v>2</v>
      </c>
      <c r="CU117" s="16">
        <v>30</v>
      </c>
      <c r="CV117" s="16">
        <v>60</v>
      </c>
      <c r="CW117" s="16"/>
      <c r="CX117" s="16">
        <v>6</v>
      </c>
      <c r="CY117" s="16">
        <v>6</v>
      </c>
      <c r="CZ117" s="16">
        <v>9</v>
      </c>
      <c r="DA117" s="16" t="s">
        <v>236</v>
      </c>
      <c r="DB117" s="16" t="s">
        <v>236</v>
      </c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>
        <v>6060613</v>
      </c>
      <c r="DO117" s="16"/>
      <c r="DP117" s="16">
        <v>0</v>
      </c>
      <c r="DQ117" s="16" t="s">
        <v>236</v>
      </c>
      <c r="DR117" s="16" t="s">
        <v>236</v>
      </c>
      <c r="DS117" s="16" t="s">
        <v>236</v>
      </c>
      <c r="DT117" s="16"/>
      <c r="DU117" s="16" t="s">
        <v>236</v>
      </c>
      <c r="DV117" s="16">
        <v>50</v>
      </c>
      <c r="DW117" s="16"/>
      <c r="DX117" s="16"/>
      <c r="DY117" s="16">
        <v>40012</v>
      </c>
      <c r="DZ117" s="16">
        <v>1</v>
      </c>
      <c r="EA117" s="16">
        <v>40013</v>
      </c>
      <c r="EB117" s="16">
        <v>1</v>
      </c>
      <c r="EC117" s="16">
        <v>40013</v>
      </c>
      <c r="ED117" s="16">
        <v>1</v>
      </c>
      <c r="EE117" s="16">
        <v>40013</v>
      </c>
      <c r="EF117" s="16">
        <v>1</v>
      </c>
      <c r="EG117" s="16">
        <v>40013</v>
      </c>
      <c r="EH117" s="16">
        <v>1</v>
      </c>
      <c r="EI117" s="16">
        <v>40013</v>
      </c>
      <c r="EJ117" s="16">
        <v>1</v>
      </c>
      <c r="EK117" s="16">
        <v>40013</v>
      </c>
      <c r="EL117" s="16">
        <v>1</v>
      </c>
      <c r="EM117" s="16">
        <v>40013</v>
      </c>
      <c r="EN117" s="16">
        <v>1</v>
      </c>
      <c r="EO117" s="16">
        <v>40013</v>
      </c>
      <c r="EP117" s="16">
        <v>1</v>
      </c>
      <c r="EQ117" s="16">
        <v>40013</v>
      </c>
      <c r="ER117" s="16">
        <v>1</v>
      </c>
      <c r="ES117" s="16">
        <v>40013</v>
      </c>
      <c r="ET117" s="16">
        <v>1</v>
      </c>
      <c r="EU117" s="16">
        <v>20100</v>
      </c>
      <c r="EV117" s="16">
        <v>1</v>
      </c>
      <c r="EW117" s="16">
        <v>20100</v>
      </c>
      <c r="EX117" s="16">
        <v>1</v>
      </c>
      <c r="EY117" s="16"/>
      <c r="EZ117" s="16"/>
      <c r="FA117" s="16"/>
      <c r="FB117" s="16"/>
      <c r="FC117" s="16"/>
      <c r="FD117" s="16"/>
      <c r="FE117" s="16"/>
      <c r="FF117" s="16"/>
      <c r="FG117" s="16"/>
      <c r="FH117" s="16">
        <v>99999</v>
      </c>
      <c r="FI117" s="16" t="s">
        <v>190</v>
      </c>
      <c r="FJ117" s="16" t="s">
        <v>211</v>
      </c>
      <c r="FK117" s="16" t="s">
        <v>212</v>
      </c>
      <c r="FL117" s="16" t="s">
        <v>213</v>
      </c>
      <c r="FM117" s="16">
        <v>0</v>
      </c>
      <c r="FN117" s="16">
        <v>40000</v>
      </c>
      <c r="FO117" s="16"/>
      <c r="FP117" s="16"/>
      <c r="FQ117" s="16"/>
      <c r="FR117" s="16"/>
      <c r="FS117" s="16"/>
      <c r="FT117" s="18">
        <v>0</v>
      </c>
      <c r="FU117" s="16">
        <v>1</v>
      </c>
      <c r="FV117" s="16">
        <v>30</v>
      </c>
      <c r="FW117" s="16"/>
      <c r="FY117" s="15">
        <v>0</v>
      </c>
      <c r="FZ117" s="15">
        <v>0</v>
      </c>
      <c r="GA117" s="20"/>
      <c r="GB117" s="20"/>
      <c r="GC117" s="23"/>
      <c r="GD117" s="20"/>
      <c r="GE117" s="20"/>
      <c r="GF117" s="24"/>
      <c r="GG117" s="20"/>
    </row>
    <row r="118" ht="75" customHeight="1" spans="1:189">
      <c r="A118" s="16">
        <v>6070411</v>
      </c>
      <c r="B118" s="16">
        <v>40</v>
      </c>
      <c r="C118" s="16">
        <v>2</v>
      </c>
      <c r="D118" s="17" t="s">
        <v>503</v>
      </c>
      <c r="E118" s="16" t="s">
        <v>504</v>
      </c>
      <c r="F118" s="16" t="s">
        <v>468</v>
      </c>
      <c r="G118" s="16">
        <v>3</v>
      </c>
      <c r="H118" s="16" t="s">
        <v>187</v>
      </c>
      <c r="I118" s="17">
        <v>1468</v>
      </c>
      <c r="J118" s="16">
        <v>1434</v>
      </c>
      <c r="K118" s="16"/>
      <c r="L118" s="17" t="s">
        <v>189</v>
      </c>
      <c r="M118" s="16">
        <v>70</v>
      </c>
      <c r="N118" s="16">
        <v>70</v>
      </c>
      <c r="O118" s="16">
        <v>2203</v>
      </c>
      <c r="P118" s="16" t="s">
        <v>191</v>
      </c>
      <c r="Q118" s="16">
        <v>0</v>
      </c>
      <c r="R118" s="16" t="s">
        <v>191</v>
      </c>
      <c r="S118" s="16">
        <v>0</v>
      </c>
      <c r="T118" s="16" t="s">
        <v>191</v>
      </c>
      <c r="U118" s="16" t="s">
        <v>191</v>
      </c>
      <c r="V118" s="16" t="s">
        <v>191</v>
      </c>
      <c r="W118" s="16" t="s">
        <v>191</v>
      </c>
      <c r="X118" s="16">
        <v>0</v>
      </c>
      <c r="Y118" s="16">
        <v>0</v>
      </c>
      <c r="Z118" s="16" t="s">
        <v>183</v>
      </c>
      <c r="AA118" s="16">
        <v>0</v>
      </c>
      <c r="AB118" s="16">
        <v>1</v>
      </c>
      <c r="AC118" s="16">
        <v>0</v>
      </c>
      <c r="AD118" s="16">
        <v>0</v>
      </c>
      <c r="AE118" s="16">
        <v>100000</v>
      </c>
      <c r="AF118" s="17" t="s">
        <v>300</v>
      </c>
      <c r="AG118" s="16">
        <v>3</v>
      </c>
      <c r="AH118" s="16">
        <v>161506</v>
      </c>
      <c r="AI118" s="17" t="s">
        <v>196</v>
      </c>
      <c r="AJ118" s="16">
        <v>3</v>
      </c>
      <c r="AK118" s="16">
        <v>1</v>
      </c>
      <c r="AL118" s="16">
        <v>3</v>
      </c>
      <c r="AM118" s="16">
        <v>500</v>
      </c>
      <c r="AN118" s="16">
        <v>250</v>
      </c>
      <c r="AO118" s="16">
        <v>0</v>
      </c>
      <c r="AP118" s="16">
        <v>0</v>
      </c>
      <c r="AQ118" s="16"/>
      <c r="AR118" s="16"/>
      <c r="AS118" s="16"/>
      <c r="AT118" s="16"/>
      <c r="AU118" s="16">
        <v>0</v>
      </c>
      <c r="AV118" s="16">
        <v>1</v>
      </c>
      <c r="AW118" s="16">
        <v>560</v>
      </c>
      <c r="AX118" s="16">
        <v>560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0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/>
      <c r="CM118" s="16"/>
      <c r="CN118" s="16" t="s">
        <v>236</v>
      </c>
      <c r="CO118" s="16" t="s">
        <v>236</v>
      </c>
      <c r="CP118" s="16" t="s">
        <v>236</v>
      </c>
      <c r="CQ118" s="16" t="s">
        <v>236</v>
      </c>
      <c r="CR118" s="16" t="s">
        <v>236</v>
      </c>
      <c r="CS118" s="16" t="s">
        <v>236</v>
      </c>
      <c r="CT118" s="16">
        <v>2</v>
      </c>
      <c r="CU118" s="16">
        <v>30</v>
      </c>
      <c r="CV118" s="16">
        <v>60</v>
      </c>
      <c r="CW118" s="16"/>
      <c r="CX118" s="16">
        <v>30</v>
      </c>
      <c r="CY118" s="26">
        <v>4</v>
      </c>
      <c r="CZ118" s="26">
        <v>5</v>
      </c>
      <c r="DA118" s="26">
        <v>9</v>
      </c>
      <c r="DB118" s="16"/>
      <c r="DC118" s="2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>
        <v>6070411</v>
      </c>
      <c r="DO118" s="16"/>
      <c r="DP118" s="16">
        <v>0</v>
      </c>
      <c r="DQ118" s="16" t="s">
        <v>236</v>
      </c>
      <c r="DR118" s="16" t="s">
        <v>236</v>
      </c>
      <c r="DS118" s="16" t="s">
        <v>236</v>
      </c>
      <c r="DT118" s="16"/>
      <c r="DU118" s="16" t="s">
        <v>236</v>
      </c>
      <c r="DV118" s="16">
        <v>50</v>
      </c>
      <c r="DW118" s="16"/>
      <c r="DX118" s="16"/>
      <c r="DY118" s="16">
        <v>40012</v>
      </c>
      <c r="DZ118" s="16">
        <v>1</v>
      </c>
      <c r="EA118" s="16">
        <v>40013</v>
      </c>
      <c r="EB118" s="16">
        <v>1</v>
      </c>
      <c r="EC118" s="16">
        <v>40013</v>
      </c>
      <c r="ED118" s="16">
        <v>1</v>
      </c>
      <c r="EE118" s="16">
        <v>40013</v>
      </c>
      <c r="EF118" s="16">
        <v>1</v>
      </c>
      <c r="EG118" s="16">
        <v>40013</v>
      </c>
      <c r="EH118" s="16">
        <v>1</v>
      </c>
      <c r="EI118" s="16">
        <v>40013</v>
      </c>
      <c r="EJ118" s="16">
        <v>1</v>
      </c>
      <c r="EK118" s="16">
        <v>40013</v>
      </c>
      <c r="EL118" s="16">
        <v>1</v>
      </c>
      <c r="EM118" s="16">
        <v>40013</v>
      </c>
      <c r="EN118" s="16">
        <v>1</v>
      </c>
      <c r="EO118" s="16">
        <v>40013</v>
      </c>
      <c r="EP118" s="16">
        <v>1</v>
      </c>
      <c r="EQ118" s="16">
        <v>40013</v>
      </c>
      <c r="ER118" s="16">
        <v>1</v>
      </c>
      <c r="ES118" s="16">
        <v>40013</v>
      </c>
      <c r="ET118" s="16">
        <v>1</v>
      </c>
      <c r="EU118" s="16">
        <v>20100</v>
      </c>
      <c r="EV118" s="16">
        <v>1</v>
      </c>
      <c r="EW118" s="16">
        <v>20100</v>
      </c>
      <c r="EX118" s="16">
        <v>1</v>
      </c>
      <c r="EY118" s="16"/>
      <c r="EZ118" s="16"/>
      <c r="FA118" s="16"/>
      <c r="FB118" s="16"/>
      <c r="FC118" s="16"/>
      <c r="FD118" s="16"/>
      <c r="FE118" s="16"/>
      <c r="FF118" s="16"/>
      <c r="FG118" s="16"/>
      <c r="FH118" s="16">
        <v>99999</v>
      </c>
      <c r="FI118" s="16" t="s">
        <v>190</v>
      </c>
      <c r="FJ118" s="16" t="s">
        <v>211</v>
      </c>
      <c r="FK118" s="16" t="s">
        <v>212</v>
      </c>
      <c r="FL118" s="16" t="s">
        <v>213</v>
      </c>
      <c r="FM118" s="16">
        <v>0</v>
      </c>
      <c r="FN118" s="16">
        <v>50000</v>
      </c>
      <c r="FO118" s="16"/>
      <c r="FP118" s="16"/>
      <c r="FQ118" s="16"/>
      <c r="FR118" s="16"/>
      <c r="FS118" s="16"/>
      <c r="FT118" s="18">
        <v>0</v>
      </c>
      <c r="FU118" s="16">
        <v>1</v>
      </c>
      <c r="FV118" s="16">
        <v>30</v>
      </c>
      <c r="FW118" s="16"/>
      <c r="FY118" s="15">
        <v>0</v>
      </c>
      <c r="FZ118" s="15">
        <v>0</v>
      </c>
      <c r="GA118" s="20"/>
      <c r="GB118" s="20"/>
      <c r="GC118" s="23"/>
      <c r="GD118" s="20"/>
      <c r="GE118" s="20"/>
      <c r="GF118" s="24"/>
      <c r="GG118" s="20"/>
    </row>
    <row r="119" ht="75" customHeight="1" spans="1:189">
      <c r="A119" s="16">
        <v>6070512</v>
      </c>
      <c r="B119" s="16">
        <v>72</v>
      </c>
      <c r="C119" s="16">
        <v>4</v>
      </c>
      <c r="D119" s="17" t="s">
        <v>505</v>
      </c>
      <c r="E119" s="16" t="s">
        <v>506</v>
      </c>
      <c r="F119" s="16" t="s">
        <v>468</v>
      </c>
      <c r="G119" s="16">
        <v>3</v>
      </c>
      <c r="H119" s="16" t="s">
        <v>187</v>
      </c>
      <c r="I119" s="17">
        <v>1479</v>
      </c>
      <c r="J119" s="16">
        <v>1435</v>
      </c>
      <c r="K119" s="16"/>
      <c r="L119" s="17" t="s">
        <v>189</v>
      </c>
      <c r="M119" s="16">
        <v>70</v>
      </c>
      <c r="N119" s="16">
        <v>70</v>
      </c>
      <c r="O119" s="16">
        <v>2403</v>
      </c>
      <c r="P119" s="16" t="s">
        <v>191</v>
      </c>
      <c r="Q119" s="16">
        <v>0</v>
      </c>
      <c r="R119" s="16" t="s">
        <v>191</v>
      </c>
      <c r="S119" s="16">
        <v>0</v>
      </c>
      <c r="T119" s="16" t="s">
        <v>191</v>
      </c>
      <c r="U119" s="16" t="s">
        <v>191</v>
      </c>
      <c r="V119" s="16" t="s">
        <v>191</v>
      </c>
      <c r="W119" s="16" t="s">
        <v>191</v>
      </c>
      <c r="X119" s="16">
        <v>0</v>
      </c>
      <c r="Y119" s="16">
        <v>0</v>
      </c>
      <c r="Z119" s="16" t="s">
        <v>183</v>
      </c>
      <c r="AA119" s="16">
        <v>0</v>
      </c>
      <c r="AB119" s="16">
        <v>1</v>
      </c>
      <c r="AC119" s="16">
        <v>0</v>
      </c>
      <c r="AD119" s="16">
        <v>0</v>
      </c>
      <c r="AE119" s="16">
        <v>100000</v>
      </c>
      <c r="AF119" s="17" t="s">
        <v>300</v>
      </c>
      <c r="AG119" s="16">
        <v>3</v>
      </c>
      <c r="AH119" s="16">
        <v>161506</v>
      </c>
      <c r="AI119" s="17" t="s">
        <v>196</v>
      </c>
      <c r="AJ119" s="16">
        <v>3</v>
      </c>
      <c r="AK119" s="16">
        <v>1</v>
      </c>
      <c r="AL119" s="16">
        <v>3</v>
      </c>
      <c r="AM119" s="16">
        <v>500</v>
      </c>
      <c r="AN119" s="16">
        <v>250</v>
      </c>
      <c r="AO119" s="16">
        <v>0</v>
      </c>
      <c r="AP119" s="16">
        <v>0</v>
      </c>
      <c r="AQ119" s="16"/>
      <c r="AR119" s="16"/>
      <c r="AS119" s="16"/>
      <c r="AT119" s="16"/>
      <c r="AU119" s="16">
        <v>0</v>
      </c>
      <c r="AV119" s="16">
        <v>1</v>
      </c>
      <c r="AW119" s="16">
        <v>560</v>
      </c>
      <c r="AX119" s="16">
        <v>560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0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/>
      <c r="CM119" s="16"/>
      <c r="CN119" s="16" t="s">
        <v>236</v>
      </c>
      <c r="CO119" s="16" t="s">
        <v>236</v>
      </c>
      <c r="CP119" s="16" t="s">
        <v>236</v>
      </c>
      <c r="CQ119" s="16" t="s">
        <v>236</v>
      </c>
      <c r="CR119" s="16" t="s">
        <v>236</v>
      </c>
      <c r="CS119" s="16" t="s">
        <v>236</v>
      </c>
      <c r="CT119" s="16">
        <v>2</v>
      </c>
      <c r="CU119" s="16">
        <v>30</v>
      </c>
      <c r="CV119" s="16">
        <v>60</v>
      </c>
      <c r="CW119" s="16"/>
      <c r="CX119" s="16">
        <v>30</v>
      </c>
      <c r="CY119" s="26">
        <v>1</v>
      </c>
      <c r="CZ119" s="26">
        <v>6</v>
      </c>
      <c r="DA119" s="26">
        <v>9</v>
      </c>
      <c r="DB119" s="16"/>
      <c r="DC119" s="2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>
        <v>6070512</v>
      </c>
      <c r="DO119" s="16"/>
      <c r="DP119" s="16">
        <v>0</v>
      </c>
      <c r="DQ119" s="16" t="s">
        <v>236</v>
      </c>
      <c r="DR119" s="16" t="s">
        <v>236</v>
      </c>
      <c r="DS119" s="16" t="s">
        <v>236</v>
      </c>
      <c r="DT119" s="16"/>
      <c r="DU119" s="16" t="s">
        <v>236</v>
      </c>
      <c r="DV119" s="16">
        <v>50</v>
      </c>
      <c r="DW119" s="16"/>
      <c r="DX119" s="16"/>
      <c r="DY119" s="16">
        <v>40012</v>
      </c>
      <c r="DZ119" s="16">
        <v>1</v>
      </c>
      <c r="EA119" s="16">
        <v>40013</v>
      </c>
      <c r="EB119" s="16">
        <v>1</v>
      </c>
      <c r="EC119" s="16">
        <v>40013</v>
      </c>
      <c r="ED119" s="16">
        <v>1</v>
      </c>
      <c r="EE119" s="16">
        <v>40013</v>
      </c>
      <c r="EF119" s="16">
        <v>1</v>
      </c>
      <c r="EG119" s="16">
        <v>40013</v>
      </c>
      <c r="EH119" s="16">
        <v>1</v>
      </c>
      <c r="EI119" s="16">
        <v>40013</v>
      </c>
      <c r="EJ119" s="16">
        <v>1</v>
      </c>
      <c r="EK119" s="16">
        <v>40013</v>
      </c>
      <c r="EL119" s="16">
        <v>1</v>
      </c>
      <c r="EM119" s="16">
        <v>40013</v>
      </c>
      <c r="EN119" s="16">
        <v>1</v>
      </c>
      <c r="EO119" s="16">
        <v>40013</v>
      </c>
      <c r="EP119" s="16">
        <v>1</v>
      </c>
      <c r="EQ119" s="16">
        <v>40013</v>
      </c>
      <c r="ER119" s="16">
        <v>1</v>
      </c>
      <c r="ES119" s="16">
        <v>40013</v>
      </c>
      <c r="ET119" s="16">
        <v>1</v>
      </c>
      <c r="EU119" s="16">
        <v>20100</v>
      </c>
      <c r="EV119" s="16">
        <v>1</v>
      </c>
      <c r="EW119" s="16">
        <v>20100</v>
      </c>
      <c r="EX119" s="16">
        <v>1</v>
      </c>
      <c r="EY119" s="16"/>
      <c r="EZ119" s="16"/>
      <c r="FA119" s="16"/>
      <c r="FB119" s="16"/>
      <c r="FC119" s="16"/>
      <c r="FD119" s="16"/>
      <c r="FE119" s="16"/>
      <c r="FF119" s="16"/>
      <c r="FG119" s="16"/>
      <c r="FH119" s="16">
        <v>99999</v>
      </c>
      <c r="FI119" s="16" t="s">
        <v>190</v>
      </c>
      <c r="FJ119" s="16" t="s">
        <v>211</v>
      </c>
      <c r="FK119" s="16" t="s">
        <v>212</v>
      </c>
      <c r="FL119" s="16" t="s">
        <v>213</v>
      </c>
      <c r="FM119" s="16">
        <v>0</v>
      </c>
      <c r="FN119" s="16">
        <v>50000</v>
      </c>
      <c r="FO119" s="16"/>
      <c r="FP119" s="16"/>
      <c r="FQ119" s="16"/>
      <c r="FR119" s="16"/>
      <c r="FS119" s="16"/>
      <c r="FT119" s="18">
        <v>0</v>
      </c>
      <c r="FU119" s="16">
        <v>1</v>
      </c>
      <c r="FV119" s="16">
        <v>30</v>
      </c>
      <c r="FW119" s="16"/>
      <c r="FY119" s="15">
        <v>0</v>
      </c>
      <c r="FZ119" s="15">
        <v>0</v>
      </c>
      <c r="GA119" s="20"/>
      <c r="GB119" s="20"/>
      <c r="GC119" s="23"/>
      <c r="GD119" s="20"/>
      <c r="GE119" s="20"/>
      <c r="GF119" s="24"/>
      <c r="GG119" s="20"/>
    </row>
    <row r="120" ht="75" customHeight="1" spans="1:189">
      <c r="A120" s="16">
        <v>6070613</v>
      </c>
      <c r="B120" s="16">
        <v>88</v>
      </c>
      <c r="C120" s="16">
        <v>1</v>
      </c>
      <c r="D120" s="17" t="s">
        <v>507</v>
      </c>
      <c r="E120" s="16" t="s">
        <v>508</v>
      </c>
      <c r="F120" s="16" t="s">
        <v>468</v>
      </c>
      <c r="G120" s="16">
        <v>3</v>
      </c>
      <c r="H120" s="16" t="s">
        <v>187</v>
      </c>
      <c r="I120" s="17">
        <v>1490</v>
      </c>
      <c r="J120" s="16">
        <v>1429</v>
      </c>
      <c r="K120" s="16"/>
      <c r="L120" s="17" t="s">
        <v>189</v>
      </c>
      <c r="M120" s="16">
        <v>70</v>
      </c>
      <c r="N120" s="16">
        <v>70</v>
      </c>
      <c r="O120" s="16">
        <v>2503</v>
      </c>
      <c r="P120" s="16" t="s">
        <v>191</v>
      </c>
      <c r="Q120" s="16">
        <v>0</v>
      </c>
      <c r="R120" s="16" t="s">
        <v>191</v>
      </c>
      <c r="S120" s="16">
        <v>0</v>
      </c>
      <c r="T120" s="16" t="s">
        <v>191</v>
      </c>
      <c r="U120" s="16" t="s">
        <v>191</v>
      </c>
      <c r="V120" s="16" t="s">
        <v>191</v>
      </c>
      <c r="W120" s="16" t="s">
        <v>191</v>
      </c>
      <c r="X120" s="16">
        <v>0</v>
      </c>
      <c r="Y120" s="16">
        <v>0</v>
      </c>
      <c r="Z120" s="16" t="s">
        <v>183</v>
      </c>
      <c r="AA120" s="16">
        <v>0</v>
      </c>
      <c r="AB120" s="16">
        <v>1</v>
      </c>
      <c r="AC120" s="16">
        <v>0</v>
      </c>
      <c r="AD120" s="16">
        <v>0</v>
      </c>
      <c r="AE120" s="16">
        <v>100000</v>
      </c>
      <c r="AF120" s="17" t="s">
        <v>306</v>
      </c>
      <c r="AG120" s="16">
        <v>3</v>
      </c>
      <c r="AH120" s="16">
        <v>161506</v>
      </c>
      <c r="AI120" s="17" t="s">
        <v>196</v>
      </c>
      <c r="AJ120" s="16">
        <v>3</v>
      </c>
      <c r="AK120" s="16">
        <v>1</v>
      </c>
      <c r="AL120" s="16">
        <v>3</v>
      </c>
      <c r="AM120" s="16">
        <v>500</v>
      </c>
      <c r="AN120" s="16">
        <v>250</v>
      </c>
      <c r="AO120" s="16">
        <v>0</v>
      </c>
      <c r="AP120" s="16">
        <v>0</v>
      </c>
      <c r="AQ120" s="16"/>
      <c r="AR120" s="16"/>
      <c r="AS120" s="16"/>
      <c r="AT120" s="16"/>
      <c r="AU120" s="16">
        <v>0</v>
      </c>
      <c r="AV120" s="16">
        <v>1</v>
      </c>
      <c r="AW120" s="16">
        <v>560</v>
      </c>
      <c r="AX120" s="16">
        <v>560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  <c r="CH120" s="16">
        <v>0</v>
      </c>
      <c r="CI120" s="16">
        <v>0</v>
      </c>
      <c r="CJ120" s="16">
        <v>0</v>
      </c>
      <c r="CK120" s="16">
        <v>0</v>
      </c>
      <c r="CL120" s="16"/>
      <c r="CM120" s="16"/>
      <c r="CN120" s="16" t="s">
        <v>236</v>
      </c>
      <c r="CO120" s="16" t="s">
        <v>236</v>
      </c>
      <c r="CP120" s="16" t="s">
        <v>236</v>
      </c>
      <c r="CQ120" s="16" t="s">
        <v>236</v>
      </c>
      <c r="CR120" s="16" t="s">
        <v>236</v>
      </c>
      <c r="CS120" s="16" t="s">
        <v>236</v>
      </c>
      <c r="CT120" s="16">
        <v>2</v>
      </c>
      <c r="CU120" s="16">
        <v>30</v>
      </c>
      <c r="CV120" s="16">
        <v>60</v>
      </c>
      <c r="CW120" s="16"/>
      <c r="CX120" s="16">
        <v>30</v>
      </c>
      <c r="CY120" s="26">
        <v>6</v>
      </c>
      <c r="CZ120" s="26">
        <v>9</v>
      </c>
      <c r="DA120" s="16"/>
      <c r="DB120" s="16"/>
      <c r="DC120" s="2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>
        <v>6070613</v>
      </c>
      <c r="DO120" s="16"/>
      <c r="DP120" s="16">
        <v>0</v>
      </c>
      <c r="DQ120" s="16" t="s">
        <v>236</v>
      </c>
      <c r="DR120" s="16" t="s">
        <v>236</v>
      </c>
      <c r="DS120" s="16" t="s">
        <v>236</v>
      </c>
      <c r="DT120" s="16"/>
      <c r="DU120" s="16" t="s">
        <v>236</v>
      </c>
      <c r="DV120" s="16">
        <v>50</v>
      </c>
      <c r="DW120" s="16"/>
      <c r="DX120" s="16"/>
      <c r="DY120" s="16">
        <v>40012</v>
      </c>
      <c r="DZ120" s="16">
        <v>1</v>
      </c>
      <c r="EA120" s="16">
        <v>40013</v>
      </c>
      <c r="EB120" s="16">
        <v>1</v>
      </c>
      <c r="EC120" s="16">
        <v>40013</v>
      </c>
      <c r="ED120" s="16">
        <v>1</v>
      </c>
      <c r="EE120" s="16">
        <v>40013</v>
      </c>
      <c r="EF120" s="16">
        <v>1</v>
      </c>
      <c r="EG120" s="16">
        <v>40013</v>
      </c>
      <c r="EH120" s="16">
        <v>1</v>
      </c>
      <c r="EI120" s="16">
        <v>40013</v>
      </c>
      <c r="EJ120" s="16">
        <v>1</v>
      </c>
      <c r="EK120" s="16">
        <v>40013</v>
      </c>
      <c r="EL120" s="16">
        <v>1</v>
      </c>
      <c r="EM120" s="16">
        <v>40013</v>
      </c>
      <c r="EN120" s="16">
        <v>1</v>
      </c>
      <c r="EO120" s="16">
        <v>40013</v>
      </c>
      <c r="EP120" s="16">
        <v>1</v>
      </c>
      <c r="EQ120" s="16">
        <v>40013</v>
      </c>
      <c r="ER120" s="16">
        <v>1</v>
      </c>
      <c r="ES120" s="16">
        <v>40013</v>
      </c>
      <c r="ET120" s="16">
        <v>1</v>
      </c>
      <c r="EU120" s="16">
        <v>20100</v>
      </c>
      <c r="EV120" s="16">
        <v>1</v>
      </c>
      <c r="EW120" s="16">
        <v>20100</v>
      </c>
      <c r="EX120" s="16">
        <v>1</v>
      </c>
      <c r="EY120" s="16"/>
      <c r="EZ120" s="16"/>
      <c r="FA120" s="16"/>
      <c r="FB120" s="16"/>
      <c r="FC120" s="16"/>
      <c r="FD120" s="16"/>
      <c r="FE120" s="16"/>
      <c r="FF120" s="16"/>
      <c r="FG120" s="16"/>
      <c r="FH120" s="16">
        <v>99999</v>
      </c>
      <c r="FI120" s="16" t="s">
        <v>190</v>
      </c>
      <c r="FJ120" s="16" t="s">
        <v>211</v>
      </c>
      <c r="FK120" s="16" t="s">
        <v>212</v>
      </c>
      <c r="FL120" s="16" t="s">
        <v>213</v>
      </c>
      <c r="FM120" s="16">
        <v>0</v>
      </c>
      <c r="FN120" s="16">
        <v>50000</v>
      </c>
      <c r="FO120" s="16"/>
      <c r="FP120" s="16"/>
      <c r="FQ120" s="16"/>
      <c r="FR120" s="16"/>
      <c r="FS120" s="16"/>
      <c r="FT120" s="18">
        <v>0</v>
      </c>
      <c r="FU120" s="16">
        <v>1</v>
      </c>
      <c r="FV120" s="16">
        <v>30</v>
      </c>
      <c r="FW120" s="16"/>
      <c r="FY120" s="15">
        <v>0</v>
      </c>
      <c r="FZ120" s="15">
        <v>0</v>
      </c>
      <c r="GA120" s="20"/>
      <c r="GB120" s="20"/>
      <c r="GC120" s="23"/>
      <c r="GD120" s="20"/>
      <c r="GE120" s="20"/>
      <c r="GF120" s="24"/>
      <c r="GG120" s="20"/>
    </row>
    <row r="121" ht="75" customHeight="1" spans="1:189">
      <c r="A121" s="16">
        <v>6070716</v>
      </c>
      <c r="B121" s="26">
        <v>152</v>
      </c>
      <c r="C121" s="16" t="s">
        <v>197</v>
      </c>
      <c r="D121" s="17" t="s">
        <v>509</v>
      </c>
      <c r="E121" s="15" t="s">
        <v>510</v>
      </c>
      <c r="F121" s="16" t="s">
        <v>468</v>
      </c>
      <c r="G121" s="16">
        <v>3</v>
      </c>
      <c r="H121" s="16" t="s">
        <v>187</v>
      </c>
      <c r="I121" s="17">
        <v>1218</v>
      </c>
      <c r="J121" s="17">
        <v>1202</v>
      </c>
      <c r="K121" s="16"/>
      <c r="L121" s="17" t="s">
        <v>189</v>
      </c>
      <c r="M121" s="16">
        <v>70</v>
      </c>
      <c r="N121" s="16">
        <v>70</v>
      </c>
      <c r="O121" s="16">
        <v>3303</v>
      </c>
      <c r="P121" s="16" t="s">
        <v>191</v>
      </c>
      <c r="Q121" s="16">
        <v>0</v>
      </c>
      <c r="R121" s="16" t="s">
        <v>191</v>
      </c>
      <c r="S121" s="16">
        <v>0</v>
      </c>
      <c r="T121" s="16" t="s">
        <v>191</v>
      </c>
      <c r="U121" s="16" t="s">
        <v>191</v>
      </c>
      <c r="V121" s="16" t="s">
        <v>191</v>
      </c>
      <c r="W121" s="16" t="s">
        <v>191</v>
      </c>
      <c r="X121" s="16">
        <v>0</v>
      </c>
      <c r="Y121" s="16">
        <v>0</v>
      </c>
      <c r="Z121" s="16" t="s">
        <v>183</v>
      </c>
      <c r="AA121" s="16">
        <v>0</v>
      </c>
      <c r="AB121" s="16">
        <v>1</v>
      </c>
      <c r="AC121" s="16">
        <v>0</v>
      </c>
      <c r="AD121" s="16">
        <v>0</v>
      </c>
      <c r="AE121" s="16">
        <v>100000</v>
      </c>
      <c r="AF121" s="15"/>
      <c r="AG121" s="16">
        <v>3</v>
      </c>
      <c r="AH121" s="16">
        <v>161506</v>
      </c>
      <c r="AI121" s="17" t="s">
        <v>196</v>
      </c>
      <c r="AJ121" s="16">
        <v>3</v>
      </c>
      <c r="AK121" s="16">
        <v>1</v>
      </c>
      <c r="AL121" s="16">
        <v>3</v>
      </c>
      <c r="AM121" s="16">
        <v>500</v>
      </c>
      <c r="AN121" s="16">
        <v>250</v>
      </c>
      <c r="AO121" s="16">
        <v>0</v>
      </c>
      <c r="AP121" s="16">
        <v>0</v>
      </c>
      <c r="AQ121" s="16"/>
      <c r="AR121" s="16"/>
      <c r="AS121" s="16"/>
      <c r="AT121" s="16"/>
      <c r="AU121" s="16">
        <v>0</v>
      </c>
      <c r="AV121" s="16">
        <v>1</v>
      </c>
      <c r="AW121" s="16">
        <v>560</v>
      </c>
      <c r="AX121" s="16">
        <v>560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26"/>
      <c r="CM121" s="26"/>
      <c r="CN121" s="26"/>
      <c r="CO121" s="26"/>
      <c r="CP121" s="26"/>
      <c r="CQ121" s="26"/>
      <c r="CR121" s="26"/>
      <c r="CS121" s="2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>
        <v>6070716</v>
      </c>
      <c r="DO121" s="16"/>
      <c r="DP121" s="16">
        <v>6666</v>
      </c>
      <c r="DQ121" s="16">
        <v>65</v>
      </c>
      <c r="DR121" s="16">
        <v>80</v>
      </c>
      <c r="DS121" s="16">
        <v>92</v>
      </c>
      <c r="DT121" s="16"/>
      <c r="DU121" s="16" t="s">
        <v>236</v>
      </c>
      <c r="DV121" s="16">
        <v>50</v>
      </c>
      <c r="DW121" s="16"/>
      <c r="DX121" s="16"/>
      <c r="DY121" s="16">
        <v>40012</v>
      </c>
      <c r="DZ121" s="16">
        <v>1</v>
      </c>
      <c r="EA121" s="16">
        <v>40013</v>
      </c>
      <c r="EB121" s="16">
        <v>1</v>
      </c>
      <c r="EC121" s="16">
        <v>40013</v>
      </c>
      <c r="ED121" s="16">
        <v>1</v>
      </c>
      <c r="EE121" s="16">
        <v>40013</v>
      </c>
      <c r="EF121" s="16">
        <v>1</v>
      </c>
      <c r="EG121" s="16">
        <v>40013</v>
      </c>
      <c r="EH121" s="16">
        <v>1</v>
      </c>
      <c r="EI121" s="16">
        <v>40013</v>
      </c>
      <c r="EJ121" s="16">
        <v>1</v>
      </c>
      <c r="EK121" s="16">
        <v>40013</v>
      </c>
      <c r="EL121" s="16">
        <v>1</v>
      </c>
      <c r="EM121" s="16">
        <v>40013</v>
      </c>
      <c r="EN121" s="16">
        <v>1</v>
      </c>
      <c r="EO121" s="16">
        <v>40013</v>
      </c>
      <c r="EP121" s="16">
        <v>1</v>
      </c>
      <c r="EQ121" s="16">
        <v>40013</v>
      </c>
      <c r="ER121" s="16">
        <v>1</v>
      </c>
      <c r="ES121" s="16">
        <v>40013</v>
      </c>
      <c r="ET121" s="16">
        <v>1</v>
      </c>
      <c r="EU121" s="16">
        <v>20100</v>
      </c>
      <c r="EV121" s="16">
        <v>1</v>
      </c>
      <c r="EW121" s="16">
        <v>20100</v>
      </c>
      <c r="EX121" s="16">
        <v>1</v>
      </c>
      <c r="EY121" s="16"/>
      <c r="EZ121" s="16"/>
      <c r="FA121" s="16"/>
      <c r="FB121" s="16"/>
      <c r="FC121" s="16"/>
      <c r="FD121" s="16"/>
      <c r="FE121" s="16"/>
      <c r="FF121" s="16"/>
      <c r="FG121" s="16"/>
      <c r="FH121" s="16">
        <v>99999</v>
      </c>
      <c r="FI121" s="16" t="s">
        <v>190</v>
      </c>
      <c r="FJ121" s="16" t="s">
        <v>211</v>
      </c>
      <c r="FK121" s="16" t="s">
        <v>212</v>
      </c>
      <c r="FL121" s="16" t="s">
        <v>213</v>
      </c>
      <c r="FM121" s="16">
        <v>0</v>
      </c>
      <c r="FN121" s="16">
        <v>50000</v>
      </c>
      <c r="FO121" s="16"/>
      <c r="FP121" s="16"/>
      <c r="FQ121" s="16"/>
      <c r="FR121" s="16"/>
      <c r="FS121" s="16"/>
      <c r="FT121" s="18">
        <v>0</v>
      </c>
      <c r="FU121" s="16">
        <v>1</v>
      </c>
      <c r="FV121" s="16">
        <v>30</v>
      </c>
      <c r="FW121" s="16"/>
      <c r="FY121" s="15">
        <v>0</v>
      </c>
      <c r="FZ121" s="15">
        <v>0</v>
      </c>
      <c r="GA121" s="20"/>
      <c r="GB121" s="20"/>
      <c r="GC121" s="23"/>
      <c r="GD121" s="20"/>
      <c r="GE121" s="20"/>
      <c r="GF121" s="24"/>
      <c r="GG121" s="20"/>
    </row>
    <row r="122" ht="75" customHeight="1" spans="1:189">
      <c r="A122" s="16">
        <v>6070717</v>
      </c>
      <c r="B122" s="26">
        <v>168</v>
      </c>
      <c r="C122" s="16" t="s">
        <v>197</v>
      </c>
      <c r="D122" s="17" t="s">
        <v>511</v>
      </c>
      <c r="E122" s="15" t="s">
        <v>510</v>
      </c>
      <c r="F122" s="16" t="s">
        <v>468</v>
      </c>
      <c r="G122" s="16">
        <v>3</v>
      </c>
      <c r="H122" s="16" t="s">
        <v>187</v>
      </c>
      <c r="I122" s="17">
        <v>1217</v>
      </c>
      <c r="J122" s="17">
        <v>1202</v>
      </c>
      <c r="K122" s="16"/>
      <c r="L122" s="17" t="s">
        <v>189</v>
      </c>
      <c r="M122" s="16">
        <v>70</v>
      </c>
      <c r="N122" s="16">
        <v>70</v>
      </c>
      <c r="O122" s="16">
        <v>3403</v>
      </c>
      <c r="P122" s="16" t="s">
        <v>191</v>
      </c>
      <c r="Q122" s="16">
        <v>0</v>
      </c>
      <c r="R122" s="16" t="s">
        <v>191</v>
      </c>
      <c r="S122" s="16">
        <v>0</v>
      </c>
      <c r="T122" s="16" t="s">
        <v>191</v>
      </c>
      <c r="U122" s="16" t="s">
        <v>191</v>
      </c>
      <c r="V122" s="16" t="s">
        <v>191</v>
      </c>
      <c r="W122" s="16" t="s">
        <v>191</v>
      </c>
      <c r="X122" s="16">
        <v>0</v>
      </c>
      <c r="Y122" s="16">
        <v>0</v>
      </c>
      <c r="Z122" s="16" t="s">
        <v>183</v>
      </c>
      <c r="AA122" s="16">
        <v>0</v>
      </c>
      <c r="AB122" s="16">
        <v>1</v>
      </c>
      <c r="AC122" s="16">
        <v>0</v>
      </c>
      <c r="AD122" s="16">
        <v>0</v>
      </c>
      <c r="AE122" s="16">
        <v>100000</v>
      </c>
      <c r="AF122" s="15"/>
      <c r="AG122" s="16">
        <v>3</v>
      </c>
      <c r="AH122" s="16">
        <v>161506</v>
      </c>
      <c r="AI122" s="17" t="s">
        <v>196</v>
      </c>
      <c r="AJ122" s="16">
        <v>3</v>
      </c>
      <c r="AK122" s="16">
        <v>1</v>
      </c>
      <c r="AL122" s="16">
        <v>3</v>
      </c>
      <c r="AM122" s="16">
        <v>500</v>
      </c>
      <c r="AN122" s="16">
        <v>250</v>
      </c>
      <c r="AO122" s="16">
        <v>0</v>
      </c>
      <c r="AP122" s="16">
        <v>0</v>
      </c>
      <c r="AQ122" s="16"/>
      <c r="AR122" s="16"/>
      <c r="AS122" s="16"/>
      <c r="AT122" s="16"/>
      <c r="AU122" s="16">
        <v>0</v>
      </c>
      <c r="AV122" s="16">
        <v>1</v>
      </c>
      <c r="AW122" s="16">
        <v>560</v>
      </c>
      <c r="AX122" s="16">
        <v>560</v>
      </c>
      <c r="AY122" s="16">
        <v>0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0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0</v>
      </c>
      <c r="CE122" s="16">
        <v>0</v>
      </c>
      <c r="CF122" s="16">
        <v>0</v>
      </c>
      <c r="CG122" s="16">
        <v>0</v>
      </c>
      <c r="CH122" s="16">
        <v>0</v>
      </c>
      <c r="CI122" s="16">
        <v>0</v>
      </c>
      <c r="CJ122" s="16">
        <v>0</v>
      </c>
      <c r="CK122" s="16">
        <v>0</v>
      </c>
      <c r="CL122" s="26"/>
      <c r="CM122" s="26"/>
      <c r="CN122" s="26"/>
      <c r="CO122" s="26"/>
      <c r="CP122" s="26"/>
      <c r="CQ122" s="26"/>
      <c r="CR122" s="26"/>
      <c r="CS122" s="2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>
        <v>6070717</v>
      </c>
      <c r="DO122" s="16"/>
      <c r="DP122" s="16">
        <v>6666</v>
      </c>
      <c r="DQ122" s="16">
        <v>65</v>
      </c>
      <c r="DR122" s="16">
        <v>80</v>
      </c>
      <c r="DS122" s="16">
        <v>92</v>
      </c>
      <c r="DT122" s="16"/>
      <c r="DU122" s="16" t="s">
        <v>236</v>
      </c>
      <c r="DV122" s="16">
        <v>50</v>
      </c>
      <c r="DW122" s="16"/>
      <c r="DX122" s="16"/>
      <c r="DY122" s="16">
        <v>40012</v>
      </c>
      <c r="DZ122" s="16">
        <v>1</v>
      </c>
      <c r="EA122" s="16">
        <v>40013</v>
      </c>
      <c r="EB122" s="16">
        <v>1</v>
      </c>
      <c r="EC122" s="16">
        <v>40013</v>
      </c>
      <c r="ED122" s="16">
        <v>1</v>
      </c>
      <c r="EE122" s="16">
        <v>40013</v>
      </c>
      <c r="EF122" s="16">
        <v>1</v>
      </c>
      <c r="EG122" s="16">
        <v>40013</v>
      </c>
      <c r="EH122" s="16">
        <v>1</v>
      </c>
      <c r="EI122" s="16">
        <v>40013</v>
      </c>
      <c r="EJ122" s="16">
        <v>1</v>
      </c>
      <c r="EK122" s="16">
        <v>40013</v>
      </c>
      <c r="EL122" s="16">
        <v>1</v>
      </c>
      <c r="EM122" s="16">
        <v>40013</v>
      </c>
      <c r="EN122" s="16">
        <v>1</v>
      </c>
      <c r="EO122" s="16">
        <v>40013</v>
      </c>
      <c r="EP122" s="16">
        <v>1</v>
      </c>
      <c r="EQ122" s="16">
        <v>40013</v>
      </c>
      <c r="ER122" s="16">
        <v>1</v>
      </c>
      <c r="ES122" s="16">
        <v>40013</v>
      </c>
      <c r="ET122" s="16">
        <v>1</v>
      </c>
      <c r="EU122" s="16">
        <v>20100</v>
      </c>
      <c r="EV122" s="16">
        <v>1</v>
      </c>
      <c r="EW122" s="16">
        <v>20100</v>
      </c>
      <c r="EX122" s="16">
        <v>1</v>
      </c>
      <c r="EY122" s="16"/>
      <c r="EZ122" s="16"/>
      <c r="FA122" s="16"/>
      <c r="FB122" s="16"/>
      <c r="FC122" s="16"/>
      <c r="FD122" s="16"/>
      <c r="FE122" s="16"/>
      <c r="FF122" s="16"/>
      <c r="FG122" s="16"/>
      <c r="FH122" s="16">
        <v>99999</v>
      </c>
      <c r="FI122" s="16" t="s">
        <v>190</v>
      </c>
      <c r="FJ122" s="16" t="s">
        <v>211</v>
      </c>
      <c r="FK122" s="16" t="s">
        <v>212</v>
      </c>
      <c r="FL122" s="16" t="s">
        <v>213</v>
      </c>
      <c r="FM122" s="16">
        <v>0</v>
      </c>
      <c r="FN122" s="16">
        <v>50000</v>
      </c>
      <c r="FO122" s="16"/>
      <c r="FP122" s="16"/>
      <c r="FQ122" s="16"/>
      <c r="FR122" s="16"/>
      <c r="FS122" s="16"/>
      <c r="FT122" s="18">
        <v>0</v>
      </c>
      <c r="FU122" s="16">
        <v>1</v>
      </c>
      <c r="FV122" s="16">
        <v>30</v>
      </c>
      <c r="FW122" s="16"/>
      <c r="FY122" s="15">
        <v>0</v>
      </c>
      <c r="FZ122" s="15">
        <v>0</v>
      </c>
      <c r="GA122" s="20"/>
      <c r="GB122" s="20"/>
      <c r="GC122" s="23"/>
      <c r="GD122" s="20"/>
      <c r="GE122" s="20"/>
      <c r="GF122" s="24"/>
      <c r="GG122" s="20"/>
    </row>
    <row r="123" ht="75" customHeight="1" spans="1:189">
      <c r="A123" s="16">
        <v>6080411</v>
      </c>
      <c r="B123" s="16">
        <v>40</v>
      </c>
      <c r="C123" s="16">
        <v>2</v>
      </c>
      <c r="D123" s="17" t="s">
        <v>512</v>
      </c>
      <c r="E123" s="16" t="s">
        <v>513</v>
      </c>
      <c r="F123" s="16" t="s">
        <v>468</v>
      </c>
      <c r="G123" s="16">
        <v>3</v>
      </c>
      <c r="H123" s="16" t="s">
        <v>187</v>
      </c>
      <c r="I123" s="17">
        <v>1467</v>
      </c>
      <c r="J123" s="16">
        <v>1434</v>
      </c>
      <c r="K123" s="16"/>
      <c r="L123" s="17" t="s">
        <v>189</v>
      </c>
      <c r="M123" s="16">
        <v>80</v>
      </c>
      <c r="N123" s="16">
        <v>80</v>
      </c>
      <c r="O123" s="16">
        <v>2203</v>
      </c>
      <c r="P123" s="16" t="s">
        <v>191</v>
      </c>
      <c r="Q123" s="16">
        <v>0</v>
      </c>
      <c r="R123" s="16" t="s">
        <v>191</v>
      </c>
      <c r="S123" s="16">
        <v>0</v>
      </c>
      <c r="T123" s="16" t="s">
        <v>191</v>
      </c>
      <c r="U123" s="16" t="s">
        <v>191</v>
      </c>
      <c r="V123" s="16" t="s">
        <v>191</v>
      </c>
      <c r="W123" s="16" t="s">
        <v>191</v>
      </c>
      <c r="X123" s="16">
        <v>0</v>
      </c>
      <c r="Y123" s="16">
        <v>0</v>
      </c>
      <c r="Z123" s="16" t="s">
        <v>183</v>
      </c>
      <c r="AA123" s="16">
        <v>0</v>
      </c>
      <c r="AB123" s="16">
        <v>1</v>
      </c>
      <c r="AC123" s="16">
        <v>0</v>
      </c>
      <c r="AD123" s="16">
        <v>0</v>
      </c>
      <c r="AE123" s="16">
        <v>100000</v>
      </c>
      <c r="AF123" s="17" t="s">
        <v>309</v>
      </c>
      <c r="AG123" s="16">
        <v>3</v>
      </c>
      <c r="AH123" s="16">
        <v>161506</v>
      </c>
      <c r="AI123" s="17" t="s">
        <v>196</v>
      </c>
      <c r="AJ123" s="16">
        <v>3</v>
      </c>
      <c r="AK123" s="16">
        <v>1</v>
      </c>
      <c r="AL123" s="16">
        <v>3</v>
      </c>
      <c r="AM123" s="16">
        <v>500</v>
      </c>
      <c r="AN123" s="16">
        <v>250</v>
      </c>
      <c r="AO123" s="16">
        <v>0</v>
      </c>
      <c r="AP123" s="16">
        <v>0</v>
      </c>
      <c r="AQ123" s="16"/>
      <c r="AR123" s="16"/>
      <c r="AS123" s="16"/>
      <c r="AT123" s="16"/>
      <c r="AU123" s="16">
        <v>0</v>
      </c>
      <c r="AV123" s="16">
        <v>1</v>
      </c>
      <c r="AW123" s="16">
        <v>630</v>
      </c>
      <c r="AX123" s="16">
        <v>630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/>
      <c r="CM123" s="16"/>
      <c r="CN123" s="16" t="s">
        <v>236</v>
      </c>
      <c r="CO123" s="16" t="s">
        <v>236</v>
      </c>
      <c r="CP123" s="16" t="s">
        <v>236</v>
      </c>
      <c r="CQ123" s="16" t="s">
        <v>236</v>
      </c>
      <c r="CR123" s="16" t="s">
        <v>236</v>
      </c>
      <c r="CS123" s="16" t="s">
        <v>236</v>
      </c>
      <c r="CT123" s="16">
        <v>2</v>
      </c>
      <c r="CU123" s="16">
        <v>30</v>
      </c>
      <c r="CV123" s="16">
        <v>60</v>
      </c>
      <c r="CW123" s="16"/>
      <c r="CX123" s="16">
        <v>30</v>
      </c>
      <c r="CY123" s="26">
        <v>4</v>
      </c>
      <c r="CZ123" s="26">
        <v>5</v>
      </c>
      <c r="DA123" s="26">
        <v>9</v>
      </c>
      <c r="DB123" s="16"/>
      <c r="DC123" s="2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>
        <v>6080411</v>
      </c>
      <c r="DO123" s="16"/>
      <c r="DP123" s="16">
        <v>0</v>
      </c>
      <c r="DQ123" s="16" t="s">
        <v>236</v>
      </c>
      <c r="DR123" s="16" t="s">
        <v>236</v>
      </c>
      <c r="DS123" s="16" t="s">
        <v>236</v>
      </c>
      <c r="DT123" s="16"/>
      <c r="DU123" s="16" t="s">
        <v>236</v>
      </c>
      <c r="DV123" s="16">
        <v>50</v>
      </c>
      <c r="DW123" s="16"/>
      <c r="DX123" s="16"/>
      <c r="DY123" s="16">
        <v>40012</v>
      </c>
      <c r="DZ123" s="16">
        <v>1</v>
      </c>
      <c r="EA123" s="16">
        <v>40013</v>
      </c>
      <c r="EB123" s="16">
        <v>1</v>
      </c>
      <c r="EC123" s="16">
        <v>40013</v>
      </c>
      <c r="ED123" s="16">
        <v>1</v>
      </c>
      <c r="EE123" s="16">
        <v>40013</v>
      </c>
      <c r="EF123" s="16">
        <v>1</v>
      </c>
      <c r="EG123" s="16">
        <v>40013</v>
      </c>
      <c r="EH123" s="16">
        <v>1</v>
      </c>
      <c r="EI123" s="16">
        <v>40013</v>
      </c>
      <c r="EJ123" s="16">
        <v>1</v>
      </c>
      <c r="EK123" s="16">
        <v>40013</v>
      </c>
      <c r="EL123" s="16">
        <v>1</v>
      </c>
      <c r="EM123" s="16">
        <v>40013</v>
      </c>
      <c r="EN123" s="16">
        <v>1</v>
      </c>
      <c r="EO123" s="16">
        <v>40013</v>
      </c>
      <c r="EP123" s="16">
        <v>1</v>
      </c>
      <c r="EQ123" s="16">
        <v>40013</v>
      </c>
      <c r="ER123" s="16">
        <v>1</v>
      </c>
      <c r="ES123" s="16">
        <v>40013</v>
      </c>
      <c r="ET123" s="16">
        <v>1</v>
      </c>
      <c r="EU123" s="16">
        <v>20100</v>
      </c>
      <c r="EV123" s="16">
        <v>1</v>
      </c>
      <c r="EW123" s="16">
        <v>20100</v>
      </c>
      <c r="EX123" s="16">
        <v>1</v>
      </c>
      <c r="EY123" s="16"/>
      <c r="EZ123" s="16"/>
      <c r="FA123" s="16"/>
      <c r="FB123" s="16"/>
      <c r="FC123" s="16"/>
      <c r="FD123" s="16"/>
      <c r="FE123" s="16"/>
      <c r="FF123" s="16"/>
      <c r="FG123" s="16"/>
      <c r="FH123" s="16">
        <v>99999</v>
      </c>
      <c r="FI123" s="16" t="s">
        <v>190</v>
      </c>
      <c r="FJ123" s="16" t="s">
        <v>211</v>
      </c>
      <c r="FK123" s="16" t="s">
        <v>212</v>
      </c>
      <c r="FL123" s="16" t="s">
        <v>213</v>
      </c>
      <c r="FM123" s="16">
        <v>0</v>
      </c>
      <c r="FN123" s="16">
        <v>50000</v>
      </c>
      <c r="FO123" s="16"/>
      <c r="FP123" s="16"/>
      <c r="FQ123" s="16"/>
      <c r="FR123" s="16"/>
      <c r="FS123" s="16"/>
      <c r="FT123" s="18">
        <v>0</v>
      </c>
      <c r="FU123" s="16">
        <v>1</v>
      </c>
      <c r="FV123" s="16">
        <v>30</v>
      </c>
      <c r="FW123" s="16"/>
      <c r="FY123" s="15">
        <v>0</v>
      </c>
      <c r="FZ123" s="15">
        <v>0</v>
      </c>
      <c r="GA123" s="20"/>
      <c r="GB123" s="20"/>
      <c r="GC123" s="23"/>
      <c r="GD123" s="20"/>
      <c r="GE123" s="20"/>
      <c r="GF123" s="24"/>
      <c r="GG123" s="20"/>
    </row>
    <row r="124" ht="75" customHeight="1" spans="1:189">
      <c r="A124" s="16">
        <v>6080512</v>
      </c>
      <c r="B124" s="16">
        <v>72</v>
      </c>
      <c r="C124" s="16">
        <v>4</v>
      </c>
      <c r="D124" s="17" t="s">
        <v>514</v>
      </c>
      <c r="E124" s="16" t="s">
        <v>515</v>
      </c>
      <c r="F124" s="16" t="s">
        <v>468</v>
      </c>
      <c r="G124" s="16">
        <v>3</v>
      </c>
      <c r="H124" s="16" t="s">
        <v>187</v>
      </c>
      <c r="I124" s="17">
        <v>1478</v>
      </c>
      <c r="J124" s="16">
        <v>1435</v>
      </c>
      <c r="K124" s="16"/>
      <c r="L124" s="17" t="s">
        <v>189</v>
      </c>
      <c r="M124" s="16">
        <v>80</v>
      </c>
      <c r="N124" s="16">
        <v>80</v>
      </c>
      <c r="O124" s="16">
        <v>2403</v>
      </c>
      <c r="P124" s="16" t="s">
        <v>191</v>
      </c>
      <c r="Q124" s="16">
        <v>0</v>
      </c>
      <c r="R124" s="16" t="s">
        <v>191</v>
      </c>
      <c r="S124" s="16">
        <v>0</v>
      </c>
      <c r="T124" s="16" t="s">
        <v>191</v>
      </c>
      <c r="U124" s="16" t="s">
        <v>191</v>
      </c>
      <c r="V124" s="16" t="s">
        <v>191</v>
      </c>
      <c r="W124" s="16" t="s">
        <v>191</v>
      </c>
      <c r="X124" s="16">
        <v>0</v>
      </c>
      <c r="Y124" s="16">
        <v>0</v>
      </c>
      <c r="Z124" s="16" t="s">
        <v>183</v>
      </c>
      <c r="AA124" s="16">
        <v>0</v>
      </c>
      <c r="AB124" s="16">
        <v>1</v>
      </c>
      <c r="AC124" s="16">
        <v>0</v>
      </c>
      <c r="AD124" s="16">
        <v>0</v>
      </c>
      <c r="AE124" s="16">
        <v>100000</v>
      </c>
      <c r="AF124" s="17" t="s">
        <v>309</v>
      </c>
      <c r="AG124" s="16">
        <v>3</v>
      </c>
      <c r="AH124" s="16">
        <v>161506</v>
      </c>
      <c r="AI124" s="17" t="s">
        <v>196</v>
      </c>
      <c r="AJ124" s="16">
        <v>3</v>
      </c>
      <c r="AK124" s="16">
        <v>1</v>
      </c>
      <c r="AL124" s="16">
        <v>3</v>
      </c>
      <c r="AM124" s="16">
        <v>500</v>
      </c>
      <c r="AN124" s="16">
        <v>250</v>
      </c>
      <c r="AO124" s="16">
        <v>0</v>
      </c>
      <c r="AP124" s="16">
        <v>0</v>
      </c>
      <c r="AQ124" s="16"/>
      <c r="AR124" s="16"/>
      <c r="AS124" s="16"/>
      <c r="AT124" s="16"/>
      <c r="AU124" s="16">
        <v>0</v>
      </c>
      <c r="AV124" s="16">
        <v>1</v>
      </c>
      <c r="AW124" s="16">
        <v>630</v>
      </c>
      <c r="AX124" s="16">
        <v>630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  <c r="CB124" s="16">
        <v>0</v>
      </c>
      <c r="CC124" s="16">
        <v>0</v>
      </c>
      <c r="CD124" s="16">
        <v>0</v>
      </c>
      <c r="CE124" s="16">
        <v>0</v>
      </c>
      <c r="CF124" s="16">
        <v>0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/>
      <c r="CM124" s="16"/>
      <c r="CN124" s="16" t="s">
        <v>236</v>
      </c>
      <c r="CO124" s="16" t="s">
        <v>236</v>
      </c>
      <c r="CP124" s="16" t="s">
        <v>236</v>
      </c>
      <c r="CQ124" s="16" t="s">
        <v>236</v>
      </c>
      <c r="CR124" s="16" t="s">
        <v>236</v>
      </c>
      <c r="CS124" s="16" t="s">
        <v>236</v>
      </c>
      <c r="CT124" s="16">
        <v>2</v>
      </c>
      <c r="CU124" s="16">
        <v>30</v>
      </c>
      <c r="CV124" s="16">
        <v>60</v>
      </c>
      <c r="CW124" s="16"/>
      <c r="CX124" s="16">
        <v>30</v>
      </c>
      <c r="CY124" s="26">
        <v>1</v>
      </c>
      <c r="CZ124" s="26">
        <v>6</v>
      </c>
      <c r="DA124" s="26">
        <v>9</v>
      </c>
      <c r="DB124" s="16"/>
      <c r="DC124" s="2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>
        <v>6080512</v>
      </c>
      <c r="DO124" s="16"/>
      <c r="DP124" s="16">
        <v>0</v>
      </c>
      <c r="DQ124" s="16" t="s">
        <v>236</v>
      </c>
      <c r="DR124" s="16" t="s">
        <v>236</v>
      </c>
      <c r="DS124" s="16" t="s">
        <v>236</v>
      </c>
      <c r="DT124" s="16"/>
      <c r="DU124" s="16" t="s">
        <v>236</v>
      </c>
      <c r="DV124" s="16">
        <v>50</v>
      </c>
      <c r="DW124" s="16"/>
      <c r="DX124" s="16"/>
      <c r="DY124" s="16">
        <v>40012</v>
      </c>
      <c r="DZ124" s="16">
        <v>1</v>
      </c>
      <c r="EA124" s="16">
        <v>40013</v>
      </c>
      <c r="EB124" s="16">
        <v>1</v>
      </c>
      <c r="EC124" s="16">
        <v>40013</v>
      </c>
      <c r="ED124" s="16">
        <v>1</v>
      </c>
      <c r="EE124" s="16">
        <v>40013</v>
      </c>
      <c r="EF124" s="16">
        <v>1</v>
      </c>
      <c r="EG124" s="16">
        <v>40013</v>
      </c>
      <c r="EH124" s="16">
        <v>1</v>
      </c>
      <c r="EI124" s="16">
        <v>40013</v>
      </c>
      <c r="EJ124" s="16">
        <v>1</v>
      </c>
      <c r="EK124" s="16">
        <v>40013</v>
      </c>
      <c r="EL124" s="16">
        <v>1</v>
      </c>
      <c r="EM124" s="16">
        <v>40013</v>
      </c>
      <c r="EN124" s="16">
        <v>1</v>
      </c>
      <c r="EO124" s="16">
        <v>40013</v>
      </c>
      <c r="EP124" s="16">
        <v>1</v>
      </c>
      <c r="EQ124" s="16">
        <v>40013</v>
      </c>
      <c r="ER124" s="16">
        <v>1</v>
      </c>
      <c r="ES124" s="16">
        <v>40013</v>
      </c>
      <c r="ET124" s="16">
        <v>1</v>
      </c>
      <c r="EU124" s="16">
        <v>20100</v>
      </c>
      <c r="EV124" s="16">
        <v>1</v>
      </c>
      <c r="EW124" s="16">
        <v>20100</v>
      </c>
      <c r="EX124" s="16">
        <v>1</v>
      </c>
      <c r="EY124" s="16"/>
      <c r="EZ124" s="16"/>
      <c r="FA124" s="16"/>
      <c r="FB124" s="16"/>
      <c r="FC124" s="16"/>
      <c r="FD124" s="16"/>
      <c r="FE124" s="16"/>
      <c r="FF124" s="16"/>
      <c r="FG124" s="16"/>
      <c r="FH124" s="16">
        <v>99999</v>
      </c>
      <c r="FI124" s="16" t="s">
        <v>190</v>
      </c>
      <c r="FJ124" s="16" t="s">
        <v>211</v>
      </c>
      <c r="FK124" s="16" t="s">
        <v>212</v>
      </c>
      <c r="FL124" s="16" t="s">
        <v>213</v>
      </c>
      <c r="FM124" s="16">
        <v>0</v>
      </c>
      <c r="FN124" s="16">
        <v>50000</v>
      </c>
      <c r="FO124" s="16"/>
      <c r="FP124" s="16"/>
      <c r="FQ124" s="16"/>
      <c r="FR124" s="16"/>
      <c r="FS124" s="16"/>
      <c r="FT124" s="18">
        <v>0</v>
      </c>
      <c r="FU124" s="16">
        <v>1</v>
      </c>
      <c r="FV124" s="16">
        <v>30</v>
      </c>
      <c r="FW124" s="16"/>
      <c r="FY124" s="15">
        <v>0</v>
      </c>
      <c r="FZ124" s="15">
        <v>0</v>
      </c>
      <c r="GA124" s="20"/>
      <c r="GB124" s="20"/>
      <c r="GC124" s="23"/>
      <c r="GD124" s="20"/>
      <c r="GE124" s="20"/>
      <c r="GF124" s="24"/>
      <c r="GG124" s="20"/>
    </row>
    <row r="125" ht="75" customHeight="1" spans="1:189">
      <c r="A125" s="16">
        <v>6080613</v>
      </c>
      <c r="B125" s="16">
        <v>88</v>
      </c>
      <c r="C125" s="16">
        <v>1</v>
      </c>
      <c r="D125" s="17" t="s">
        <v>516</v>
      </c>
      <c r="E125" s="16" t="s">
        <v>517</v>
      </c>
      <c r="F125" s="16" t="s">
        <v>468</v>
      </c>
      <c r="G125" s="16">
        <v>3</v>
      </c>
      <c r="H125" s="16" t="s">
        <v>187</v>
      </c>
      <c r="I125" s="17">
        <v>1489</v>
      </c>
      <c r="J125" s="16">
        <v>1429</v>
      </c>
      <c r="K125" s="16"/>
      <c r="L125" s="17" t="s">
        <v>189</v>
      </c>
      <c r="M125" s="16">
        <v>80</v>
      </c>
      <c r="N125" s="16">
        <v>80</v>
      </c>
      <c r="O125" s="16">
        <v>2503</v>
      </c>
      <c r="P125" s="16" t="s">
        <v>191</v>
      </c>
      <c r="Q125" s="16">
        <v>0</v>
      </c>
      <c r="R125" s="16" t="s">
        <v>191</v>
      </c>
      <c r="S125" s="16">
        <v>0</v>
      </c>
      <c r="T125" s="16" t="s">
        <v>191</v>
      </c>
      <c r="U125" s="16" t="s">
        <v>191</v>
      </c>
      <c r="V125" s="16" t="s">
        <v>191</v>
      </c>
      <c r="W125" s="16" t="s">
        <v>191</v>
      </c>
      <c r="X125" s="16">
        <v>0</v>
      </c>
      <c r="Y125" s="16">
        <v>0</v>
      </c>
      <c r="Z125" s="16" t="s">
        <v>183</v>
      </c>
      <c r="AA125" s="16">
        <v>0</v>
      </c>
      <c r="AB125" s="16">
        <v>1</v>
      </c>
      <c r="AC125" s="16">
        <v>0</v>
      </c>
      <c r="AD125" s="16">
        <v>0</v>
      </c>
      <c r="AE125" s="16">
        <v>100000</v>
      </c>
      <c r="AF125" s="17" t="s">
        <v>315</v>
      </c>
      <c r="AG125" s="16">
        <v>3</v>
      </c>
      <c r="AH125" s="16">
        <v>161506</v>
      </c>
      <c r="AI125" s="17" t="s">
        <v>196</v>
      </c>
      <c r="AJ125" s="16">
        <v>3</v>
      </c>
      <c r="AK125" s="16">
        <v>1</v>
      </c>
      <c r="AL125" s="16">
        <v>3</v>
      </c>
      <c r="AM125" s="16">
        <v>500</v>
      </c>
      <c r="AN125" s="16">
        <v>250</v>
      </c>
      <c r="AO125" s="16">
        <v>0</v>
      </c>
      <c r="AP125" s="16">
        <v>0</v>
      </c>
      <c r="AQ125" s="16"/>
      <c r="AR125" s="16"/>
      <c r="AS125" s="16"/>
      <c r="AT125" s="16"/>
      <c r="AU125" s="16">
        <v>0</v>
      </c>
      <c r="AV125" s="16">
        <v>1</v>
      </c>
      <c r="AW125" s="16">
        <v>630</v>
      </c>
      <c r="AX125" s="16">
        <v>630</v>
      </c>
      <c r="AY125" s="16">
        <v>0</v>
      </c>
      <c r="AZ125" s="16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0</v>
      </c>
      <c r="BR125" s="16">
        <v>0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/>
      <c r="CM125" s="16"/>
      <c r="CN125" s="16" t="s">
        <v>236</v>
      </c>
      <c r="CO125" s="16" t="s">
        <v>236</v>
      </c>
      <c r="CP125" s="16" t="s">
        <v>236</v>
      </c>
      <c r="CQ125" s="16" t="s">
        <v>236</v>
      </c>
      <c r="CR125" s="16" t="s">
        <v>236</v>
      </c>
      <c r="CS125" s="16" t="s">
        <v>236</v>
      </c>
      <c r="CT125" s="16">
        <v>2</v>
      </c>
      <c r="CU125" s="16">
        <v>30</v>
      </c>
      <c r="CV125" s="16">
        <v>60</v>
      </c>
      <c r="CW125" s="16"/>
      <c r="CX125" s="16">
        <v>30</v>
      </c>
      <c r="CY125" s="26">
        <v>6</v>
      </c>
      <c r="CZ125" s="26">
        <v>9</v>
      </c>
      <c r="DA125" s="16"/>
      <c r="DB125" s="16"/>
      <c r="DC125" s="2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>
        <v>6080613</v>
      </c>
      <c r="DO125" s="16"/>
      <c r="DP125" s="16">
        <v>0</v>
      </c>
      <c r="DQ125" s="16" t="s">
        <v>236</v>
      </c>
      <c r="DR125" s="16" t="s">
        <v>236</v>
      </c>
      <c r="DS125" s="16" t="s">
        <v>236</v>
      </c>
      <c r="DT125" s="16"/>
      <c r="DU125" s="16" t="s">
        <v>236</v>
      </c>
      <c r="DV125" s="16">
        <v>50</v>
      </c>
      <c r="DW125" s="16"/>
      <c r="DX125" s="16"/>
      <c r="DY125" s="16">
        <v>40012</v>
      </c>
      <c r="DZ125" s="16">
        <v>1</v>
      </c>
      <c r="EA125" s="16">
        <v>40013</v>
      </c>
      <c r="EB125" s="16">
        <v>1</v>
      </c>
      <c r="EC125" s="16">
        <v>40013</v>
      </c>
      <c r="ED125" s="16">
        <v>1</v>
      </c>
      <c r="EE125" s="16">
        <v>40013</v>
      </c>
      <c r="EF125" s="16">
        <v>1</v>
      </c>
      <c r="EG125" s="16">
        <v>40013</v>
      </c>
      <c r="EH125" s="16">
        <v>1</v>
      </c>
      <c r="EI125" s="16">
        <v>40013</v>
      </c>
      <c r="EJ125" s="16">
        <v>1</v>
      </c>
      <c r="EK125" s="16">
        <v>40013</v>
      </c>
      <c r="EL125" s="16">
        <v>1</v>
      </c>
      <c r="EM125" s="16">
        <v>40013</v>
      </c>
      <c r="EN125" s="16">
        <v>1</v>
      </c>
      <c r="EO125" s="16">
        <v>40013</v>
      </c>
      <c r="EP125" s="16">
        <v>1</v>
      </c>
      <c r="EQ125" s="16">
        <v>40013</v>
      </c>
      <c r="ER125" s="16">
        <v>1</v>
      </c>
      <c r="ES125" s="16">
        <v>40013</v>
      </c>
      <c r="ET125" s="16">
        <v>1</v>
      </c>
      <c r="EU125" s="16">
        <v>20100</v>
      </c>
      <c r="EV125" s="16">
        <v>1</v>
      </c>
      <c r="EW125" s="16">
        <v>20100</v>
      </c>
      <c r="EX125" s="16">
        <v>1</v>
      </c>
      <c r="EY125" s="16"/>
      <c r="EZ125" s="16"/>
      <c r="FA125" s="16"/>
      <c r="FB125" s="16"/>
      <c r="FC125" s="16"/>
      <c r="FD125" s="16"/>
      <c r="FE125" s="16"/>
      <c r="FF125" s="16"/>
      <c r="FG125" s="16"/>
      <c r="FH125" s="16">
        <v>99999</v>
      </c>
      <c r="FI125" s="16" t="s">
        <v>190</v>
      </c>
      <c r="FJ125" s="16" t="s">
        <v>211</v>
      </c>
      <c r="FK125" s="16" t="s">
        <v>212</v>
      </c>
      <c r="FL125" s="16" t="s">
        <v>213</v>
      </c>
      <c r="FM125" s="16">
        <v>0</v>
      </c>
      <c r="FN125" s="16">
        <v>50000</v>
      </c>
      <c r="FO125" s="16"/>
      <c r="FP125" s="16"/>
      <c r="FQ125" s="16"/>
      <c r="FR125" s="16"/>
      <c r="FS125" s="16"/>
      <c r="FT125" s="18">
        <v>0</v>
      </c>
      <c r="FU125" s="16">
        <v>1</v>
      </c>
      <c r="FV125" s="16">
        <v>30</v>
      </c>
      <c r="FW125" s="16"/>
      <c r="FY125" s="15">
        <v>0</v>
      </c>
      <c r="FZ125" s="15">
        <v>0</v>
      </c>
      <c r="GA125" s="20"/>
      <c r="GB125" s="20"/>
      <c r="GC125" s="23"/>
      <c r="GD125" s="20"/>
      <c r="GE125" s="20"/>
      <c r="GF125" s="24"/>
      <c r="GG125" s="20"/>
    </row>
    <row r="126" ht="75" customHeight="1" spans="1:189">
      <c r="A126" s="16">
        <v>6080716</v>
      </c>
      <c r="B126" s="26">
        <v>152</v>
      </c>
      <c r="C126" s="16" t="s">
        <v>197</v>
      </c>
      <c r="D126" s="17" t="s">
        <v>518</v>
      </c>
      <c r="E126" s="15" t="s">
        <v>510</v>
      </c>
      <c r="F126" s="16" t="s">
        <v>468</v>
      </c>
      <c r="G126" s="16">
        <v>3</v>
      </c>
      <c r="H126" s="16" t="s">
        <v>187</v>
      </c>
      <c r="I126" s="17">
        <v>1218</v>
      </c>
      <c r="J126" s="17">
        <v>1202</v>
      </c>
      <c r="K126" s="16"/>
      <c r="L126" s="17" t="s">
        <v>189</v>
      </c>
      <c r="M126" s="16">
        <v>80</v>
      </c>
      <c r="N126" s="16">
        <v>80</v>
      </c>
      <c r="O126" s="16">
        <v>3303</v>
      </c>
      <c r="P126" s="16" t="s">
        <v>191</v>
      </c>
      <c r="Q126" s="16">
        <v>0</v>
      </c>
      <c r="R126" s="16" t="s">
        <v>191</v>
      </c>
      <c r="S126" s="16">
        <v>0</v>
      </c>
      <c r="T126" s="16" t="s">
        <v>191</v>
      </c>
      <c r="U126" s="16" t="s">
        <v>191</v>
      </c>
      <c r="V126" s="16" t="s">
        <v>191</v>
      </c>
      <c r="W126" s="16" t="s">
        <v>191</v>
      </c>
      <c r="X126" s="16">
        <v>0</v>
      </c>
      <c r="Y126" s="16">
        <v>0</v>
      </c>
      <c r="Z126" s="16" t="s">
        <v>183</v>
      </c>
      <c r="AA126" s="16">
        <v>0</v>
      </c>
      <c r="AB126" s="16">
        <v>1</v>
      </c>
      <c r="AC126" s="16">
        <v>0</v>
      </c>
      <c r="AD126" s="16">
        <v>0</v>
      </c>
      <c r="AE126" s="16">
        <v>100000</v>
      </c>
      <c r="AF126" s="15"/>
      <c r="AG126" s="16">
        <v>3</v>
      </c>
      <c r="AH126" s="16">
        <v>161506</v>
      </c>
      <c r="AI126" s="17" t="s">
        <v>196</v>
      </c>
      <c r="AJ126" s="16">
        <v>3</v>
      </c>
      <c r="AK126" s="16">
        <v>1</v>
      </c>
      <c r="AL126" s="16">
        <v>3</v>
      </c>
      <c r="AM126" s="16">
        <v>500</v>
      </c>
      <c r="AN126" s="16">
        <v>250</v>
      </c>
      <c r="AO126" s="16">
        <v>0</v>
      </c>
      <c r="AP126" s="16">
        <v>0</v>
      </c>
      <c r="AQ126" s="16"/>
      <c r="AR126" s="16"/>
      <c r="AS126" s="16"/>
      <c r="AT126" s="16"/>
      <c r="AU126" s="16">
        <v>0</v>
      </c>
      <c r="AV126" s="16">
        <v>1</v>
      </c>
      <c r="AW126" s="16">
        <v>630</v>
      </c>
      <c r="AX126" s="16">
        <v>630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0</v>
      </c>
      <c r="CL126" s="26"/>
      <c r="CM126" s="26"/>
      <c r="CN126" s="26"/>
      <c r="CO126" s="26"/>
      <c r="CP126" s="26"/>
      <c r="CQ126" s="26"/>
      <c r="CR126" s="26"/>
      <c r="CS126" s="2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>
        <v>6080716</v>
      </c>
      <c r="DO126" s="16"/>
      <c r="DP126" s="16">
        <v>6666</v>
      </c>
      <c r="DQ126" s="16">
        <v>65</v>
      </c>
      <c r="DR126" s="16">
        <v>80</v>
      </c>
      <c r="DS126" s="16">
        <v>92</v>
      </c>
      <c r="DT126" s="16"/>
      <c r="DU126" s="16" t="s">
        <v>236</v>
      </c>
      <c r="DV126" s="16">
        <v>50</v>
      </c>
      <c r="DW126" s="16"/>
      <c r="DX126" s="16"/>
      <c r="DY126" s="16">
        <v>40012</v>
      </c>
      <c r="DZ126" s="16">
        <v>1</v>
      </c>
      <c r="EA126" s="16">
        <v>40013</v>
      </c>
      <c r="EB126" s="16">
        <v>1</v>
      </c>
      <c r="EC126" s="16">
        <v>40013</v>
      </c>
      <c r="ED126" s="16">
        <v>1</v>
      </c>
      <c r="EE126" s="16">
        <v>40013</v>
      </c>
      <c r="EF126" s="16">
        <v>1</v>
      </c>
      <c r="EG126" s="16">
        <v>40013</v>
      </c>
      <c r="EH126" s="16">
        <v>1</v>
      </c>
      <c r="EI126" s="16">
        <v>40013</v>
      </c>
      <c r="EJ126" s="16">
        <v>1</v>
      </c>
      <c r="EK126" s="16">
        <v>40013</v>
      </c>
      <c r="EL126" s="16">
        <v>1</v>
      </c>
      <c r="EM126" s="16">
        <v>40013</v>
      </c>
      <c r="EN126" s="16">
        <v>1</v>
      </c>
      <c r="EO126" s="16">
        <v>40013</v>
      </c>
      <c r="EP126" s="16">
        <v>1</v>
      </c>
      <c r="EQ126" s="16">
        <v>40013</v>
      </c>
      <c r="ER126" s="16">
        <v>1</v>
      </c>
      <c r="ES126" s="16">
        <v>40013</v>
      </c>
      <c r="ET126" s="16">
        <v>1</v>
      </c>
      <c r="EU126" s="16">
        <v>20100</v>
      </c>
      <c r="EV126" s="16">
        <v>1</v>
      </c>
      <c r="EW126" s="16">
        <v>20100</v>
      </c>
      <c r="EX126" s="16">
        <v>1</v>
      </c>
      <c r="EY126" s="16"/>
      <c r="EZ126" s="16"/>
      <c r="FA126" s="16"/>
      <c r="FB126" s="16"/>
      <c r="FC126" s="16"/>
      <c r="FD126" s="16"/>
      <c r="FE126" s="16"/>
      <c r="FF126" s="16"/>
      <c r="FG126" s="16"/>
      <c r="FH126" s="16">
        <v>99999</v>
      </c>
      <c r="FI126" s="16" t="s">
        <v>190</v>
      </c>
      <c r="FJ126" s="16" t="s">
        <v>211</v>
      </c>
      <c r="FK126" s="16" t="s">
        <v>212</v>
      </c>
      <c r="FL126" s="16" t="s">
        <v>213</v>
      </c>
      <c r="FM126" s="16">
        <v>0</v>
      </c>
      <c r="FN126" s="16">
        <v>50000</v>
      </c>
      <c r="FO126" s="16"/>
      <c r="FP126" s="16"/>
      <c r="FQ126" s="16"/>
      <c r="FR126" s="16"/>
      <c r="FS126" s="16"/>
      <c r="FT126" s="18">
        <v>0</v>
      </c>
      <c r="FU126" s="16">
        <v>1</v>
      </c>
      <c r="FV126" s="16">
        <v>30</v>
      </c>
      <c r="FW126" s="16"/>
      <c r="FY126" s="15">
        <v>0</v>
      </c>
      <c r="FZ126" s="15">
        <v>0</v>
      </c>
      <c r="GA126" s="20"/>
      <c r="GB126" s="20"/>
      <c r="GC126" s="23"/>
      <c r="GD126" s="20"/>
      <c r="GE126" s="20"/>
      <c r="GF126" s="24"/>
      <c r="GG126" s="20"/>
    </row>
    <row r="127" ht="75" customHeight="1" spans="1:189">
      <c r="A127" s="16">
        <v>6080717</v>
      </c>
      <c r="B127" s="26">
        <v>168</v>
      </c>
      <c r="C127" s="16" t="s">
        <v>197</v>
      </c>
      <c r="D127" s="17" t="s">
        <v>519</v>
      </c>
      <c r="E127" s="15" t="s">
        <v>510</v>
      </c>
      <c r="F127" s="16" t="s">
        <v>468</v>
      </c>
      <c r="G127" s="16">
        <v>3</v>
      </c>
      <c r="H127" s="16" t="s">
        <v>187</v>
      </c>
      <c r="I127" s="17">
        <v>1217</v>
      </c>
      <c r="J127" s="17">
        <v>1202</v>
      </c>
      <c r="K127" s="16"/>
      <c r="L127" s="17" t="s">
        <v>189</v>
      </c>
      <c r="M127" s="16">
        <v>80</v>
      </c>
      <c r="N127" s="16">
        <v>80</v>
      </c>
      <c r="O127" s="16">
        <v>3403</v>
      </c>
      <c r="P127" s="16" t="s">
        <v>191</v>
      </c>
      <c r="Q127" s="16">
        <v>0</v>
      </c>
      <c r="R127" s="16" t="s">
        <v>191</v>
      </c>
      <c r="S127" s="16">
        <v>0</v>
      </c>
      <c r="T127" s="16" t="s">
        <v>191</v>
      </c>
      <c r="U127" s="16" t="s">
        <v>191</v>
      </c>
      <c r="V127" s="16" t="s">
        <v>191</v>
      </c>
      <c r="W127" s="16" t="s">
        <v>191</v>
      </c>
      <c r="X127" s="16">
        <v>0</v>
      </c>
      <c r="Y127" s="16">
        <v>0</v>
      </c>
      <c r="Z127" s="16" t="s">
        <v>183</v>
      </c>
      <c r="AA127" s="16">
        <v>0</v>
      </c>
      <c r="AB127" s="16">
        <v>1</v>
      </c>
      <c r="AC127" s="16">
        <v>0</v>
      </c>
      <c r="AD127" s="16">
        <v>0</v>
      </c>
      <c r="AE127" s="16">
        <v>100000</v>
      </c>
      <c r="AF127" s="15"/>
      <c r="AG127" s="16">
        <v>3</v>
      </c>
      <c r="AH127" s="16">
        <v>161506</v>
      </c>
      <c r="AI127" s="17" t="s">
        <v>196</v>
      </c>
      <c r="AJ127" s="16">
        <v>3</v>
      </c>
      <c r="AK127" s="16">
        <v>1</v>
      </c>
      <c r="AL127" s="16">
        <v>3</v>
      </c>
      <c r="AM127" s="16">
        <v>500</v>
      </c>
      <c r="AN127" s="16">
        <v>250</v>
      </c>
      <c r="AO127" s="16">
        <v>0</v>
      </c>
      <c r="AP127" s="16">
        <v>0</v>
      </c>
      <c r="AQ127" s="16"/>
      <c r="AR127" s="16"/>
      <c r="AS127" s="16"/>
      <c r="AT127" s="16"/>
      <c r="AU127" s="16">
        <v>0</v>
      </c>
      <c r="AV127" s="16">
        <v>1</v>
      </c>
      <c r="AW127" s="16">
        <v>630</v>
      </c>
      <c r="AX127" s="16">
        <v>630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  <c r="CH127" s="16">
        <v>0</v>
      </c>
      <c r="CI127" s="16">
        <v>0</v>
      </c>
      <c r="CJ127" s="16">
        <v>0</v>
      </c>
      <c r="CK127" s="16">
        <v>0</v>
      </c>
      <c r="CL127" s="26"/>
      <c r="CM127" s="26"/>
      <c r="CN127" s="26"/>
      <c r="CO127" s="26"/>
      <c r="CP127" s="26"/>
      <c r="CQ127" s="26"/>
      <c r="CR127" s="26"/>
      <c r="CS127" s="2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>
        <v>6080717</v>
      </c>
      <c r="DO127" s="16"/>
      <c r="DP127" s="16">
        <v>6666</v>
      </c>
      <c r="DQ127" s="16">
        <v>65</v>
      </c>
      <c r="DR127" s="16">
        <v>80</v>
      </c>
      <c r="DS127" s="16">
        <v>92</v>
      </c>
      <c r="DT127" s="16"/>
      <c r="DU127" s="16" t="s">
        <v>236</v>
      </c>
      <c r="DV127" s="16">
        <v>50</v>
      </c>
      <c r="DW127" s="16"/>
      <c r="DX127" s="16"/>
      <c r="DY127" s="16">
        <v>40012</v>
      </c>
      <c r="DZ127" s="16">
        <v>1</v>
      </c>
      <c r="EA127" s="16">
        <v>40013</v>
      </c>
      <c r="EB127" s="16">
        <v>1</v>
      </c>
      <c r="EC127" s="16">
        <v>40013</v>
      </c>
      <c r="ED127" s="16">
        <v>1</v>
      </c>
      <c r="EE127" s="16">
        <v>40013</v>
      </c>
      <c r="EF127" s="16">
        <v>1</v>
      </c>
      <c r="EG127" s="16">
        <v>40013</v>
      </c>
      <c r="EH127" s="16">
        <v>1</v>
      </c>
      <c r="EI127" s="16">
        <v>40013</v>
      </c>
      <c r="EJ127" s="16">
        <v>1</v>
      </c>
      <c r="EK127" s="16">
        <v>40013</v>
      </c>
      <c r="EL127" s="16">
        <v>1</v>
      </c>
      <c r="EM127" s="16">
        <v>40013</v>
      </c>
      <c r="EN127" s="16">
        <v>1</v>
      </c>
      <c r="EO127" s="16">
        <v>40013</v>
      </c>
      <c r="EP127" s="16">
        <v>1</v>
      </c>
      <c r="EQ127" s="16">
        <v>40013</v>
      </c>
      <c r="ER127" s="16">
        <v>1</v>
      </c>
      <c r="ES127" s="16">
        <v>40013</v>
      </c>
      <c r="ET127" s="16">
        <v>1</v>
      </c>
      <c r="EU127" s="16">
        <v>20100</v>
      </c>
      <c r="EV127" s="16">
        <v>1</v>
      </c>
      <c r="EW127" s="16">
        <v>20100</v>
      </c>
      <c r="EX127" s="16">
        <v>1</v>
      </c>
      <c r="EY127" s="16"/>
      <c r="EZ127" s="16"/>
      <c r="FA127" s="16"/>
      <c r="FB127" s="16"/>
      <c r="FC127" s="16"/>
      <c r="FD127" s="16"/>
      <c r="FE127" s="16"/>
      <c r="FF127" s="16"/>
      <c r="FG127" s="16"/>
      <c r="FH127" s="16">
        <v>99999</v>
      </c>
      <c r="FI127" s="16" t="s">
        <v>190</v>
      </c>
      <c r="FJ127" s="16" t="s">
        <v>211</v>
      </c>
      <c r="FK127" s="16" t="s">
        <v>212</v>
      </c>
      <c r="FL127" s="16" t="s">
        <v>213</v>
      </c>
      <c r="FM127" s="16">
        <v>0</v>
      </c>
      <c r="FN127" s="16">
        <v>50000</v>
      </c>
      <c r="FO127" s="16"/>
      <c r="FP127" s="16"/>
      <c r="FQ127" s="16"/>
      <c r="FR127" s="16"/>
      <c r="FS127" s="16"/>
      <c r="FT127" s="18">
        <v>0</v>
      </c>
      <c r="FU127" s="16">
        <v>1</v>
      </c>
      <c r="FV127" s="16">
        <v>30</v>
      </c>
      <c r="FW127" s="16"/>
      <c r="FY127" s="15">
        <v>0</v>
      </c>
      <c r="FZ127" s="15">
        <v>0</v>
      </c>
      <c r="GA127" s="20"/>
      <c r="GB127" s="20"/>
      <c r="GC127" s="23"/>
      <c r="GD127" s="20"/>
      <c r="GE127" s="20"/>
      <c r="GF127" s="24"/>
      <c r="GG127" s="20"/>
    </row>
    <row r="128" ht="75" customHeight="1" spans="1:189">
      <c r="A128" s="16">
        <v>6090411</v>
      </c>
      <c r="B128" s="16">
        <v>40</v>
      </c>
      <c r="C128" s="16">
        <v>2</v>
      </c>
      <c r="D128" s="17" t="s">
        <v>520</v>
      </c>
      <c r="E128" s="16" t="s">
        <v>521</v>
      </c>
      <c r="F128" s="16" t="s">
        <v>468</v>
      </c>
      <c r="G128" s="16">
        <v>3</v>
      </c>
      <c r="H128" s="16" t="s">
        <v>187</v>
      </c>
      <c r="I128" s="17">
        <v>1466</v>
      </c>
      <c r="J128" s="16">
        <v>1434</v>
      </c>
      <c r="K128" s="16"/>
      <c r="L128" s="17" t="s">
        <v>189</v>
      </c>
      <c r="M128" s="16">
        <v>90</v>
      </c>
      <c r="N128" s="16">
        <v>90</v>
      </c>
      <c r="O128" s="16">
        <v>2203</v>
      </c>
      <c r="P128" s="16" t="s">
        <v>191</v>
      </c>
      <c r="Q128" s="16">
        <v>0</v>
      </c>
      <c r="R128" s="16" t="s">
        <v>191</v>
      </c>
      <c r="S128" s="16">
        <v>0</v>
      </c>
      <c r="T128" s="16" t="s">
        <v>191</v>
      </c>
      <c r="U128" s="16" t="s">
        <v>191</v>
      </c>
      <c r="V128" s="16" t="s">
        <v>191</v>
      </c>
      <c r="W128" s="16" t="s">
        <v>191</v>
      </c>
      <c r="X128" s="16">
        <v>0</v>
      </c>
      <c r="Y128" s="16">
        <v>0</v>
      </c>
      <c r="Z128" s="16" t="s">
        <v>183</v>
      </c>
      <c r="AA128" s="16">
        <v>0</v>
      </c>
      <c r="AB128" s="16">
        <v>1</v>
      </c>
      <c r="AC128" s="16">
        <v>0</v>
      </c>
      <c r="AD128" s="16">
        <v>0</v>
      </c>
      <c r="AE128" s="16">
        <v>100000</v>
      </c>
      <c r="AF128" s="17" t="s">
        <v>318</v>
      </c>
      <c r="AG128" s="16">
        <v>3</v>
      </c>
      <c r="AH128" s="16">
        <v>161506</v>
      </c>
      <c r="AI128" s="17" t="s">
        <v>196</v>
      </c>
      <c r="AJ128" s="16">
        <v>3</v>
      </c>
      <c r="AK128" s="16">
        <v>1</v>
      </c>
      <c r="AL128" s="16">
        <v>3</v>
      </c>
      <c r="AM128" s="16">
        <v>500</v>
      </c>
      <c r="AN128" s="16">
        <v>250</v>
      </c>
      <c r="AO128" s="16">
        <v>0</v>
      </c>
      <c r="AP128" s="16">
        <v>0</v>
      </c>
      <c r="AQ128" s="16"/>
      <c r="AR128" s="16"/>
      <c r="AS128" s="16"/>
      <c r="AT128" s="16"/>
      <c r="AU128" s="16">
        <v>0</v>
      </c>
      <c r="AV128" s="16">
        <v>1</v>
      </c>
      <c r="AW128" s="16">
        <v>700</v>
      </c>
      <c r="AX128" s="16">
        <v>700</v>
      </c>
      <c r="AY128" s="16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0</v>
      </c>
      <c r="CK128" s="16">
        <v>0</v>
      </c>
      <c r="CL128" s="16"/>
      <c r="CM128" s="16"/>
      <c r="CN128" s="16" t="s">
        <v>236</v>
      </c>
      <c r="CO128" s="16" t="s">
        <v>236</v>
      </c>
      <c r="CP128" s="16" t="s">
        <v>236</v>
      </c>
      <c r="CQ128" s="16" t="s">
        <v>236</v>
      </c>
      <c r="CR128" s="16" t="s">
        <v>236</v>
      </c>
      <c r="CS128" s="16" t="s">
        <v>236</v>
      </c>
      <c r="CT128" s="16">
        <v>2</v>
      </c>
      <c r="CU128" s="16">
        <v>30</v>
      </c>
      <c r="CV128" s="16">
        <v>60</v>
      </c>
      <c r="CW128" s="16"/>
      <c r="CX128" s="16">
        <v>30</v>
      </c>
      <c r="CY128" s="26">
        <v>4</v>
      </c>
      <c r="CZ128" s="26">
        <v>5</v>
      </c>
      <c r="DA128" s="26">
        <v>9</v>
      </c>
      <c r="DB128" s="16"/>
      <c r="DC128" s="2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>
        <v>6090411</v>
      </c>
      <c r="DO128" s="16"/>
      <c r="DP128" s="16">
        <v>0</v>
      </c>
      <c r="DQ128" s="16" t="s">
        <v>236</v>
      </c>
      <c r="DR128" s="16" t="s">
        <v>236</v>
      </c>
      <c r="DS128" s="16" t="s">
        <v>236</v>
      </c>
      <c r="DT128" s="16"/>
      <c r="DU128" s="16" t="s">
        <v>236</v>
      </c>
      <c r="DV128" s="16">
        <v>50</v>
      </c>
      <c r="DW128" s="16"/>
      <c r="DX128" s="16"/>
      <c r="DY128" s="16">
        <v>40012</v>
      </c>
      <c r="DZ128" s="16">
        <v>1</v>
      </c>
      <c r="EA128" s="16">
        <v>40013</v>
      </c>
      <c r="EB128" s="16">
        <v>1</v>
      </c>
      <c r="EC128" s="16">
        <v>40013</v>
      </c>
      <c r="ED128" s="16">
        <v>1</v>
      </c>
      <c r="EE128" s="16">
        <v>40013</v>
      </c>
      <c r="EF128" s="16">
        <v>1</v>
      </c>
      <c r="EG128" s="16">
        <v>40013</v>
      </c>
      <c r="EH128" s="16">
        <v>1</v>
      </c>
      <c r="EI128" s="16">
        <v>40013</v>
      </c>
      <c r="EJ128" s="16">
        <v>1</v>
      </c>
      <c r="EK128" s="16">
        <v>40013</v>
      </c>
      <c r="EL128" s="16">
        <v>1</v>
      </c>
      <c r="EM128" s="16">
        <v>40013</v>
      </c>
      <c r="EN128" s="16">
        <v>1</v>
      </c>
      <c r="EO128" s="16">
        <v>40013</v>
      </c>
      <c r="EP128" s="16">
        <v>1</v>
      </c>
      <c r="EQ128" s="16">
        <v>40013</v>
      </c>
      <c r="ER128" s="16">
        <v>1</v>
      </c>
      <c r="ES128" s="16">
        <v>40013</v>
      </c>
      <c r="ET128" s="16">
        <v>1</v>
      </c>
      <c r="EU128" s="16">
        <v>20100</v>
      </c>
      <c r="EV128" s="16">
        <v>1</v>
      </c>
      <c r="EW128" s="16">
        <v>20100</v>
      </c>
      <c r="EX128" s="16">
        <v>1</v>
      </c>
      <c r="EY128" s="16"/>
      <c r="EZ128" s="16"/>
      <c r="FA128" s="16"/>
      <c r="FB128" s="16"/>
      <c r="FC128" s="16"/>
      <c r="FD128" s="16"/>
      <c r="FE128" s="16"/>
      <c r="FF128" s="16"/>
      <c r="FG128" s="16"/>
      <c r="FH128" s="16">
        <v>99999</v>
      </c>
      <c r="FI128" s="16" t="s">
        <v>190</v>
      </c>
      <c r="FJ128" s="16" t="s">
        <v>211</v>
      </c>
      <c r="FK128" s="16" t="s">
        <v>212</v>
      </c>
      <c r="FL128" s="16" t="s">
        <v>213</v>
      </c>
      <c r="FM128" s="16">
        <v>0</v>
      </c>
      <c r="FN128" s="16">
        <v>50000</v>
      </c>
      <c r="FO128" s="16"/>
      <c r="FP128" s="16"/>
      <c r="FQ128" s="16"/>
      <c r="FR128" s="16"/>
      <c r="FS128" s="16"/>
      <c r="FT128" s="18">
        <v>0</v>
      </c>
      <c r="FU128" s="16">
        <v>1</v>
      </c>
      <c r="FV128" s="16">
        <v>30</v>
      </c>
      <c r="FW128" s="16"/>
      <c r="FY128" s="15">
        <v>0</v>
      </c>
      <c r="FZ128" s="15">
        <v>0</v>
      </c>
      <c r="GA128" s="20"/>
      <c r="GB128" s="20"/>
      <c r="GC128" s="23"/>
      <c r="GD128" s="20"/>
      <c r="GE128" s="20"/>
      <c r="GF128" s="24"/>
      <c r="GG128" s="20"/>
    </row>
    <row r="129" ht="75" customHeight="1" spans="1:189">
      <c r="A129" s="16">
        <v>6090512</v>
      </c>
      <c r="B129" s="16">
        <v>72</v>
      </c>
      <c r="C129" s="16">
        <v>4</v>
      </c>
      <c r="D129" s="17" t="s">
        <v>522</v>
      </c>
      <c r="E129" s="16" t="s">
        <v>523</v>
      </c>
      <c r="F129" s="16" t="s">
        <v>468</v>
      </c>
      <c r="G129" s="16">
        <v>3</v>
      </c>
      <c r="H129" s="16" t="s">
        <v>187</v>
      </c>
      <c r="I129" s="17">
        <v>1477</v>
      </c>
      <c r="J129" s="16">
        <v>1435</v>
      </c>
      <c r="K129" s="16"/>
      <c r="L129" s="17" t="s">
        <v>189</v>
      </c>
      <c r="M129" s="16">
        <v>90</v>
      </c>
      <c r="N129" s="16">
        <v>90</v>
      </c>
      <c r="O129" s="16">
        <v>2403</v>
      </c>
      <c r="P129" s="16" t="s">
        <v>191</v>
      </c>
      <c r="Q129" s="16">
        <v>0</v>
      </c>
      <c r="R129" s="16" t="s">
        <v>191</v>
      </c>
      <c r="S129" s="16">
        <v>0</v>
      </c>
      <c r="T129" s="16" t="s">
        <v>191</v>
      </c>
      <c r="U129" s="16" t="s">
        <v>191</v>
      </c>
      <c r="V129" s="16" t="s">
        <v>191</v>
      </c>
      <c r="W129" s="16" t="s">
        <v>191</v>
      </c>
      <c r="X129" s="16">
        <v>0</v>
      </c>
      <c r="Y129" s="16">
        <v>0</v>
      </c>
      <c r="Z129" s="16" t="s">
        <v>183</v>
      </c>
      <c r="AA129" s="16">
        <v>0</v>
      </c>
      <c r="AB129" s="16">
        <v>1</v>
      </c>
      <c r="AC129" s="16">
        <v>0</v>
      </c>
      <c r="AD129" s="16">
        <v>0</v>
      </c>
      <c r="AE129" s="16">
        <v>100000</v>
      </c>
      <c r="AF129" s="17" t="s">
        <v>318</v>
      </c>
      <c r="AG129" s="16">
        <v>3</v>
      </c>
      <c r="AH129" s="16">
        <v>161506</v>
      </c>
      <c r="AI129" s="17" t="s">
        <v>196</v>
      </c>
      <c r="AJ129" s="16">
        <v>3</v>
      </c>
      <c r="AK129" s="16">
        <v>1</v>
      </c>
      <c r="AL129" s="16">
        <v>3</v>
      </c>
      <c r="AM129" s="16">
        <v>500</v>
      </c>
      <c r="AN129" s="16">
        <v>250</v>
      </c>
      <c r="AO129" s="16">
        <v>0</v>
      </c>
      <c r="AP129" s="16">
        <v>0</v>
      </c>
      <c r="AQ129" s="16"/>
      <c r="AR129" s="16"/>
      <c r="AS129" s="16"/>
      <c r="AT129" s="16"/>
      <c r="AU129" s="16">
        <v>0</v>
      </c>
      <c r="AV129" s="16">
        <v>1</v>
      </c>
      <c r="AW129" s="16">
        <v>700</v>
      </c>
      <c r="AX129" s="16">
        <v>700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/>
      <c r="CM129" s="16"/>
      <c r="CN129" s="16" t="s">
        <v>236</v>
      </c>
      <c r="CO129" s="16" t="s">
        <v>236</v>
      </c>
      <c r="CP129" s="16" t="s">
        <v>236</v>
      </c>
      <c r="CQ129" s="16" t="s">
        <v>236</v>
      </c>
      <c r="CR129" s="16" t="s">
        <v>236</v>
      </c>
      <c r="CS129" s="16" t="s">
        <v>236</v>
      </c>
      <c r="CT129" s="16">
        <v>2</v>
      </c>
      <c r="CU129" s="16">
        <v>30</v>
      </c>
      <c r="CV129" s="16">
        <v>60</v>
      </c>
      <c r="CW129" s="16"/>
      <c r="CX129" s="16">
        <v>30</v>
      </c>
      <c r="CY129" s="26">
        <v>1</v>
      </c>
      <c r="CZ129" s="26">
        <v>6</v>
      </c>
      <c r="DA129" s="26">
        <v>9</v>
      </c>
      <c r="DB129" s="16"/>
      <c r="DC129" s="2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>
        <v>6090512</v>
      </c>
      <c r="DO129" s="16"/>
      <c r="DP129" s="16">
        <v>0</v>
      </c>
      <c r="DQ129" s="16" t="s">
        <v>236</v>
      </c>
      <c r="DR129" s="16" t="s">
        <v>236</v>
      </c>
      <c r="DS129" s="16" t="s">
        <v>236</v>
      </c>
      <c r="DT129" s="16"/>
      <c r="DU129" s="16" t="s">
        <v>236</v>
      </c>
      <c r="DV129" s="16">
        <v>50</v>
      </c>
      <c r="DW129" s="16"/>
      <c r="DX129" s="16"/>
      <c r="DY129" s="16">
        <v>40012</v>
      </c>
      <c r="DZ129" s="16">
        <v>1</v>
      </c>
      <c r="EA129" s="16">
        <v>40013</v>
      </c>
      <c r="EB129" s="16">
        <v>1</v>
      </c>
      <c r="EC129" s="16">
        <v>40013</v>
      </c>
      <c r="ED129" s="16">
        <v>1</v>
      </c>
      <c r="EE129" s="16">
        <v>40013</v>
      </c>
      <c r="EF129" s="16">
        <v>1</v>
      </c>
      <c r="EG129" s="16">
        <v>40013</v>
      </c>
      <c r="EH129" s="16">
        <v>1</v>
      </c>
      <c r="EI129" s="16">
        <v>40013</v>
      </c>
      <c r="EJ129" s="16">
        <v>1</v>
      </c>
      <c r="EK129" s="16">
        <v>40013</v>
      </c>
      <c r="EL129" s="16">
        <v>1</v>
      </c>
      <c r="EM129" s="16">
        <v>40013</v>
      </c>
      <c r="EN129" s="16">
        <v>1</v>
      </c>
      <c r="EO129" s="16">
        <v>40013</v>
      </c>
      <c r="EP129" s="16">
        <v>1</v>
      </c>
      <c r="EQ129" s="16">
        <v>40013</v>
      </c>
      <c r="ER129" s="16">
        <v>1</v>
      </c>
      <c r="ES129" s="16">
        <v>40013</v>
      </c>
      <c r="ET129" s="16">
        <v>1</v>
      </c>
      <c r="EU129" s="16">
        <v>20100</v>
      </c>
      <c r="EV129" s="16">
        <v>1</v>
      </c>
      <c r="EW129" s="16">
        <v>20100</v>
      </c>
      <c r="EX129" s="16">
        <v>1</v>
      </c>
      <c r="EY129" s="16"/>
      <c r="EZ129" s="16"/>
      <c r="FA129" s="16"/>
      <c r="FB129" s="16"/>
      <c r="FC129" s="16"/>
      <c r="FD129" s="16"/>
      <c r="FE129" s="16"/>
      <c r="FF129" s="16"/>
      <c r="FG129" s="16"/>
      <c r="FH129" s="16">
        <v>99999</v>
      </c>
      <c r="FI129" s="16" t="s">
        <v>190</v>
      </c>
      <c r="FJ129" s="16" t="s">
        <v>211</v>
      </c>
      <c r="FK129" s="16" t="s">
        <v>212</v>
      </c>
      <c r="FL129" s="16" t="s">
        <v>213</v>
      </c>
      <c r="FM129" s="16">
        <v>0</v>
      </c>
      <c r="FN129" s="16">
        <v>50000</v>
      </c>
      <c r="FO129" s="16"/>
      <c r="FP129" s="16"/>
      <c r="FQ129" s="16"/>
      <c r="FR129" s="16"/>
      <c r="FS129" s="16"/>
      <c r="FT129" s="18">
        <v>0</v>
      </c>
      <c r="FU129" s="16">
        <v>1</v>
      </c>
      <c r="FV129" s="16">
        <v>30</v>
      </c>
      <c r="FW129" s="16"/>
      <c r="FY129" s="15">
        <v>0</v>
      </c>
      <c r="FZ129" s="15">
        <v>0</v>
      </c>
      <c r="GA129" s="20"/>
      <c r="GB129" s="20"/>
      <c r="GC129" s="23"/>
      <c r="GD129" s="20"/>
      <c r="GE129" s="20"/>
      <c r="GF129" s="24"/>
      <c r="GG129" s="20"/>
    </row>
    <row r="130" ht="75" customHeight="1" spans="1:189">
      <c r="A130" s="16">
        <v>6090613</v>
      </c>
      <c r="B130" s="16">
        <v>88</v>
      </c>
      <c r="C130" s="16">
        <v>1</v>
      </c>
      <c r="D130" s="17" t="s">
        <v>524</v>
      </c>
      <c r="E130" s="16" t="s">
        <v>525</v>
      </c>
      <c r="F130" s="16" t="s">
        <v>468</v>
      </c>
      <c r="G130" s="16">
        <v>3</v>
      </c>
      <c r="H130" s="16" t="s">
        <v>187</v>
      </c>
      <c r="I130" s="17">
        <v>1488</v>
      </c>
      <c r="J130" s="16">
        <v>1429</v>
      </c>
      <c r="K130" s="16"/>
      <c r="L130" s="17" t="s">
        <v>189</v>
      </c>
      <c r="M130" s="16">
        <v>90</v>
      </c>
      <c r="N130" s="16">
        <v>90</v>
      </c>
      <c r="O130" s="16">
        <v>2503</v>
      </c>
      <c r="P130" s="16" t="s">
        <v>191</v>
      </c>
      <c r="Q130" s="16">
        <v>0</v>
      </c>
      <c r="R130" s="16" t="s">
        <v>191</v>
      </c>
      <c r="S130" s="16">
        <v>0</v>
      </c>
      <c r="T130" s="16" t="s">
        <v>191</v>
      </c>
      <c r="U130" s="16" t="s">
        <v>191</v>
      </c>
      <c r="V130" s="16" t="s">
        <v>191</v>
      </c>
      <c r="W130" s="16" t="s">
        <v>191</v>
      </c>
      <c r="X130" s="16">
        <v>0</v>
      </c>
      <c r="Y130" s="16">
        <v>0</v>
      </c>
      <c r="Z130" s="16" t="s">
        <v>183</v>
      </c>
      <c r="AA130" s="16">
        <v>0</v>
      </c>
      <c r="AB130" s="16">
        <v>1</v>
      </c>
      <c r="AC130" s="16">
        <v>0</v>
      </c>
      <c r="AD130" s="16">
        <v>0</v>
      </c>
      <c r="AE130" s="16">
        <v>100000</v>
      </c>
      <c r="AF130" s="17" t="s">
        <v>324</v>
      </c>
      <c r="AG130" s="16">
        <v>3</v>
      </c>
      <c r="AH130" s="16">
        <v>161506</v>
      </c>
      <c r="AI130" s="17" t="s">
        <v>196</v>
      </c>
      <c r="AJ130" s="16">
        <v>3</v>
      </c>
      <c r="AK130" s="16">
        <v>1</v>
      </c>
      <c r="AL130" s="16">
        <v>3</v>
      </c>
      <c r="AM130" s="16">
        <v>500</v>
      </c>
      <c r="AN130" s="16">
        <v>250</v>
      </c>
      <c r="AO130" s="16">
        <v>0</v>
      </c>
      <c r="AP130" s="16">
        <v>0</v>
      </c>
      <c r="AQ130" s="16"/>
      <c r="AR130" s="16"/>
      <c r="AS130" s="16"/>
      <c r="AT130" s="16"/>
      <c r="AU130" s="16">
        <v>0</v>
      </c>
      <c r="AV130" s="16">
        <v>1</v>
      </c>
      <c r="AW130" s="16">
        <v>700</v>
      </c>
      <c r="AX130" s="16">
        <v>700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0</v>
      </c>
      <c r="CL130" s="16"/>
      <c r="CM130" s="16"/>
      <c r="CN130" s="16" t="s">
        <v>236</v>
      </c>
      <c r="CO130" s="16" t="s">
        <v>236</v>
      </c>
      <c r="CP130" s="16" t="s">
        <v>236</v>
      </c>
      <c r="CQ130" s="16" t="s">
        <v>236</v>
      </c>
      <c r="CR130" s="16" t="s">
        <v>236</v>
      </c>
      <c r="CS130" s="16" t="s">
        <v>236</v>
      </c>
      <c r="CT130" s="16">
        <v>2</v>
      </c>
      <c r="CU130" s="16">
        <v>30</v>
      </c>
      <c r="CV130" s="16">
        <v>60</v>
      </c>
      <c r="CW130" s="16"/>
      <c r="CX130" s="16">
        <v>30</v>
      </c>
      <c r="CY130" s="26">
        <v>6</v>
      </c>
      <c r="CZ130" s="26">
        <v>9</v>
      </c>
      <c r="DA130" s="16"/>
      <c r="DB130" s="16"/>
      <c r="DC130" s="2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>
        <v>6090613</v>
      </c>
      <c r="DO130" s="16"/>
      <c r="DP130" s="16">
        <v>0</v>
      </c>
      <c r="DQ130" s="16" t="s">
        <v>236</v>
      </c>
      <c r="DR130" s="16" t="s">
        <v>236</v>
      </c>
      <c r="DS130" s="16" t="s">
        <v>236</v>
      </c>
      <c r="DT130" s="16"/>
      <c r="DU130" s="16" t="s">
        <v>236</v>
      </c>
      <c r="DV130" s="16">
        <v>50</v>
      </c>
      <c r="DW130" s="16"/>
      <c r="DX130" s="16"/>
      <c r="DY130" s="16">
        <v>40012</v>
      </c>
      <c r="DZ130" s="16">
        <v>1</v>
      </c>
      <c r="EA130" s="16">
        <v>40013</v>
      </c>
      <c r="EB130" s="16">
        <v>1</v>
      </c>
      <c r="EC130" s="16">
        <v>40013</v>
      </c>
      <c r="ED130" s="16">
        <v>1</v>
      </c>
      <c r="EE130" s="16">
        <v>40013</v>
      </c>
      <c r="EF130" s="16">
        <v>1</v>
      </c>
      <c r="EG130" s="16">
        <v>40013</v>
      </c>
      <c r="EH130" s="16">
        <v>1</v>
      </c>
      <c r="EI130" s="16">
        <v>40013</v>
      </c>
      <c r="EJ130" s="16">
        <v>1</v>
      </c>
      <c r="EK130" s="16">
        <v>40013</v>
      </c>
      <c r="EL130" s="16">
        <v>1</v>
      </c>
      <c r="EM130" s="16">
        <v>40013</v>
      </c>
      <c r="EN130" s="16">
        <v>1</v>
      </c>
      <c r="EO130" s="16">
        <v>40013</v>
      </c>
      <c r="EP130" s="16">
        <v>1</v>
      </c>
      <c r="EQ130" s="16">
        <v>40013</v>
      </c>
      <c r="ER130" s="16">
        <v>1</v>
      </c>
      <c r="ES130" s="16">
        <v>40013</v>
      </c>
      <c r="ET130" s="16">
        <v>1</v>
      </c>
      <c r="EU130" s="16">
        <v>20100</v>
      </c>
      <c r="EV130" s="16">
        <v>1</v>
      </c>
      <c r="EW130" s="16">
        <v>20100</v>
      </c>
      <c r="EX130" s="16">
        <v>1</v>
      </c>
      <c r="EY130" s="16"/>
      <c r="EZ130" s="16"/>
      <c r="FA130" s="16"/>
      <c r="FB130" s="16"/>
      <c r="FC130" s="16"/>
      <c r="FD130" s="16"/>
      <c r="FE130" s="16"/>
      <c r="FF130" s="16"/>
      <c r="FG130" s="16"/>
      <c r="FH130" s="16">
        <v>99999</v>
      </c>
      <c r="FI130" s="16" t="s">
        <v>190</v>
      </c>
      <c r="FJ130" s="16" t="s">
        <v>211</v>
      </c>
      <c r="FK130" s="16" t="s">
        <v>212</v>
      </c>
      <c r="FL130" s="16" t="s">
        <v>213</v>
      </c>
      <c r="FM130" s="16">
        <v>0</v>
      </c>
      <c r="FN130" s="16">
        <v>50000</v>
      </c>
      <c r="FO130" s="16"/>
      <c r="FP130" s="16"/>
      <c r="FQ130" s="16"/>
      <c r="FR130" s="16"/>
      <c r="FS130" s="16"/>
      <c r="FT130" s="18">
        <v>0</v>
      </c>
      <c r="FU130" s="16">
        <v>1</v>
      </c>
      <c r="FV130" s="16">
        <v>30</v>
      </c>
      <c r="FW130" s="16"/>
      <c r="FY130" s="15">
        <v>0</v>
      </c>
      <c r="FZ130" s="15">
        <v>0</v>
      </c>
      <c r="GA130" s="20"/>
      <c r="GB130" s="20"/>
      <c r="GC130" s="23"/>
      <c r="GD130" s="20"/>
      <c r="GE130" s="20"/>
      <c r="GF130" s="24"/>
      <c r="GG130" s="20"/>
    </row>
    <row r="131" ht="75" customHeight="1" spans="1:189">
      <c r="A131" s="16">
        <v>6090716</v>
      </c>
      <c r="B131" s="26">
        <v>152</v>
      </c>
      <c r="C131" s="16" t="s">
        <v>197</v>
      </c>
      <c r="D131" s="17" t="s">
        <v>526</v>
      </c>
      <c r="E131" s="15" t="s">
        <v>510</v>
      </c>
      <c r="F131" s="16" t="s">
        <v>468</v>
      </c>
      <c r="G131" s="16">
        <v>3</v>
      </c>
      <c r="H131" s="16" t="s">
        <v>187</v>
      </c>
      <c r="I131" s="17">
        <v>1651</v>
      </c>
      <c r="J131" s="17">
        <v>1202</v>
      </c>
      <c r="K131" s="16"/>
      <c r="L131" s="17" t="s">
        <v>189</v>
      </c>
      <c r="M131" s="16">
        <v>90</v>
      </c>
      <c r="N131" s="16">
        <v>90</v>
      </c>
      <c r="O131" s="16">
        <v>3303</v>
      </c>
      <c r="P131" s="16" t="s">
        <v>191</v>
      </c>
      <c r="Q131" s="16">
        <v>0</v>
      </c>
      <c r="R131" s="16" t="s">
        <v>191</v>
      </c>
      <c r="S131" s="16">
        <v>0</v>
      </c>
      <c r="T131" s="16" t="s">
        <v>191</v>
      </c>
      <c r="U131" s="16" t="s">
        <v>191</v>
      </c>
      <c r="V131" s="16" t="s">
        <v>191</v>
      </c>
      <c r="W131" s="16" t="s">
        <v>191</v>
      </c>
      <c r="X131" s="16">
        <v>0</v>
      </c>
      <c r="Y131" s="16">
        <v>0</v>
      </c>
      <c r="Z131" s="16" t="s">
        <v>183</v>
      </c>
      <c r="AA131" s="16">
        <v>0</v>
      </c>
      <c r="AB131" s="16">
        <v>1</v>
      </c>
      <c r="AC131" s="16">
        <v>0</v>
      </c>
      <c r="AD131" s="16">
        <v>0</v>
      </c>
      <c r="AE131" s="16">
        <v>100000</v>
      </c>
      <c r="AF131" s="15"/>
      <c r="AG131" s="16">
        <v>3</v>
      </c>
      <c r="AH131" s="16">
        <v>161506</v>
      </c>
      <c r="AI131" s="17" t="s">
        <v>196</v>
      </c>
      <c r="AJ131" s="16">
        <v>3</v>
      </c>
      <c r="AK131" s="16">
        <v>1</v>
      </c>
      <c r="AL131" s="16">
        <v>3</v>
      </c>
      <c r="AM131" s="16">
        <v>500</v>
      </c>
      <c r="AN131" s="16">
        <v>250</v>
      </c>
      <c r="AO131" s="16">
        <v>0</v>
      </c>
      <c r="AP131" s="16">
        <v>0</v>
      </c>
      <c r="AQ131" s="16"/>
      <c r="AR131" s="16"/>
      <c r="AS131" s="16"/>
      <c r="AT131" s="16"/>
      <c r="AU131" s="16">
        <v>0</v>
      </c>
      <c r="AV131" s="16">
        <v>1</v>
      </c>
      <c r="AW131" s="16">
        <v>700</v>
      </c>
      <c r="AX131" s="16">
        <v>700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26"/>
      <c r="CM131" s="26"/>
      <c r="CN131" s="26"/>
      <c r="CO131" s="26"/>
      <c r="CP131" s="26"/>
      <c r="CQ131" s="26"/>
      <c r="CR131" s="26"/>
      <c r="CS131" s="2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>
        <v>6090716</v>
      </c>
      <c r="DO131" s="16"/>
      <c r="DP131" s="16">
        <v>6666</v>
      </c>
      <c r="DQ131" s="16">
        <v>65</v>
      </c>
      <c r="DR131" s="16">
        <v>80</v>
      </c>
      <c r="DS131" s="16">
        <v>92</v>
      </c>
      <c r="DT131" s="16"/>
      <c r="DU131" s="16" t="s">
        <v>236</v>
      </c>
      <c r="DV131" s="16">
        <v>50</v>
      </c>
      <c r="DW131" s="16"/>
      <c r="DX131" s="16"/>
      <c r="DY131" s="16">
        <v>40012</v>
      </c>
      <c r="DZ131" s="16">
        <v>1</v>
      </c>
      <c r="EA131" s="16">
        <v>40013</v>
      </c>
      <c r="EB131" s="16">
        <v>1</v>
      </c>
      <c r="EC131" s="16">
        <v>40013</v>
      </c>
      <c r="ED131" s="16">
        <v>1</v>
      </c>
      <c r="EE131" s="16">
        <v>40013</v>
      </c>
      <c r="EF131" s="16">
        <v>1</v>
      </c>
      <c r="EG131" s="16">
        <v>40013</v>
      </c>
      <c r="EH131" s="16">
        <v>1</v>
      </c>
      <c r="EI131" s="16">
        <v>40013</v>
      </c>
      <c r="EJ131" s="16">
        <v>1</v>
      </c>
      <c r="EK131" s="16">
        <v>40013</v>
      </c>
      <c r="EL131" s="16">
        <v>1</v>
      </c>
      <c r="EM131" s="16">
        <v>40013</v>
      </c>
      <c r="EN131" s="16">
        <v>1</v>
      </c>
      <c r="EO131" s="16">
        <v>40013</v>
      </c>
      <c r="EP131" s="16">
        <v>1</v>
      </c>
      <c r="EQ131" s="16">
        <v>40013</v>
      </c>
      <c r="ER131" s="16">
        <v>1</v>
      </c>
      <c r="ES131" s="16">
        <v>40013</v>
      </c>
      <c r="ET131" s="16">
        <v>1</v>
      </c>
      <c r="EU131" s="16">
        <v>20100</v>
      </c>
      <c r="EV131" s="16">
        <v>1</v>
      </c>
      <c r="EW131" s="16">
        <v>20100</v>
      </c>
      <c r="EX131" s="16">
        <v>1</v>
      </c>
      <c r="EY131" s="16"/>
      <c r="EZ131" s="16"/>
      <c r="FA131" s="16"/>
      <c r="FB131" s="16"/>
      <c r="FC131" s="16"/>
      <c r="FD131" s="16"/>
      <c r="FE131" s="16"/>
      <c r="FF131" s="16"/>
      <c r="FG131" s="16"/>
      <c r="FH131" s="16">
        <v>99999</v>
      </c>
      <c r="FI131" s="16" t="s">
        <v>190</v>
      </c>
      <c r="FJ131" s="16" t="s">
        <v>211</v>
      </c>
      <c r="FK131" s="16" t="s">
        <v>212</v>
      </c>
      <c r="FL131" s="16" t="s">
        <v>213</v>
      </c>
      <c r="FM131" s="16">
        <v>0</v>
      </c>
      <c r="FN131" s="16">
        <v>50000</v>
      </c>
      <c r="FO131" s="16"/>
      <c r="FP131" s="16"/>
      <c r="FQ131" s="16"/>
      <c r="FR131" s="16"/>
      <c r="FS131" s="16"/>
      <c r="FT131" s="18">
        <v>0</v>
      </c>
      <c r="FU131" s="16">
        <v>1</v>
      </c>
      <c r="FV131" s="16">
        <v>30</v>
      </c>
      <c r="FW131" s="16"/>
      <c r="FY131" s="15">
        <v>0</v>
      </c>
      <c r="FZ131" s="15">
        <v>0</v>
      </c>
      <c r="GA131" s="20"/>
      <c r="GB131" s="20"/>
      <c r="GC131" s="23"/>
      <c r="GD131" s="20"/>
      <c r="GE131" s="20"/>
      <c r="GF131" s="24"/>
      <c r="GG131" s="20"/>
    </row>
    <row r="132" ht="75" customHeight="1" spans="1:189">
      <c r="A132" s="16">
        <v>6090717</v>
      </c>
      <c r="B132" s="26">
        <v>168</v>
      </c>
      <c r="C132" s="16" t="s">
        <v>197</v>
      </c>
      <c r="D132" s="17" t="s">
        <v>527</v>
      </c>
      <c r="E132" s="15" t="s">
        <v>510</v>
      </c>
      <c r="F132" s="16" t="s">
        <v>468</v>
      </c>
      <c r="G132" s="16">
        <v>3</v>
      </c>
      <c r="H132" s="16" t="s">
        <v>187</v>
      </c>
      <c r="I132" s="17">
        <v>1647</v>
      </c>
      <c r="J132" s="17">
        <v>1202</v>
      </c>
      <c r="K132" s="16"/>
      <c r="L132" s="17" t="s">
        <v>189</v>
      </c>
      <c r="M132" s="16">
        <v>90</v>
      </c>
      <c r="N132" s="16">
        <v>90</v>
      </c>
      <c r="O132" s="16">
        <v>3403</v>
      </c>
      <c r="P132" s="16" t="s">
        <v>191</v>
      </c>
      <c r="Q132" s="16">
        <v>0</v>
      </c>
      <c r="R132" s="16" t="s">
        <v>191</v>
      </c>
      <c r="S132" s="16">
        <v>0</v>
      </c>
      <c r="T132" s="16" t="s">
        <v>191</v>
      </c>
      <c r="U132" s="16" t="s">
        <v>191</v>
      </c>
      <c r="V132" s="16" t="s">
        <v>191</v>
      </c>
      <c r="W132" s="16" t="s">
        <v>191</v>
      </c>
      <c r="X132" s="16">
        <v>0</v>
      </c>
      <c r="Y132" s="16">
        <v>0</v>
      </c>
      <c r="Z132" s="16" t="s">
        <v>183</v>
      </c>
      <c r="AA132" s="16">
        <v>0</v>
      </c>
      <c r="AB132" s="16">
        <v>1</v>
      </c>
      <c r="AC132" s="16">
        <v>0</v>
      </c>
      <c r="AD132" s="16">
        <v>0</v>
      </c>
      <c r="AE132" s="16">
        <v>100000</v>
      </c>
      <c r="AF132" s="15"/>
      <c r="AG132" s="16">
        <v>3</v>
      </c>
      <c r="AH132" s="16">
        <v>161506</v>
      </c>
      <c r="AI132" s="17" t="s">
        <v>196</v>
      </c>
      <c r="AJ132" s="16">
        <v>3</v>
      </c>
      <c r="AK132" s="16">
        <v>1</v>
      </c>
      <c r="AL132" s="16">
        <v>3</v>
      </c>
      <c r="AM132" s="16">
        <v>500</v>
      </c>
      <c r="AN132" s="16">
        <v>250</v>
      </c>
      <c r="AO132" s="16">
        <v>0</v>
      </c>
      <c r="AP132" s="16">
        <v>0</v>
      </c>
      <c r="AQ132" s="16"/>
      <c r="AR132" s="16"/>
      <c r="AS132" s="16"/>
      <c r="AT132" s="16"/>
      <c r="AU132" s="16">
        <v>0</v>
      </c>
      <c r="AV132" s="16">
        <v>1</v>
      </c>
      <c r="AW132" s="16">
        <v>700</v>
      </c>
      <c r="AX132" s="16">
        <v>700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26"/>
      <c r="CM132" s="26"/>
      <c r="CN132" s="26"/>
      <c r="CO132" s="26"/>
      <c r="CP132" s="26"/>
      <c r="CQ132" s="26"/>
      <c r="CR132" s="26"/>
      <c r="CS132" s="2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>
        <v>6090717</v>
      </c>
      <c r="DO132" s="16"/>
      <c r="DP132" s="16">
        <v>6666</v>
      </c>
      <c r="DQ132" s="16">
        <v>65</v>
      </c>
      <c r="DR132" s="16">
        <v>80</v>
      </c>
      <c r="DS132" s="16">
        <v>92</v>
      </c>
      <c r="DT132" s="16"/>
      <c r="DU132" s="16" t="s">
        <v>236</v>
      </c>
      <c r="DV132" s="16">
        <v>50</v>
      </c>
      <c r="DW132" s="16"/>
      <c r="DX132" s="16"/>
      <c r="DY132" s="16">
        <v>40012</v>
      </c>
      <c r="DZ132" s="16">
        <v>1</v>
      </c>
      <c r="EA132" s="16">
        <v>40013</v>
      </c>
      <c r="EB132" s="16">
        <v>1</v>
      </c>
      <c r="EC132" s="16">
        <v>40013</v>
      </c>
      <c r="ED132" s="16">
        <v>1</v>
      </c>
      <c r="EE132" s="16">
        <v>40013</v>
      </c>
      <c r="EF132" s="16">
        <v>1</v>
      </c>
      <c r="EG132" s="16">
        <v>40013</v>
      </c>
      <c r="EH132" s="16">
        <v>1</v>
      </c>
      <c r="EI132" s="16">
        <v>40013</v>
      </c>
      <c r="EJ132" s="16">
        <v>1</v>
      </c>
      <c r="EK132" s="16">
        <v>40013</v>
      </c>
      <c r="EL132" s="16">
        <v>1</v>
      </c>
      <c r="EM132" s="16">
        <v>40013</v>
      </c>
      <c r="EN132" s="16">
        <v>1</v>
      </c>
      <c r="EO132" s="16">
        <v>40013</v>
      </c>
      <c r="EP132" s="16">
        <v>1</v>
      </c>
      <c r="EQ132" s="16">
        <v>40013</v>
      </c>
      <c r="ER132" s="16">
        <v>1</v>
      </c>
      <c r="ES132" s="16">
        <v>40013</v>
      </c>
      <c r="ET132" s="16">
        <v>1</v>
      </c>
      <c r="EU132" s="16">
        <v>20100</v>
      </c>
      <c r="EV132" s="16">
        <v>1</v>
      </c>
      <c r="EW132" s="16">
        <v>20100</v>
      </c>
      <c r="EX132" s="16">
        <v>1</v>
      </c>
      <c r="EY132" s="16"/>
      <c r="EZ132" s="16"/>
      <c r="FA132" s="16"/>
      <c r="FB132" s="16"/>
      <c r="FC132" s="16"/>
      <c r="FD132" s="16"/>
      <c r="FE132" s="16"/>
      <c r="FF132" s="16"/>
      <c r="FG132" s="16"/>
      <c r="FH132" s="16">
        <v>99999</v>
      </c>
      <c r="FI132" s="16" t="s">
        <v>190</v>
      </c>
      <c r="FJ132" s="16" t="s">
        <v>211</v>
      </c>
      <c r="FK132" s="16" t="s">
        <v>212</v>
      </c>
      <c r="FL132" s="16" t="s">
        <v>213</v>
      </c>
      <c r="FM132" s="16">
        <v>0</v>
      </c>
      <c r="FN132" s="16">
        <v>50000</v>
      </c>
      <c r="FO132" s="16"/>
      <c r="FP132" s="16"/>
      <c r="FQ132" s="16"/>
      <c r="FR132" s="16"/>
      <c r="FS132" s="16"/>
      <c r="FT132" s="18">
        <v>0</v>
      </c>
      <c r="FU132" s="16">
        <v>1</v>
      </c>
      <c r="FV132" s="16">
        <v>30</v>
      </c>
      <c r="FW132" s="16"/>
      <c r="FY132" s="15">
        <v>0</v>
      </c>
      <c r="FZ132" s="15">
        <v>0</v>
      </c>
      <c r="GA132" s="20"/>
      <c r="GB132" s="20"/>
      <c r="GC132" s="23"/>
      <c r="GD132" s="20"/>
      <c r="GE132" s="20"/>
      <c r="GF132" s="24"/>
      <c r="GG132" s="20"/>
    </row>
    <row r="133" ht="75" customHeight="1" spans="1:189">
      <c r="A133" s="16">
        <v>6100411</v>
      </c>
      <c r="B133" s="16">
        <v>40</v>
      </c>
      <c r="C133" s="16">
        <v>2</v>
      </c>
      <c r="D133" s="17" t="s">
        <v>528</v>
      </c>
      <c r="E133" s="16" t="s">
        <v>529</v>
      </c>
      <c r="F133" s="16" t="s">
        <v>468</v>
      </c>
      <c r="G133" s="16">
        <v>3</v>
      </c>
      <c r="H133" s="16" t="s">
        <v>187</v>
      </c>
      <c r="I133" s="17">
        <v>1465</v>
      </c>
      <c r="J133" s="16">
        <v>1434</v>
      </c>
      <c r="K133" s="16"/>
      <c r="L133" s="17" t="s">
        <v>189</v>
      </c>
      <c r="M133" s="16">
        <v>100</v>
      </c>
      <c r="N133" s="16">
        <v>100</v>
      </c>
      <c r="O133" s="16">
        <v>2203</v>
      </c>
      <c r="P133" s="16" t="s">
        <v>191</v>
      </c>
      <c r="Q133" s="16">
        <v>0</v>
      </c>
      <c r="R133" s="16" t="s">
        <v>191</v>
      </c>
      <c r="S133" s="16">
        <v>0</v>
      </c>
      <c r="T133" s="16" t="s">
        <v>191</v>
      </c>
      <c r="U133" s="16" t="s">
        <v>191</v>
      </c>
      <c r="V133" s="16" t="s">
        <v>191</v>
      </c>
      <c r="W133" s="16" t="s">
        <v>191</v>
      </c>
      <c r="X133" s="16">
        <v>0</v>
      </c>
      <c r="Y133" s="16">
        <v>0</v>
      </c>
      <c r="Z133" s="16" t="s">
        <v>183</v>
      </c>
      <c r="AA133" s="16">
        <v>0</v>
      </c>
      <c r="AB133" s="16">
        <v>1</v>
      </c>
      <c r="AC133" s="16">
        <v>0</v>
      </c>
      <c r="AD133" s="16">
        <v>0</v>
      </c>
      <c r="AE133" s="16">
        <v>100000</v>
      </c>
      <c r="AF133" s="29" t="s">
        <v>530</v>
      </c>
      <c r="AG133" s="16">
        <v>3</v>
      </c>
      <c r="AH133" s="16">
        <v>161506</v>
      </c>
      <c r="AI133" s="17" t="s">
        <v>196</v>
      </c>
      <c r="AJ133" s="16">
        <v>3</v>
      </c>
      <c r="AK133" s="16">
        <v>1</v>
      </c>
      <c r="AL133" s="16">
        <v>3</v>
      </c>
      <c r="AM133" s="16">
        <v>500</v>
      </c>
      <c r="AN133" s="16">
        <v>250</v>
      </c>
      <c r="AO133" s="16">
        <v>0</v>
      </c>
      <c r="AP133" s="16">
        <v>0</v>
      </c>
      <c r="AQ133" s="16"/>
      <c r="AR133" s="16"/>
      <c r="AS133" s="16"/>
      <c r="AT133" s="16"/>
      <c r="AU133" s="16">
        <v>0</v>
      </c>
      <c r="AV133" s="16">
        <v>1</v>
      </c>
      <c r="AW133" s="16">
        <v>770</v>
      </c>
      <c r="AX133" s="16">
        <v>770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/>
      <c r="CM133" s="16"/>
      <c r="CN133" s="16" t="s">
        <v>236</v>
      </c>
      <c r="CO133" s="16" t="s">
        <v>236</v>
      </c>
      <c r="CP133" s="16" t="s">
        <v>236</v>
      </c>
      <c r="CQ133" s="16" t="s">
        <v>236</v>
      </c>
      <c r="CR133" s="16" t="s">
        <v>236</v>
      </c>
      <c r="CS133" s="16" t="s">
        <v>236</v>
      </c>
      <c r="CT133" s="16">
        <v>2</v>
      </c>
      <c r="CU133" s="16">
        <v>30</v>
      </c>
      <c r="CV133" s="16">
        <v>60</v>
      </c>
      <c r="CW133" s="16"/>
      <c r="CX133" s="16">
        <v>30</v>
      </c>
      <c r="CY133" s="26">
        <v>4</v>
      </c>
      <c r="CZ133" s="26">
        <v>5</v>
      </c>
      <c r="DA133" s="26">
        <v>9</v>
      </c>
      <c r="DB133" s="16"/>
      <c r="DC133" s="2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>
        <v>6100411</v>
      </c>
      <c r="DO133" s="16"/>
      <c r="DP133" s="16">
        <v>0</v>
      </c>
      <c r="DQ133" s="16" t="s">
        <v>236</v>
      </c>
      <c r="DR133" s="16" t="s">
        <v>236</v>
      </c>
      <c r="DS133" s="16" t="s">
        <v>236</v>
      </c>
      <c r="DT133" s="16"/>
      <c r="DU133" s="16" t="s">
        <v>236</v>
      </c>
      <c r="DV133" s="16">
        <v>50</v>
      </c>
      <c r="DW133" s="16"/>
      <c r="DX133" s="16"/>
      <c r="DY133" s="16">
        <v>40012</v>
      </c>
      <c r="DZ133" s="16">
        <v>1</v>
      </c>
      <c r="EA133" s="16">
        <v>40013</v>
      </c>
      <c r="EB133" s="16">
        <v>1</v>
      </c>
      <c r="EC133" s="16">
        <v>40013</v>
      </c>
      <c r="ED133" s="16">
        <v>1</v>
      </c>
      <c r="EE133" s="16">
        <v>40013</v>
      </c>
      <c r="EF133" s="16">
        <v>1</v>
      </c>
      <c r="EG133" s="16">
        <v>40013</v>
      </c>
      <c r="EH133" s="16">
        <v>1</v>
      </c>
      <c r="EI133" s="16">
        <v>40013</v>
      </c>
      <c r="EJ133" s="16">
        <v>1</v>
      </c>
      <c r="EK133" s="16">
        <v>40013</v>
      </c>
      <c r="EL133" s="16">
        <v>1</v>
      </c>
      <c r="EM133" s="16">
        <v>40013</v>
      </c>
      <c r="EN133" s="16">
        <v>1</v>
      </c>
      <c r="EO133" s="16">
        <v>40013</v>
      </c>
      <c r="EP133" s="16">
        <v>1</v>
      </c>
      <c r="EQ133" s="16">
        <v>40013</v>
      </c>
      <c r="ER133" s="16">
        <v>1</v>
      </c>
      <c r="ES133" s="16">
        <v>40013</v>
      </c>
      <c r="ET133" s="16">
        <v>1</v>
      </c>
      <c r="EU133" s="16">
        <v>20100</v>
      </c>
      <c r="EV133" s="16">
        <v>1</v>
      </c>
      <c r="EW133" s="16">
        <v>20100</v>
      </c>
      <c r="EX133" s="16">
        <v>1</v>
      </c>
      <c r="EY133" s="16"/>
      <c r="EZ133" s="16"/>
      <c r="FA133" s="16"/>
      <c r="FB133" s="16"/>
      <c r="FC133" s="16"/>
      <c r="FD133" s="16"/>
      <c r="FE133" s="16"/>
      <c r="FF133" s="16"/>
      <c r="FG133" s="16"/>
      <c r="FH133" s="16">
        <v>99999</v>
      </c>
      <c r="FI133" s="16" t="s">
        <v>190</v>
      </c>
      <c r="FJ133" s="16" t="s">
        <v>211</v>
      </c>
      <c r="FK133" s="16" t="s">
        <v>212</v>
      </c>
      <c r="FL133" s="16" t="s">
        <v>213</v>
      </c>
      <c r="FM133" s="16">
        <v>0</v>
      </c>
      <c r="FN133" s="16">
        <v>50000</v>
      </c>
      <c r="FO133" s="16"/>
      <c r="FP133" s="16"/>
      <c r="FQ133" s="16"/>
      <c r="FR133" s="16"/>
      <c r="FS133" s="16"/>
      <c r="FT133" s="18">
        <v>0</v>
      </c>
      <c r="FU133" s="16">
        <v>1</v>
      </c>
      <c r="FV133" s="16">
        <v>30</v>
      </c>
      <c r="FW133" s="16"/>
      <c r="FY133" s="15">
        <v>0</v>
      </c>
      <c r="FZ133" s="15">
        <v>0</v>
      </c>
      <c r="GA133" s="20"/>
      <c r="GB133" s="20"/>
      <c r="GC133" s="23"/>
      <c r="GD133" s="20"/>
      <c r="GE133" s="20"/>
      <c r="GF133" s="24"/>
      <c r="GG133" s="20"/>
    </row>
    <row r="134" ht="75" customHeight="1" spans="1:189">
      <c r="A134" s="16">
        <v>6100512</v>
      </c>
      <c r="B134" s="16">
        <v>72</v>
      </c>
      <c r="C134" s="16">
        <v>4</v>
      </c>
      <c r="D134" s="17" t="s">
        <v>531</v>
      </c>
      <c r="E134" s="16" t="s">
        <v>532</v>
      </c>
      <c r="F134" s="16" t="s">
        <v>468</v>
      </c>
      <c r="G134" s="16">
        <v>3</v>
      </c>
      <c r="H134" s="16" t="s">
        <v>187</v>
      </c>
      <c r="I134" s="17">
        <v>1476</v>
      </c>
      <c r="J134" s="16">
        <v>1435</v>
      </c>
      <c r="K134" s="16"/>
      <c r="L134" s="17" t="s">
        <v>189</v>
      </c>
      <c r="M134" s="16">
        <v>100</v>
      </c>
      <c r="N134" s="16">
        <v>100</v>
      </c>
      <c r="O134" s="16">
        <v>2403</v>
      </c>
      <c r="P134" s="16" t="s">
        <v>191</v>
      </c>
      <c r="Q134" s="16">
        <v>0</v>
      </c>
      <c r="R134" s="16" t="s">
        <v>191</v>
      </c>
      <c r="S134" s="16">
        <v>0</v>
      </c>
      <c r="T134" s="16" t="s">
        <v>191</v>
      </c>
      <c r="U134" s="16" t="s">
        <v>191</v>
      </c>
      <c r="V134" s="16" t="s">
        <v>191</v>
      </c>
      <c r="W134" s="16" t="s">
        <v>191</v>
      </c>
      <c r="X134" s="16">
        <v>0</v>
      </c>
      <c r="Y134" s="16">
        <v>0</v>
      </c>
      <c r="Z134" s="16" t="s">
        <v>183</v>
      </c>
      <c r="AA134" s="16">
        <v>0</v>
      </c>
      <c r="AB134" s="16">
        <v>1</v>
      </c>
      <c r="AC134" s="16">
        <v>0</v>
      </c>
      <c r="AD134" s="16">
        <v>0</v>
      </c>
      <c r="AE134" s="16">
        <v>100000</v>
      </c>
      <c r="AF134" s="30" t="s">
        <v>533</v>
      </c>
      <c r="AG134" s="16">
        <v>3</v>
      </c>
      <c r="AH134" s="16">
        <v>161506</v>
      </c>
      <c r="AI134" s="17" t="s">
        <v>196</v>
      </c>
      <c r="AJ134" s="16">
        <v>3</v>
      </c>
      <c r="AK134" s="16">
        <v>1</v>
      </c>
      <c r="AL134" s="16">
        <v>3</v>
      </c>
      <c r="AM134" s="16">
        <v>500</v>
      </c>
      <c r="AN134" s="16">
        <v>250</v>
      </c>
      <c r="AO134" s="16">
        <v>0</v>
      </c>
      <c r="AP134" s="16">
        <v>0</v>
      </c>
      <c r="AQ134" s="16"/>
      <c r="AR134" s="16"/>
      <c r="AS134" s="16"/>
      <c r="AT134" s="16"/>
      <c r="AU134" s="16">
        <v>0</v>
      </c>
      <c r="AV134" s="16">
        <v>1</v>
      </c>
      <c r="AW134" s="16">
        <v>770</v>
      </c>
      <c r="AX134" s="16">
        <v>770</v>
      </c>
      <c r="AY134" s="16">
        <v>0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  <c r="CH134" s="16">
        <v>0</v>
      </c>
      <c r="CI134" s="16">
        <v>0</v>
      </c>
      <c r="CJ134" s="16">
        <v>0</v>
      </c>
      <c r="CK134" s="16">
        <v>0</v>
      </c>
      <c r="CL134" s="16"/>
      <c r="CM134" s="16"/>
      <c r="CN134" s="16" t="s">
        <v>236</v>
      </c>
      <c r="CO134" s="16" t="s">
        <v>236</v>
      </c>
      <c r="CP134" s="16" t="s">
        <v>236</v>
      </c>
      <c r="CQ134" s="16" t="s">
        <v>236</v>
      </c>
      <c r="CR134" s="16" t="s">
        <v>236</v>
      </c>
      <c r="CS134" s="16" t="s">
        <v>236</v>
      </c>
      <c r="CT134" s="16">
        <v>2</v>
      </c>
      <c r="CU134" s="16">
        <v>30</v>
      </c>
      <c r="CV134" s="16">
        <v>60</v>
      </c>
      <c r="CW134" s="16"/>
      <c r="CX134" s="16">
        <v>30</v>
      </c>
      <c r="CY134" s="26">
        <v>1</v>
      </c>
      <c r="CZ134" s="26">
        <v>6</v>
      </c>
      <c r="DA134" s="26">
        <v>9</v>
      </c>
      <c r="DB134" s="16"/>
      <c r="DC134" s="2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>
        <v>6100512</v>
      </c>
      <c r="DO134" s="16"/>
      <c r="DP134" s="16">
        <v>0</v>
      </c>
      <c r="DQ134" s="16" t="s">
        <v>236</v>
      </c>
      <c r="DR134" s="16" t="s">
        <v>236</v>
      </c>
      <c r="DS134" s="16" t="s">
        <v>236</v>
      </c>
      <c r="DT134" s="16"/>
      <c r="DU134" s="16" t="s">
        <v>236</v>
      </c>
      <c r="DV134" s="16">
        <v>50</v>
      </c>
      <c r="DW134" s="16"/>
      <c r="DX134" s="16"/>
      <c r="DY134" s="16">
        <v>40012</v>
      </c>
      <c r="DZ134" s="16">
        <v>1</v>
      </c>
      <c r="EA134" s="16">
        <v>40013</v>
      </c>
      <c r="EB134" s="16">
        <v>1</v>
      </c>
      <c r="EC134" s="16">
        <v>40013</v>
      </c>
      <c r="ED134" s="16">
        <v>1</v>
      </c>
      <c r="EE134" s="16">
        <v>40013</v>
      </c>
      <c r="EF134" s="16">
        <v>1</v>
      </c>
      <c r="EG134" s="16">
        <v>40013</v>
      </c>
      <c r="EH134" s="16">
        <v>1</v>
      </c>
      <c r="EI134" s="16">
        <v>40013</v>
      </c>
      <c r="EJ134" s="16">
        <v>1</v>
      </c>
      <c r="EK134" s="16">
        <v>40013</v>
      </c>
      <c r="EL134" s="16">
        <v>1</v>
      </c>
      <c r="EM134" s="16">
        <v>40013</v>
      </c>
      <c r="EN134" s="16">
        <v>1</v>
      </c>
      <c r="EO134" s="16">
        <v>40013</v>
      </c>
      <c r="EP134" s="16">
        <v>1</v>
      </c>
      <c r="EQ134" s="16">
        <v>40013</v>
      </c>
      <c r="ER134" s="16">
        <v>1</v>
      </c>
      <c r="ES134" s="16">
        <v>40013</v>
      </c>
      <c r="ET134" s="16">
        <v>1</v>
      </c>
      <c r="EU134" s="16">
        <v>20100</v>
      </c>
      <c r="EV134" s="16">
        <v>1</v>
      </c>
      <c r="EW134" s="16">
        <v>20100</v>
      </c>
      <c r="EX134" s="16">
        <v>1</v>
      </c>
      <c r="EY134" s="16"/>
      <c r="EZ134" s="16"/>
      <c r="FA134" s="16"/>
      <c r="FB134" s="16"/>
      <c r="FC134" s="16"/>
      <c r="FD134" s="16"/>
      <c r="FE134" s="16"/>
      <c r="FF134" s="16"/>
      <c r="FG134" s="16"/>
      <c r="FH134" s="16">
        <v>99999</v>
      </c>
      <c r="FI134" s="16" t="s">
        <v>190</v>
      </c>
      <c r="FJ134" s="16" t="s">
        <v>211</v>
      </c>
      <c r="FK134" s="16" t="s">
        <v>212</v>
      </c>
      <c r="FL134" s="16" t="s">
        <v>213</v>
      </c>
      <c r="FM134" s="16">
        <v>0</v>
      </c>
      <c r="FN134" s="16">
        <v>50000</v>
      </c>
      <c r="FO134" s="16"/>
      <c r="FP134" s="16"/>
      <c r="FQ134" s="16"/>
      <c r="FR134" s="16"/>
      <c r="FS134" s="16"/>
      <c r="FT134" s="18">
        <v>0</v>
      </c>
      <c r="FU134" s="16">
        <v>1</v>
      </c>
      <c r="FV134" s="16">
        <v>30</v>
      </c>
      <c r="FW134" s="16"/>
      <c r="FY134" s="15">
        <v>0</v>
      </c>
      <c r="FZ134" s="15">
        <v>0</v>
      </c>
      <c r="GA134" s="20"/>
      <c r="GB134" s="20"/>
      <c r="GC134" s="23"/>
      <c r="GD134" s="20"/>
      <c r="GE134" s="20"/>
      <c r="GF134" s="24"/>
      <c r="GG134" s="20"/>
    </row>
    <row r="135" ht="75" customHeight="1" spans="1:189">
      <c r="A135" s="16">
        <v>6100613</v>
      </c>
      <c r="B135" s="16">
        <v>88</v>
      </c>
      <c r="C135" s="16">
        <v>1</v>
      </c>
      <c r="D135" s="17" t="s">
        <v>534</v>
      </c>
      <c r="E135" s="16" t="s">
        <v>535</v>
      </c>
      <c r="F135" s="16" t="s">
        <v>468</v>
      </c>
      <c r="G135" s="16">
        <v>3</v>
      </c>
      <c r="H135" s="16" t="s">
        <v>187</v>
      </c>
      <c r="I135" s="17">
        <v>1487</v>
      </c>
      <c r="J135" s="16">
        <v>1429</v>
      </c>
      <c r="K135" s="16"/>
      <c r="L135" s="17" t="s">
        <v>189</v>
      </c>
      <c r="M135" s="16">
        <v>100</v>
      </c>
      <c r="N135" s="16">
        <v>100</v>
      </c>
      <c r="O135" s="16">
        <v>2503</v>
      </c>
      <c r="P135" s="16" t="s">
        <v>191</v>
      </c>
      <c r="Q135" s="16">
        <v>0</v>
      </c>
      <c r="R135" s="16" t="s">
        <v>191</v>
      </c>
      <c r="S135" s="16">
        <v>0</v>
      </c>
      <c r="T135" s="16" t="s">
        <v>191</v>
      </c>
      <c r="U135" s="16" t="s">
        <v>191</v>
      </c>
      <c r="V135" s="16" t="s">
        <v>191</v>
      </c>
      <c r="W135" s="16" t="s">
        <v>191</v>
      </c>
      <c r="X135" s="16">
        <v>0</v>
      </c>
      <c r="Y135" s="16">
        <v>0</v>
      </c>
      <c r="Z135" s="16" t="s">
        <v>183</v>
      </c>
      <c r="AA135" s="16">
        <v>0</v>
      </c>
      <c r="AB135" s="16">
        <v>1</v>
      </c>
      <c r="AC135" s="16">
        <v>0</v>
      </c>
      <c r="AD135" s="16">
        <v>0</v>
      </c>
      <c r="AE135" s="16">
        <v>100000</v>
      </c>
      <c r="AF135" s="29" t="s">
        <v>536</v>
      </c>
      <c r="AG135" s="16">
        <v>3</v>
      </c>
      <c r="AH135" s="16">
        <v>161506</v>
      </c>
      <c r="AI135" s="17" t="s">
        <v>196</v>
      </c>
      <c r="AJ135" s="16">
        <v>3</v>
      </c>
      <c r="AK135" s="16">
        <v>1</v>
      </c>
      <c r="AL135" s="16">
        <v>3</v>
      </c>
      <c r="AM135" s="16">
        <v>500</v>
      </c>
      <c r="AN135" s="16">
        <v>250</v>
      </c>
      <c r="AO135" s="16">
        <v>0</v>
      </c>
      <c r="AP135" s="16">
        <v>0</v>
      </c>
      <c r="AQ135" s="16"/>
      <c r="AR135" s="16"/>
      <c r="AS135" s="16"/>
      <c r="AT135" s="16"/>
      <c r="AU135" s="16">
        <v>0</v>
      </c>
      <c r="AV135" s="16">
        <v>1</v>
      </c>
      <c r="AW135" s="16">
        <v>770</v>
      </c>
      <c r="AX135" s="16">
        <v>770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/>
      <c r="CM135" s="16"/>
      <c r="CN135" s="16" t="s">
        <v>236</v>
      </c>
      <c r="CO135" s="16" t="s">
        <v>236</v>
      </c>
      <c r="CP135" s="16" t="s">
        <v>236</v>
      </c>
      <c r="CQ135" s="16" t="s">
        <v>236</v>
      </c>
      <c r="CR135" s="16" t="s">
        <v>236</v>
      </c>
      <c r="CS135" s="16" t="s">
        <v>236</v>
      </c>
      <c r="CT135" s="16">
        <v>2</v>
      </c>
      <c r="CU135" s="16">
        <v>30</v>
      </c>
      <c r="CV135" s="16">
        <v>60</v>
      </c>
      <c r="CW135" s="16"/>
      <c r="CX135" s="16">
        <v>30</v>
      </c>
      <c r="CY135" s="26">
        <v>6</v>
      </c>
      <c r="CZ135" s="26">
        <v>9</v>
      </c>
      <c r="DA135" s="16"/>
      <c r="DB135" s="16"/>
      <c r="DC135" s="2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>
        <v>6100613</v>
      </c>
      <c r="DO135" s="16"/>
      <c r="DP135" s="16">
        <v>0</v>
      </c>
      <c r="DQ135" s="16" t="s">
        <v>236</v>
      </c>
      <c r="DR135" s="16" t="s">
        <v>236</v>
      </c>
      <c r="DS135" s="16" t="s">
        <v>236</v>
      </c>
      <c r="DT135" s="16"/>
      <c r="DU135" s="16" t="s">
        <v>236</v>
      </c>
      <c r="DV135" s="16">
        <v>50</v>
      </c>
      <c r="DW135" s="16"/>
      <c r="DX135" s="16"/>
      <c r="DY135" s="16">
        <v>40012</v>
      </c>
      <c r="DZ135" s="16">
        <v>1</v>
      </c>
      <c r="EA135" s="16">
        <v>40013</v>
      </c>
      <c r="EB135" s="16">
        <v>1</v>
      </c>
      <c r="EC135" s="16">
        <v>40013</v>
      </c>
      <c r="ED135" s="16">
        <v>1</v>
      </c>
      <c r="EE135" s="16">
        <v>40013</v>
      </c>
      <c r="EF135" s="16">
        <v>1</v>
      </c>
      <c r="EG135" s="16">
        <v>40013</v>
      </c>
      <c r="EH135" s="16">
        <v>1</v>
      </c>
      <c r="EI135" s="16">
        <v>40013</v>
      </c>
      <c r="EJ135" s="16">
        <v>1</v>
      </c>
      <c r="EK135" s="16">
        <v>40013</v>
      </c>
      <c r="EL135" s="16">
        <v>1</v>
      </c>
      <c r="EM135" s="16">
        <v>40013</v>
      </c>
      <c r="EN135" s="16">
        <v>1</v>
      </c>
      <c r="EO135" s="16">
        <v>40013</v>
      </c>
      <c r="EP135" s="16">
        <v>1</v>
      </c>
      <c r="EQ135" s="16">
        <v>40013</v>
      </c>
      <c r="ER135" s="16">
        <v>1</v>
      </c>
      <c r="ES135" s="16">
        <v>40013</v>
      </c>
      <c r="ET135" s="16">
        <v>1</v>
      </c>
      <c r="EU135" s="16">
        <v>20100</v>
      </c>
      <c r="EV135" s="16">
        <v>1</v>
      </c>
      <c r="EW135" s="16">
        <v>20100</v>
      </c>
      <c r="EX135" s="16">
        <v>1</v>
      </c>
      <c r="EY135" s="16"/>
      <c r="EZ135" s="16"/>
      <c r="FA135" s="16"/>
      <c r="FB135" s="16"/>
      <c r="FC135" s="16"/>
      <c r="FD135" s="16"/>
      <c r="FE135" s="16"/>
      <c r="FF135" s="16"/>
      <c r="FG135" s="16"/>
      <c r="FH135" s="16">
        <v>99999</v>
      </c>
      <c r="FI135" s="16" t="s">
        <v>190</v>
      </c>
      <c r="FJ135" s="16" t="s">
        <v>211</v>
      </c>
      <c r="FK135" s="16" t="s">
        <v>212</v>
      </c>
      <c r="FL135" s="16" t="s">
        <v>213</v>
      </c>
      <c r="FM135" s="16">
        <v>0</v>
      </c>
      <c r="FN135" s="16">
        <v>50000</v>
      </c>
      <c r="FO135" s="16"/>
      <c r="FP135" s="16"/>
      <c r="FQ135" s="16"/>
      <c r="FR135" s="16"/>
      <c r="FS135" s="16"/>
      <c r="FT135" s="18">
        <v>0</v>
      </c>
      <c r="FU135" s="16">
        <v>1</v>
      </c>
      <c r="FV135" s="16">
        <v>30</v>
      </c>
      <c r="FW135" s="16"/>
      <c r="FY135" s="15">
        <v>0</v>
      </c>
      <c r="FZ135" s="15">
        <v>0</v>
      </c>
      <c r="GA135" s="20"/>
      <c r="GB135" s="20"/>
      <c r="GC135" s="23"/>
      <c r="GD135" s="20"/>
      <c r="GE135" s="20"/>
      <c r="GF135" s="24"/>
      <c r="GG135" s="20"/>
    </row>
    <row r="136" ht="75" customHeight="1" spans="1:189">
      <c r="A136" s="16">
        <v>6100716</v>
      </c>
      <c r="B136" s="26">
        <v>152</v>
      </c>
      <c r="C136" s="16" t="s">
        <v>197</v>
      </c>
      <c r="D136" s="17" t="s">
        <v>537</v>
      </c>
      <c r="E136" s="15" t="s">
        <v>538</v>
      </c>
      <c r="F136" s="16" t="s">
        <v>468</v>
      </c>
      <c r="G136" s="16">
        <v>3</v>
      </c>
      <c r="H136" s="16" t="s">
        <v>187</v>
      </c>
      <c r="I136" s="17">
        <v>1650</v>
      </c>
      <c r="J136" s="17">
        <v>1202</v>
      </c>
      <c r="K136" s="16"/>
      <c r="L136" s="17" t="s">
        <v>189</v>
      </c>
      <c r="M136" s="16">
        <v>100</v>
      </c>
      <c r="N136" s="16">
        <v>100</v>
      </c>
      <c r="O136" s="16">
        <v>3303</v>
      </c>
      <c r="P136" s="16" t="s">
        <v>191</v>
      </c>
      <c r="Q136" s="16">
        <v>0</v>
      </c>
      <c r="R136" s="16" t="s">
        <v>191</v>
      </c>
      <c r="S136" s="16">
        <v>0</v>
      </c>
      <c r="T136" s="16" t="s">
        <v>191</v>
      </c>
      <c r="U136" s="16" t="s">
        <v>191</v>
      </c>
      <c r="V136" s="16" t="s">
        <v>191</v>
      </c>
      <c r="W136" s="16" t="s">
        <v>191</v>
      </c>
      <c r="X136" s="16">
        <v>0</v>
      </c>
      <c r="Y136" s="16">
        <v>0</v>
      </c>
      <c r="Z136" s="16" t="s">
        <v>183</v>
      </c>
      <c r="AA136" s="16">
        <v>0</v>
      </c>
      <c r="AB136" s="16">
        <v>1</v>
      </c>
      <c r="AC136" s="16">
        <v>0</v>
      </c>
      <c r="AD136" s="16">
        <v>0</v>
      </c>
      <c r="AE136" s="16">
        <v>100000</v>
      </c>
      <c r="AF136" s="15"/>
      <c r="AG136" s="16">
        <v>3</v>
      </c>
      <c r="AH136" s="16">
        <v>161506</v>
      </c>
      <c r="AI136" s="17" t="s">
        <v>196</v>
      </c>
      <c r="AJ136" s="16">
        <v>3</v>
      </c>
      <c r="AK136" s="16">
        <v>1</v>
      </c>
      <c r="AL136" s="16">
        <v>3</v>
      </c>
      <c r="AM136" s="16">
        <v>500</v>
      </c>
      <c r="AN136" s="16">
        <v>250</v>
      </c>
      <c r="AO136" s="16">
        <v>0</v>
      </c>
      <c r="AP136" s="16">
        <v>0</v>
      </c>
      <c r="AQ136" s="16"/>
      <c r="AR136" s="16"/>
      <c r="AS136" s="16"/>
      <c r="AT136" s="16"/>
      <c r="AU136" s="16">
        <v>0</v>
      </c>
      <c r="AV136" s="16">
        <v>1</v>
      </c>
      <c r="AW136" s="16">
        <v>770</v>
      </c>
      <c r="AX136" s="16">
        <v>770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  <c r="CH136" s="16">
        <v>0</v>
      </c>
      <c r="CI136" s="16">
        <v>0</v>
      </c>
      <c r="CJ136" s="16">
        <v>0</v>
      </c>
      <c r="CK136" s="16">
        <v>0</v>
      </c>
      <c r="CL136" s="26"/>
      <c r="CM136" s="26"/>
      <c r="CN136" s="26"/>
      <c r="CO136" s="26"/>
      <c r="CP136" s="26"/>
      <c r="CQ136" s="26"/>
      <c r="CR136" s="26"/>
      <c r="CS136" s="2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>
        <v>6100716</v>
      </c>
      <c r="DO136" s="16"/>
      <c r="DP136" s="16">
        <v>6666</v>
      </c>
      <c r="DQ136" s="16">
        <v>65</v>
      </c>
      <c r="DR136" s="16">
        <v>80</v>
      </c>
      <c r="DS136" s="16">
        <v>92</v>
      </c>
      <c r="DT136" s="16"/>
      <c r="DU136" s="16" t="s">
        <v>236</v>
      </c>
      <c r="DV136" s="16">
        <v>50</v>
      </c>
      <c r="DW136" s="16"/>
      <c r="DX136" s="16"/>
      <c r="DY136" s="16">
        <v>40012</v>
      </c>
      <c r="DZ136" s="16">
        <v>1</v>
      </c>
      <c r="EA136" s="16">
        <v>40013</v>
      </c>
      <c r="EB136" s="16">
        <v>1</v>
      </c>
      <c r="EC136" s="16">
        <v>40013</v>
      </c>
      <c r="ED136" s="16">
        <v>1</v>
      </c>
      <c r="EE136" s="16">
        <v>40013</v>
      </c>
      <c r="EF136" s="16">
        <v>1</v>
      </c>
      <c r="EG136" s="16">
        <v>40013</v>
      </c>
      <c r="EH136" s="16">
        <v>1</v>
      </c>
      <c r="EI136" s="16">
        <v>40013</v>
      </c>
      <c r="EJ136" s="16">
        <v>1</v>
      </c>
      <c r="EK136" s="16">
        <v>40013</v>
      </c>
      <c r="EL136" s="16">
        <v>1</v>
      </c>
      <c r="EM136" s="16">
        <v>40013</v>
      </c>
      <c r="EN136" s="16">
        <v>1</v>
      </c>
      <c r="EO136" s="16">
        <v>40013</v>
      </c>
      <c r="EP136" s="16">
        <v>1</v>
      </c>
      <c r="EQ136" s="16">
        <v>40013</v>
      </c>
      <c r="ER136" s="16">
        <v>1</v>
      </c>
      <c r="ES136" s="16">
        <v>40013</v>
      </c>
      <c r="ET136" s="16">
        <v>1</v>
      </c>
      <c r="EU136" s="16">
        <v>20100</v>
      </c>
      <c r="EV136" s="16">
        <v>1</v>
      </c>
      <c r="EW136" s="16">
        <v>20100</v>
      </c>
      <c r="EX136" s="16">
        <v>1</v>
      </c>
      <c r="EY136" s="16"/>
      <c r="EZ136" s="16"/>
      <c r="FA136" s="16"/>
      <c r="FB136" s="16"/>
      <c r="FC136" s="16"/>
      <c r="FD136" s="16"/>
      <c r="FE136" s="16"/>
      <c r="FF136" s="16"/>
      <c r="FG136" s="16"/>
      <c r="FH136" s="16">
        <v>99999</v>
      </c>
      <c r="FI136" s="16" t="s">
        <v>190</v>
      </c>
      <c r="FJ136" s="16" t="s">
        <v>211</v>
      </c>
      <c r="FK136" s="16" t="s">
        <v>212</v>
      </c>
      <c r="FL136" s="16" t="s">
        <v>213</v>
      </c>
      <c r="FM136" s="16">
        <v>0</v>
      </c>
      <c r="FN136" s="16">
        <v>50000</v>
      </c>
      <c r="FO136" s="16"/>
      <c r="FP136" s="16"/>
      <c r="FQ136" s="16"/>
      <c r="FR136" s="16"/>
      <c r="FS136" s="16"/>
      <c r="FT136" s="18">
        <v>0</v>
      </c>
      <c r="FU136" s="16">
        <v>1</v>
      </c>
      <c r="FV136" s="16">
        <v>30</v>
      </c>
      <c r="FW136" s="16"/>
      <c r="FY136" s="15">
        <v>0</v>
      </c>
      <c r="FZ136" s="15">
        <v>0</v>
      </c>
      <c r="GA136" s="20"/>
      <c r="GB136" s="20"/>
      <c r="GC136" s="23"/>
      <c r="GD136" s="20"/>
      <c r="GE136" s="20"/>
      <c r="GF136" s="24"/>
      <c r="GG136" s="20"/>
    </row>
    <row r="137" ht="75" customHeight="1" spans="1:189">
      <c r="A137" s="16">
        <v>6100717</v>
      </c>
      <c r="B137" s="26">
        <v>168</v>
      </c>
      <c r="C137" s="16" t="s">
        <v>197</v>
      </c>
      <c r="D137" s="17" t="s">
        <v>539</v>
      </c>
      <c r="E137" s="15" t="s">
        <v>538</v>
      </c>
      <c r="F137" s="16" t="s">
        <v>468</v>
      </c>
      <c r="G137" s="16">
        <v>3</v>
      </c>
      <c r="H137" s="16" t="s">
        <v>187</v>
      </c>
      <c r="I137" s="17">
        <v>1643</v>
      </c>
      <c r="J137" s="17">
        <v>1202</v>
      </c>
      <c r="K137" s="16"/>
      <c r="L137" s="17" t="s">
        <v>189</v>
      </c>
      <c r="M137" s="16">
        <v>100</v>
      </c>
      <c r="N137" s="16">
        <v>100</v>
      </c>
      <c r="O137" s="16">
        <v>3403</v>
      </c>
      <c r="P137" s="16" t="s">
        <v>191</v>
      </c>
      <c r="Q137" s="16">
        <v>0</v>
      </c>
      <c r="R137" s="16" t="s">
        <v>191</v>
      </c>
      <c r="S137" s="16">
        <v>0</v>
      </c>
      <c r="T137" s="16" t="s">
        <v>191</v>
      </c>
      <c r="U137" s="16" t="s">
        <v>191</v>
      </c>
      <c r="V137" s="16" t="s">
        <v>191</v>
      </c>
      <c r="W137" s="16" t="s">
        <v>191</v>
      </c>
      <c r="X137" s="16">
        <v>0</v>
      </c>
      <c r="Y137" s="16">
        <v>0</v>
      </c>
      <c r="Z137" s="16" t="s">
        <v>183</v>
      </c>
      <c r="AA137" s="16">
        <v>0</v>
      </c>
      <c r="AB137" s="16">
        <v>1</v>
      </c>
      <c r="AC137" s="16">
        <v>0</v>
      </c>
      <c r="AD137" s="16">
        <v>0</v>
      </c>
      <c r="AE137" s="16">
        <v>100000</v>
      </c>
      <c r="AF137" s="15"/>
      <c r="AG137" s="16">
        <v>3</v>
      </c>
      <c r="AH137" s="16">
        <v>161506</v>
      </c>
      <c r="AI137" s="17" t="s">
        <v>196</v>
      </c>
      <c r="AJ137" s="16">
        <v>3</v>
      </c>
      <c r="AK137" s="16">
        <v>1</v>
      </c>
      <c r="AL137" s="16">
        <v>3</v>
      </c>
      <c r="AM137" s="16">
        <v>500</v>
      </c>
      <c r="AN137" s="16">
        <v>250</v>
      </c>
      <c r="AO137" s="16">
        <v>0</v>
      </c>
      <c r="AP137" s="16">
        <v>0</v>
      </c>
      <c r="AQ137" s="16"/>
      <c r="AR137" s="16"/>
      <c r="AS137" s="16"/>
      <c r="AT137" s="16"/>
      <c r="AU137" s="16">
        <v>0</v>
      </c>
      <c r="AV137" s="16">
        <v>1</v>
      </c>
      <c r="AW137" s="16">
        <v>770</v>
      </c>
      <c r="AX137" s="16">
        <v>770</v>
      </c>
      <c r="AY137" s="16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  <c r="CH137" s="16">
        <v>0</v>
      </c>
      <c r="CI137" s="16">
        <v>0</v>
      </c>
      <c r="CJ137" s="16">
        <v>0</v>
      </c>
      <c r="CK137" s="16">
        <v>0</v>
      </c>
      <c r="CL137" s="26"/>
      <c r="CM137" s="26"/>
      <c r="CN137" s="26"/>
      <c r="CO137" s="26"/>
      <c r="CP137" s="26"/>
      <c r="CQ137" s="26"/>
      <c r="CR137" s="26"/>
      <c r="CS137" s="2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>
        <v>6100717</v>
      </c>
      <c r="DO137" s="16"/>
      <c r="DP137" s="16">
        <v>6666</v>
      </c>
      <c r="DQ137" s="16">
        <v>65</v>
      </c>
      <c r="DR137" s="16">
        <v>80</v>
      </c>
      <c r="DS137" s="16">
        <v>92</v>
      </c>
      <c r="DT137" s="16"/>
      <c r="DU137" s="16" t="s">
        <v>236</v>
      </c>
      <c r="DV137" s="16">
        <v>50</v>
      </c>
      <c r="DW137" s="16"/>
      <c r="DX137" s="16"/>
      <c r="DY137" s="16">
        <v>40012</v>
      </c>
      <c r="DZ137" s="16">
        <v>1</v>
      </c>
      <c r="EA137" s="16">
        <v>40013</v>
      </c>
      <c r="EB137" s="16">
        <v>1</v>
      </c>
      <c r="EC137" s="16">
        <v>40013</v>
      </c>
      <c r="ED137" s="16">
        <v>1</v>
      </c>
      <c r="EE137" s="16">
        <v>40013</v>
      </c>
      <c r="EF137" s="16">
        <v>1</v>
      </c>
      <c r="EG137" s="16">
        <v>40013</v>
      </c>
      <c r="EH137" s="16">
        <v>1</v>
      </c>
      <c r="EI137" s="16">
        <v>40013</v>
      </c>
      <c r="EJ137" s="16">
        <v>1</v>
      </c>
      <c r="EK137" s="16">
        <v>40013</v>
      </c>
      <c r="EL137" s="16">
        <v>1</v>
      </c>
      <c r="EM137" s="16">
        <v>40013</v>
      </c>
      <c r="EN137" s="16">
        <v>1</v>
      </c>
      <c r="EO137" s="16">
        <v>40013</v>
      </c>
      <c r="EP137" s="16">
        <v>1</v>
      </c>
      <c r="EQ137" s="16">
        <v>40013</v>
      </c>
      <c r="ER137" s="16">
        <v>1</v>
      </c>
      <c r="ES137" s="16">
        <v>40013</v>
      </c>
      <c r="ET137" s="16">
        <v>1</v>
      </c>
      <c r="EU137" s="16">
        <v>20100</v>
      </c>
      <c r="EV137" s="16">
        <v>1</v>
      </c>
      <c r="EW137" s="16">
        <v>20100</v>
      </c>
      <c r="EX137" s="16">
        <v>1</v>
      </c>
      <c r="EY137" s="16"/>
      <c r="EZ137" s="16"/>
      <c r="FA137" s="16"/>
      <c r="FB137" s="16"/>
      <c r="FC137" s="16"/>
      <c r="FD137" s="16"/>
      <c r="FE137" s="16"/>
      <c r="FF137" s="16"/>
      <c r="FG137" s="16"/>
      <c r="FH137" s="16">
        <v>99999</v>
      </c>
      <c r="FI137" s="16" t="s">
        <v>190</v>
      </c>
      <c r="FJ137" s="16" t="s">
        <v>211</v>
      </c>
      <c r="FK137" s="16" t="s">
        <v>212</v>
      </c>
      <c r="FL137" s="16" t="s">
        <v>213</v>
      </c>
      <c r="FM137" s="16">
        <v>0</v>
      </c>
      <c r="FN137" s="16">
        <v>50000</v>
      </c>
      <c r="FO137" s="16"/>
      <c r="FP137" s="16"/>
      <c r="FQ137" s="16"/>
      <c r="FR137" s="16"/>
      <c r="FS137" s="16"/>
      <c r="FT137" s="18">
        <v>0</v>
      </c>
      <c r="FU137" s="16">
        <v>1</v>
      </c>
      <c r="FV137" s="16">
        <v>30</v>
      </c>
      <c r="FW137" s="16"/>
      <c r="FY137" s="15">
        <v>0</v>
      </c>
      <c r="FZ137" s="15">
        <v>0</v>
      </c>
      <c r="GA137" s="20"/>
      <c r="GB137" s="20"/>
      <c r="GC137" s="23"/>
      <c r="GD137" s="20"/>
      <c r="GE137" s="20"/>
      <c r="GF137" s="24"/>
      <c r="GG137" s="20"/>
    </row>
    <row r="138" ht="75" customHeight="1" spans="1:189">
      <c r="A138" s="16">
        <v>6110411</v>
      </c>
      <c r="B138" s="16">
        <v>40</v>
      </c>
      <c r="C138" s="16">
        <v>2</v>
      </c>
      <c r="D138" s="17" t="s">
        <v>540</v>
      </c>
      <c r="E138" s="16" t="s">
        <v>541</v>
      </c>
      <c r="F138" s="16" t="s">
        <v>468</v>
      </c>
      <c r="G138" s="16">
        <v>3</v>
      </c>
      <c r="H138" s="16" t="s">
        <v>187</v>
      </c>
      <c r="I138" s="17">
        <v>1580</v>
      </c>
      <c r="J138" s="16">
        <v>1434</v>
      </c>
      <c r="K138" s="16"/>
      <c r="L138" s="17" t="s">
        <v>189</v>
      </c>
      <c r="M138" s="16">
        <v>110</v>
      </c>
      <c r="N138" s="16">
        <v>110</v>
      </c>
      <c r="O138" s="16">
        <v>2203</v>
      </c>
      <c r="P138" s="16" t="s">
        <v>191</v>
      </c>
      <c r="Q138" s="16">
        <v>0</v>
      </c>
      <c r="R138" s="16" t="s">
        <v>191</v>
      </c>
      <c r="S138" s="16">
        <v>0</v>
      </c>
      <c r="T138" s="16" t="s">
        <v>191</v>
      </c>
      <c r="U138" s="16" t="s">
        <v>191</v>
      </c>
      <c r="V138" s="16" t="s">
        <v>191</v>
      </c>
      <c r="W138" s="16" t="s">
        <v>191</v>
      </c>
      <c r="X138" s="16">
        <v>0</v>
      </c>
      <c r="Y138" s="16">
        <v>0</v>
      </c>
      <c r="Z138" s="16" t="s">
        <v>183</v>
      </c>
      <c r="AA138" s="16">
        <v>0</v>
      </c>
      <c r="AB138" s="16">
        <v>1</v>
      </c>
      <c r="AC138" s="16">
        <v>0</v>
      </c>
      <c r="AD138" s="16">
        <v>0</v>
      </c>
      <c r="AE138" s="16">
        <v>100000</v>
      </c>
      <c r="AF138" s="29" t="s">
        <v>542</v>
      </c>
      <c r="AG138" s="16">
        <v>3</v>
      </c>
      <c r="AH138" s="16">
        <v>161506</v>
      </c>
      <c r="AI138" s="17" t="s">
        <v>196</v>
      </c>
      <c r="AJ138" s="16">
        <v>3</v>
      </c>
      <c r="AK138" s="16">
        <v>1</v>
      </c>
      <c r="AL138" s="16">
        <v>3</v>
      </c>
      <c r="AM138" s="16">
        <v>500</v>
      </c>
      <c r="AN138" s="16">
        <v>250</v>
      </c>
      <c r="AO138" s="16">
        <v>0</v>
      </c>
      <c r="AP138" s="16">
        <v>0</v>
      </c>
      <c r="AQ138" s="16"/>
      <c r="AR138" s="16"/>
      <c r="AS138" s="16"/>
      <c r="AT138" s="16"/>
      <c r="AU138" s="16">
        <v>0</v>
      </c>
      <c r="AV138" s="16">
        <v>1</v>
      </c>
      <c r="AW138" s="16">
        <v>840</v>
      </c>
      <c r="AX138" s="16">
        <v>840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/>
      <c r="CM138" s="16"/>
      <c r="CN138" s="16" t="s">
        <v>236</v>
      </c>
      <c r="CO138" s="16" t="s">
        <v>236</v>
      </c>
      <c r="CP138" s="16" t="s">
        <v>236</v>
      </c>
      <c r="CQ138" s="16" t="s">
        <v>236</v>
      </c>
      <c r="CR138" s="16" t="s">
        <v>236</v>
      </c>
      <c r="CS138" s="16" t="s">
        <v>236</v>
      </c>
      <c r="CT138" s="16">
        <v>2</v>
      </c>
      <c r="CU138" s="16">
        <v>30</v>
      </c>
      <c r="CV138" s="16">
        <v>60</v>
      </c>
      <c r="CW138" s="16"/>
      <c r="CX138" s="16">
        <v>30</v>
      </c>
      <c r="CY138" s="26">
        <v>4</v>
      </c>
      <c r="CZ138" s="26">
        <v>5</v>
      </c>
      <c r="DA138" s="26">
        <v>9</v>
      </c>
      <c r="DB138" s="16"/>
      <c r="DC138" s="2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>
        <v>6110411</v>
      </c>
      <c r="DO138" s="16"/>
      <c r="DP138" s="16">
        <v>0</v>
      </c>
      <c r="DQ138" s="16" t="s">
        <v>236</v>
      </c>
      <c r="DR138" s="16" t="s">
        <v>236</v>
      </c>
      <c r="DS138" s="16" t="s">
        <v>236</v>
      </c>
      <c r="DT138" s="16"/>
      <c r="DU138" s="16" t="s">
        <v>236</v>
      </c>
      <c r="DV138" s="16">
        <v>50</v>
      </c>
      <c r="DW138" s="16"/>
      <c r="DX138" s="16"/>
      <c r="DY138" s="16">
        <v>40012</v>
      </c>
      <c r="DZ138" s="16">
        <v>1</v>
      </c>
      <c r="EA138" s="16">
        <v>40013</v>
      </c>
      <c r="EB138" s="16">
        <v>1</v>
      </c>
      <c r="EC138" s="16">
        <v>40013</v>
      </c>
      <c r="ED138" s="16">
        <v>1</v>
      </c>
      <c r="EE138" s="16">
        <v>40013</v>
      </c>
      <c r="EF138" s="16">
        <v>1</v>
      </c>
      <c r="EG138" s="16">
        <v>40013</v>
      </c>
      <c r="EH138" s="16">
        <v>1</v>
      </c>
      <c r="EI138" s="16">
        <v>40013</v>
      </c>
      <c r="EJ138" s="16">
        <v>1</v>
      </c>
      <c r="EK138" s="16">
        <v>40013</v>
      </c>
      <c r="EL138" s="16">
        <v>1</v>
      </c>
      <c r="EM138" s="16">
        <v>40013</v>
      </c>
      <c r="EN138" s="16">
        <v>1</v>
      </c>
      <c r="EO138" s="16">
        <v>40013</v>
      </c>
      <c r="EP138" s="16">
        <v>1</v>
      </c>
      <c r="EQ138" s="16">
        <v>40013</v>
      </c>
      <c r="ER138" s="16">
        <v>1</v>
      </c>
      <c r="ES138" s="16">
        <v>40013</v>
      </c>
      <c r="ET138" s="16">
        <v>1</v>
      </c>
      <c r="EU138" s="16">
        <v>20100</v>
      </c>
      <c r="EV138" s="16">
        <v>1</v>
      </c>
      <c r="EW138" s="16">
        <v>20100</v>
      </c>
      <c r="EX138" s="16">
        <v>1</v>
      </c>
      <c r="EY138" s="16"/>
      <c r="EZ138" s="16"/>
      <c r="FA138" s="16"/>
      <c r="FB138" s="16"/>
      <c r="FC138" s="16"/>
      <c r="FD138" s="16"/>
      <c r="FE138" s="16"/>
      <c r="FF138" s="16"/>
      <c r="FG138" s="16"/>
      <c r="FH138" s="16">
        <v>99999</v>
      </c>
      <c r="FI138" s="16" t="s">
        <v>190</v>
      </c>
      <c r="FJ138" s="16" t="s">
        <v>211</v>
      </c>
      <c r="FK138" s="16" t="s">
        <v>212</v>
      </c>
      <c r="FL138" s="16" t="s">
        <v>213</v>
      </c>
      <c r="FM138" s="16">
        <v>0</v>
      </c>
      <c r="FN138" s="16">
        <v>50000</v>
      </c>
      <c r="FO138" s="16"/>
      <c r="FP138" s="16"/>
      <c r="FQ138" s="16"/>
      <c r="FR138" s="16"/>
      <c r="FS138" s="16"/>
      <c r="FT138" s="18">
        <v>0</v>
      </c>
      <c r="FU138" s="16">
        <v>1</v>
      </c>
      <c r="FV138" s="16">
        <v>30</v>
      </c>
      <c r="FW138" s="16"/>
      <c r="FY138" s="15">
        <v>0</v>
      </c>
      <c r="FZ138" s="15">
        <v>0</v>
      </c>
      <c r="GA138" s="20"/>
      <c r="GB138" s="20"/>
      <c r="GC138" s="23"/>
      <c r="GD138" s="20"/>
      <c r="GE138" s="20"/>
      <c r="GF138" s="24"/>
      <c r="GG138" s="20"/>
    </row>
    <row r="139" ht="75" customHeight="1" spans="1:189">
      <c r="A139" s="16">
        <v>6110512</v>
      </c>
      <c r="B139" s="16">
        <v>72</v>
      </c>
      <c r="C139" s="16">
        <v>4</v>
      </c>
      <c r="D139" s="17" t="s">
        <v>543</v>
      </c>
      <c r="E139" s="16" t="s">
        <v>544</v>
      </c>
      <c r="F139" s="16" t="s">
        <v>468</v>
      </c>
      <c r="G139" s="16">
        <v>3</v>
      </c>
      <c r="H139" s="16" t="s">
        <v>187</v>
      </c>
      <c r="I139" s="17">
        <v>1581</v>
      </c>
      <c r="J139" s="16">
        <v>1435</v>
      </c>
      <c r="K139" s="16"/>
      <c r="L139" s="17" t="s">
        <v>189</v>
      </c>
      <c r="M139" s="16">
        <v>110</v>
      </c>
      <c r="N139" s="16">
        <v>110</v>
      </c>
      <c r="O139" s="16">
        <v>2403</v>
      </c>
      <c r="P139" s="16" t="s">
        <v>191</v>
      </c>
      <c r="Q139" s="16">
        <v>0</v>
      </c>
      <c r="R139" s="16" t="s">
        <v>191</v>
      </c>
      <c r="S139" s="16">
        <v>0</v>
      </c>
      <c r="T139" s="16" t="s">
        <v>191</v>
      </c>
      <c r="U139" s="16" t="s">
        <v>191</v>
      </c>
      <c r="V139" s="16" t="s">
        <v>191</v>
      </c>
      <c r="W139" s="16" t="s">
        <v>191</v>
      </c>
      <c r="X139" s="16">
        <v>0</v>
      </c>
      <c r="Y139" s="16">
        <v>0</v>
      </c>
      <c r="Z139" s="16" t="s">
        <v>183</v>
      </c>
      <c r="AA139" s="16">
        <v>0</v>
      </c>
      <c r="AB139" s="16">
        <v>1</v>
      </c>
      <c r="AC139" s="16">
        <v>0</v>
      </c>
      <c r="AD139" s="16">
        <v>0</v>
      </c>
      <c r="AE139" s="16">
        <v>100000</v>
      </c>
      <c r="AF139" s="29" t="s">
        <v>545</v>
      </c>
      <c r="AG139" s="16">
        <v>3</v>
      </c>
      <c r="AH139" s="16">
        <v>161506</v>
      </c>
      <c r="AI139" s="17" t="s">
        <v>196</v>
      </c>
      <c r="AJ139" s="16">
        <v>3</v>
      </c>
      <c r="AK139" s="16">
        <v>1</v>
      </c>
      <c r="AL139" s="16">
        <v>3</v>
      </c>
      <c r="AM139" s="16">
        <v>500</v>
      </c>
      <c r="AN139" s="16">
        <v>250</v>
      </c>
      <c r="AO139" s="16">
        <v>0</v>
      </c>
      <c r="AP139" s="16">
        <v>0</v>
      </c>
      <c r="AQ139" s="16"/>
      <c r="AR139" s="16"/>
      <c r="AS139" s="16"/>
      <c r="AT139" s="16"/>
      <c r="AU139" s="16">
        <v>0</v>
      </c>
      <c r="AV139" s="16">
        <v>1</v>
      </c>
      <c r="AW139" s="16">
        <v>840</v>
      </c>
      <c r="AX139" s="16">
        <v>840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0</v>
      </c>
      <c r="CG139" s="16">
        <v>0</v>
      </c>
      <c r="CH139" s="16">
        <v>0</v>
      </c>
      <c r="CI139" s="16">
        <v>0</v>
      </c>
      <c r="CJ139" s="16">
        <v>0</v>
      </c>
      <c r="CK139" s="16">
        <v>0</v>
      </c>
      <c r="CL139" s="16"/>
      <c r="CM139" s="16"/>
      <c r="CN139" s="16" t="s">
        <v>236</v>
      </c>
      <c r="CO139" s="16" t="s">
        <v>236</v>
      </c>
      <c r="CP139" s="16" t="s">
        <v>236</v>
      </c>
      <c r="CQ139" s="16" t="s">
        <v>236</v>
      </c>
      <c r="CR139" s="16" t="s">
        <v>236</v>
      </c>
      <c r="CS139" s="16" t="s">
        <v>236</v>
      </c>
      <c r="CT139" s="16">
        <v>2</v>
      </c>
      <c r="CU139" s="16">
        <v>30</v>
      </c>
      <c r="CV139" s="16">
        <v>60</v>
      </c>
      <c r="CW139" s="16"/>
      <c r="CX139" s="16">
        <v>30</v>
      </c>
      <c r="CY139" s="26">
        <v>1</v>
      </c>
      <c r="CZ139" s="26">
        <v>6</v>
      </c>
      <c r="DA139" s="26">
        <v>9</v>
      </c>
      <c r="DB139" s="16"/>
      <c r="DC139" s="2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>
        <v>6110512</v>
      </c>
      <c r="DO139" s="16"/>
      <c r="DP139" s="16">
        <v>0</v>
      </c>
      <c r="DQ139" s="16" t="s">
        <v>236</v>
      </c>
      <c r="DR139" s="16" t="s">
        <v>236</v>
      </c>
      <c r="DS139" s="16" t="s">
        <v>236</v>
      </c>
      <c r="DT139" s="16"/>
      <c r="DU139" s="16" t="s">
        <v>236</v>
      </c>
      <c r="DV139" s="16">
        <v>50</v>
      </c>
      <c r="DW139" s="16"/>
      <c r="DX139" s="16"/>
      <c r="DY139" s="16">
        <v>40012</v>
      </c>
      <c r="DZ139" s="16">
        <v>1</v>
      </c>
      <c r="EA139" s="16">
        <v>40013</v>
      </c>
      <c r="EB139" s="16">
        <v>1</v>
      </c>
      <c r="EC139" s="16">
        <v>40013</v>
      </c>
      <c r="ED139" s="16">
        <v>1</v>
      </c>
      <c r="EE139" s="16">
        <v>40013</v>
      </c>
      <c r="EF139" s="16">
        <v>1</v>
      </c>
      <c r="EG139" s="16">
        <v>40013</v>
      </c>
      <c r="EH139" s="16">
        <v>1</v>
      </c>
      <c r="EI139" s="16">
        <v>40013</v>
      </c>
      <c r="EJ139" s="16">
        <v>1</v>
      </c>
      <c r="EK139" s="16">
        <v>40013</v>
      </c>
      <c r="EL139" s="16">
        <v>1</v>
      </c>
      <c r="EM139" s="16">
        <v>40013</v>
      </c>
      <c r="EN139" s="16">
        <v>1</v>
      </c>
      <c r="EO139" s="16">
        <v>40013</v>
      </c>
      <c r="EP139" s="16">
        <v>1</v>
      </c>
      <c r="EQ139" s="16">
        <v>40013</v>
      </c>
      <c r="ER139" s="16">
        <v>1</v>
      </c>
      <c r="ES139" s="16">
        <v>40013</v>
      </c>
      <c r="ET139" s="16">
        <v>1</v>
      </c>
      <c r="EU139" s="16">
        <v>20100</v>
      </c>
      <c r="EV139" s="16">
        <v>1</v>
      </c>
      <c r="EW139" s="16">
        <v>20100</v>
      </c>
      <c r="EX139" s="16">
        <v>1</v>
      </c>
      <c r="EY139" s="16"/>
      <c r="EZ139" s="16"/>
      <c r="FA139" s="16"/>
      <c r="FB139" s="16"/>
      <c r="FC139" s="16"/>
      <c r="FD139" s="16"/>
      <c r="FE139" s="16"/>
      <c r="FF139" s="16"/>
      <c r="FG139" s="16"/>
      <c r="FH139" s="16">
        <v>99999</v>
      </c>
      <c r="FI139" s="16" t="s">
        <v>190</v>
      </c>
      <c r="FJ139" s="16" t="s">
        <v>211</v>
      </c>
      <c r="FK139" s="16" t="s">
        <v>212</v>
      </c>
      <c r="FL139" s="16" t="s">
        <v>213</v>
      </c>
      <c r="FM139" s="16">
        <v>0</v>
      </c>
      <c r="FN139" s="16">
        <v>50000</v>
      </c>
      <c r="FO139" s="16"/>
      <c r="FP139" s="16"/>
      <c r="FQ139" s="16"/>
      <c r="FR139" s="16"/>
      <c r="FS139" s="16"/>
      <c r="FT139" s="18">
        <v>0</v>
      </c>
      <c r="FU139" s="16">
        <v>1</v>
      </c>
      <c r="FV139" s="16">
        <v>30</v>
      </c>
      <c r="FW139" s="16"/>
      <c r="FY139" s="15">
        <v>0</v>
      </c>
      <c r="FZ139" s="15">
        <v>0</v>
      </c>
      <c r="GA139" s="20"/>
      <c r="GB139" s="20"/>
      <c r="GC139" s="23"/>
      <c r="GD139" s="20"/>
      <c r="GE139" s="20"/>
      <c r="GF139" s="24"/>
      <c r="GG139" s="20"/>
    </row>
    <row r="140" ht="75" customHeight="1" spans="1:189">
      <c r="A140" s="16">
        <v>6110613</v>
      </c>
      <c r="B140" s="16">
        <v>88</v>
      </c>
      <c r="C140" s="16">
        <v>1</v>
      </c>
      <c r="D140" s="17" t="s">
        <v>546</v>
      </c>
      <c r="E140" s="16" t="s">
        <v>547</v>
      </c>
      <c r="F140" s="16" t="s">
        <v>468</v>
      </c>
      <c r="G140" s="16">
        <v>3</v>
      </c>
      <c r="H140" s="16" t="s">
        <v>187</v>
      </c>
      <c r="I140" s="17">
        <v>1582</v>
      </c>
      <c r="J140" s="16">
        <v>1429</v>
      </c>
      <c r="K140" s="16"/>
      <c r="L140" s="17" t="s">
        <v>189</v>
      </c>
      <c r="M140" s="16">
        <v>110</v>
      </c>
      <c r="N140" s="16">
        <v>110</v>
      </c>
      <c r="O140" s="16">
        <v>2503</v>
      </c>
      <c r="P140" s="16" t="s">
        <v>191</v>
      </c>
      <c r="Q140" s="16">
        <v>0</v>
      </c>
      <c r="R140" s="16" t="s">
        <v>191</v>
      </c>
      <c r="S140" s="16">
        <v>0</v>
      </c>
      <c r="T140" s="16" t="s">
        <v>191</v>
      </c>
      <c r="U140" s="16" t="s">
        <v>191</v>
      </c>
      <c r="V140" s="16" t="s">
        <v>191</v>
      </c>
      <c r="W140" s="16" t="s">
        <v>191</v>
      </c>
      <c r="X140" s="16">
        <v>0</v>
      </c>
      <c r="Y140" s="16">
        <v>0</v>
      </c>
      <c r="Z140" s="16" t="s">
        <v>183</v>
      </c>
      <c r="AA140" s="16">
        <v>0</v>
      </c>
      <c r="AB140" s="16">
        <v>1</v>
      </c>
      <c r="AC140" s="16">
        <v>0</v>
      </c>
      <c r="AD140" s="16">
        <v>0</v>
      </c>
      <c r="AE140" s="16">
        <v>100000</v>
      </c>
      <c r="AF140" s="29" t="s">
        <v>548</v>
      </c>
      <c r="AG140" s="16">
        <v>3</v>
      </c>
      <c r="AH140" s="16">
        <v>161506</v>
      </c>
      <c r="AI140" s="17" t="s">
        <v>196</v>
      </c>
      <c r="AJ140" s="16">
        <v>3</v>
      </c>
      <c r="AK140" s="16">
        <v>1</v>
      </c>
      <c r="AL140" s="16">
        <v>3</v>
      </c>
      <c r="AM140" s="16">
        <v>500</v>
      </c>
      <c r="AN140" s="16">
        <v>250</v>
      </c>
      <c r="AO140" s="16">
        <v>0</v>
      </c>
      <c r="AP140" s="16">
        <v>0</v>
      </c>
      <c r="AQ140" s="16"/>
      <c r="AR140" s="16"/>
      <c r="AS140" s="16"/>
      <c r="AT140" s="16"/>
      <c r="AU140" s="16">
        <v>0</v>
      </c>
      <c r="AV140" s="16">
        <v>1</v>
      </c>
      <c r="AW140" s="16">
        <v>840</v>
      </c>
      <c r="AX140" s="16">
        <v>840</v>
      </c>
      <c r="AY140" s="16">
        <v>0</v>
      </c>
      <c r="AZ140" s="16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/>
      <c r="CM140" s="16"/>
      <c r="CN140" s="16" t="s">
        <v>236</v>
      </c>
      <c r="CO140" s="16" t="s">
        <v>236</v>
      </c>
      <c r="CP140" s="16" t="s">
        <v>236</v>
      </c>
      <c r="CQ140" s="16" t="s">
        <v>236</v>
      </c>
      <c r="CR140" s="16" t="s">
        <v>236</v>
      </c>
      <c r="CS140" s="16" t="s">
        <v>236</v>
      </c>
      <c r="CT140" s="16">
        <v>2</v>
      </c>
      <c r="CU140" s="16">
        <v>30</v>
      </c>
      <c r="CV140" s="16">
        <v>60</v>
      </c>
      <c r="CW140" s="16"/>
      <c r="CX140" s="16">
        <v>30</v>
      </c>
      <c r="CY140" s="26">
        <v>6</v>
      </c>
      <c r="CZ140" s="26">
        <v>9</v>
      </c>
      <c r="DA140" s="16"/>
      <c r="DB140" s="16"/>
      <c r="DC140" s="2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>
        <v>6110613</v>
      </c>
      <c r="DO140" s="16"/>
      <c r="DP140" s="16">
        <v>0</v>
      </c>
      <c r="DQ140" s="16" t="s">
        <v>236</v>
      </c>
      <c r="DR140" s="16" t="s">
        <v>236</v>
      </c>
      <c r="DS140" s="16" t="s">
        <v>236</v>
      </c>
      <c r="DT140" s="16"/>
      <c r="DU140" s="16" t="s">
        <v>236</v>
      </c>
      <c r="DV140" s="16">
        <v>50</v>
      </c>
      <c r="DW140" s="16"/>
      <c r="DX140" s="16"/>
      <c r="DY140" s="16">
        <v>40012</v>
      </c>
      <c r="DZ140" s="16">
        <v>1</v>
      </c>
      <c r="EA140" s="16">
        <v>40013</v>
      </c>
      <c r="EB140" s="16">
        <v>1</v>
      </c>
      <c r="EC140" s="16">
        <v>40013</v>
      </c>
      <c r="ED140" s="16">
        <v>1</v>
      </c>
      <c r="EE140" s="16">
        <v>40013</v>
      </c>
      <c r="EF140" s="16">
        <v>1</v>
      </c>
      <c r="EG140" s="16">
        <v>40013</v>
      </c>
      <c r="EH140" s="16">
        <v>1</v>
      </c>
      <c r="EI140" s="16">
        <v>40013</v>
      </c>
      <c r="EJ140" s="16">
        <v>1</v>
      </c>
      <c r="EK140" s="16">
        <v>40013</v>
      </c>
      <c r="EL140" s="16">
        <v>1</v>
      </c>
      <c r="EM140" s="16">
        <v>40013</v>
      </c>
      <c r="EN140" s="16">
        <v>1</v>
      </c>
      <c r="EO140" s="16">
        <v>40013</v>
      </c>
      <c r="EP140" s="16">
        <v>1</v>
      </c>
      <c r="EQ140" s="16">
        <v>40013</v>
      </c>
      <c r="ER140" s="16">
        <v>1</v>
      </c>
      <c r="ES140" s="16">
        <v>40013</v>
      </c>
      <c r="ET140" s="16">
        <v>1</v>
      </c>
      <c r="EU140" s="16">
        <v>20100</v>
      </c>
      <c r="EV140" s="16">
        <v>1</v>
      </c>
      <c r="EW140" s="16">
        <v>20100</v>
      </c>
      <c r="EX140" s="16">
        <v>1</v>
      </c>
      <c r="EY140" s="16"/>
      <c r="EZ140" s="16"/>
      <c r="FA140" s="16"/>
      <c r="FB140" s="16"/>
      <c r="FC140" s="16"/>
      <c r="FD140" s="16"/>
      <c r="FE140" s="16"/>
      <c r="FF140" s="16"/>
      <c r="FG140" s="16"/>
      <c r="FH140" s="16">
        <v>99999</v>
      </c>
      <c r="FI140" s="16" t="s">
        <v>190</v>
      </c>
      <c r="FJ140" s="16" t="s">
        <v>211</v>
      </c>
      <c r="FK140" s="16" t="s">
        <v>212</v>
      </c>
      <c r="FL140" s="16" t="s">
        <v>213</v>
      </c>
      <c r="FM140" s="16">
        <v>0</v>
      </c>
      <c r="FN140" s="16">
        <v>50000</v>
      </c>
      <c r="FO140" s="16"/>
      <c r="FP140" s="16"/>
      <c r="FQ140" s="16"/>
      <c r="FR140" s="16"/>
      <c r="FS140" s="16"/>
      <c r="FT140" s="18">
        <v>0</v>
      </c>
      <c r="FU140" s="16">
        <v>1</v>
      </c>
      <c r="FV140" s="16">
        <v>30</v>
      </c>
      <c r="FW140" s="16"/>
      <c r="FY140" s="15">
        <v>0</v>
      </c>
      <c r="FZ140" s="15">
        <v>0</v>
      </c>
      <c r="GA140" s="20"/>
      <c r="GB140" s="20"/>
      <c r="GC140" s="23"/>
      <c r="GD140" s="20"/>
      <c r="GE140" s="20"/>
      <c r="GF140" s="24"/>
      <c r="GG140" s="20"/>
    </row>
    <row r="141" ht="75" customHeight="1" spans="1:189">
      <c r="A141" s="16">
        <v>6110716</v>
      </c>
      <c r="B141" s="26">
        <v>152</v>
      </c>
      <c r="C141" s="16" t="s">
        <v>197</v>
      </c>
      <c r="D141" s="17" t="s">
        <v>549</v>
      </c>
      <c r="E141" s="15" t="s">
        <v>538</v>
      </c>
      <c r="F141" s="16" t="s">
        <v>468</v>
      </c>
      <c r="G141" s="16">
        <v>3</v>
      </c>
      <c r="H141" s="16" t="s">
        <v>187</v>
      </c>
      <c r="I141" s="17">
        <v>1649</v>
      </c>
      <c r="J141" s="17">
        <v>1202</v>
      </c>
      <c r="K141" s="16"/>
      <c r="L141" s="17" t="s">
        <v>189</v>
      </c>
      <c r="M141" s="16">
        <v>110</v>
      </c>
      <c r="N141" s="16">
        <v>110</v>
      </c>
      <c r="O141" s="16">
        <v>3303</v>
      </c>
      <c r="P141" s="16" t="s">
        <v>191</v>
      </c>
      <c r="Q141" s="16">
        <v>0</v>
      </c>
      <c r="R141" s="16" t="s">
        <v>191</v>
      </c>
      <c r="S141" s="16">
        <v>0</v>
      </c>
      <c r="T141" s="16" t="s">
        <v>191</v>
      </c>
      <c r="U141" s="16" t="s">
        <v>191</v>
      </c>
      <c r="V141" s="16" t="s">
        <v>191</v>
      </c>
      <c r="W141" s="16" t="s">
        <v>191</v>
      </c>
      <c r="X141" s="16">
        <v>0</v>
      </c>
      <c r="Y141" s="16">
        <v>0</v>
      </c>
      <c r="Z141" s="16" t="s">
        <v>183</v>
      </c>
      <c r="AA141" s="16">
        <v>0</v>
      </c>
      <c r="AB141" s="16">
        <v>1</v>
      </c>
      <c r="AC141" s="16">
        <v>0</v>
      </c>
      <c r="AD141" s="16">
        <v>0</v>
      </c>
      <c r="AE141" s="16">
        <v>100000</v>
      </c>
      <c r="AF141" s="15"/>
      <c r="AG141" s="16">
        <v>3</v>
      </c>
      <c r="AH141" s="16">
        <v>161506</v>
      </c>
      <c r="AI141" s="17" t="s">
        <v>196</v>
      </c>
      <c r="AJ141" s="16">
        <v>3</v>
      </c>
      <c r="AK141" s="16">
        <v>1</v>
      </c>
      <c r="AL141" s="16">
        <v>3</v>
      </c>
      <c r="AM141" s="16">
        <v>500</v>
      </c>
      <c r="AN141" s="16">
        <v>250</v>
      </c>
      <c r="AO141" s="16">
        <v>0</v>
      </c>
      <c r="AP141" s="16">
        <v>0</v>
      </c>
      <c r="AQ141" s="16"/>
      <c r="AR141" s="16"/>
      <c r="AS141" s="16"/>
      <c r="AT141" s="16"/>
      <c r="AU141" s="16">
        <v>0</v>
      </c>
      <c r="AV141" s="16">
        <v>1</v>
      </c>
      <c r="AW141" s="16">
        <v>840</v>
      </c>
      <c r="AX141" s="16">
        <v>840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26"/>
      <c r="CM141" s="26"/>
      <c r="CN141" s="26"/>
      <c r="CO141" s="26"/>
      <c r="CP141" s="26"/>
      <c r="CQ141" s="26"/>
      <c r="CR141" s="26"/>
      <c r="CS141" s="2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>
        <v>6110716</v>
      </c>
      <c r="DO141" s="16"/>
      <c r="DP141" s="16">
        <v>6666</v>
      </c>
      <c r="DQ141" s="16">
        <v>65</v>
      </c>
      <c r="DR141" s="16">
        <v>80</v>
      </c>
      <c r="DS141" s="16">
        <v>92</v>
      </c>
      <c r="DT141" s="16"/>
      <c r="DU141" s="16" t="s">
        <v>236</v>
      </c>
      <c r="DV141" s="16">
        <v>50</v>
      </c>
      <c r="DW141" s="16"/>
      <c r="DX141" s="16"/>
      <c r="DY141" s="16">
        <v>40012</v>
      </c>
      <c r="DZ141" s="16">
        <v>1</v>
      </c>
      <c r="EA141" s="16">
        <v>40013</v>
      </c>
      <c r="EB141" s="16">
        <v>1</v>
      </c>
      <c r="EC141" s="16">
        <v>40013</v>
      </c>
      <c r="ED141" s="16">
        <v>1</v>
      </c>
      <c r="EE141" s="16">
        <v>40013</v>
      </c>
      <c r="EF141" s="16">
        <v>1</v>
      </c>
      <c r="EG141" s="16">
        <v>40013</v>
      </c>
      <c r="EH141" s="16">
        <v>1</v>
      </c>
      <c r="EI141" s="16">
        <v>40013</v>
      </c>
      <c r="EJ141" s="16">
        <v>1</v>
      </c>
      <c r="EK141" s="16">
        <v>40013</v>
      </c>
      <c r="EL141" s="16">
        <v>1</v>
      </c>
      <c r="EM141" s="16">
        <v>40013</v>
      </c>
      <c r="EN141" s="16">
        <v>1</v>
      </c>
      <c r="EO141" s="16">
        <v>40013</v>
      </c>
      <c r="EP141" s="16">
        <v>1</v>
      </c>
      <c r="EQ141" s="16">
        <v>40013</v>
      </c>
      <c r="ER141" s="16">
        <v>1</v>
      </c>
      <c r="ES141" s="16">
        <v>40013</v>
      </c>
      <c r="ET141" s="16">
        <v>1</v>
      </c>
      <c r="EU141" s="16">
        <v>20100</v>
      </c>
      <c r="EV141" s="16">
        <v>1</v>
      </c>
      <c r="EW141" s="16">
        <v>20100</v>
      </c>
      <c r="EX141" s="16">
        <v>1</v>
      </c>
      <c r="EY141" s="16"/>
      <c r="EZ141" s="16"/>
      <c r="FA141" s="16"/>
      <c r="FB141" s="16"/>
      <c r="FC141" s="16"/>
      <c r="FD141" s="16"/>
      <c r="FE141" s="16"/>
      <c r="FF141" s="16"/>
      <c r="FG141" s="16"/>
      <c r="FH141" s="16">
        <v>99999</v>
      </c>
      <c r="FI141" s="16" t="s">
        <v>190</v>
      </c>
      <c r="FJ141" s="16" t="s">
        <v>211</v>
      </c>
      <c r="FK141" s="16" t="s">
        <v>212</v>
      </c>
      <c r="FL141" s="16" t="s">
        <v>213</v>
      </c>
      <c r="FM141" s="16">
        <v>0</v>
      </c>
      <c r="FN141" s="16">
        <v>50000</v>
      </c>
      <c r="FO141" s="16"/>
      <c r="FP141" s="16"/>
      <c r="FQ141" s="16"/>
      <c r="FR141" s="16"/>
      <c r="FS141" s="16"/>
      <c r="FT141" s="18">
        <v>0</v>
      </c>
      <c r="FU141" s="16">
        <v>1</v>
      </c>
      <c r="FV141" s="16">
        <v>30</v>
      </c>
      <c r="FW141" s="16"/>
      <c r="FY141" s="15">
        <v>0</v>
      </c>
      <c r="FZ141" s="15">
        <v>0</v>
      </c>
      <c r="GA141" s="20"/>
      <c r="GB141" s="20"/>
      <c r="GC141" s="23"/>
      <c r="GD141" s="20"/>
      <c r="GE141" s="20"/>
      <c r="GF141" s="24"/>
      <c r="GG141" s="20"/>
    </row>
    <row r="142" ht="75" customHeight="1" spans="1:189">
      <c r="A142" s="16">
        <v>6110717</v>
      </c>
      <c r="B142" s="26">
        <v>168</v>
      </c>
      <c r="C142" s="16" t="s">
        <v>197</v>
      </c>
      <c r="D142" s="17" t="s">
        <v>550</v>
      </c>
      <c r="E142" s="15" t="s">
        <v>538</v>
      </c>
      <c r="F142" s="16" t="s">
        <v>468</v>
      </c>
      <c r="G142" s="16">
        <v>3</v>
      </c>
      <c r="H142" s="16" t="s">
        <v>187</v>
      </c>
      <c r="I142" s="17">
        <v>1641</v>
      </c>
      <c r="J142" s="17">
        <v>1202</v>
      </c>
      <c r="K142" s="16"/>
      <c r="L142" s="17" t="s">
        <v>189</v>
      </c>
      <c r="M142" s="16">
        <v>110</v>
      </c>
      <c r="N142" s="16">
        <v>110</v>
      </c>
      <c r="O142" s="16">
        <v>3403</v>
      </c>
      <c r="P142" s="16" t="s">
        <v>191</v>
      </c>
      <c r="Q142" s="16">
        <v>0</v>
      </c>
      <c r="R142" s="16" t="s">
        <v>191</v>
      </c>
      <c r="S142" s="16">
        <v>0</v>
      </c>
      <c r="T142" s="16" t="s">
        <v>191</v>
      </c>
      <c r="U142" s="16" t="s">
        <v>191</v>
      </c>
      <c r="V142" s="16" t="s">
        <v>191</v>
      </c>
      <c r="W142" s="16" t="s">
        <v>191</v>
      </c>
      <c r="X142" s="16">
        <v>0</v>
      </c>
      <c r="Y142" s="16">
        <v>0</v>
      </c>
      <c r="Z142" s="16" t="s">
        <v>183</v>
      </c>
      <c r="AA142" s="16">
        <v>0</v>
      </c>
      <c r="AB142" s="16">
        <v>1</v>
      </c>
      <c r="AC142" s="16">
        <v>0</v>
      </c>
      <c r="AD142" s="16">
        <v>0</v>
      </c>
      <c r="AE142" s="16">
        <v>100000</v>
      </c>
      <c r="AF142" s="15"/>
      <c r="AG142" s="16">
        <v>3</v>
      </c>
      <c r="AH142" s="16">
        <v>161506</v>
      </c>
      <c r="AI142" s="17" t="s">
        <v>196</v>
      </c>
      <c r="AJ142" s="16">
        <v>3</v>
      </c>
      <c r="AK142" s="16">
        <v>1</v>
      </c>
      <c r="AL142" s="16">
        <v>3</v>
      </c>
      <c r="AM142" s="16">
        <v>500</v>
      </c>
      <c r="AN142" s="16">
        <v>250</v>
      </c>
      <c r="AO142" s="16">
        <v>0</v>
      </c>
      <c r="AP142" s="16">
        <v>0</v>
      </c>
      <c r="AQ142" s="16"/>
      <c r="AR142" s="16"/>
      <c r="AS142" s="16"/>
      <c r="AT142" s="16"/>
      <c r="AU142" s="16">
        <v>0</v>
      </c>
      <c r="AV142" s="16">
        <v>1</v>
      </c>
      <c r="AW142" s="16">
        <v>840</v>
      </c>
      <c r="AX142" s="16">
        <v>840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26"/>
      <c r="CM142" s="26"/>
      <c r="CN142" s="26"/>
      <c r="CO142" s="26"/>
      <c r="CP142" s="26"/>
      <c r="CQ142" s="26"/>
      <c r="CR142" s="26"/>
      <c r="CS142" s="2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>
        <v>6110717</v>
      </c>
      <c r="DO142" s="16"/>
      <c r="DP142" s="16">
        <v>6666</v>
      </c>
      <c r="DQ142" s="16">
        <v>65</v>
      </c>
      <c r="DR142" s="16">
        <v>80</v>
      </c>
      <c r="DS142" s="16">
        <v>92</v>
      </c>
      <c r="DT142" s="16"/>
      <c r="DU142" s="16" t="s">
        <v>236</v>
      </c>
      <c r="DV142" s="16">
        <v>50</v>
      </c>
      <c r="DW142" s="16"/>
      <c r="DX142" s="16"/>
      <c r="DY142" s="16">
        <v>40012</v>
      </c>
      <c r="DZ142" s="16">
        <v>1</v>
      </c>
      <c r="EA142" s="16">
        <v>40013</v>
      </c>
      <c r="EB142" s="16">
        <v>1</v>
      </c>
      <c r="EC142" s="16">
        <v>40013</v>
      </c>
      <c r="ED142" s="16">
        <v>1</v>
      </c>
      <c r="EE142" s="16">
        <v>40013</v>
      </c>
      <c r="EF142" s="16">
        <v>1</v>
      </c>
      <c r="EG142" s="16">
        <v>40013</v>
      </c>
      <c r="EH142" s="16">
        <v>1</v>
      </c>
      <c r="EI142" s="16">
        <v>40013</v>
      </c>
      <c r="EJ142" s="16">
        <v>1</v>
      </c>
      <c r="EK142" s="16">
        <v>40013</v>
      </c>
      <c r="EL142" s="16">
        <v>1</v>
      </c>
      <c r="EM142" s="16">
        <v>40013</v>
      </c>
      <c r="EN142" s="16">
        <v>1</v>
      </c>
      <c r="EO142" s="16">
        <v>40013</v>
      </c>
      <c r="EP142" s="16">
        <v>1</v>
      </c>
      <c r="EQ142" s="16">
        <v>40013</v>
      </c>
      <c r="ER142" s="16">
        <v>1</v>
      </c>
      <c r="ES142" s="16">
        <v>40013</v>
      </c>
      <c r="ET142" s="16">
        <v>1</v>
      </c>
      <c r="EU142" s="16">
        <v>20100</v>
      </c>
      <c r="EV142" s="16">
        <v>1</v>
      </c>
      <c r="EW142" s="16">
        <v>20100</v>
      </c>
      <c r="EX142" s="16">
        <v>1</v>
      </c>
      <c r="EY142" s="16"/>
      <c r="EZ142" s="16"/>
      <c r="FA142" s="16"/>
      <c r="FB142" s="16"/>
      <c r="FC142" s="16"/>
      <c r="FD142" s="16"/>
      <c r="FE142" s="16"/>
      <c r="FF142" s="16"/>
      <c r="FG142" s="16"/>
      <c r="FH142" s="16">
        <v>99999</v>
      </c>
      <c r="FI142" s="16" t="s">
        <v>190</v>
      </c>
      <c r="FJ142" s="16" t="s">
        <v>211</v>
      </c>
      <c r="FK142" s="16" t="s">
        <v>212</v>
      </c>
      <c r="FL142" s="16" t="s">
        <v>213</v>
      </c>
      <c r="FM142" s="16">
        <v>0</v>
      </c>
      <c r="FN142" s="16">
        <v>50000</v>
      </c>
      <c r="FO142" s="16"/>
      <c r="FP142" s="16"/>
      <c r="FQ142" s="16"/>
      <c r="FR142" s="16"/>
      <c r="FS142" s="16"/>
      <c r="FT142" s="18">
        <v>0</v>
      </c>
      <c r="FU142" s="16">
        <v>1</v>
      </c>
      <c r="FV142" s="16">
        <v>30</v>
      </c>
      <c r="FW142" s="16"/>
      <c r="FY142" s="15">
        <v>0</v>
      </c>
      <c r="FZ142" s="15">
        <v>0</v>
      </c>
      <c r="GA142" s="20"/>
      <c r="GB142" s="20"/>
      <c r="GC142" s="23"/>
      <c r="GD142" s="20"/>
      <c r="GE142" s="20"/>
      <c r="GF142" s="24"/>
      <c r="GG142" s="20"/>
    </row>
    <row r="143" ht="75" customHeight="1" spans="1:189">
      <c r="A143" s="16">
        <v>6120411</v>
      </c>
      <c r="B143" s="16">
        <v>40</v>
      </c>
      <c r="C143" s="16">
        <v>2</v>
      </c>
      <c r="D143" s="17" t="s">
        <v>551</v>
      </c>
      <c r="E143" s="16" t="s">
        <v>552</v>
      </c>
      <c r="F143" s="16" t="s">
        <v>468</v>
      </c>
      <c r="G143" s="16">
        <v>3</v>
      </c>
      <c r="H143" s="16" t="s">
        <v>187</v>
      </c>
      <c r="I143" s="17">
        <v>1593</v>
      </c>
      <c r="J143" s="16">
        <v>1434</v>
      </c>
      <c r="K143" s="16"/>
      <c r="L143" s="17" t="s">
        <v>189</v>
      </c>
      <c r="M143" s="16">
        <v>120</v>
      </c>
      <c r="N143" s="16">
        <v>120</v>
      </c>
      <c r="O143" s="16">
        <v>2203</v>
      </c>
      <c r="P143" s="16" t="s">
        <v>191</v>
      </c>
      <c r="Q143" s="16">
        <v>0</v>
      </c>
      <c r="R143" s="16" t="s">
        <v>191</v>
      </c>
      <c r="S143" s="16">
        <v>0</v>
      </c>
      <c r="T143" s="16" t="s">
        <v>191</v>
      </c>
      <c r="U143" s="16" t="s">
        <v>191</v>
      </c>
      <c r="V143" s="16" t="s">
        <v>191</v>
      </c>
      <c r="W143" s="16" t="s">
        <v>191</v>
      </c>
      <c r="X143" s="16">
        <v>0</v>
      </c>
      <c r="Y143" s="16">
        <v>0</v>
      </c>
      <c r="Z143" s="16" t="s">
        <v>183</v>
      </c>
      <c r="AA143" s="16">
        <v>0</v>
      </c>
      <c r="AB143" s="16">
        <v>1</v>
      </c>
      <c r="AC143" s="16">
        <v>0</v>
      </c>
      <c r="AD143" s="16">
        <v>0</v>
      </c>
      <c r="AE143" s="16">
        <v>100000</v>
      </c>
      <c r="AF143" s="29" t="s">
        <v>542</v>
      </c>
      <c r="AG143" s="16">
        <v>3</v>
      </c>
      <c r="AH143" s="16">
        <v>161506</v>
      </c>
      <c r="AI143" s="17" t="s">
        <v>196</v>
      </c>
      <c r="AJ143" s="16">
        <v>3</v>
      </c>
      <c r="AK143" s="16">
        <v>1</v>
      </c>
      <c r="AL143" s="16">
        <v>3</v>
      </c>
      <c r="AM143" s="16">
        <v>500</v>
      </c>
      <c r="AN143" s="16">
        <v>250</v>
      </c>
      <c r="AO143" s="16">
        <v>0</v>
      </c>
      <c r="AP143" s="16">
        <v>0</v>
      </c>
      <c r="AQ143" s="16"/>
      <c r="AR143" s="16"/>
      <c r="AS143" s="16"/>
      <c r="AT143" s="16"/>
      <c r="AU143" s="16">
        <v>0</v>
      </c>
      <c r="AV143" s="16">
        <v>1</v>
      </c>
      <c r="AW143" s="16">
        <v>910</v>
      </c>
      <c r="AX143" s="16">
        <v>910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/>
      <c r="CM143" s="16"/>
      <c r="CN143" s="16" t="s">
        <v>236</v>
      </c>
      <c r="CO143" s="16" t="s">
        <v>236</v>
      </c>
      <c r="CP143" s="16" t="s">
        <v>236</v>
      </c>
      <c r="CQ143" s="16" t="s">
        <v>236</v>
      </c>
      <c r="CR143" s="16" t="s">
        <v>236</v>
      </c>
      <c r="CS143" s="16" t="s">
        <v>236</v>
      </c>
      <c r="CT143" s="16">
        <v>2</v>
      </c>
      <c r="CU143" s="16">
        <v>30</v>
      </c>
      <c r="CV143" s="16">
        <v>60</v>
      </c>
      <c r="CW143" s="16"/>
      <c r="CX143" s="16">
        <v>30</v>
      </c>
      <c r="CY143" s="26">
        <v>4</v>
      </c>
      <c r="CZ143" s="26">
        <v>5</v>
      </c>
      <c r="DA143" s="26">
        <v>9</v>
      </c>
      <c r="DB143" s="16"/>
      <c r="DC143" s="2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>
        <v>6120411</v>
      </c>
      <c r="DO143" s="16"/>
      <c r="DP143" s="16">
        <v>0</v>
      </c>
      <c r="DQ143" s="16" t="s">
        <v>236</v>
      </c>
      <c r="DR143" s="16" t="s">
        <v>236</v>
      </c>
      <c r="DS143" s="16" t="s">
        <v>236</v>
      </c>
      <c r="DT143" s="16"/>
      <c r="DU143" s="16" t="s">
        <v>236</v>
      </c>
      <c r="DV143" s="16">
        <v>50</v>
      </c>
      <c r="DW143" s="16"/>
      <c r="DX143" s="16"/>
      <c r="DY143" s="16">
        <v>40012</v>
      </c>
      <c r="DZ143" s="16">
        <v>1</v>
      </c>
      <c r="EA143" s="16">
        <v>40013</v>
      </c>
      <c r="EB143" s="16">
        <v>1</v>
      </c>
      <c r="EC143" s="16">
        <v>40013</v>
      </c>
      <c r="ED143" s="16">
        <v>1</v>
      </c>
      <c r="EE143" s="16">
        <v>40013</v>
      </c>
      <c r="EF143" s="16">
        <v>1</v>
      </c>
      <c r="EG143" s="16">
        <v>40013</v>
      </c>
      <c r="EH143" s="16">
        <v>1</v>
      </c>
      <c r="EI143" s="16">
        <v>40013</v>
      </c>
      <c r="EJ143" s="16">
        <v>1</v>
      </c>
      <c r="EK143" s="16">
        <v>40013</v>
      </c>
      <c r="EL143" s="16">
        <v>1</v>
      </c>
      <c r="EM143" s="16">
        <v>40013</v>
      </c>
      <c r="EN143" s="16">
        <v>1</v>
      </c>
      <c r="EO143" s="16">
        <v>40013</v>
      </c>
      <c r="EP143" s="16">
        <v>1</v>
      </c>
      <c r="EQ143" s="16">
        <v>40013</v>
      </c>
      <c r="ER143" s="16">
        <v>1</v>
      </c>
      <c r="ES143" s="16">
        <v>40013</v>
      </c>
      <c r="ET143" s="16">
        <v>1</v>
      </c>
      <c r="EU143" s="16">
        <v>20100</v>
      </c>
      <c r="EV143" s="16">
        <v>1</v>
      </c>
      <c r="EW143" s="16">
        <v>20100</v>
      </c>
      <c r="EX143" s="16">
        <v>1</v>
      </c>
      <c r="EY143" s="16"/>
      <c r="EZ143" s="16"/>
      <c r="FA143" s="16"/>
      <c r="FB143" s="16"/>
      <c r="FC143" s="16"/>
      <c r="FD143" s="16"/>
      <c r="FE143" s="16"/>
      <c r="FF143" s="16"/>
      <c r="FG143" s="16"/>
      <c r="FH143" s="16">
        <v>99999</v>
      </c>
      <c r="FI143" s="16" t="s">
        <v>190</v>
      </c>
      <c r="FJ143" s="16" t="s">
        <v>211</v>
      </c>
      <c r="FK143" s="16" t="s">
        <v>212</v>
      </c>
      <c r="FL143" s="16" t="s">
        <v>213</v>
      </c>
      <c r="FM143" s="16">
        <v>0</v>
      </c>
      <c r="FN143" s="16">
        <v>50000</v>
      </c>
      <c r="FO143" s="16"/>
      <c r="FP143" s="16"/>
      <c r="FQ143" s="16"/>
      <c r="FR143" s="16"/>
      <c r="FS143" s="16"/>
      <c r="FT143" s="18">
        <v>0</v>
      </c>
      <c r="FU143" s="16">
        <v>1</v>
      </c>
      <c r="FV143" s="16">
        <v>30</v>
      </c>
      <c r="FW143" s="16"/>
      <c r="FY143" s="15">
        <v>0</v>
      </c>
      <c r="FZ143" s="15">
        <v>0</v>
      </c>
      <c r="GA143" s="20"/>
      <c r="GB143" s="20"/>
      <c r="GC143" s="23"/>
      <c r="GD143" s="20"/>
      <c r="GE143" s="20"/>
      <c r="GF143" s="24"/>
      <c r="GG143" s="20"/>
    </row>
    <row r="144" ht="75" customHeight="1" spans="1:189">
      <c r="A144" s="16">
        <v>6120512</v>
      </c>
      <c r="B144" s="16">
        <v>72</v>
      </c>
      <c r="C144" s="16">
        <v>4</v>
      </c>
      <c r="D144" s="17" t="s">
        <v>553</v>
      </c>
      <c r="E144" s="16" t="s">
        <v>554</v>
      </c>
      <c r="F144" s="16" t="s">
        <v>468</v>
      </c>
      <c r="G144" s="16">
        <v>3</v>
      </c>
      <c r="H144" s="16" t="s">
        <v>187</v>
      </c>
      <c r="I144" s="17">
        <v>1594</v>
      </c>
      <c r="J144" s="16">
        <v>1435</v>
      </c>
      <c r="K144" s="16"/>
      <c r="L144" s="17" t="s">
        <v>189</v>
      </c>
      <c r="M144" s="16">
        <v>120</v>
      </c>
      <c r="N144" s="16">
        <v>120</v>
      </c>
      <c r="O144" s="16">
        <v>2403</v>
      </c>
      <c r="P144" s="16" t="s">
        <v>191</v>
      </c>
      <c r="Q144" s="16">
        <v>0</v>
      </c>
      <c r="R144" s="16" t="s">
        <v>191</v>
      </c>
      <c r="S144" s="16">
        <v>0</v>
      </c>
      <c r="T144" s="16" t="s">
        <v>191</v>
      </c>
      <c r="U144" s="16" t="s">
        <v>191</v>
      </c>
      <c r="V144" s="16" t="s">
        <v>191</v>
      </c>
      <c r="W144" s="16" t="s">
        <v>191</v>
      </c>
      <c r="X144" s="16">
        <v>0</v>
      </c>
      <c r="Y144" s="16">
        <v>0</v>
      </c>
      <c r="Z144" s="16" t="s">
        <v>183</v>
      </c>
      <c r="AA144" s="16">
        <v>0</v>
      </c>
      <c r="AB144" s="16">
        <v>1</v>
      </c>
      <c r="AC144" s="16">
        <v>0</v>
      </c>
      <c r="AD144" s="16">
        <v>0</v>
      </c>
      <c r="AE144" s="16">
        <v>100000</v>
      </c>
      <c r="AF144" s="29" t="s">
        <v>555</v>
      </c>
      <c r="AG144" s="16">
        <v>3</v>
      </c>
      <c r="AH144" s="16">
        <v>161506</v>
      </c>
      <c r="AI144" s="17" t="s">
        <v>196</v>
      </c>
      <c r="AJ144" s="16">
        <v>3</v>
      </c>
      <c r="AK144" s="16">
        <v>1</v>
      </c>
      <c r="AL144" s="16">
        <v>3</v>
      </c>
      <c r="AM144" s="16">
        <v>500</v>
      </c>
      <c r="AN144" s="16">
        <v>250</v>
      </c>
      <c r="AO144" s="16">
        <v>0</v>
      </c>
      <c r="AP144" s="16">
        <v>0</v>
      </c>
      <c r="AQ144" s="16"/>
      <c r="AR144" s="16"/>
      <c r="AS144" s="16"/>
      <c r="AT144" s="16"/>
      <c r="AU144" s="16">
        <v>0</v>
      </c>
      <c r="AV144" s="16">
        <v>1</v>
      </c>
      <c r="AW144" s="16">
        <v>910</v>
      </c>
      <c r="AX144" s="16">
        <v>910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/>
      <c r="CM144" s="16"/>
      <c r="CN144" s="16" t="s">
        <v>236</v>
      </c>
      <c r="CO144" s="16" t="s">
        <v>236</v>
      </c>
      <c r="CP144" s="16" t="s">
        <v>236</v>
      </c>
      <c r="CQ144" s="16" t="s">
        <v>236</v>
      </c>
      <c r="CR144" s="16" t="s">
        <v>236</v>
      </c>
      <c r="CS144" s="16" t="s">
        <v>236</v>
      </c>
      <c r="CT144" s="16">
        <v>2</v>
      </c>
      <c r="CU144" s="16">
        <v>30</v>
      </c>
      <c r="CV144" s="16">
        <v>60</v>
      </c>
      <c r="CW144" s="16"/>
      <c r="CX144" s="16">
        <v>30</v>
      </c>
      <c r="CY144" s="26">
        <v>1</v>
      </c>
      <c r="CZ144" s="26">
        <v>6</v>
      </c>
      <c r="DA144" s="26">
        <v>9</v>
      </c>
      <c r="DB144" s="16"/>
      <c r="DC144" s="2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>
        <v>6120512</v>
      </c>
      <c r="DO144" s="16"/>
      <c r="DP144" s="16">
        <v>0</v>
      </c>
      <c r="DQ144" s="16" t="s">
        <v>236</v>
      </c>
      <c r="DR144" s="16" t="s">
        <v>236</v>
      </c>
      <c r="DS144" s="16" t="s">
        <v>236</v>
      </c>
      <c r="DT144" s="16"/>
      <c r="DU144" s="16" t="s">
        <v>236</v>
      </c>
      <c r="DV144" s="16">
        <v>50</v>
      </c>
      <c r="DW144" s="16"/>
      <c r="DX144" s="16"/>
      <c r="DY144" s="16">
        <v>40012</v>
      </c>
      <c r="DZ144" s="16">
        <v>1</v>
      </c>
      <c r="EA144" s="16">
        <v>40013</v>
      </c>
      <c r="EB144" s="16">
        <v>1</v>
      </c>
      <c r="EC144" s="16">
        <v>40013</v>
      </c>
      <c r="ED144" s="16">
        <v>1</v>
      </c>
      <c r="EE144" s="16">
        <v>40013</v>
      </c>
      <c r="EF144" s="16">
        <v>1</v>
      </c>
      <c r="EG144" s="16">
        <v>40013</v>
      </c>
      <c r="EH144" s="16">
        <v>1</v>
      </c>
      <c r="EI144" s="16">
        <v>40013</v>
      </c>
      <c r="EJ144" s="16">
        <v>1</v>
      </c>
      <c r="EK144" s="16">
        <v>40013</v>
      </c>
      <c r="EL144" s="16">
        <v>1</v>
      </c>
      <c r="EM144" s="16">
        <v>40013</v>
      </c>
      <c r="EN144" s="16">
        <v>1</v>
      </c>
      <c r="EO144" s="16">
        <v>40013</v>
      </c>
      <c r="EP144" s="16">
        <v>1</v>
      </c>
      <c r="EQ144" s="16">
        <v>40013</v>
      </c>
      <c r="ER144" s="16">
        <v>1</v>
      </c>
      <c r="ES144" s="16">
        <v>40013</v>
      </c>
      <c r="ET144" s="16">
        <v>1</v>
      </c>
      <c r="EU144" s="16">
        <v>20100</v>
      </c>
      <c r="EV144" s="16">
        <v>1</v>
      </c>
      <c r="EW144" s="16">
        <v>20100</v>
      </c>
      <c r="EX144" s="16">
        <v>1</v>
      </c>
      <c r="EY144" s="16"/>
      <c r="EZ144" s="16"/>
      <c r="FA144" s="16"/>
      <c r="FB144" s="16"/>
      <c r="FC144" s="16"/>
      <c r="FD144" s="16"/>
      <c r="FE144" s="16"/>
      <c r="FF144" s="16"/>
      <c r="FG144" s="16"/>
      <c r="FH144" s="16">
        <v>99999</v>
      </c>
      <c r="FI144" s="16" t="s">
        <v>190</v>
      </c>
      <c r="FJ144" s="16" t="s">
        <v>211</v>
      </c>
      <c r="FK144" s="16" t="s">
        <v>212</v>
      </c>
      <c r="FL144" s="16" t="s">
        <v>213</v>
      </c>
      <c r="FM144" s="16">
        <v>0</v>
      </c>
      <c r="FN144" s="16">
        <v>50000</v>
      </c>
      <c r="FO144" s="16"/>
      <c r="FP144" s="16"/>
      <c r="FQ144" s="16"/>
      <c r="FR144" s="16"/>
      <c r="FS144" s="16"/>
      <c r="FT144" s="18">
        <v>0</v>
      </c>
      <c r="FU144" s="16">
        <v>1</v>
      </c>
      <c r="FV144" s="16">
        <v>30</v>
      </c>
      <c r="FW144" s="16"/>
      <c r="FY144" s="15">
        <v>0</v>
      </c>
      <c r="FZ144" s="15">
        <v>0</v>
      </c>
      <c r="GA144" s="20"/>
      <c r="GB144" s="20"/>
      <c r="GC144" s="23"/>
      <c r="GD144" s="20"/>
      <c r="GE144" s="20"/>
      <c r="GF144" s="24"/>
      <c r="GG144" s="20"/>
    </row>
    <row r="145" ht="75" customHeight="1" spans="1:189">
      <c r="A145" s="16">
        <v>6120613</v>
      </c>
      <c r="B145" s="16">
        <v>88</v>
      </c>
      <c r="C145" s="16">
        <v>1</v>
      </c>
      <c r="D145" s="17" t="s">
        <v>556</v>
      </c>
      <c r="E145" s="16" t="s">
        <v>557</v>
      </c>
      <c r="F145" s="16" t="s">
        <v>468</v>
      </c>
      <c r="G145" s="16">
        <v>3</v>
      </c>
      <c r="H145" s="16" t="s">
        <v>187</v>
      </c>
      <c r="I145" s="17">
        <v>1595</v>
      </c>
      <c r="J145" s="16">
        <v>1429</v>
      </c>
      <c r="K145" s="16"/>
      <c r="L145" s="17" t="s">
        <v>189</v>
      </c>
      <c r="M145" s="16">
        <v>120</v>
      </c>
      <c r="N145" s="16">
        <v>120</v>
      </c>
      <c r="O145" s="16">
        <v>2503</v>
      </c>
      <c r="P145" s="16" t="s">
        <v>191</v>
      </c>
      <c r="Q145" s="16">
        <v>0</v>
      </c>
      <c r="R145" s="16" t="s">
        <v>191</v>
      </c>
      <c r="S145" s="16">
        <v>0</v>
      </c>
      <c r="T145" s="16" t="s">
        <v>191</v>
      </c>
      <c r="U145" s="16" t="s">
        <v>191</v>
      </c>
      <c r="V145" s="16" t="s">
        <v>191</v>
      </c>
      <c r="W145" s="16" t="s">
        <v>191</v>
      </c>
      <c r="X145" s="16">
        <v>0</v>
      </c>
      <c r="Y145" s="16">
        <v>0</v>
      </c>
      <c r="Z145" s="16" t="s">
        <v>183</v>
      </c>
      <c r="AA145" s="16">
        <v>0</v>
      </c>
      <c r="AB145" s="16">
        <v>1</v>
      </c>
      <c r="AC145" s="16">
        <v>0</v>
      </c>
      <c r="AD145" s="16">
        <v>0</v>
      </c>
      <c r="AE145" s="16">
        <v>100000</v>
      </c>
      <c r="AF145" s="29" t="s">
        <v>558</v>
      </c>
      <c r="AG145" s="16">
        <v>3</v>
      </c>
      <c r="AH145" s="16">
        <v>161506</v>
      </c>
      <c r="AI145" s="17" t="s">
        <v>196</v>
      </c>
      <c r="AJ145" s="16">
        <v>3</v>
      </c>
      <c r="AK145" s="16">
        <v>1</v>
      </c>
      <c r="AL145" s="16">
        <v>3</v>
      </c>
      <c r="AM145" s="16">
        <v>500</v>
      </c>
      <c r="AN145" s="16">
        <v>250</v>
      </c>
      <c r="AO145" s="16">
        <v>0</v>
      </c>
      <c r="AP145" s="16">
        <v>0</v>
      </c>
      <c r="AQ145" s="16"/>
      <c r="AR145" s="16"/>
      <c r="AS145" s="16"/>
      <c r="AT145" s="16"/>
      <c r="AU145" s="16">
        <v>0</v>
      </c>
      <c r="AV145" s="16">
        <v>1</v>
      </c>
      <c r="AW145" s="16">
        <v>910</v>
      </c>
      <c r="AX145" s="16">
        <v>910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/>
      <c r="CM145" s="16"/>
      <c r="CN145" s="16" t="s">
        <v>236</v>
      </c>
      <c r="CO145" s="16" t="s">
        <v>236</v>
      </c>
      <c r="CP145" s="16" t="s">
        <v>236</v>
      </c>
      <c r="CQ145" s="16" t="s">
        <v>236</v>
      </c>
      <c r="CR145" s="16" t="s">
        <v>236</v>
      </c>
      <c r="CS145" s="16" t="s">
        <v>236</v>
      </c>
      <c r="CT145" s="16">
        <v>2</v>
      </c>
      <c r="CU145" s="16">
        <v>30</v>
      </c>
      <c r="CV145" s="16">
        <v>60</v>
      </c>
      <c r="CW145" s="16"/>
      <c r="CX145" s="16">
        <v>30</v>
      </c>
      <c r="CY145" s="26">
        <v>6</v>
      </c>
      <c r="CZ145" s="26">
        <v>9</v>
      </c>
      <c r="DA145" s="16"/>
      <c r="DB145" s="16"/>
      <c r="DC145" s="2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>
        <v>6120613</v>
      </c>
      <c r="DO145" s="16"/>
      <c r="DP145" s="16">
        <v>0</v>
      </c>
      <c r="DQ145" s="16" t="s">
        <v>236</v>
      </c>
      <c r="DR145" s="16" t="s">
        <v>236</v>
      </c>
      <c r="DS145" s="16" t="s">
        <v>236</v>
      </c>
      <c r="DT145" s="16"/>
      <c r="DU145" s="16" t="s">
        <v>236</v>
      </c>
      <c r="DV145" s="16">
        <v>50</v>
      </c>
      <c r="DW145" s="16"/>
      <c r="DX145" s="16"/>
      <c r="DY145" s="16">
        <v>40012</v>
      </c>
      <c r="DZ145" s="16">
        <v>1</v>
      </c>
      <c r="EA145" s="16">
        <v>40013</v>
      </c>
      <c r="EB145" s="16">
        <v>1</v>
      </c>
      <c r="EC145" s="16">
        <v>40013</v>
      </c>
      <c r="ED145" s="16">
        <v>1</v>
      </c>
      <c r="EE145" s="16">
        <v>40013</v>
      </c>
      <c r="EF145" s="16">
        <v>1</v>
      </c>
      <c r="EG145" s="16">
        <v>40013</v>
      </c>
      <c r="EH145" s="16">
        <v>1</v>
      </c>
      <c r="EI145" s="16">
        <v>40013</v>
      </c>
      <c r="EJ145" s="16">
        <v>1</v>
      </c>
      <c r="EK145" s="16">
        <v>40013</v>
      </c>
      <c r="EL145" s="16">
        <v>1</v>
      </c>
      <c r="EM145" s="16">
        <v>40013</v>
      </c>
      <c r="EN145" s="16">
        <v>1</v>
      </c>
      <c r="EO145" s="16">
        <v>40013</v>
      </c>
      <c r="EP145" s="16">
        <v>1</v>
      </c>
      <c r="EQ145" s="16">
        <v>40013</v>
      </c>
      <c r="ER145" s="16">
        <v>1</v>
      </c>
      <c r="ES145" s="16">
        <v>40013</v>
      </c>
      <c r="ET145" s="16">
        <v>1</v>
      </c>
      <c r="EU145" s="16">
        <v>20100</v>
      </c>
      <c r="EV145" s="16">
        <v>1</v>
      </c>
      <c r="EW145" s="16">
        <v>20100</v>
      </c>
      <c r="EX145" s="16">
        <v>1</v>
      </c>
      <c r="EY145" s="16"/>
      <c r="EZ145" s="16"/>
      <c r="FA145" s="16"/>
      <c r="FB145" s="16"/>
      <c r="FC145" s="16"/>
      <c r="FD145" s="16"/>
      <c r="FE145" s="16"/>
      <c r="FF145" s="16"/>
      <c r="FG145" s="16"/>
      <c r="FH145" s="16">
        <v>99999</v>
      </c>
      <c r="FI145" s="16" t="s">
        <v>190</v>
      </c>
      <c r="FJ145" s="16" t="s">
        <v>211</v>
      </c>
      <c r="FK145" s="16" t="s">
        <v>212</v>
      </c>
      <c r="FL145" s="16" t="s">
        <v>213</v>
      </c>
      <c r="FM145" s="16">
        <v>0</v>
      </c>
      <c r="FN145" s="16">
        <v>50000</v>
      </c>
      <c r="FO145" s="16"/>
      <c r="FP145" s="16"/>
      <c r="FQ145" s="16"/>
      <c r="FR145" s="16"/>
      <c r="FS145" s="16"/>
      <c r="FT145" s="18">
        <v>0</v>
      </c>
      <c r="FU145" s="16">
        <v>1</v>
      </c>
      <c r="FV145" s="16">
        <v>30</v>
      </c>
      <c r="FW145" s="16"/>
      <c r="FY145" s="15">
        <v>0</v>
      </c>
      <c r="FZ145" s="15">
        <v>0</v>
      </c>
      <c r="GA145" s="20"/>
      <c r="GB145" s="20"/>
      <c r="GC145" s="23"/>
      <c r="GD145" s="20"/>
      <c r="GE145" s="20"/>
      <c r="GF145" s="24"/>
      <c r="GG145" s="20"/>
    </row>
    <row r="146" ht="75" customHeight="1" spans="1:189">
      <c r="A146" s="16">
        <v>6120716</v>
      </c>
      <c r="B146" s="26">
        <v>152</v>
      </c>
      <c r="C146" s="16" t="s">
        <v>197</v>
      </c>
      <c r="D146" s="17" t="s">
        <v>559</v>
      </c>
      <c r="E146" s="15" t="s">
        <v>538</v>
      </c>
      <c r="F146" s="16" t="s">
        <v>468</v>
      </c>
      <c r="G146" s="16">
        <v>3</v>
      </c>
      <c r="H146" s="16" t="s">
        <v>187</v>
      </c>
      <c r="I146" s="17">
        <v>1654</v>
      </c>
      <c r="J146" s="17">
        <v>1202</v>
      </c>
      <c r="K146" s="16"/>
      <c r="L146" s="17" t="s">
        <v>189</v>
      </c>
      <c r="M146" s="16">
        <v>120</v>
      </c>
      <c r="N146" s="16">
        <v>120</v>
      </c>
      <c r="O146" s="16">
        <v>3303</v>
      </c>
      <c r="P146" s="16" t="s">
        <v>191</v>
      </c>
      <c r="Q146" s="16">
        <v>0</v>
      </c>
      <c r="R146" s="16" t="s">
        <v>191</v>
      </c>
      <c r="S146" s="16">
        <v>0</v>
      </c>
      <c r="T146" s="16" t="s">
        <v>191</v>
      </c>
      <c r="U146" s="16" t="s">
        <v>191</v>
      </c>
      <c r="V146" s="16" t="s">
        <v>191</v>
      </c>
      <c r="W146" s="16" t="s">
        <v>191</v>
      </c>
      <c r="X146" s="16">
        <v>0</v>
      </c>
      <c r="Y146" s="16">
        <v>0</v>
      </c>
      <c r="Z146" s="16" t="s">
        <v>183</v>
      </c>
      <c r="AA146" s="16">
        <v>0</v>
      </c>
      <c r="AB146" s="16">
        <v>1</v>
      </c>
      <c r="AC146" s="16">
        <v>0</v>
      </c>
      <c r="AD146" s="16">
        <v>0</v>
      </c>
      <c r="AE146" s="16">
        <v>100000</v>
      </c>
      <c r="AF146" s="15"/>
      <c r="AG146" s="16">
        <v>1</v>
      </c>
      <c r="AH146" s="16">
        <v>161504</v>
      </c>
      <c r="AI146" s="17" t="s">
        <v>196</v>
      </c>
      <c r="AJ146" s="16">
        <v>3</v>
      </c>
      <c r="AK146" s="16">
        <v>1</v>
      </c>
      <c r="AL146" s="16">
        <v>3</v>
      </c>
      <c r="AM146" s="16">
        <v>500</v>
      </c>
      <c r="AN146" s="16">
        <v>250</v>
      </c>
      <c r="AO146" s="16">
        <v>0</v>
      </c>
      <c r="AP146" s="16">
        <v>0</v>
      </c>
      <c r="AQ146" s="16"/>
      <c r="AR146" s="16"/>
      <c r="AS146" s="16"/>
      <c r="AT146" s="16"/>
      <c r="AU146" s="16">
        <v>0</v>
      </c>
      <c r="AV146" s="16">
        <v>1</v>
      </c>
      <c r="AW146" s="16">
        <v>910</v>
      </c>
      <c r="AX146" s="16">
        <v>910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26"/>
      <c r="CM146" s="26"/>
      <c r="CN146" s="26"/>
      <c r="CO146" s="26"/>
      <c r="CP146" s="26"/>
      <c r="CQ146" s="26"/>
      <c r="CR146" s="26"/>
      <c r="CS146" s="2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>
        <v>6120716</v>
      </c>
      <c r="DO146" s="16"/>
      <c r="DP146" s="16">
        <v>6666</v>
      </c>
      <c r="DQ146" s="16">
        <v>65</v>
      </c>
      <c r="DR146" s="16">
        <v>80</v>
      </c>
      <c r="DS146" s="16">
        <v>92</v>
      </c>
      <c r="DT146" s="16"/>
      <c r="DU146" s="16" t="s">
        <v>236</v>
      </c>
      <c r="DV146" s="16">
        <v>50</v>
      </c>
      <c r="DW146" s="16"/>
      <c r="DX146" s="16"/>
      <c r="DY146" s="16">
        <v>40012</v>
      </c>
      <c r="DZ146" s="16">
        <v>1</v>
      </c>
      <c r="EA146" s="16">
        <v>40013</v>
      </c>
      <c r="EB146" s="16">
        <v>1</v>
      </c>
      <c r="EC146" s="16">
        <v>40013</v>
      </c>
      <c r="ED146" s="16">
        <v>1</v>
      </c>
      <c r="EE146" s="16">
        <v>40013</v>
      </c>
      <c r="EF146" s="16">
        <v>1</v>
      </c>
      <c r="EG146" s="16">
        <v>40013</v>
      </c>
      <c r="EH146" s="16">
        <v>1</v>
      </c>
      <c r="EI146" s="16">
        <v>40013</v>
      </c>
      <c r="EJ146" s="16">
        <v>1</v>
      </c>
      <c r="EK146" s="16">
        <v>40013</v>
      </c>
      <c r="EL146" s="16">
        <v>1</v>
      </c>
      <c r="EM146" s="16">
        <v>40013</v>
      </c>
      <c r="EN146" s="16">
        <v>1</v>
      </c>
      <c r="EO146" s="16">
        <v>40013</v>
      </c>
      <c r="EP146" s="16">
        <v>1</v>
      </c>
      <c r="EQ146" s="16">
        <v>40013</v>
      </c>
      <c r="ER146" s="16">
        <v>1</v>
      </c>
      <c r="ES146" s="16">
        <v>40013</v>
      </c>
      <c r="ET146" s="16">
        <v>1</v>
      </c>
      <c r="EU146" s="16">
        <v>20100</v>
      </c>
      <c r="EV146" s="16">
        <v>1</v>
      </c>
      <c r="EW146" s="16">
        <v>20100</v>
      </c>
      <c r="EX146" s="16">
        <v>1</v>
      </c>
      <c r="EY146" s="16"/>
      <c r="EZ146" s="16"/>
      <c r="FA146" s="16"/>
      <c r="FB146" s="16"/>
      <c r="FC146" s="16"/>
      <c r="FD146" s="16"/>
      <c r="FE146" s="16"/>
      <c r="FF146" s="16"/>
      <c r="FG146" s="16"/>
      <c r="FH146" s="16">
        <v>99999</v>
      </c>
      <c r="FI146" s="16" t="s">
        <v>190</v>
      </c>
      <c r="FJ146" s="16" t="s">
        <v>211</v>
      </c>
      <c r="FK146" s="16" t="s">
        <v>212</v>
      </c>
      <c r="FL146" s="16" t="s">
        <v>213</v>
      </c>
      <c r="FM146" s="16">
        <v>0</v>
      </c>
      <c r="FN146" s="16">
        <v>50000</v>
      </c>
      <c r="FO146" s="16"/>
      <c r="FP146" s="16"/>
      <c r="FQ146" s="16"/>
      <c r="FR146" s="16"/>
      <c r="FS146" s="16"/>
      <c r="FT146" s="18">
        <v>0</v>
      </c>
      <c r="FU146" s="16">
        <v>1</v>
      </c>
      <c r="FV146" s="16">
        <v>30</v>
      </c>
      <c r="FW146" s="16"/>
      <c r="FY146" s="15">
        <v>0</v>
      </c>
      <c r="FZ146" s="15">
        <v>0</v>
      </c>
      <c r="GA146" s="20"/>
      <c r="GB146" s="20"/>
      <c r="GC146" s="23"/>
      <c r="GD146" s="20"/>
      <c r="GE146" s="20"/>
      <c r="GF146" s="24"/>
      <c r="GG146" s="20"/>
    </row>
    <row r="147" ht="75" customHeight="1" spans="1:189">
      <c r="A147" s="16">
        <v>6120717</v>
      </c>
      <c r="B147" s="26">
        <v>168</v>
      </c>
      <c r="C147" s="16" t="s">
        <v>197</v>
      </c>
      <c r="D147" s="17" t="s">
        <v>560</v>
      </c>
      <c r="E147" s="15" t="s">
        <v>538</v>
      </c>
      <c r="F147" s="16" t="s">
        <v>468</v>
      </c>
      <c r="G147" s="16">
        <v>3</v>
      </c>
      <c r="H147" s="16" t="s">
        <v>187</v>
      </c>
      <c r="I147" s="17">
        <v>1652</v>
      </c>
      <c r="J147" s="17">
        <v>1202</v>
      </c>
      <c r="K147" s="16"/>
      <c r="L147" s="17" t="s">
        <v>189</v>
      </c>
      <c r="M147" s="16">
        <v>120</v>
      </c>
      <c r="N147" s="16">
        <v>120</v>
      </c>
      <c r="O147" s="16">
        <v>3403</v>
      </c>
      <c r="P147" s="16" t="s">
        <v>191</v>
      </c>
      <c r="Q147" s="16">
        <v>0</v>
      </c>
      <c r="R147" s="16" t="s">
        <v>191</v>
      </c>
      <c r="S147" s="16">
        <v>0</v>
      </c>
      <c r="T147" s="16" t="s">
        <v>191</v>
      </c>
      <c r="U147" s="16" t="s">
        <v>191</v>
      </c>
      <c r="V147" s="16" t="s">
        <v>191</v>
      </c>
      <c r="W147" s="16" t="s">
        <v>191</v>
      </c>
      <c r="X147" s="16">
        <v>0</v>
      </c>
      <c r="Y147" s="16">
        <v>0</v>
      </c>
      <c r="Z147" s="16" t="s">
        <v>183</v>
      </c>
      <c r="AA147" s="16">
        <v>0</v>
      </c>
      <c r="AB147" s="16">
        <v>1</v>
      </c>
      <c r="AC147" s="16">
        <v>0</v>
      </c>
      <c r="AD147" s="16">
        <v>0</v>
      </c>
      <c r="AE147" s="16">
        <v>100000</v>
      </c>
      <c r="AF147" s="15"/>
      <c r="AG147" s="16">
        <v>1</v>
      </c>
      <c r="AH147" s="16">
        <v>161504</v>
      </c>
      <c r="AI147" s="17" t="s">
        <v>196</v>
      </c>
      <c r="AJ147" s="16">
        <v>3</v>
      </c>
      <c r="AK147" s="16">
        <v>1</v>
      </c>
      <c r="AL147" s="16">
        <v>3</v>
      </c>
      <c r="AM147" s="16">
        <v>500</v>
      </c>
      <c r="AN147" s="16">
        <v>250</v>
      </c>
      <c r="AO147" s="16">
        <v>0</v>
      </c>
      <c r="AP147" s="16">
        <v>0</v>
      </c>
      <c r="AQ147" s="16"/>
      <c r="AR147" s="16"/>
      <c r="AS147" s="16"/>
      <c r="AT147" s="16"/>
      <c r="AU147" s="16">
        <v>0</v>
      </c>
      <c r="AV147" s="16">
        <v>1</v>
      </c>
      <c r="AW147" s="16">
        <v>910</v>
      </c>
      <c r="AX147" s="16">
        <v>910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26"/>
      <c r="CM147" s="26"/>
      <c r="CN147" s="26"/>
      <c r="CO147" s="26"/>
      <c r="CP147" s="26"/>
      <c r="CQ147" s="26"/>
      <c r="CR147" s="26"/>
      <c r="CS147" s="2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>
        <v>6120717</v>
      </c>
      <c r="DO147" s="16"/>
      <c r="DP147" s="16">
        <v>6666</v>
      </c>
      <c r="DQ147" s="16">
        <v>65</v>
      </c>
      <c r="DR147" s="16">
        <v>80</v>
      </c>
      <c r="DS147" s="16">
        <v>92</v>
      </c>
      <c r="DT147" s="16"/>
      <c r="DU147" s="16" t="s">
        <v>236</v>
      </c>
      <c r="DV147" s="16">
        <v>50</v>
      </c>
      <c r="DW147" s="16"/>
      <c r="DX147" s="16"/>
      <c r="DY147" s="16">
        <v>40012</v>
      </c>
      <c r="DZ147" s="16">
        <v>1</v>
      </c>
      <c r="EA147" s="16">
        <v>40013</v>
      </c>
      <c r="EB147" s="16">
        <v>1</v>
      </c>
      <c r="EC147" s="16">
        <v>40013</v>
      </c>
      <c r="ED147" s="16">
        <v>1</v>
      </c>
      <c r="EE147" s="16">
        <v>40013</v>
      </c>
      <c r="EF147" s="16">
        <v>1</v>
      </c>
      <c r="EG147" s="16">
        <v>40013</v>
      </c>
      <c r="EH147" s="16">
        <v>1</v>
      </c>
      <c r="EI147" s="16">
        <v>40013</v>
      </c>
      <c r="EJ147" s="16">
        <v>1</v>
      </c>
      <c r="EK147" s="16">
        <v>40013</v>
      </c>
      <c r="EL147" s="16">
        <v>1</v>
      </c>
      <c r="EM147" s="16">
        <v>40013</v>
      </c>
      <c r="EN147" s="16">
        <v>1</v>
      </c>
      <c r="EO147" s="16">
        <v>40013</v>
      </c>
      <c r="EP147" s="16">
        <v>1</v>
      </c>
      <c r="EQ147" s="16">
        <v>40013</v>
      </c>
      <c r="ER147" s="16">
        <v>1</v>
      </c>
      <c r="ES147" s="16">
        <v>40013</v>
      </c>
      <c r="ET147" s="16">
        <v>1</v>
      </c>
      <c r="EU147" s="16">
        <v>20100</v>
      </c>
      <c r="EV147" s="16">
        <v>1</v>
      </c>
      <c r="EW147" s="16">
        <v>20100</v>
      </c>
      <c r="EX147" s="16">
        <v>1</v>
      </c>
      <c r="EY147" s="16"/>
      <c r="EZ147" s="16"/>
      <c r="FA147" s="16"/>
      <c r="FB147" s="16"/>
      <c r="FC147" s="16"/>
      <c r="FD147" s="16"/>
      <c r="FE147" s="16"/>
      <c r="FF147" s="16"/>
      <c r="FG147" s="16"/>
      <c r="FH147" s="16">
        <v>99999</v>
      </c>
      <c r="FI147" s="16" t="s">
        <v>190</v>
      </c>
      <c r="FJ147" s="16" t="s">
        <v>211</v>
      </c>
      <c r="FK147" s="16" t="s">
        <v>212</v>
      </c>
      <c r="FL147" s="16" t="s">
        <v>213</v>
      </c>
      <c r="FM147" s="16">
        <v>0</v>
      </c>
      <c r="FN147" s="16">
        <v>50000</v>
      </c>
      <c r="FO147" s="16"/>
      <c r="FP147" s="16"/>
      <c r="FQ147" s="16"/>
      <c r="FR147" s="16"/>
      <c r="FS147" s="16"/>
      <c r="FT147" s="18">
        <v>0</v>
      </c>
      <c r="FU147" s="16">
        <v>1</v>
      </c>
      <c r="FV147" s="16">
        <v>30</v>
      </c>
      <c r="FW147" s="16"/>
      <c r="FY147" s="15">
        <v>0</v>
      </c>
      <c r="FZ147" s="15">
        <v>0</v>
      </c>
      <c r="GA147" s="20"/>
      <c r="GB147" s="20"/>
      <c r="GC147" s="23"/>
      <c r="GD147" s="20"/>
      <c r="GE147" s="20"/>
      <c r="GF147" s="24"/>
      <c r="GG147" s="20"/>
    </row>
    <row r="148" ht="75" customHeight="1" spans="1:189">
      <c r="A148" s="16">
        <v>6130411</v>
      </c>
      <c r="B148" s="16">
        <v>40</v>
      </c>
      <c r="C148" s="16">
        <v>2</v>
      </c>
      <c r="D148" s="17" t="s">
        <v>561</v>
      </c>
      <c r="E148" s="16" t="s">
        <v>562</v>
      </c>
      <c r="F148" s="16" t="s">
        <v>468</v>
      </c>
      <c r="G148" s="16">
        <v>3</v>
      </c>
      <c r="H148" s="16" t="s">
        <v>187</v>
      </c>
      <c r="I148" s="17">
        <v>1606</v>
      </c>
      <c r="J148" s="16">
        <v>1434</v>
      </c>
      <c r="K148" s="16"/>
      <c r="L148" s="17" t="s">
        <v>189</v>
      </c>
      <c r="M148" s="16">
        <v>130</v>
      </c>
      <c r="N148" s="16">
        <v>130</v>
      </c>
      <c r="O148" s="16">
        <v>2203</v>
      </c>
      <c r="P148" s="16" t="s">
        <v>191</v>
      </c>
      <c r="Q148" s="16">
        <v>0</v>
      </c>
      <c r="R148" s="16" t="s">
        <v>191</v>
      </c>
      <c r="S148" s="16">
        <v>0</v>
      </c>
      <c r="T148" s="16" t="s">
        <v>191</v>
      </c>
      <c r="U148" s="16" t="s">
        <v>191</v>
      </c>
      <c r="V148" s="16" t="s">
        <v>191</v>
      </c>
      <c r="W148" s="16" t="s">
        <v>191</v>
      </c>
      <c r="X148" s="16">
        <v>0</v>
      </c>
      <c r="Y148" s="16">
        <v>0</v>
      </c>
      <c r="Z148" s="16" t="s">
        <v>183</v>
      </c>
      <c r="AA148" s="16">
        <v>0</v>
      </c>
      <c r="AB148" s="16">
        <v>1</v>
      </c>
      <c r="AC148" s="16">
        <v>0</v>
      </c>
      <c r="AD148" s="16">
        <v>0</v>
      </c>
      <c r="AE148" s="16">
        <v>100000</v>
      </c>
      <c r="AF148" s="29" t="s">
        <v>563</v>
      </c>
      <c r="AG148" s="16">
        <v>3</v>
      </c>
      <c r="AH148" s="16">
        <v>161506</v>
      </c>
      <c r="AI148" s="17" t="s">
        <v>196</v>
      </c>
      <c r="AJ148" s="16">
        <v>3</v>
      </c>
      <c r="AK148" s="16">
        <v>1</v>
      </c>
      <c r="AL148" s="16">
        <v>3</v>
      </c>
      <c r="AM148" s="16">
        <v>500</v>
      </c>
      <c r="AN148" s="16">
        <v>250</v>
      </c>
      <c r="AO148" s="16">
        <v>0</v>
      </c>
      <c r="AP148" s="16">
        <v>0</v>
      </c>
      <c r="AQ148" s="16"/>
      <c r="AR148" s="16"/>
      <c r="AS148" s="16"/>
      <c r="AT148" s="16"/>
      <c r="AU148" s="16">
        <v>0</v>
      </c>
      <c r="AV148" s="16">
        <v>1</v>
      </c>
      <c r="AW148" s="16">
        <v>980</v>
      </c>
      <c r="AX148" s="16">
        <v>980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/>
      <c r="CM148" s="16"/>
      <c r="CN148" s="16" t="s">
        <v>236</v>
      </c>
      <c r="CO148" s="16" t="s">
        <v>236</v>
      </c>
      <c r="CP148" s="16" t="s">
        <v>236</v>
      </c>
      <c r="CQ148" s="16" t="s">
        <v>236</v>
      </c>
      <c r="CR148" s="16" t="s">
        <v>236</v>
      </c>
      <c r="CS148" s="16" t="s">
        <v>236</v>
      </c>
      <c r="CT148" s="16">
        <v>2</v>
      </c>
      <c r="CU148" s="16">
        <v>30</v>
      </c>
      <c r="CV148" s="16">
        <v>60</v>
      </c>
      <c r="CW148" s="16"/>
      <c r="CX148" s="16">
        <v>30</v>
      </c>
      <c r="CY148" s="26">
        <v>4</v>
      </c>
      <c r="CZ148" s="26">
        <v>5</v>
      </c>
      <c r="DA148" s="26">
        <v>9</v>
      </c>
      <c r="DB148" s="16"/>
      <c r="DC148" s="2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>
        <v>6130411</v>
      </c>
      <c r="DO148" s="16"/>
      <c r="DP148" s="16">
        <v>0</v>
      </c>
      <c r="DQ148" s="16" t="s">
        <v>236</v>
      </c>
      <c r="DR148" s="16" t="s">
        <v>236</v>
      </c>
      <c r="DS148" s="16" t="s">
        <v>236</v>
      </c>
      <c r="DT148" s="16"/>
      <c r="DU148" s="16" t="s">
        <v>236</v>
      </c>
      <c r="DV148" s="16">
        <v>50</v>
      </c>
      <c r="DW148" s="16"/>
      <c r="DX148" s="16"/>
      <c r="DY148" s="16">
        <v>40012</v>
      </c>
      <c r="DZ148" s="16">
        <v>1</v>
      </c>
      <c r="EA148" s="16">
        <v>40013</v>
      </c>
      <c r="EB148" s="16">
        <v>1</v>
      </c>
      <c r="EC148" s="16">
        <v>40013</v>
      </c>
      <c r="ED148" s="16">
        <v>1</v>
      </c>
      <c r="EE148" s="16">
        <v>40013</v>
      </c>
      <c r="EF148" s="16">
        <v>1</v>
      </c>
      <c r="EG148" s="16">
        <v>40013</v>
      </c>
      <c r="EH148" s="16">
        <v>1</v>
      </c>
      <c r="EI148" s="16">
        <v>40013</v>
      </c>
      <c r="EJ148" s="16">
        <v>1</v>
      </c>
      <c r="EK148" s="16">
        <v>40013</v>
      </c>
      <c r="EL148" s="16">
        <v>1</v>
      </c>
      <c r="EM148" s="16">
        <v>40013</v>
      </c>
      <c r="EN148" s="16">
        <v>1</v>
      </c>
      <c r="EO148" s="16">
        <v>40013</v>
      </c>
      <c r="EP148" s="16">
        <v>1</v>
      </c>
      <c r="EQ148" s="16">
        <v>40013</v>
      </c>
      <c r="ER148" s="16">
        <v>1</v>
      </c>
      <c r="ES148" s="16">
        <v>40013</v>
      </c>
      <c r="ET148" s="16">
        <v>1</v>
      </c>
      <c r="EU148" s="16">
        <v>20100</v>
      </c>
      <c r="EV148" s="16">
        <v>1</v>
      </c>
      <c r="EW148" s="16">
        <v>20100</v>
      </c>
      <c r="EX148" s="16">
        <v>1</v>
      </c>
      <c r="EY148" s="16"/>
      <c r="EZ148" s="16"/>
      <c r="FA148" s="16"/>
      <c r="FB148" s="16"/>
      <c r="FC148" s="16"/>
      <c r="FD148" s="16"/>
      <c r="FE148" s="16"/>
      <c r="FF148" s="16"/>
      <c r="FG148" s="16"/>
      <c r="FH148" s="16">
        <v>99999</v>
      </c>
      <c r="FI148" s="16" t="s">
        <v>190</v>
      </c>
      <c r="FJ148" s="16" t="s">
        <v>211</v>
      </c>
      <c r="FK148" s="16" t="s">
        <v>212</v>
      </c>
      <c r="FL148" s="16" t="s">
        <v>213</v>
      </c>
      <c r="FM148" s="16">
        <v>0</v>
      </c>
      <c r="FN148" s="16">
        <v>50000</v>
      </c>
      <c r="FO148" s="16"/>
      <c r="FP148" s="16"/>
      <c r="FQ148" s="16"/>
      <c r="FR148" s="16"/>
      <c r="FS148" s="16"/>
      <c r="FT148" s="18">
        <v>0</v>
      </c>
      <c r="FU148" s="16">
        <v>1</v>
      </c>
      <c r="FV148" s="16">
        <v>30</v>
      </c>
      <c r="FW148" s="16"/>
      <c r="FY148" s="15">
        <v>0</v>
      </c>
      <c r="FZ148" s="15">
        <v>0</v>
      </c>
      <c r="GA148" s="20"/>
      <c r="GB148" s="20"/>
      <c r="GC148" s="23"/>
      <c r="GD148" s="20"/>
      <c r="GE148" s="20"/>
      <c r="GF148" s="24"/>
      <c r="GG148" s="20"/>
    </row>
    <row r="149" ht="75" customHeight="1" spans="1:189">
      <c r="A149" s="16">
        <v>6130512</v>
      </c>
      <c r="B149" s="16">
        <v>72</v>
      </c>
      <c r="C149" s="16">
        <v>4</v>
      </c>
      <c r="D149" s="17" t="s">
        <v>564</v>
      </c>
      <c r="E149" s="16" t="s">
        <v>565</v>
      </c>
      <c r="F149" s="16" t="s">
        <v>468</v>
      </c>
      <c r="G149" s="16">
        <v>3</v>
      </c>
      <c r="H149" s="16" t="s">
        <v>187</v>
      </c>
      <c r="I149" s="17">
        <v>1607</v>
      </c>
      <c r="J149" s="16">
        <v>1435</v>
      </c>
      <c r="K149" s="16"/>
      <c r="L149" s="17" t="s">
        <v>189</v>
      </c>
      <c r="M149" s="16">
        <v>130</v>
      </c>
      <c r="N149" s="16">
        <v>130</v>
      </c>
      <c r="O149" s="16">
        <v>2403</v>
      </c>
      <c r="P149" s="16" t="s">
        <v>191</v>
      </c>
      <c r="Q149" s="16">
        <v>0</v>
      </c>
      <c r="R149" s="16" t="s">
        <v>191</v>
      </c>
      <c r="S149" s="16">
        <v>0</v>
      </c>
      <c r="T149" s="16" t="s">
        <v>191</v>
      </c>
      <c r="U149" s="16" t="s">
        <v>191</v>
      </c>
      <c r="V149" s="16" t="s">
        <v>191</v>
      </c>
      <c r="W149" s="16" t="s">
        <v>191</v>
      </c>
      <c r="X149" s="16">
        <v>0</v>
      </c>
      <c r="Y149" s="16">
        <v>0</v>
      </c>
      <c r="Z149" s="16" t="s">
        <v>183</v>
      </c>
      <c r="AA149" s="16">
        <v>0</v>
      </c>
      <c r="AB149" s="16">
        <v>1</v>
      </c>
      <c r="AC149" s="16">
        <v>0</v>
      </c>
      <c r="AD149" s="16">
        <v>0</v>
      </c>
      <c r="AE149" s="16">
        <v>100000</v>
      </c>
      <c r="AF149" s="29" t="s">
        <v>566</v>
      </c>
      <c r="AG149" s="16">
        <v>3</v>
      </c>
      <c r="AH149" s="16">
        <v>161506</v>
      </c>
      <c r="AI149" s="17" t="s">
        <v>196</v>
      </c>
      <c r="AJ149" s="16">
        <v>3</v>
      </c>
      <c r="AK149" s="16">
        <v>1</v>
      </c>
      <c r="AL149" s="16">
        <v>3</v>
      </c>
      <c r="AM149" s="16">
        <v>500</v>
      </c>
      <c r="AN149" s="16">
        <v>250</v>
      </c>
      <c r="AO149" s="16">
        <v>0</v>
      </c>
      <c r="AP149" s="16">
        <v>0</v>
      </c>
      <c r="AQ149" s="16"/>
      <c r="AR149" s="16"/>
      <c r="AS149" s="16"/>
      <c r="AT149" s="16"/>
      <c r="AU149" s="16">
        <v>0</v>
      </c>
      <c r="AV149" s="16">
        <v>1</v>
      </c>
      <c r="AW149" s="16">
        <v>980</v>
      </c>
      <c r="AX149" s="16">
        <v>980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/>
      <c r="CM149" s="16"/>
      <c r="CN149" s="16" t="s">
        <v>236</v>
      </c>
      <c r="CO149" s="16" t="s">
        <v>236</v>
      </c>
      <c r="CP149" s="16" t="s">
        <v>236</v>
      </c>
      <c r="CQ149" s="16" t="s">
        <v>236</v>
      </c>
      <c r="CR149" s="16" t="s">
        <v>236</v>
      </c>
      <c r="CS149" s="16" t="s">
        <v>236</v>
      </c>
      <c r="CT149" s="16">
        <v>2</v>
      </c>
      <c r="CU149" s="16">
        <v>30</v>
      </c>
      <c r="CV149" s="16">
        <v>60</v>
      </c>
      <c r="CW149" s="16"/>
      <c r="CX149" s="16">
        <v>30</v>
      </c>
      <c r="CY149" s="26">
        <v>1</v>
      </c>
      <c r="CZ149" s="26">
        <v>6</v>
      </c>
      <c r="DA149" s="26">
        <v>9</v>
      </c>
      <c r="DB149" s="16"/>
      <c r="DC149" s="2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>
        <v>6130512</v>
      </c>
      <c r="DO149" s="16"/>
      <c r="DP149" s="16">
        <v>0</v>
      </c>
      <c r="DQ149" s="16" t="s">
        <v>236</v>
      </c>
      <c r="DR149" s="16" t="s">
        <v>236</v>
      </c>
      <c r="DS149" s="16" t="s">
        <v>236</v>
      </c>
      <c r="DT149" s="16"/>
      <c r="DU149" s="16" t="s">
        <v>236</v>
      </c>
      <c r="DV149" s="16">
        <v>50</v>
      </c>
      <c r="DW149" s="16"/>
      <c r="DX149" s="16"/>
      <c r="DY149" s="16">
        <v>40012</v>
      </c>
      <c r="DZ149" s="16">
        <v>1</v>
      </c>
      <c r="EA149" s="16">
        <v>40013</v>
      </c>
      <c r="EB149" s="16">
        <v>1</v>
      </c>
      <c r="EC149" s="16">
        <v>40013</v>
      </c>
      <c r="ED149" s="16">
        <v>1</v>
      </c>
      <c r="EE149" s="16">
        <v>40013</v>
      </c>
      <c r="EF149" s="16">
        <v>1</v>
      </c>
      <c r="EG149" s="16">
        <v>40013</v>
      </c>
      <c r="EH149" s="16">
        <v>1</v>
      </c>
      <c r="EI149" s="16">
        <v>40013</v>
      </c>
      <c r="EJ149" s="16">
        <v>1</v>
      </c>
      <c r="EK149" s="16">
        <v>40013</v>
      </c>
      <c r="EL149" s="16">
        <v>1</v>
      </c>
      <c r="EM149" s="16">
        <v>40013</v>
      </c>
      <c r="EN149" s="16">
        <v>1</v>
      </c>
      <c r="EO149" s="16">
        <v>40013</v>
      </c>
      <c r="EP149" s="16">
        <v>1</v>
      </c>
      <c r="EQ149" s="16">
        <v>40013</v>
      </c>
      <c r="ER149" s="16">
        <v>1</v>
      </c>
      <c r="ES149" s="16">
        <v>40013</v>
      </c>
      <c r="ET149" s="16">
        <v>1</v>
      </c>
      <c r="EU149" s="16">
        <v>20100</v>
      </c>
      <c r="EV149" s="16">
        <v>1</v>
      </c>
      <c r="EW149" s="16">
        <v>20100</v>
      </c>
      <c r="EX149" s="16">
        <v>1</v>
      </c>
      <c r="EY149" s="16"/>
      <c r="EZ149" s="16"/>
      <c r="FA149" s="16"/>
      <c r="FB149" s="16"/>
      <c r="FC149" s="16"/>
      <c r="FD149" s="16"/>
      <c r="FE149" s="16"/>
      <c r="FF149" s="16"/>
      <c r="FG149" s="16"/>
      <c r="FH149" s="16">
        <v>99999</v>
      </c>
      <c r="FI149" s="16" t="s">
        <v>190</v>
      </c>
      <c r="FJ149" s="16" t="s">
        <v>211</v>
      </c>
      <c r="FK149" s="16" t="s">
        <v>212</v>
      </c>
      <c r="FL149" s="16" t="s">
        <v>213</v>
      </c>
      <c r="FM149" s="16">
        <v>0</v>
      </c>
      <c r="FN149" s="16">
        <v>50000</v>
      </c>
      <c r="FO149" s="16"/>
      <c r="FP149" s="16"/>
      <c r="FQ149" s="16"/>
      <c r="FR149" s="16"/>
      <c r="FS149" s="16"/>
      <c r="FT149" s="18">
        <v>0</v>
      </c>
      <c r="FU149" s="16">
        <v>1</v>
      </c>
      <c r="FV149" s="16">
        <v>30</v>
      </c>
      <c r="FW149" s="16"/>
      <c r="FY149" s="15">
        <v>0</v>
      </c>
      <c r="FZ149" s="15">
        <v>0</v>
      </c>
      <c r="GA149" s="20"/>
      <c r="GB149" s="20"/>
      <c r="GC149" s="23"/>
      <c r="GD149" s="20"/>
      <c r="GE149" s="20"/>
      <c r="GF149" s="24"/>
      <c r="GG149" s="20"/>
    </row>
    <row r="150" ht="75" customHeight="1" spans="1:189">
      <c r="A150" s="16">
        <v>6130613</v>
      </c>
      <c r="B150" s="16">
        <v>88</v>
      </c>
      <c r="C150" s="16">
        <v>1</v>
      </c>
      <c r="D150" s="17" t="s">
        <v>567</v>
      </c>
      <c r="E150" s="16" t="s">
        <v>568</v>
      </c>
      <c r="F150" s="16" t="s">
        <v>468</v>
      </c>
      <c r="G150" s="16">
        <v>3</v>
      </c>
      <c r="H150" s="16" t="s">
        <v>187</v>
      </c>
      <c r="I150" s="17">
        <v>1608</v>
      </c>
      <c r="J150" s="16">
        <v>1429</v>
      </c>
      <c r="K150" s="16"/>
      <c r="L150" s="17" t="s">
        <v>189</v>
      </c>
      <c r="M150" s="16">
        <v>130</v>
      </c>
      <c r="N150" s="16">
        <v>130</v>
      </c>
      <c r="O150" s="16">
        <v>2503</v>
      </c>
      <c r="P150" s="16" t="s">
        <v>191</v>
      </c>
      <c r="Q150" s="16">
        <v>0</v>
      </c>
      <c r="R150" s="16" t="s">
        <v>191</v>
      </c>
      <c r="S150" s="16">
        <v>0</v>
      </c>
      <c r="T150" s="16" t="s">
        <v>191</v>
      </c>
      <c r="U150" s="16" t="s">
        <v>191</v>
      </c>
      <c r="V150" s="16" t="s">
        <v>191</v>
      </c>
      <c r="W150" s="16" t="s">
        <v>191</v>
      </c>
      <c r="X150" s="16">
        <v>0</v>
      </c>
      <c r="Y150" s="16">
        <v>0</v>
      </c>
      <c r="Z150" s="16" t="s">
        <v>183</v>
      </c>
      <c r="AA150" s="16">
        <v>0</v>
      </c>
      <c r="AB150" s="16">
        <v>1</v>
      </c>
      <c r="AC150" s="16">
        <v>0</v>
      </c>
      <c r="AD150" s="16">
        <v>0</v>
      </c>
      <c r="AE150" s="16">
        <v>100000</v>
      </c>
      <c r="AF150" s="29" t="s">
        <v>569</v>
      </c>
      <c r="AG150" s="16">
        <v>3</v>
      </c>
      <c r="AH150" s="16">
        <v>161506</v>
      </c>
      <c r="AI150" s="17" t="s">
        <v>196</v>
      </c>
      <c r="AJ150" s="16">
        <v>3</v>
      </c>
      <c r="AK150" s="16">
        <v>1</v>
      </c>
      <c r="AL150" s="16">
        <v>3</v>
      </c>
      <c r="AM150" s="16">
        <v>500</v>
      </c>
      <c r="AN150" s="16">
        <v>250</v>
      </c>
      <c r="AO150" s="16">
        <v>0</v>
      </c>
      <c r="AP150" s="16">
        <v>0</v>
      </c>
      <c r="AQ150" s="16"/>
      <c r="AR150" s="16"/>
      <c r="AS150" s="16"/>
      <c r="AT150" s="16"/>
      <c r="AU150" s="16">
        <v>0</v>
      </c>
      <c r="AV150" s="16">
        <v>1</v>
      </c>
      <c r="AW150" s="16">
        <v>980</v>
      </c>
      <c r="AX150" s="16">
        <v>980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/>
      <c r="CM150" s="16"/>
      <c r="CN150" s="16" t="s">
        <v>236</v>
      </c>
      <c r="CO150" s="16" t="s">
        <v>236</v>
      </c>
      <c r="CP150" s="16" t="s">
        <v>236</v>
      </c>
      <c r="CQ150" s="16" t="s">
        <v>236</v>
      </c>
      <c r="CR150" s="16" t="s">
        <v>236</v>
      </c>
      <c r="CS150" s="16" t="s">
        <v>236</v>
      </c>
      <c r="CT150" s="16">
        <v>2</v>
      </c>
      <c r="CU150" s="16">
        <v>30</v>
      </c>
      <c r="CV150" s="16">
        <v>60</v>
      </c>
      <c r="CW150" s="16"/>
      <c r="CX150" s="16">
        <v>30</v>
      </c>
      <c r="CY150" s="26">
        <v>6</v>
      </c>
      <c r="CZ150" s="26">
        <v>9</v>
      </c>
      <c r="DA150" s="16"/>
      <c r="DB150" s="16"/>
      <c r="DC150" s="2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>
        <v>6130613</v>
      </c>
      <c r="DO150" s="16"/>
      <c r="DP150" s="16">
        <v>0</v>
      </c>
      <c r="DQ150" s="16" t="s">
        <v>236</v>
      </c>
      <c r="DR150" s="16" t="s">
        <v>236</v>
      </c>
      <c r="DS150" s="16" t="s">
        <v>236</v>
      </c>
      <c r="DT150" s="16"/>
      <c r="DU150" s="16" t="s">
        <v>236</v>
      </c>
      <c r="DV150" s="16">
        <v>50</v>
      </c>
      <c r="DW150" s="16"/>
      <c r="DX150" s="16"/>
      <c r="DY150" s="16">
        <v>40012</v>
      </c>
      <c r="DZ150" s="16">
        <v>1</v>
      </c>
      <c r="EA150" s="16">
        <v>40013</v>
      </c>
      <c r="EB150" s="16">
        <v>1</v>
      </c>
      <c r="EC150" s="16">
        <v>40013</v>
      </c>
      <c r="ED150" s="16">
        <v>1</v>
      </c>
      <c r="EE150" s="16">
        <v>40013</v>
      </c>
      <c r="EF150" s="16">
        <v>1</v>
      </c>
      <c r="EG150" s="16">
        <v>40013</v>
      </c>
      <c r="EH150" s="16">
        <v>1</v>
      </c>
      <c r="EI150" s="16">
        <v>40013</v>
      </c>
      <c r="EJ150" s="16">
        <v>1</v>
      </c>
      <c r="EK150" s="16">
        <v>40013</v>
      </c>
      <c r="EL150" s="16">
        <v>1</v>
      </c>
      <c r="EM150" s="16">
        <v>40013</v>
      </c>
      <c r="EN150" s="16">
        <v>1</v>
      </c>
      <c r="EO150" s="16">
        <v>40013</v>
      </c>
      <c r="EP150" s="16">
        <v>1</v>
      </c>
      <c r="EQ150" s="16">
        <v>40013</v>
      </c>
      <c r="ER150" s="16">
        <v>1</v>
      </c>
      <c r="ES150" s="16">
        <v>40013</v>
      </c>
      <c r="ET150" s="16">
        <v>1</v>
      </c>
      <c r="EU150" s="16">
        <v>20100</v>
      </c>
      <c r="EV150" s="16">
        <v>1</v>
      </c>
      <c r="EW150" s="16">
        <v>20100</v>
      </c>
      <c r="EX150" s="16">
        <v>1</v>
      </c>
      <c r="EY150" s="16"/>
      <c r="EZ150" s="16"/>
      <c r="FA150" s="16"/>
      <c r="FB150" s="16"/>
      <c r="FC150" s="16"/>
      <c r="FD150" s="16"/>
      <c r="FE150" s="16"/>
      <c r="FF150" s="16"/>
      <c r="FG150" s="16"/>
      <c r="FH150" s="16">
        <v>99999</v>
      </c>
      <c r="FI150" s="16" t="s">
        <v>190</v>
      </c>
      <c r="FJ150" s="16" t="s">
        <v>211</v>
      </c>
      <c r="FK150" s="16" t="s">
        <v>212</v>
      </c>
      <c r="FL150" s="16" t="s">
        <v>213</v>
      </c>
      <c r="FM150" s="16">
        <v>0</v>
      </c>
      <c r="FN150" s="16">
        <v>50000</v>
      </c>
      <c r="FO150" s="16"/>
      <c r="FP150" s="16"/>
      <c r="FQ150" s="16"/>
      <c r="FR150" s="16"/>
      <c r="FS150" s="16"/>
      <c r="FT150" s="18">
        <v>0</v>
      </c>
      <c r="FU150" s="16">
        <v>1</v>
      </c>
      <c r="FV150" s="16">
        <v>30</v>
      </c>
      <c r="FW150" s="16"/>
      <c r="FY150" s="15">
        <v>0</v>
      </c>
      <c r="FZ150" s="15">
        <v>0</v>
      </c>
      <c r="GA150" s="20"/>
      <c r="GB150" s="20"/>
      <c r="GC150" s="23"/>
      <c r="GD150" s="20"/>
      <c r="GE150" s="20"/>
      <c r="GF150" s="24"/>
      <c r="GG150" s="20"/>
    </row>
    <row r="151" ht="75" customHeight="1" spans="1:189">
      <c r="A151" s="16">
        <v>6130716</v>
      </c>
      <c r="B151" s="26">
        <v>152</v>
      </c>
      <c r="C151" s="16" t="s">
        <v>197</v>
      </c>
      <c r="D151" s="17" t="s">
        <v>570</v>
      </c>
      <c r="E151" s="15" t="s">
        <v>538</v>
      </c>
      <c r="F151" s="16" t="s">
        <v>468</v>
      </c>
      <c r="G151" s="16">
        <v>3</v>
      </c>
      <c r="H151" s="16" t="s">
        <v>187</v>
      </c>
      <c r="I151" s="17">
        <v>1648</v>
      </c>
      <c r="J151" s="17">
        <v>1202</v>
      </c>
      <c r="K151" s="16"/>
      <c r="L151" s="17" t="s">
        <v>189</v>
      </c>
      <c r="M151" s="16">
        <v>130</v>
      </c>
      <c r="N151" s="16">
        <v>130</v>
      </c>
      <c r="O151" s="16">
        <v>3303</v>
      </c>
      <c r="P151" s="16" t="s">
        <v>191</v>
      </c>
      <c r="Q151" s="16">
        <v>0</v>
      </c>
      <c r="R151" s="16" t="s">
        <v>191</v>
      </c>
      <c r="S151" s="16">
        <v>0</v>
      </c>
      <c r="T151" s="16" t="s">
        <v>191</v>
      </c>
      <c r="U151" s="16" t="s">
        <v>191</v>
      </c>
      <c r="V151" s="16" t="s">
        <v>191</v>
      </c>
      <c r="W151" s="16" t="s">
        <v>191</v>
      </c>
      <c r="X151" s="16">
        <v>0</v>
      </c>
      <c r="Y151" s="16">
        <v>0</v>
      </c>
      <c r="Z151" s="16" t="s">
        <v>183</v>
      </c>
      <c r="AA151" s="16">
        <v>0</v>
      </c>
      <c r="AB151" s="16">
        <v>1</v>
      </c>
      <c r="AC151" s="16">
        <v>0</v>
      </c>
      <c r="AD151" s="16">
        <v>0</v>
      </c>
      <c r="AE151" s="16">
        <v>100000</v>
      </c>
      <c r="AF151" s="15"/>
      <c r="AG151" s="16">
        <v>1</v>
      </c>
      <c r="AH151" s="16">
        <v>161504</v>
      </c>
      <c r="AI151" s="17" t="s">
        <v>196</v>
      </c>
      <c r="AJ151" s="16">
        <v>3</v>
      </c>
      <c r="AK151" s="16">
        <v>1</v>
      </c>
      <c r="AL151" s="16">
        <v>3</v>
      </c>
      <c r="AM151" s="16">
        <v>500</v>
      </c>
      <c r="AN151" s="16">
        <v>250</v>
      </c>
      <c r="AO151" s="16">
        <v>0</v>
      </c>
      <c r="AP151" s="16">
        <v>0</v>
      </c>
      <c r="AQ151" s="16"/>
      <c r="AR151" s="16"/>
      <c r="AS151" s="16"/>
      <c r="AT151" s="16"/>
      <c r="AU151" s="16">
        <v>0</v>
      </c>
      <c r="AV151" s="16">
        <v>1</v>
      </c>
      <c r="AW151" s="16">
        <v>980</v>
      </c>
      <c r="AX151" s="16">
        <v>980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26"/>
      <c r="CM151" s="26"/>
      <c r="CN151" s="26"/>
      <c r="CO151" s="26"/>
      <c r="CP151" s="26"/>
      <c r="CQ151" s="26"/>
      <c r="CR151" s="26"/>
      <c r="CS151" s="2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>
        <v>6130716</v>
      </c>
      <c r="DO151" s="16"/>
      <c r="DP151" s="16">
        <v>6666</v>
      </c>
      <c r="DQ151" s="16">
        <v>65</v>
      </c>
      <c r="DR151" s="16">
        <v>80</v>
      </c>
      <c r="DS151" s="16">
        <v>92</v>
      </c>
      <c r="DT151" s="16"/>
      <c r="DU151" s="16" t="s">
        <v>236</v>
      </c>
      <c r="DV151" s="16">
        <v>50</v>
      </c>
      <c r="DW151" s="16"/>
      <c r="DX151" s="16"/>
      <c r="DY151" s="16">
        <v>40012</v>
      </c>
      <c r="DZ151" s="16">
        <v>1</v>
      </c>
      <c r="EA151" s="16">
        <v>40013</v>
      </c>
      <c r="EB151" s="16">
        <v>1</v>
      </c>
      <c r="EC151" s="16">
        <v>40013</v>
      </c>
      <c r="ED151" s="16">
        <v>1</v>
      </c>
      <c r="EE151" s="16">
        <v>40013</v>
      </c>
      <c r="EF151" s="16">
        <v>1</v>
      </c>
      <c r="EG151" s="16">
        <v>40013</v>
      </c>
      <c r="EH151" s="16">
        <v>1</v>
      </c>
      <c r="EI151" s="16">
        <v>40013</v>
      </c>
      <c r="EJ151" s="16">
        <v>1</v>
      </c>
      <c r="EK151" s="16">
        <v>40013</v>
      </c>
      <c r="EL151" s="16">
        <v>1</v>
      </c>
      <c r="EM151" s="16">
        <v>40013</v>
      </c>
      <c r="EN151" s="16">
        <v>1</v>
      </c>
      <c r="EO151" s="16">
        <v>40013</v>
      </c>
      <c r="EP151" s="16">
        <v>1</v>
      </c>
      <c r="EQ151" s="16">
        <v>40013</v>
      </c>
      <c r="ER151" s="16">
        <v>1</v>
      </c>
      <c r="ES151" s="16">
        <v>40013</v>
      </c>
      <c r="ET151" s="16">
        <v>1</v>
      </c>
      <c r="EU151" s="16">
        <v>20100</v>
      </c>
      <c r="EV151" s="16">
        <v>1</v>
      </c>
      <c r="EW151" s="16">
        <v>20100</v>
      </c>
      <c r="EX151" s="16">
        <v>1</v>
      </c>
      <c r="EY151" s="16"/>
      <c r="EZ151" s="16"/>
      <c r="FA151" s="16"/>
      <c r="FB151" s="16"/>
      <c r="FC151" s="16"/>
      <c r="FD151" s="16"/>
      <c r="FE151" s="16"/>
      <c r="FF151" s="16"/>
      <c r="FG151" s="16"/>
      <c r="FH151" s="16">
        <v>99999</v>
      </c>
      <c r="FI151" s="16" t="s">
        <v>190</v>
      </c>
      <c r="FJ151" s="16" t="s">
        <v>211</v>
      </c>
      <c r="FK151" s="16" t="s">
        <v>212</v>
      </c>
      <c r="FL151" s="16" t="s">
        <v>213</v>
      </c>
      <c r="FM151" s="16">
        <v>0</v>
      </c>
      <c r="FN151" s="16">
        <v>50000</v>
      </c>
      <c r="FO151" s="16"/>
      <c r="FP151" s="16"/>
      <c r="FQ151" s="16"/>
      <c r="FR151" s="16"/>
      <c r="FS151" s="16"/>
      <c r="FT151" s="18">
        <v>0</v>
      </c>
      <c r="FU151" s="16">
        <v>1</v>
      </c>
      <c r="FV151" s="16">
        <v>30</v>
      </c>
      <c r="FW151" s="16"/>
      <c r="FY151" s="15">
        <v>0</v>
      </c>
      <c r="FZ151" s="15">
        <v>0</v>
      </c>
      <c r="GA151" s="20"/>
      <c r="GB151" s="20"/>
      <c r="GC151" s="23"/>
      <c r="GD151" s="20"/>
      <c r="GE151" s="20"/>
      <c r="GF151" s="24"/>
      <c r="GG151" s="20"/>
    </row>
    <row r="152" ht="75" customHeight="1" spans="1:189">
      <c r="A152" s="16">
        <v>6130717</v>
      </c>
      <c r="B152" s="26">
        <v>168</v>
      </c>
      <c r="C152" s="16" t="s">
        <v>197</v>
      </c>
      <c r="D152" s="17" t="s">
        <v>571</v>
      </c>
      <c r="E152" s="15" t="s">
        <v>538</v>
      </c>
      <c r="F152" s="16" t="s">
        <v>468</v>
      </c>
      <c r="G152" s="16">
        <v>3</v>
      </c>
      <c r="H152" s="16" t="s">
        <v>187</v>
      </c>
      <c r="I152" s="17">
        <v>1646</v>
      </c>
      <c r="J152" s="17">
        <v>1202</v>
      </c>
      <c r="K152" s="16"/>
      <c r="L152" s="17" t="s">
        <v>189</v>
      </c>
      <c r="M152" s="16">
        <v>130</v>
      </c>
      <c r="N152" s="16">
        <v>130</v>
      </c>
      <c r="O152" s="16">
        <v>3403</v>
      </c>
      <c r="P152" s="16" t="s">
        <v>191</v>
      </c>
      <c r="Q152" s="16">
        <v>0</v>
      </c>
      <c r="R152" s="16" t="s">
        <v>191</v>
      </c>
      <c r="S152" s="16">
        <v>0</v>
      </c>
      <c r="T152" s="16" t="s">
        <v>191</v>
      </c>
      <c r="U152" s="16" t="s">
        <v>191</v>
      </c>
      <c r="V152" s="16" t="s">
        <v>191</v>
      </c>
      <c r="W152" s="16" t="s">
        <v>191</v>
      </c>
      <c r="X152" s="16">
        <v>0</v>
      </c>
      <c r="Y152" s="16">
        <v>0</v>
      </c>
      <c r="Z152" s="16" t="s">
        <v>183</v>
      </c>
      <c r="AA152" s="16">
        <v>0</v>
      </c>
      <c r="AB152" s="16">
        <v>1</v>
      </c>
      <c r="AC152" s="16">
        <v>0</v>
      </c>
      <c r="AD152" s="16">
        <v>0</v>
      </c>
      <c r="AE152" s="16">
        <v>100000</v>
      </c>
      <c r="AF152" s="15"/>
      <c r="AG152" s="16">
        <v>1</v>
      </c>
      <c r="AH152" s="16">
        <v>161504</v>
      </c>
      <c r="AI152" s="17" t="s">
        <v>196</v>
      </c>
      <c r="AJ152" s="16">
        <v>3</v>
      </c>
      <c r="AK152" s="16">
        <v>1</v>
      </c>
      <c r="AL152" s="16">
        <v>3</v>
      </c>
      <c r="AM152" s="16">
        <v>500</v>
      </c>
      <c r="AN152" s="16">
        <v>250</v>
      </c>
      <c r="AO152" s="16">
        <v>0</v>
      </c>
      <c r="AP152" s="16">
        <v>0</v>
      </c>
      <c r="AQ152" s="16"/>
      <c r="AR152" s="16"/>
      <c r="AS152" s="16"/>
      <c r="AT152" s="16"/>
      <c r="AU152" s="16">
        <v>0</v>
      </c>
      <c r="AV152" s="16">
        <v>1</v>
      </c>
      <c r="AW152" s="16">
        <v>980</v>
      </c>
      <c r="AX152" s="16">
        <v>980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26"/>
      <c r="CM152" s="26"/>
      <c r="CN152" s="26"/>
      <c r="CO152" s="26"/>
      <c r="CP152" s="26"/>
      <c r="CQ152" s="26"/>
      <c r="CR152" s="26"/>
      <c r="CS152" s="2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>
        <v>6130717</v>
      </c>
      <c r="DO152" s="16"/>
      <c r="DP152" s="16">
        <v>6666</v>
      </c>
      <c r="DQ152" s="16">
        <v>65</v>
      </c>
      <c r="DR152" s="16">
        <v>80</v>
      </c>
      <c r="DS152" s="16">
        <v>92</v>
      </c>
      <c r="DT152" s="16"/>
      <c r="DU152" s="16" t="s">
        <v>236</v>
      </c>
      <c r="DV152" s="16">
        <v>50</v>
      </c>
      <c r="DW152" s="16"/>
      <c r="DX152" s="16"/>
      <c r="DY152" s="16">
        <v>40012</v>
      </c>
      <c r="DZ152" s="16">
        <v>1</v>
      </c>
      <c r="EA152" s="16">
        <v>40013</v>
      </c>
      <c r="EB152" s="16">
        <v>1</v>
      </c>
      <c r="EC152" s="16">
        <v>40013</v>
      </c>
      <c r="ED152" s="16">
        <v>1</v>
      </c>
      <c r="EE152" s="16">
        <v>40013</v>
      </c>
      <c r="EF152" s="16">
        <v>1</v>
      </c>
      <c r="EG152" s="16">
        <v>40013</v>
      </c>
      <c r="EH152" s="16">
        <v>1</v>
      </c>
      <c r="EI152" s="16">
        <v>40013</v>
      </c>
      <c r="EJ152" s="16">
        <v>1</v>
      </c>
      <c r="EK152" s="16">
        <v>40013</v>
      </c>
      <c r="EL152" s="16">
        <v>1</v>
      </c>
      <c r="EM152" s="16">
        <v>40013</v>
      </c>
      <c r="EN152" s="16">
        <v>1</v>
      </c>
      <c r="EO152" s="16">
        <v>40013</v>
      </c>
      <c r="EP152" s="16">
        <v>1</v>
      </c>
      <c r="EQ152" s="16">
        <v>40013</v>
      </c>
      <c r="ER152" s="16">
        <v>1</v>
      </c>
      <c r="ES152" s="16">
        <v>40013</v>
      </c>
      <c r="ET152" s="16">
        <v>1</v>
      </c>
      <c r="EU152" s="16">
        <v>20100</v>
      </c>
      <c r="EV152" s="16">
        <v>1</v>
      </c>
      <c r="EW152" s="16">
        <v>20100</v>
      </c>
      <c r="EX152" s="16">
        <v>1</v>
      </c>
      <c r="EY152" s="16"/>
      <c r="EZ152" s="16"/>
      <c r="FA152" s="16"/>
      <c r="FB152" s="16"/>
      <c r="FC152" s="16"/>
      <c r="FD152" s="16"/>
      <c r="FE152" s="16"/>
      <c r="FF152" s="16"/>
      <c r="FG152" s="16"/>
      <c r="FH152" s="16">
        <v>99999</v>
      </c>
      <c r="FI152" s="16" t="s">
        <v>190</v>
      </c>
      <c r="FJ152" s="16" t="s">
        <v>211</v>
      </c>
      <c r="FK152" s="16" t="s">
        <v>212</v>
      </c>
      <c r="FL152" s="16" t="s">
        <v>213</v>
      </c>
      <c r="FM152" s="16">
        <v>0</v>
      </c>
      <c r="FN152" s="16">
        <v>50000</v>
      </c>
      <c r="FO152" s="16"/>
      <c r="FP152" s="16"/>
      <c r="FQ152" s="16"/>
      <c r="FR152" s="16"/>
      <c r="FS152" s="16"/>
      <c r="FT152" s="18">
        <v>0</v>
      </c>
      <c r="FU152" s="16">
        <v>1</v>
      </c>
      <c r="FV152" s="16">
        <v>30</v>
      </c>
      <c r="FW152" s="16"/>
      <c r="FY152" s="15">
        <v>0</v>
      </c>
      <c r="FZ152" s="15">
        <v>0</v>
      </c>
      <c r="GA152" s="20"/>
      <c r="GB152" s="20"/>
      <c r="GC152" s="23"/>
      <c r="GD152" s="20"/>
      <c r="GE152" s="20"/>
      <c r="GF152" s="24"/>
      <c r="GG152" s="20"/>
    </row>
    <row r="153" ht="75" customHeight="1" spans="1:189">
      <c r="A153" s="16">
        <v>6140411</v>
      </c>
      <c r="B153" s="16">
        <v>40</v>
      </c>
      <c r="C153" s="16">
        <v>2</v>
      </c>
      <c r="D153" s="17" t="s">
        <v>572</v>
      </c>
      <c r="E153" s="16" t="s">
        <v>573</v>
      </c>
      <c r="F153" s="16" t="s">
        <v>468</v>
      </c>
      <c r="G153" s="16">
        <v>3</v>
      </c>
      <c r="H153" s="16" t="s">
        <v>187</v>
      </c>
      <c r="I153" s="17">
        <v>1619</v>
      </c>
      <c r="J153" s="16">
        <v>1434</v>
      </c>
      <c r="K153" s="16"/>
      <c r="L153" s="17" t="s">
        <v>189</v>
      </c>
      <c r="M153" s="16">
        <v>140</v>
      </c>
      <c r="N153" s="16">
        <v>140</v>
      </c>
      <c r="O153" s="16">
        <v>2203</v>
      </c>
      <c r="P153" s="16" t="s">
        <v>191</v>
      </c>
      <c r="Q153" s="16">
        <v>0</v>
      </c>
      <c r="R153" s="16" t="s">
        <v>191</v>
      </c>
      <c r="S153" s="16">
        <v>0</v>
      </c>
      <c r="T153" s="16" t="s">
        <v>191</v>
      </c>
      <c r="U153" s="16" t="s">
        <v>191</v>
      </c>
      <c r="V153" s="16" t="s">
        <v>191</v>
      </c>
      <c r="W153" s="16" t="s">
        <v>191</v>
      </c>
      <c r="X153" s="16">
        <v>0</v>
      </c>
      <c r="Y153" s="16">
        <v>0</v>
      </c>
      <c r="Z153" s="16" t="s">
        <v>183</v>
      </c>
      <c r="AA153" s="16">
        <v>0</v>
      </c>
      <c r="AB153" s="16">
        <v>1</v>
      </c>
      <c r="AC153" s="16">
        <v>0</v>
      </c>
      <c r="AD153" s="16">
        <v>0</v>
      </c>
      <c r="AE153" s="16">
        <v>100000</v>
      </c>
      <c r="AF153" s="29" t="s">
        <v>574</v>
      </c>
      <c r="AG153" s="16">
        <v>3</v>
      </c>
      <c r="AH153" s="16">
        <v>161506</v>
      </c>
      <c r="AI153" s="17" t="s">
        <v>196</v>
      </c>
      <c r="AJ153" s="16">
        <v>3</v>
      </c>
      <c r="AK153" s="16">
        <v>1</v>
      </c>
      <c r="AL153" s="16">
        <v>3</v>
      </c>
      <c r="AM153" s="16">
        <v>500</v>
      </c>
      <c r="AN153" s="16">
        <v>250</v>
      </c>
      <c r="AO153" s="16">
        <v>0</v>
      </c>
      <c r="AP153" s="16">
        <v>0</v>
      </c>
      <c r="AQ153" s="16"/>
      <c r="AR153" s="16"/>
      <c r="AS153" s="16"/>
      <c r="AT153" s="16"/>
      <c r="AU153" s="16">
        <v>0</v>
      </c>
      <c r="AV153" s="16">
        <v>1</v>
      </c>
      <c r="AW153" s="16">
        <v>1050</v>
      </c>
      <c r="AX153" s="16">
        <v>1050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/>
      <c r="CM153" s="16"/>
      <c r="CN153" s="16" t="s">
        <v>236</v>
      </c>
      <c r="CO153" s="16" t="s">
        <v>236</v>
      </c>
      <c r="CP153" s="16" t="s">
        <v>236</v>
      </c>
      <c r="CQ153" s="16" t="s">
        <v>236</v>
      </c>
      <c r="CR153" s="16" t="s">
        <v>236</v>
      </c>
      <c r="CS153" s="16" t="s">
        <v>236</v>
      </c>
      <c r="CT153" s="16">
        <v>2</v>
      </c>
      <c r="CU153" s="16">
        <v>30</v>
      </c>
      <c r="CV153" s="16">
        <v>60</v>
      </c>
      <c r="CW153" s="16"/>
      <c r="CX153" s="16">
        <v>30</v>
      </c>
      <c r="CY153" s="26">
        <v>4</v>
      </c>
      <c r="CZ153" s="26">
        <v>5</v>
      </c>
      <c r="DA153" s="26">
        <v>9</v>
      </c>
      <c r="DB153" s="16"/>
      <c r="DC153" s="26"/>
      <c r="DD153" s="2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>
        <v>6140411</v>
      </c>
      <c r="DO153" s="16"/>
      <c r="DP153" s="16">
        <v>0</v>
      </c>
      <c r="DQ153" s="16" t="s">
        <v>236</v>
      </c>
      <c r="DR153" s="16" t="s">
        <v>236</v>
      </c>
      <c r="DS153" s="16" t="s">
        <v>236</v>
      </c>
      <c r="DT153" s="16"/>
      <c r="DU153" s="16" t="s">
        <v>236</v>
      </c>
      <c r="DV153" s="16">
        <v>50</v>
      </c>
      <c r="DW153" s="16"/>
      <c r="DX153" s="16"/>
      <c r="DY153" s="16">
        <v>40012</v>
      </c>
      <c r="DZ153" s="16">
        <v>1</v>
      </c>
      <c r="EA153" s="16">
        <v>40013</v>
      </c>
      <c r="EB153" s="16">
        <v>1</v>
      </c>
      <c r="EC153" s="16">
        <v>40013</v>
      </c>
      <c r="ED153" s="16">
        <v>1</v>
      </c>
      <c r="EE153" s="16">
        <v>40013</v>
      </c>
      <c r="EF153" s="16">
        <v>1</v>
      </c>
      <c r="EG153" s="16">
        <v>40013</v>
      </c>
      <c r="EH153" s="16">
        <v>1</v>
      </c>
      <c r="EI153" s="16">
        <v>40013</v>
      </c>
      <c r="EJ153" s="16">
        <v>1</v>
      </c>
      <c r="EK153" s="16">
        <v>40013</v>
      </c>
      <c r="EL153" s="16">
        <v>1</v>
      </c>
      <c r="EM153" s="16">
        <v>40013</v>
      </c>
      <c r="EN153" s="16">
        <v>1</v>
      </c>
      <c r="EO153" s="16">
        <v>40013</v>
      </c>
      <c r="EP153" s="16">
        <v>1</v>
      </c>
      <c r="EQ153" s="16">
        <v>40013</v>
      </c>
      <c r="ER153" s="16">
        <v>1</v>
      </c>
      <c r="ES153" s="16">
        <v>40013</v>
      </c>
      <c r="ET153" s="16">
        <v>1</v>
      </c>
      <c r="EU153" s="16">
        <v>20100</v>
      </c>
      <c r="EV153" s="16">
        <v>1</v>
      </c>
      <c r="EW153" s="16">
        <v>20100</v>
      </c>
      <c r="EX153" s="16">
        <v>1</v>
      </c>
      <c r="EY153" s="16"/>
      <c r="EZ153" s="16"/>
      <c r="FA153" s="16"/>
      <c r="FB153" s="16"/>
      <c r="FC153" s="16"/>
      <c r="FD153" s="16"/>
      <c r="FE153" s="16"/>
      <c r="FF153" s="16"/>
      <c r="FG153" s="16"/>
      <c r="FH153" s="16">
        <v>99999</v>
      </c>
      <c r="FI153" s="16" t="s">
        <v>190</v>
      </c>
      <c r="FJ153" s="16" t="s">
        <v>211</v>
      </c>
      <c r="FK153" s="16" t="s">
        <v>212</v>
      </c>
      <c r="FL153" s="16" t="s">
        <v>213</v>
      </c>
      <c r="FM153" s="16">
        <v>0</v>
      </c>
      <c r="FN153" s="16">
        <v>50000</v>
      </c>
      <c r="FO153" s="16"/>
      <c r="FP153" s="16"/>
      <c r="FQ153" s="16"/>
      <c r="FR153" s="16"/>
      <c r="FS153" s="16"/>
      <c r="FT153" s="18">
        <v>0</v>
      </c>
      <c r="FU153" s="16">
        <v>1</v>
      </c>
      <c r="FV153" s="16">
        <v>30</v>
      </c>
      <c r="FW153" s="16"/>
      <c r="FY153" s="15">
        <v>0</v>
      </c>
      <c r="FZ153" s="15">
        <v>0</v>
      </c>
      <c r="GA153" s="20"/>
      <c r="GB153" s="20"/>
      <c r="GC153" s="23"/>
      <c r="GD153" s="20"/>
      <c r="GE153" s="20"/>
      <c r="GF153" s="24"/>
      <c r="GG153" s="20"/>
    </row>
    <row r="154" ht="75" customHeight="1" spans="1:189">
      <c r="A154" s="16">
        <v>6140512</v>
      </c>
      <c r="B154" s="16">
        <v>72</v>
      </c>
      <c r="C154" s="16">
        <v>4</v>
      </c>
      <c r="D154" s="17" t="s">
        <v>575</v>
      </c>
      <c r="E154" s="16" t="s">
        <v>576</v>
      </c>
      <c r="F154" s="16" t="s">
        <v>468</v>
      </c>
      <c r="G154" s="16">
        <v>3</v>
      </c>
      <c r="H154" s="16" t="s">
        <v>187</v>
      </c>
      <c r="I154" s="17">
        <v>1620</v>
      </c>
      <c r="J154" s="16">
        <v>1435</v>
      </c>
      <c r="K154" s="16"/>
      <c r="L154" s="17" t="s">
        <v>189</v>
      </c>
      <c r="M154" s="16">
        <v>140</v>
      </c>
      <c r="N154" s="16">
        <v>140</v>
      </c>
      <c r="O154" s="16">
        <v>2403</v>
      </c>
      <c r="P154" s="16" t="s">
        <v>191</v>
      </c>
      <c r="Q154" s="16">
        <v>0</v>
      </c>
      <c r="R154" s="16" t="s">
        <v>191</v>
      </c>
      <c r="S154" s="16">
        <v>0</v>
      </c>
      <c r="T154" s="16" t="s">
        <v>191</v>
      </c>
      <c r="U154" s="16" t="s">
        <v>191</v>
      </c>
      <c r="V154" s="16" t="s">
        <v>191</v>
      </c>
      <c r="W154" s="16" t="s">
        <v>191</v>
      </c>
      <c r="X154" s="16">
        <v>0</v>
      </c>
      <c r="Y154" s="16">
        <v>0</v>
      </c>
      <c r="Z154" s="16" t="s">
        <v>183</v>
      </c>
      <c r="AA154" s="16">
        <v>0</v>
      </c>
      <c r="AB154" s="16">
        <v>1</v>
      </c>
      <c r="AC154" s="16">
        <v>0</v>
      </c>
      <c r="AD154" s="16">
        <v>0</v>
      </c>
      <c r="AE154" s="16">
        <v>100000</v>
      </c>
      <c r="AF154" s="29" t="s">
        <v>577</v>
      </c>
      <c r="AG154" s="16">
        <v>3</v>
      </c>
      <c r="AH154" s="16">
        <v>161506</v>
      </c>
      <c r="AI154" s="17" t="s">
        <v>196</v>
      </c>
      <c r="AJ154" s="16">
        <v>3</v>
      </c>
      <c r="AK154" s="16">
        <v>1</v>
      </c>
      <c r="AL154" s="16">
        <v>3</v>
      </c>
      <c r="AM154" s="16">
        <v>500</v>
      </c>
      <c r="AN154" s="16">
        <v>250</v>
      </c>
      <c r="AO154" s="16">
        <v>0</v>
      </c>
      <c r="AP154" s="16">
        <v>0</v>
      </c>
      <c r="AQ154" s="16"/>
      <c r="AR154" s="16"/>
      <c r="AS154" s="16"/>
      <c r="AT154" s="16"/>
      <c r="AU154" s="16">
        <v>0</v>
      </c>
      <c r="AV154" s="16">
        <v>1</v>
      </c>
      <c r="AW154" s="16">
        <v>1050</v>
      </c>
      <c r="AX154" s="16">
        <v>1050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/>
      <c r="CM154" s="16"/>
      <c r="CN154" s="16" t="s">
        <v>236</v>
      </c>
      <c r="CO154" s="16" t="s">
        <v>236</v>
      </c>
      <c r="CP154" s="16" t="s">
        <v>236</v>
      </c>
      <c r="CQ154" s="16" t="s">
        <v>236</v>
      </c>
      <c r="CR154" s="16" t="s">
        <v>236</v>
      </c>
      <c r="CS154" s="16" t="s">
        <v>236</v>
      </c>
      <c r="CT154" s="16">
        <v>2</v>
      </c>
      <c r="CU154" s="16">
        <v>30</v>
      </c>
      <c r="CV154" s="16">
        <v>60</v>
      </c>
      <c r="CW154" s="16"/>
      <c r="CX154" s="16">
        <v>30</v>
      </c>
      <c r="CY154" s="26">
        <v>1</v>
      </c>
      <c r="CZ154" s="26">
        <v>6</v>
      </c>
      <c r="DA154" s="26">
        <v>9</v>
      </c>
      <c r="DB154" s="16"/>
      <c r="DC154" s="26"/>
      <c r="DD154" s="2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>
        <v>6140512</v>
      </c>
      <c r="DO154" s="16"/>
      <c r="DP154" s="16">
        <v>0</v>
      </c>
      <c r="DQ154" s="16" t="s">
        <v>236</v>
      </c>
      <c r="DR154" s="16" t="s">
        <v>236</v>
      </c>
      <c r="DS154" s="16" t="s">
        <v>236</v>
      </c>
      <c r="DT154" s="16"/>
      <c r="DU154" s="16" t="s">
        <v>236</v>
      </c>
      <c r="DV154" s="16">
        <v>50</v>
      </c>
      <c r="DW154" s="16"/>
      <c r="DX154" s="16"/>
      <c r="DY154" s="16">
        <v>40012</v>
      </c>
      <c r="DZ154" s="16">
        <v>1</v>
      </c>
      <c r="EA154" s="16">
        <v>40013</v>
      </c>
      <c r="EB154" s="16">
        <v>1</v>
      </c>
      <c r="EC154" s="16">
        <v>40013</v>
      </c>
      <c r="ED154" s="16">
        <v>1</v>
      </c>
      <c r="EE154" s="16">
        <v>40013</v>
      </c>
      <c r="EF154" s="16">
        <v>1</v>
      </c>
      <c r="EG154" s="16">
        <v>40013</v>
      </c>
      <c r="EH154" s="16">
        <v>1</v>
      </c>
      <c r="EI154" s="16">
        <v>40013</v>
      </c>
      <c r="EJ154" s="16">
        <v>1</v>
      </c>
      <c r="EK154" s="16">
        <v>40013</v>
      </c>
      <c r="EL154" s="16">
        <v>1</v>
      </c>
      <c r="EM154" s="16">
        <v>40013</v>
      </c>
      <c r="EN154" s="16">
        <v>1</v>
      </c>
      <c r="EO154" s="16">
        <v>40013</v>
      </c>
      <c r="EP154" s="16">
        <v>1</v>
      </c>
      <c r="EQ154" s="16">
        <v>40013</v>
      </c>
      <c r="ER154" s="16">
        <v>1</v>
      </c>
      <c r="ES154" s="16">
        <v>40013</v>
      </c>
      <c r="ET154" s="16">
        <v>1</v>
      </c>
      <c r="EU154" s="16">
        <v>20100</v>
      </c>
      <c r="EV154" s="16">
        <v>1</v>
      </c>
      <c r="EW154" s="16">
        <v>20100</v>
      </c>
      <c r="EX154" s="16">
        <v>1</v>
      </c>
      <c r="EY154" s="16"/>
      <c r="EZ154" s="16"/>
      <c r="FA154" s="16"/>
      <c r="FB154" s="16"/>
      <c r="FC154" s="16"/>
      <c r="FD154" s="16"/>
      <c r="FE154" s="16"/>
      <c r="FF154" s="16"/>
      <c r="FG154" s="16"/>
      <c r="FH154" s="16">
        <v>99999</v>
      </c>
      <c r="FI154" s="16" t="s">
        <v>190</v>
      </c>
      <c r="FJ154" s="16" t="s">
        <v>211</v>
      </c>
      <c r="FK154" s="16" t="s">
        <v>212</v>
      </c>
      <c r="FL154" s="16" t="s">
        <v>213</v>
      </c>
      <c r="FM154" s="16">
        <v>0</v>
      </c>
      <c r="FN154" s="16">
        <v>50000</v>
      </c>
      <c r="FO154" s="16"/>
      <c r="FP154" s="16"/>
      <c r="FQ154" s="16"/>
      <c r="FR154" s="16"/>
      <c r="FS154" s="16"/>
      <c r="FT154" s="18">
        <v>0</v>
      </c>
      <c r="FU154" s="16">
        <v>1</v>
      </c>
      <c r="FV154" s="16">
        <v>30</v>
      </c>
      <c r="FW154" s="16"/>
      <c r="FY154" s="15">
        <v>0</v>
      </c>
      <c r="FZ154" s="15">
        <v>0</v>
      </c>
      <c r="GA154" s="20"/>
      <c r="GB154" s="20"/>
      <c r="GC154" s="23"/>
      <c r="GD154" s="20"/>
      <c r="GE154" s="20"/>
      <c r="GF154" s="24"/>
      <c r="GG154" s="20"/>
    </row>
    <row r="155" ht="75" customHeight="1" spans="1:189">
      <c r="A155" s="16">
        <v>6140613</v>
      </c>
      <c r="B155" s="16">
        <v>88</v>
      </c>
      <c r="C155" s="16">
        <v>1</v>
      </c>
      <c r="D155" s="17" t="s">
        <v>578</v>
      </c>
      <c r="E155" s="16" t="s">
        <v>579</v>
      </c>
      <c r="F155" s="16" t="s">
        <v>468</v>
      </c>
      <c r="G155" s="16">
        <v>3</v>
      </c>
      <c r="H155" s="16" t="s">
        <v>187</v>
      </c>
      <c r="I155" s="17">
        <v>1621</v>
      </c>
      <c r="J155" s="16">
        <v>1429</v>
      </c>
      <c r="K155" s="16"/>
      <c r="L155" s="17" t="s">
        <v>189</v>
      </c>
      <c r="M155" s="16">
        <v>140</v>
      </c>
      <c r="N155" s="16">
        <v>140</v>
      </c>
      <c r="O155" s="16">
        <v>2503</v>
      </c>
      <c r="P155" s="16" t="s">
        <v>191</v>
      </c>
      <c r="Q155" s="16">
        <v>0</v>
      </c>
      <c r="R155" s="16" t="s">
        <v>191</v>
      </c>
      <c r="S155" s="16">
        <v>0</v>
      </c>
      <c r="T155" s="16" t="s">
        <v>191</v>
      </c>
      <c r="U155" s="16" t="s">
        <v>191</v>
      </c>
      <c r="V155" s="16" t="s">
        <v>191</v>
      </c>
      <c r="W155" s="16" t="s">
        <v>191</v>
      </c>
      <c r="X155" s="16">
        <v>0</v>
      </c>
      <c r="Y155" s="16">
        <v>0</v>
      </c>
      <c r="Z155" s="16" t="s">
        <v>183</v>
      </c>
      <c r="AA155" s="16">
        <v>0</v>
      </c>
      <c r="AB155" s="16">
        <v>1</v>
      </c>
      <c r="AC155" s="16">
        <v>0</v>
      </c>
      <c r="AD155" s="16">
        <v>0</v>
      </c>
      <c r="AE155" s="16">
        <v>100000</v>
      </c>
      <c r="AF155" s="29" t="s">
        <v>569</v>
      </c>
      <c r="AG155" s="16">
        <v>3</v>
      </c>
      <c r="AH155" s="16">
        <v>161506</v>
      </c>
      <c r="AI155" s="17" t="s">
        <v>196</v>
      </c>
      <c r="AJ155" s="16">
        <v>3</v>
      </c>
      <c r="AK155" s="16">
        <v>1</v>
      </c>
      <c r="AL155" s="16">
        <v>3</v>
      </c>
      <c r="AM155" s="16">
        <v>500</v>
      </c>
      <c r="AN155" s="16">
        <v>250</v>
      </c>
      <c r="AO155" s="16">
        <v>0</v>
      </c>
      <c r="AP155" s="16">
        <v>0</v>
      </c>
      <c r="AQ155" s="16"/>
      <c r="AR155" s="16"/>
      <c r="AS155" s="16"/>
      <c r="AT155" s="16"/>
      <c r="AU155" s="16">
        <v>0</v>
      </c>
      <c r="AV155" s="16">
        <v>1</v>
      </c>
      <c r="AW155" s="16">
        <v>1050</v>
      </c>
      <c r="AX155" s="16">
        <v>1050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6">
        <v>0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/>
      <c r="CM155" s="16"/>
      <c r="CN155" s="16" t="s">
        <v>236</v>
      </c>
      <c r="CO155" s="16" t="s">
        <v>236</v>
      </c>
      <c r="CP155" s="16" t="s">
        <v>236</v>
      </c>
      <c r="CQ155" s="16" t="s">
        <v>236</v>
      </c>
      <c r="CR155" s="16" t="s">
        <v>236</v>
      </c>
      <c r="CS155" s="16" t="s">
        <v>236</v>
      </c>
      <c r="CT155" s="16">
        <v>2</v>
      </c>
      <c r="CU155" s="16">
        <v>30</v>
      </c>
      <c r="CV155" s="16">
        <v>60</v>
      </c>
      <c r="CW155" s="16"/>
      <c r="CX155" s="16">
        <v>30</v>
      </c>
      <c r="CY155" s="26">
        <v>6</v>
      </c>
      <c r="CZ155" s="26">
        <v>9</v>
      </c>
      <c r="DA155" s="16"/>
      <c r="DB155" s="16"/>
      <c r="DC155" s="26"/>
      <c r="DD155" s="2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>
        <v>6140613</v>
      </c>
      <c r="DO155" s="16"/>
      <c r="DP155" s="16">
        <v>0</v>
      </c>
      <c r="DQ155" s="16" t="s">
        <v>236</v>
      </c>
      <c r="DR155" s="16" t="s">
        <v>236</v>
      </c>
      <c r="DS155" s="16" t="s">
        <v>236</v>
      </c>
      <c r="DT155" s="16"/>
      <c r="DU155" s="16" t="s">
        <v>236</v>
      </c>
      <c r="DV155" s="16">
        <v>50</v>
      </c>
      <c r="DW155" s="16"/>
      <c r="DX155" s="16"/>
      <c r="DY155" s="16">
        <v>40012</v>
      </c>
      <c r="DZ155" s="16">
        <v>1</v>
      </c>
      <c r="EA155" s="16">
        <v>40013</v>
      </c>
      <c r="EB155" s="16">
        <v>1</v>
      </c>
      <c r="EC155" s="16">
        <v>40013</v>
      </c>
      <c r="ED155" s="16">
        <v>1</v>
      </c>
      <c r="EE155" s="16">
        <v>40013</v>
      </c>
      <c r="EF155" s="16">
        <v>1</v>
      </c>
      <c r="EG155" s="16">
        <v>40013</v>
      </c>
      <c r="EH155" s="16">
        <v>1</v>
      </c>
      <c r="EI155" s="16">
        <v>40013</v>
      </c>
      <c r="EJ155" s="16">
        <v>1</v>
      </c>
      <c r="EK155" s="16">
        <v>40013</v>
      </c>
      <c r="EL155" s="16">
        <v>1</v>
      </c>
      <c r="EM155" s="16">
        <v>40013</v>
      </c>
      <c r="EN155" s="16">
        <v>1</v>
      </c>
      <c r="EO155" s="16">
        <v>40013</v>
      </c>
      <c r="EP155" s="16">
        <v>1</v>
      </c>
      <c r="EQ155" s="16">
        <v>40013</v>
      </c>
      <c r="ER155" s="16">
        <v>1</v>
      </c>
      <c r="ES155" s="16">
        <v>40013</v>
      </c>
      <c r="ET155" s="16">
        <v>1</v>
      </c>
      <c r="EU155" s="16">
        <v>20100</v>
      </c>
      <c r="EV155" s="16">
        <v>1</v>
      </c>
      <c r="EW155" s="16">
        <v>20100</v>
      </c>
      <c r="EX155" s="16">
        <v>1</v>
      </c>
      <c r="EY155" s="16"/>
      <c r="EZ155" s="16"/>
      <c r="FA155" s="16"/>
      <c r="FB155" s="16"/>
      <c r="FC155" s="16"/>
      <c r="FD155" s="16"/>
      <c r="FE155" s="16"/>
      <c r="FF155" s="16"/>
      <c r="FG155" s="16"/>
      <c r="FH155" s="16">
        <v>99999</v>
      </c>
      <c r="FI155" s="16" t="s">
        <v>190</v>
      </c>
      <c r="FJ155" s="16" t="s">
        <v>211</v>
      </c>
      <c r="FK155" s="16" t="s">
        <v>212</v>
      </c>
      <c r="FL155" s="16" t="s">
        <v>213</v>
      </c>
      <c r="FM155" s="16">
        <v>0</v>
      </c>
      <c r="FN155" s="16">
        <v>50000</v>
      </c>
      <c r="FO155" s="16"/>
      <c r="FP155" s="16"/>
      <c r="FQ155" s="16"/>
      <c r="FR155" s="16"/>
      <c r="FS155" s="16"/>
      <c r="FT155" s="18">
        <v>0</v>
      </c>
      <c r="FU155" s="16">
        <v>1</v>
      </c>
      <c r="FV155" s="16">
        <v>30</v>
      </c>
      <c r="FW155" s="16"/>
      <c r="FY155" s="15">
        <v>0</v>
      </c>
      <c r="FZ155" s="15">
        <v>0</v>
      </c>
      <c r="GA155" s="20"/>
      <c r="GB155" s="20"/>
      <c r="GC155" s="23"/>
      <c r="GD155" s="20"/>
      <c r="GE155" s="20"/>
      <c r="GF155" s="24"/>
      <c r="GG155" s="20"/>
    </row>
    <row r="156" ht="75" customHeight="1" spans="1:189">
      <c r="A156" s="16">
        <v>6140716</v>
      </c>
      <c r="B156" s="26">
        <v>152</v>
      </c>
      <c r="C156" s="16" t="s">
        <v>197</v>
      </c>
      <c r="D156" s="17" t="s">
        <v>580</v>
      </c>
      <c r="E156" s="15" t="s">
        <v>538</v>
      </c>
      <c r="F156" s="16" t="s">
        <v>468</v>
      </c>
      <c r="G156" s="16">
        <v>3</v>
      </c>
      <c r="H156" s="16" t="s">
        <v>187</v>
      </c>
      <c r="I156" s="17">
        <v>1645</v>
      </c>
      <c r="J156" s="17">
        <v>1202</v>
      </c>
      <c r="K156" s="16"/>
      <c r="L156" s="17" t="s">
        <v>189</v>
      </c>
      <c r="M156" s="16">
        <v>140</v>
      </c>
      <c r="N156" s="16">
        <v>140</v>
      </c>
      <c r="O156" s="16">
        <v>3303</v>
      </c>
      <c r="P156" s="16" t="s">
        <v>191</v>
      </c>
      <c r="Q156" s="16">
        <v>0</v>
      </c>
      <c r="R156" s="16" t="s">
        <v>191</v>
      </c>
      <c r="S156" s="16">
        <v>0</v>
      </c>
      <c r="T156" s="16" t="s">
        <v>191</v>
      </c>
      <c r="U156" s="16" t="s">
        <v>191</v>
      </c>
      <c r="V156" s="16" t="s">
        <v>191</v>
      </c>
      <c r="W156" s="16" t="s">
        <v>191</v>
      </c>
      <c r="X156" s="16">
        <v>0</v>
      </c>
      <c r="Y156" s="16">
        <v>0</v>
      </c>
      <c r="Z156" s="16" t="s">
        <v>183</v>
      </c>
      <c r="AA156" s="16">
        <v>0</v>
      </c>
      <c r="AB156" s="16">
        <v>1</v>
      </c>
      <c r="AC156" s="16">
        <v>0</v>
      </c>
      <c r="AD156" s="16">
        <v>0</v>
      </c>
      <c r="AE156" s="16">
        <v>100000</v>
      </c>
      <c r="AF156" s="15"/>
      <c r="AG156" s="16">
        <v>3</v>
      </c>
      <c r="AH156" s="16">
        <v>161506</v>
      </c>
      <c r="AI156" s="17" t="s">
        <v>196</v>
      </c>
      <c r="AJ156" s="16">
        <v>3</v>
      </c>
      <c r="AK156" s="16">
        <v>1</v>
      </c>
      <c r="AL156" s="16">
        <v>3</v>
      </c>
      <c r="AM156" s="16">
        <v>500</v>
      </c>
      <c r="AN156" s="16">
        <v>250</v>
      </c>
      <c r="AO156" s="16">
        <v>0</v>
      </c>
      <c r="AP156" s="16">
        <v>0</v>
      </c>
      <c r="AQ156" s="16"/>
      <c r="AR156" s="16"/>
      <c r="AS156" s="16"/>
      <c r="AT156" s="16"/>
      <c r="AU156" s="16">
        <v>0</v>
      </c>
      <c r="AV156" s="16">
        <v>1</v>
      </c>
      <c r="AW156" s="16">
        <v>1050</v>
      </c>
      <c r="AX156" s="16">
        <v>1050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0</v>
      </c>
      <c r="BI156" s="16">
        <v>0</v>
      </c>
      <c r="BJ156" s="16">
        <v>0</v>
      </c>
      <c r="BK156" s="16">
        <v>0</v>
      </c>
      <c r="BL156" s="16">
        <v>0</v>
      </c>
      <c r="BM156" s="16">
        <v>0</v>
      </c>
      <c r="BN156" s="16">
        <v>0</v>
      </c>
      <c r="BO156" s="16">
        <v>0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6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6">
        <v>0</v>
      </c>
      <c r="CF156" s="16">
        <v>0</v>
      </c>
      <c r="CG156" s="16">
        <v>0</v>
      </c>
      <c r="CH156" s="16">
        <v>0</v>
      </c>
      <c r="CI156" s="16">
        <v>0</v>
      </c>
      <c r="CJ156" s="16">
        <v>0</v>
      </c>
      <c r="CK156" s="16">
        <v>0</v>
      </c>
      <c r="CL156" s="26"/>
      <c r="CM156" s="26"/>
      <c r="CN156" s="26"/>
      <c r="CO156" s="26"/>
      <c r="CP156" s="26"/>
      <c r="CQ156" s="26"/>
      <c r="CR156" s="26"/>
      <c r="CS156" s="2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>
        <v>6140716</v>
      </c>
      <c r="DO156" s="16"/>
      <c r="DP156" s="16">
        <v>6666</v>
      </c>
      <c r="DQ156" s="16">
        <v>65</v>
      </c>
      <c r="DR156" s="16">
        <v>80</v>
      </c>
      <c r="DS156" s="16">
        <v>92</v>
      </c>
      <c r="DT156" s="16"/>
      <c r="DU156" s="16" t="s">
        <v>236</v>
      </c>
      <c r="DV156" s="16">
        <v>50</v>
      </c>
      <c r="DW156" s="16"/>
      <c r="DX156" s="16"/>
      <c r="DY156" s="16">
        <v>40012</v>
      </c>
      <c r="DZ156" s="16">
        <v>1</v>
      </c>
      <c r="EA156" s="16">
        <v>40013</v>
      </c>
      <c r="EB156" s="16">
        <v>1</v>
      </c>
      <c r="EC156" s="16">
        <v>40013</v>
      </c>
      <c r="ED156" s="16">
        <v>1</v>
      </c>
      <c r="EE156" s="16">
        <v>40013</v>
      </c>
      <c r="EF156" s="16">
        <v>1</v>
      </c>
      <c r="EG156" s="16">
        <v>40013</v>
      </c>
      <c r="EH156" s="16">
        <v>1</v>
      </c>
      <c r="EI156" s="16">
        <v>40013</v>
      </c>
      <c r="EJ156" s="16">
        <v>1</v>
      </c>
      <c r="EK156" s="16">
        <v>40013</v>
      </c>
      <c r="EL156" s="16">
        <v>1</v>
      </c>
      <c r="EM156" s="16">
        <v>40013</v>
      </c>
      <c r="EN156" s="16">
        <v>1</v>
      </c>
      <c r="EO156" s="16">
        <v>40013</v>
      </c>
      <c r="EP156" s="16">
        <v>1</v>
      </c>
      <c r="EQ156" s="16">
        <v>40013</v>
      </c>
      <c r="ER156" s="16">
        <v>1</v>
      </c>
      <c r="ES156" s="16">
        <v>40013</v>
      </c>
      <c r="ET156" s="16">
        <v>1</v>
      </c>
      <c r="EU156" s="16">
        <v>20100</v>
      </c>
      <c r="EV156" s="16">
        <v>1</v>
      </c>
      <c r="EW156" s="16">
        <v>20100</v>
      </c>
      <c r="EX156" s="16">
        <v>1</v>
      </c>
      <c r="EY156" s="16"/>
      <c r="EZ156" s="16"/>
      <c r="FA156" s="16"/>
      <c r="FB156" s="16"/>
      <c r="FC156" s="16"/>
      <c r="FD156" s="16"/>
      <c r="FE156" s="16"/>
      <c r="FF156" s="16"/>
      <c r="FG156" s="16"/>
      <c r="FH156" s="16">
        <v>99999</v>
      </c>
      <c r="FI156" s="16" t="s">
        <v>190</v>
      </c>
      <c r="FJ156" s="16" t="s">
        <v>211</v>
      </c>
      <c r="FK156" s="16" t="s">
        <v>212</v>
      </c>
      <c r="FL156" s="16" t="s">
        <v>213</v>
      </c>
      <c r="FM156" s="16">
        <v>0</v>
      </c>
      <c r="FN156" s="16">
        <v>50000</v>
      </c>
      <c r="FO156" s="16"/>
      <c r="FP156" s="16"/>
      <c r="FQ156" s="16"/>
      <c r="FR156" s="16"/>
      <c r="FS156" s="16"/>
      <c r="FT156" s="18">
        <v>0</v>
      </c>
      <c r="FU156" s="16">
        <v>1</v>
      </c>
      <c r="FV156" s="16">
        <v>30</v>
      </c>
      <c r="FW156" s="16"/>
      <c r="FY156" s="15">
        <v>0</v>
      </c>
      <c r="FZ156" s="15">
        <v>0</v>
      </c>
      <c r="GA156" s="20"/>
      <c r="GB156" s="20"/>
      <c r="GC156" s="23"/>
      <c r="GD156" s="20"/>
      <c r="GE156" s="20"/>
      <c r="GF156" s="24"/>
      <c r="GG156" s="20"/>
    </row>
    <row r="157" ht="75" customHeight="1" spans="1:189">
      <c r="A157" s="16">
        <v>6140717</v>
      </c>
      <c r="B157" s="26">
        <v>168</v>
      </c>
      <c r="C157" s="16" t="s">
        <v>197</v>
      </c>
      <c r="D157" s="17" t="s">
        <v>581</v>
      </c>
      <c r="E157" s="15" t="s">
        <v>538</v>
      </c>
      <c r="F157" s="16" t="s">
        <v>468</v>
      </c>
      <c r="G157" s="16">
        <v>3</v>
      </c>
      <c r="H157" s="16" t="s">
        <v>187</v>
      </c>
      <c r="I157" s="17">
        <v>1642</v>
      </c>
      <c r="J157" s="17">
        <v>1202</v>
      </c>
      <c r="K157" s="16"/>
      <c r="L157" s="17" t="s">
        <v>189</v>
      </c>
      <c r="M157" s="16">
        <v>140</v>
      </c>
      <c r="N157" s="16">
        <v>140</v>
      </c>
      <c r="O157" s="16">
        <v>3403</v>
      </c>
      <c r="P157" s="16" t="s">
        <v>191</v>
      </c>
      <c r="Q157" s="16">
        <v>0</v>
      </c>
      <c r="R157" s="16" t="s">
        <v>191</v>
      </c>
      <c r="S157" s="16">
        <v>0</v>
      </c>
      <c r="T157" s="16" t="s">
        <v>191</v>
      </c>
      <c r="U157" s="16" t="s">
        <v>191</v>
      </c>
      <c r="V157" s="16" t="s">
        <v>191</v>
      </c>
      <c r="W157" s="16" t="s">
        <v>191</v>
      </c>
      <c r="X157" s="16">
        <v>0</v>
      </c>
      <c r="Y157" s="16">
        <v>0</v>
      </c>
      <c r="Z157" s="16" t="s">
        <v>183</v>
      </c>
      <c r="AA157" s="16">
        <v>0</v>
      </c>
      <c r="AB157" s="16">
        <v>1</v>
      </c>
      <c r="AC157" s="16">
        <v>0</v>
      </c>
      <c r="AD157" s="16">
        <v>0</v>
      </c>
      <c r="AE157" s="16">
        <v>100000</v>
      </c>
      <c r="AF157" s="15"/>
      <c r="AG157" s="16">
        <v>3</v>
      </c>
      <c r="AH157" s="16">
        <v>161506</v>
      </c>
      <c r="AI157" s="17" t="s">
        <v>196</v>
      </c>
      <c r="AJ157" s="16">
        <v>3</v>
      </c>
      <c r="AK157" s="16">
        <v>1</v>
      </c>
      <c r="AL157" s="16">
        <v>3</v>
      </c>
      <c r="AM157" s="16">
        <v>500</v>
      </c>
      <c r="AN157" s="16">
        <v>250</v>
      </c>
      <c r="AO157" s="16">
        <v>0</v>
      </c>
      <c r="AP157" s="16">
        <v>0</v>
      </c>
      <c r="AQ157" s="16"/>
      <c r="AR157" s="16"/>
      <c r="AS157" s="16"/>
      <c r="AT157" s="16"/>
      <c r="AU157" s="16">
        <v>0</v>
      </c>
      <c r="AV157" s="16">
        <v>1</v>
      </c>
      <c r="AW157" s="16">
        <v>1050</v>
      </c>
      <c r="AX157" s="16">
        <v>1050</v>
      </c>
      <c r="AY157" s="16">
        <v>0</v>
      </c>
      <c r="AZ157" s="16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0</v>
      </c>
      <c r="BI157" s="16">
        <v>0</v>
      </c>
      <c r="BJ157" s="16">
        <v>0</v>
      </c>
      <c r="BK157" s="16">
        <v>0</v>
      </c>
      <c r="BL157" s="16">
        <v>0</v>
      </c>
      <c r="BM157" s="16">
        <v>0</v>
      </c>
      <c r="BN157" s="16">
        <v>0</v>
      </c>
      <c r="BO157" s="16">
        <v>0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>
        <v>0</v>
      </c>
      <c r="BW157" s="16">
        <v>0</v>
      </c>
      <c r="BX157" s="16">
        <v>0</v>
      </c>
      <c r="BY157" s="16">
        <v>0</v>
      </c>
      <c r="BZ157" s="16">
        <v>0</v>
      </c>
      <c r="CA157" s="16">
        <v>0</v>
      </c>
      <c r="CB157" s="16">
        <v>0</v>
      </c>
      <c r="CC157" s="16">
        <v>0</v>
      </c>
      <c r="CD157" s="16">
        <v>0</v>
      </c>
      <c r="CE157" s="16">
        <v>0</v>
      </c>
      <c r="CF157" s="16">
        <v>0</v>
      </c>
      <c r="CG157" s="16">
        <v>0</v>
      </c>
      <c r="CH157" s="16">
        <v>0</v>
      </c>
      <c r="CI157" s="16">
        <v>0</v>
      </c>
      <c r="CJ157" s="16">
        <v>0</v>
      </c>
      <c r="CK157" s="16">
        <v>0</v>
      </c>
      <c r="CL157" s="26"/>
      <c r="CM157" s="26"/>
      <c r="CN157" s="26"/>
      <c r="CO157" s="26"/>
      <c r="CP157" s="26"/>
      <c r="CQ157" s="26"/>
      <c r="CR157" s="26"/>
      <c r="CS157" s="2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>
        <v>6140717</v>
      </c>
      <c r="DO157" s="16"/>
      <c r="DP157" s="16">
        <v>6666</v>
      </c>
      <c r="DQ157" s="16">
        <v>65</v>
      </c>
      <c r="DR157" s="16">
        <v>80</v>
      </c>
      <c r="DS157" s="16">
        <v>92</v>
      </c>
      <c r="DT157" s="16"/>
      <c r="DU157" s="16" t="s">
        <v>236</v>
      </c>
      <c r="DV157" s="16">
        <v>50</v>
      </c>
      <c r="DW157" s="16"/>
      <c r="DX157" s="16"/>
      <c r="DY157" s="16">
        <v>40012</v>
      </c>
      <c r="DZ157" s="16">
        <v>1</v>
      </c>
      <c r="EA157" s="16">
        <v>40013</v>
      </c>
      <c r="EB157" s="16">
        <v>1</v>
      </c>
      <c r="EC157" s="16">
        <v>40013</v>
      </c>
      <c r="ED157" s="16">
        <v>1</v>
      </c>
      <c r="EE157" s="16">
        <v>40013</v>
      </c>
      <c r="EF157" s="16">
        <v>1</v>
      </c>
      <c r="EG157" s="16">
        <v>40013</v>
      </c>
      <c r="EH157" s="16">
        <v>1</v>
      </c>
      <c r="EI157" s="16">
        <v>40013</v>
      </c>
      <c r="EJ157" s="16">
        <v>1</v>
      </c>
      <c r="EK157" s="16">
        <v>40013</v>
      </c>
      <c r="EL157" s="16">
        <v>1</v>
      </c>
      <c r="EM157" s="16">
        <v>40013</v>
      </c>
      <c r="EN157" s="16">
        <v>1</v>
      </c>
      <c r="EO157" s="16">
        <v>40013</v>
      </c>
      <c r="EP157" s="16">
        <v>1</v>
      </c>
      <c r="EQ157" s="16">
        <v>40013</v>
      </c>
      <c r="ER157" s="16">
        <v>1</v>
      </c>
      <c r="ES157" s="16">
        <v>40013</v>
      </c>
      <c r="ET157" s="16">
        <v>1</v>
      </c>
      <c r="EU157" s="16">
        <v>20100</v>
      </c>
      <c r="EV157" s="16">
        <v>1</v>
      </c>
      <c r="EW157" s="16">
        <v>20100</v>
      </c>
      <c r="EX157" s="16">
        <v>1</v>
      </c>
      <c r="EY157" s="16"/>
      <c r="EZ157" s="16"/>
      <c r="FA157" s="16"/>
      <c r="FB157" s="16"/>
      <c r="FC157" s="16"/>
      <c r="FD157" s="16"/>
      <c r="FE157" s="16"/>
      <c r="FF157" s="16"/>
      <c r="FG157" s="16"/>
      <c r="FH157" s="16">
        <v>99999</v>
      </c>
      <c r="FI157" s="16" t="s">
        <v>190</v>
      </c>
      <c r="FJ157" s="16" t="s">
        <v>211</v>
      </c>
      <c r="FK157" s="16" t="s">
        <v>212</v>
      </c>
      <c r="FL157" s="16" t="s">
        <v>213</v>
      </c>
      <c r="FM157" s="16">
        <v>0</v>
      </c>
      <c r="FN157" s="16">
        <v>50000</v>
      </c>
      <c r="FO157" s="16"/>
      <c r="FP157" s="16"/>
      <c r="FQ157" s="16"/>
      <c r="FR157" s="16"/>
      <c r="FS157" s="16"/>
      <c r="FT157" s="18">
        <v>0</v>
      </c>
      <c r="FU157" s="16">
        <v>1</v>
      </c>
      <c r="FV157" s="16">
        <v>30</v>
      </c>
      <c r="FW157" s="16"/>
      <c r="FY157" s="15">
        <v>0</v>
      </c>
      <c r="FZ157" s="15">
        <v>0</v>
      </c>
      <c r="GA157" s="20"/>
      <c r="GB157" s="20"/>
      <c r="GC157" s="23"/>
      <c r="GD157" s="20"/>
      <c r="GE157" s="20"/>
      <c r="GF157" s="24"/>
      <c r="GG157" s="20"/>
    </row>
    <row r="158" ht="75" customHeight="1" spans="1:189">
      <c r="A158" s="27">
        <v>6150411</v>
      </c>
      <c r="B158" s="27">
        <v>40</v>
      </c>
      <c r="C158" s="27">
        <v>2</v>
      </c>
      <c r="D158" s="17" t="s">
        <v>582</v>
      </c>
      <c r="E158" s="16" t="s">
        <v>583</v>
      </c>
      <c r="F158" s="27" t="s">
        <v>468</v>
      </c>
      <c r="G158" s="27">
        <v>3</v>
      </c>
      <c r="H158" s="16" t="s">
        <v>187</v>
      </c>
      <c r="I158" s="17">
        <v>1632</v>
      </c>
      <c r="J158" s="16">
        <v>1434</v>
      </c>
      <c r="K158" s="27"/>
      <c r="L158" s="28" t="s">
        <v>189</v>
      </c>
      <c r="M158" s="27">
        <v>150</v>
      </c>
      <c r="N158" s="27">
        <v>150</v>
      </c>
      <c r="O158" s="27">
        <v>2203</v>
      </c>
      <c r="P158" s="27" t="s">
        <v>191</v>
      </c>
      <c r="Q158" s="27">
        <v>0</v>
      </c>
      <c r="R158" s="27" t="s">
        <v>191</v>
      </c>
      <c r="S158" s="27">
        <v>0</v>
      </c>
      <c r="T158" s="27" t="s">
        <v>191</v>
      </c>
      <c r="U158" s="27" t="s">
        <v>191</v>
      </c>
      <c r="V158" s="27" t="s">
        <v>191</v>
      </c>
      <c r="W158" s="27" t="s">
        <v>191</v>
      </c>
      <c r="X158" s="27">
        <v>0</v>
      </c>
      <c r="Y158" s="27">
        <v>0</v>
      </c>
      <c r="Z158" s="16" t="s">
        <v>183</v>
      </c>
      <c r="AA158" s="27">
        <v>0</v>
      </c>
      <c r="AB158" s="27">
        <v>1</v>
      </c>
      <c r="AC158" s="27">
        <v>0</v>
      </c>
      <c r="AD158" s="27">
        <v>0</v>
      </c>
      <c r="AE158" s="16">
        <v>100000</v>
      </c>
      <c r="AF158" s="29" t="s">
        <v>584</v>
      </c>
      <c r="AG158" s="27">
        <v>3</v>
      </c>
      <c r="AH158" s="27">
        <v>161506</v>
      </c>
      <c r="AI158" s="28" t="s">
        <v>196</v>
      </c>
      <c r="AJ158" s="27">
        <v>3</v>
      </c>
      <c r="AK158" s="27">
        <v>1</v>
      </c>
      <c r="AL158" s="27">
        <v>3</v>
      </c>
      <c r="AM158" s="27">
        <v>500</v>
      </c>
      <c r="AN158" s="27">
        <v>250</v>
      </c>
      <c r="AO158" s="27">
        <v>0</v>
      </c>
      <c r="AP158" s="27">
        <v>0</v>
      </c>
      <c r="AQ158" s="27"/>
      <c r="AR158" s="27"/>
      <c r="AS158" s="27"/>
      <c r="AT158" s="27"/>
      <c r="AU158" s="27">
        <v>0</v>
      </c>
      <c r="AV158" s="27">
        <v>1</v>
      </c>
      <c r="AW158" s="27">
        <v>1120</v>
      </c>
      <c r="AX158" s="27">
        <v>1120</v>
      </c>
      <c r="AY158" s="27">
        <v>0</v>
      </c>
      <c r="AZ158" s="27">
        <v>0</v>
      </c>
      <c r="BA158" s="27">
        <v>0</v>
      </c>
      <c r="BB158" s="27">
        <v>0</v>
      </c>
      <c r="BC158" s="27">
        <v>0</v>
      </c>
      <c r="BD158" s="27">
        <v>0</v>
      </c>
      <c r="BE158" s="27">
        <v>0</v>
      </c>
      <c r="BF158" s="27">
        <v>0</v>
      </c>
      <c r="BG158" s="27">
        <v>0</v>
      </c>
      <c r="BH158" s="27">
        <v>0</v>
      </c>
      <c r="BI158" s="27">
        <v>0</v>
      </c>
      <c r="BJ158" s="27">
        <v>0</v>
      </c>
      <c r="BK158" s="27">
        <v>0</v>
      </c>
      <c r="BL158" s="27">
        <v>0</v>
      </c>
      <c r="BM158" s="27">
        <v>0</v>
      </c>
      <c r="BN158" s="27">
        <v>0</v>
      </c>
      <c r="BO158" s="27">
        <v>0</v>
      </c>
      <c r="BP158" s="27">
        <v>0</v>
      </c>
      <c r="BQ158" s="27">
        <v>0</v>
      </c>
      <c r="BR158" s="27">
        <v>0</v>
      </c>
      <c r="BS158" s="27">
        <v>0</v>
      </c>
      <c r="BT158" s="27">
        <v>0</v>
      </c>
      <c r="BU158" s="27">
        <v>0</v>
      </c>
      <c r="BV158" s="27">
        <v>0</v>
      </c>
      <c r="BW158" s="27">
        <v>0</v>
      </c>
      <c r="BX158" s="27">
        <v>0</v>
      </c>
      <c r="BY158" s="27">
        <v>0</v>
      </c>
      <c r="BZ158" s="27">
        <v>0</v>
      </c>
      <c r="CA158" s="27">
        <v>0</v>
      </c>
      <c r="CB158" s="27">
        <v>0</v>
      </c>
      <c r="CC158" s="27">
        <v>0</v>
      </c>
      <c r="CD158" s="27">
        <v>0</v>
      </c>
      <c r="CE158" s="27">
        <v>0</v>
      </c>
      <c r="CF158" s="27">
        <v>0</v>
      </c>
      <c r="CG158" s="27">
        <v>0</v>
      </c>
      <c r="CH158" s="27">
        <v>0</v>
      </c>
      <c r="CI158" s="27">
        <v>0</v>
      </c>
      <c r="CJ158" s="27">
        <v>0</v>
      </c>
      <c r="CK158" s="27">
        <v>0</v>
      </c>
      <c r="CL158" s="27"/>
      <c r="CM158" s="27"/>
      <c r="CN158" s="27" t="s">
        <v>236</v>
      </c>
      <c r="CO158" s="27" t="s">
        <v>236</v>
      </c>
      <c r="CP158" s="27" t="s">
        <v>236</v>
      </c>
      <c r="CQ158" s="27" t="s">
        <v>236</v>
      </c>
      <c r="CR158" s="27" t="s">
        <v>236</v>
      </c>
      <c r="CS158" s="27" t="s">
        <v>236</v>
      </c>
      <c r="CT158" s="27">
        <v>2</v>
      </c>
      <c r="CU158" s="27">
        <v>30</v>
      </c>
      <c r="CV158" s="27">
        <v>60</v>
      </c>
      <c r="CW158" s="16"/>
      <c r="CX158" s="16">
        <v>30</v>
      </c>
      <c r="CY158" s="26">
        <v>4</v>
      </c>
      <c r="CZ158" s="26">
        <v>5</v>
      </c>
      <c r="DA158" s="26">
        <v>9</v>
      </c>
      <c r="DB158" s="16"/>
      <c r="DC158" s="26"/>
      <c r="DD158" s="26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>
        <v>6150411</v>
      </c>
      <c r="DO158" s="27"/>
      <c r="DP158" s="27">
        <v>0</v>
      </c>
      <c r="DQ158" s="27" t="s">
        <v>236</v>
      </c>
      <c r="DR158" s="27" t="s">
        <v>236</v>
      </c>
      <c r="DS158" s="27" t="s">
        <v>236</v>
      </c>
      <c r="DT158" s="27"/>
      <c r="DU158" s="27" t="s">
        <v>236</v>
      </c>
      <c r="DV158" s="27">
        <v>50</v>
      </c>
      <c r="DW158" s="27"/>
      <c r="DX158" s="27"/>
      <c r="DY158" s="16">
        <v>40012</v>
      </c>
      <c r="DZ158" s="16">
        <v>1</v>
      </c>
      <c r="EA158" s="16">
        <v>40013</v>
      </c>
      <c r="EB158" s="16">
        <v>1</v>
      </c>
      <c r="EC158" s="16">
        <v>40013</v>
      </c>
      <c r="ED158" s="16">
        <v>1</v>
      </c>
      <c r="EE158" s="16">
        <v>40013</v>
      </c>
      <c r="EF158" s="16">
        <v>1</v>
      </c>
      <c r="EG158" s="16">
        <v>40013</v>
      </c>
      <c r="EH158" s="16">
        <v>1</v>
      </c>
      <c r="EI158" s="16">
        <v>40013</v>
      </c>
      <c r="EJ158" s="16">
        <v>1</v>
      </c>
      <c r="EK158" s="16">
        <v>40013</v>
      </c>
      <c r="EL158" s="16">
        <v>1</v>
      </c>
      <c r="EM158" s="16">
        <v>40013</v>
      </c>
      <c r="EN158" s="16">
        <v>1</v>
      </c>
      <c r="EO158" s="16">
        <v>40013</v>
      </c>
      <c r="EP158" s="16">
        <v>1</v>
      </c>
      <c r="EQ158" s="16">
        <v>40013</v>
      </c>
      <c r="ER158" s="16">
        <v>1</v>
      </c>
      <c r="ES158" s="16">
        <v>40013</v>
      </c>
      <c r="ET158" s="16">
        <v>1</v>
      </c>
      <c r="EU158" s="16">
        <v>20100</v>
      </c>
      <c r="EV158" s="16">
        <v>1</v>
      </c>
      <c r="EW158" s="16">
        <v>20100</v>
      </c>
      <c r="EX158" s="16">
        <v>1</v>
      </c>
      <c r="EY158" s="27"/>
      <c r="EZ158" s="27"/>
      <c r="FA158" s="27"/>
      <c r="FB158" s="27"/>
      <c r="FC158" s="27"/>
      <c r="FD158" s="27"/>
      <c r="FE158" s="27"/>
      <c r="FF158" s="27"/>
      <c r="FG158" s="27"/>
      <c r="FH158" s="27">
        <v>99999</v>
      </c>
      <c r="FI158" s="16" t="s">
        <v>190</v>
      </c>
      <c r="FJ158" s="16" t="s">
        <v>211</v>
      </c>
      <c r="FK158" s="16" t="s">
        <v>212</v>
      </c>
      <c r="FL158" s="16" t="s">
        <v>213</v>
      </c>
      <c r="FM158" s="27">
        <v>0</v>
      </c>
      <c r="FN158" s="27">
        <v>50000</v>
      </c>
      <c r="FO158" s="16"/>
      <c r="FP158" s="16"/>
      <c r="FQ158" s="16"/>
      <c r="FR158" s="16"/>
      <c r="FS158" s="16"/>
      <c r="FT158" s="31">
        <v>0</v>
      </c>
      <c r="FU158" s="27">
        <v>1</v>
      </c>
      <c r="FV158" s="27">
        <v>30</v>
      </c>
      <c r="FW158" s="27"/>
      <c r="FY158" s="15">
        <v>0</v>
      </c>
      <c r="FZ158" s="15">
        <v>0</v>
      </c>
      <c r="GA158" s="20"/>
      <c r="GB158" s="20"/>
      <c r="GC158" s="23"/>
      <c r="GD158" s="20"/>
      <c r="GE158" s="20"/>
      <c r="GF158" s="24"/>
      <c r="GG158" s="20"/>
    </row>
    <row r="159" ht="75" customHeight="1" spans="1:189">
      <c r="A159" s="27">
        <v>6150512</v>
      </c>
      <c r="B159" s="27">
        <v>72</v>
      </c>
      <c r="C159" s="27">
        <v>4</v>
      </c>
      <c r="D159" s="17" t="s">
        <v>585</v>
      </c>
      <c r="E159" s="16" t="s">
        <v>586</v>
      </c>
      <c r="F159" s="27" t="s">
        <v>468</v>
      </c>
      <c r="G159" s="27">
        <v>3</v>
      </c>
      <c r="H159" s="16" t="s">
        <v>187</v>
      </c>
      <c r="I159" s="17">
        <v>1633</v>
      </c>
      <c r="J159" s="16">
        <v>1435</v>
      </c>
      <c r="K159" s="27"/>
      <c r="L159" s="28" t="s">
        <v>189</v>
      </c>
      <c r="M159" s="27">
        <v>150</v>
      </c>
      <c r="N159" s="27">
        <v>150</v>
      </c>
      <c r="O159" s="27">
        <v>2403</v>
      </c>
      <c r="P159" s="27" t="s">
        <v>191</v>
      </c>
      <c r="Q159" s="27">
        <v>0</v>
      </c>
      <c r="R159" s="27" t="s">
        <v>191</v>
      </c>
      <c r="S159" s="27">
        <v>0</v>
      </c>
      <c r="T159" s="27" t="s">
        <v>191</v>
      </c>
      <c r="U159" s="27" t="s">
        <v>191</v>
      </c>
      <c r="V159" s="27" t="s">
        <v>191</v>
      </c>
      <c r="W159" s="27" t="s">
        <v>191</v>
      </c>
      <c r="X159" s="27">
        <v>0</v>
      </c>
      <c r="Y159" s="27">
        <v>0</v>
      </c>
      <c r="Z159" s="16" t="s">
        <v>183</v>
      </c>
      <c r="AA159" s="27">
        <v>0</v>
      </c>
      <c r="AB159" s="27">
        <v>1</v>
      </c>
      <c r="AC159" s="27">
        <v>0</v>
      </c>
      <c r="AD159" s="27">
        <v>0</v>
      </c>
      <c r="AE159" s="16">
        <v>100000</v>
      </c>
      <c r="AF159" s="29" t="s">
        <v>587</v>
      </c>
      <c r="AG159" s="27">
        <v>3</v>
      </c>
      <c r="AH159" s="27">
        <v>161506</v>
      </c>
      <c r="AI159" s="28" t="s">
        <v>196</v>
      </c>
      <c r="AJ159" s="27">
        <v>3</v>
      </c>
      <c r="AK159" s="27">
        <v>1</v>
      </c>
      <c r="AL159" s="27">
        <v>3</v>
      </c>
      <c r="AM159" s="27">
        <v>500</v>
      </c>
      <c r="AN159" s="27">
        <v>250</v>
      </c>
      <c r="AO159" s="27">
        <v>0</v>
      </c>
      <c r="AP159" s="27">
        <v>0</v>
      </c>
      <c r="AQ159" s="27"/>
      <c r="AR159" s="27"/>
      <c r="AS159" s="27"/>
      <c r="AT159" s="27"/>
      <c r="AU159" s="27">
        <v>0</v>
      </c>
      <c r="AV159" s="27">
        <v>1</v>
      </c>
      <c r="AW159" s="27">
        <v>1120</v>
      </c>
      <c r="AX159" s="27">
        <v>1120</v>
      </c>
      <c r="AY159" s="27">
        <v>0</v>
      </c>
      <c r="AZ159" s="27">
        <v>0</v>
      </c>
      <c r="BA159" s="27">
        <v>0</v>
      </c>
      <c r="BB159" s="27">
        <v>0</v>
      </c>
      <c r="BC159" s="27">
        <v>0</v>
      </c>
      <c r="BD159" s="27">
        <v>0</v>
      </c>
      <c r="BE159" s="27">
        <v>0</v>
      </c>
      <c r="BF159" s="27">
        <v>0</v>
      </c>
      <c r="BG159" s="27">
        <v>0</v>
      </c>
      <c r="BH159" s="27">
        <v>0</v>
      </c>
      <c r="BI159" s="27">
        <v>0</v>
      </c>
      <c r="BJ159" s="27">
        <v>0</v>
      </c>
      <c r="BK159" s="27">
        <v>0</v>
      </c>
      <c r="BL159" s="27">
        <v>0</v>
      </c>
      <c r="BM159" s="27">
        <v>0</v>
      </c>
      <c r="BN159" s="27">
        <v>0</v>
      </c>
      <c r="BO159" s="27">
        <v>0</v>
      </c>
      <c r="BP159" s="27">
        <v>0</v>
      </c>
      <c r="BQ159" s="27">
        <v>0</v>
      </c>
      <c r="BR159" s="27">
        <v>0</v>
      </c>
      <c r="BS159" s="27">
        <v>0</v>
      </c>
      <c r="BT159" s="27">
        <v>0</v>
      </c>
      <c r="BU159" s="27">
        <v>0</v>
      </c>
      <c r="BV159" s="27">
        <v>0</v>
      </c>
      <c r="BW159" s="27">
        <v>0</v>
      </c>
      <c r="BX159" s="27">
        <v>0</v>
      </c>
      <c r="BY159" s="27">
        <v>0</v>
      </c>
      <c r="BZ159" s="27">
        <v>0</v>
      </c>
      <c r="CA159" s="27">
        <v>0</v>
      </c>
      <c r="CB159" s="27">
        <v>0</v>
      </c>
      <c r="CC159" s="27">
        <v>0</v>
      </c>
      <c r="CD159" s="27">
        <v>0</v>
      </c>
      <c r="CE159" s="27">
        <v>0</v>
      </c>
      <c r="CF159" s="27">
        <v>0</v>
      </c>
      <c r="CG159" s="27">
        <v>0</v>
      </c>
      <c r="CH159" s="27">
        <v>0</v>
      </c>
      <c r="CI159" s="27">
        <v>0</v>
      </c>
      <c r="CJ159" s="27">
        <v>0</v>
      </c>
      <c r="CK159" s="27">
        <v>0</v>
      </c>
      <c r="CL159" s="27"/>
      <c r="CM159" s="27"/>
      <c r="CN159" s="27" t="s">
        <v>236</v>
      </c>
      <c r="CO159" s="27" t="s">
        <v>236</v>
      </c>
      <c r="CP159" s="27" t="s">
        <v>236</v>
      </c>
      <c r="CQ159" s="27" t="s">
        <v>236</v>
      </c>
      <c r="CR159" s="27" t="s">
        <v>236</v>
      </c>
      <c r="CS159" s="27" t="s">
        <v>236</v>
      </c>
      <c r="CT159" s="27">
        <v>2</v>
      </c>
      <c r="CU159" s="27">
        <v>30</v>
      </c>
      <c r="CV159" s="27">
        <v>60</v>
      </c>
      <c r="CW159" s="16"/>
      <c r="CX159" s="16">
        <v>30</v>
      </c>
      <c r="CY159" s="26">
        <v>1</v>
      </c>
      <c r="CZ159" s="26">
        <v>6</v>
      </c>
      <c r="DA159" s="26">
        <v>9</v>
      </c>
      <c r="DB159" s="16"/>
      <c r="DC159" s="26"/>
      <c r="DD159" s="26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>
        <v>6150512</v>
      </c>
      <c r="DO159" s="27"/>
      <c r="DP159" s="27">
        <v>0</v>
      </c>
      <c r="DQ159" s="27" t="s">
        <v>236</v>
      </c>
      <c r="DR159" s="27" t="s">
        <v>236</v>
      </c>
      <c r="DS159" s="27" t="s">
        <v>236</v>
      </c>
      <c r="DT159" s="27"/>
      <c r="DU159" s="27" t="s">
        <v>236</v>
      </c>
      <c r="DV159" s="27">
        <v>50</v>
      </c>
      <c r="DW159" s="27"/>
      <c r="DX159" s="27"/>
      <c r="DY159" s="16">
        <v>40012</v>
      </c>
      <c r="DZ159" s="16">
        <v>1</v>
      </c>
      <c r="EA159" s="16">
        <v>40013</v>
      </c>
      <c r="EB159" s="16">
        <v>1</v>
      </c>
      <c r="EC159" s="16">
        <v>40013</v>
      </c>
      <c r="ED159" s="16">
        <v>1</v>
      </c>
      <c r="EE159" s="16">
        <v>40013</v>
      </c>
      <c r="EF159" s="16">
        <v>1</v>
      </c>
      <c r="EG159" s="16">
        <v>40013</v>
      </c>
      <c r="EH159" s="16">
        <v>1</v>
      </c>
      <c r="EI159" s="16">
        <v>40013</v>
      </c>
      <c r="EJ159" s="16">
        <v>1</v>
      </c>
      <c r="EK159" s="16">
        <v>40013</v>
      </c>
      <c r="EL159" s="16">
        <v>1</v>
      </c>
      <c r="EM159" s="16">
        <v>40013</v>
      </c>
      <c r="EN159" s="16">
        <v>1</v>
      </c>
      <c r="EO159" s="16">
        <v>40013</v>
      </c>
      <c r="EP159" s="16">
        <v>1</v>
      </c>
      <c r="EQ159" s="16">
        <v>40013</v>
      </c>
      <c r="ER159" s="16">
        <v>1</v>
      </c>
      <c r="ES159" s="16">
        <v>40013</v>
      </c>
      <c r="ET159" s="16">
        <v>1</v>
      </c>
      <c r="EU159" s="16">
        <v>20100</v>
      </c>
      <c r="EV159" s="16">
        <v>1</v>
      </c>
      <c r="EW159" s="16">
        <v>20100</v>
      </c>
      <c r="EX159" s="16">
        <v>1</v>
      </c>
      <c r="EY159" s="27"/>
      <c r="EZ159" s="27"/>
      <c r="FA159" s="27"/>
      <c r="FB159" s="27"/>
      <c r="FC159" s="27"/>
      <c r="FD159" s="27"/>
      <c r="FE159" s="27"/>
      <c r="FF159" s="27"/>
      <c r="FG159" s="27"/>
      <c r="FH159" s="27">
        <v>99999</v>
      </c>
      <c r="FI159" s="16" t="s">
        <v>190</v>
      </c>
      <c r="FJ159" s="16" t="s">
        <v>211</v>
      </c>
      <c r="FK159" s="16" t="s">
        <v>212</v>
      </c>
      <c r="FL159" s="16" t="s">
        <v>213</v>
      </c>
      <c r="FM159" s="27">
        <v>0</v>
      </c>
      <c r="FN159" s="27">
        <v>50000</v>
      </c>
      <c r="FO159" s="16"/>
      <c r="FP159" s="16"/>
      <c r="FQ159" s="16"/>
      <c r="FR159" s="16"/>
      <c r="FS159" s="16"/>
      <c r="FT159" s="31">
        <v>0</v>
      </c>
      <c r="FU159" s="27">
        <v>1</v>
      </c>
      <c r="FV159" s="27">
        <v>30</v>
      </c>
      <c r="FW159" s="27"/>
      <c r="FY159" s="15">
        <v>0</v>
      </c>
      <c r="FZ159" s="15">
        <v>0</v>
      </c>
      <c r="GA159" s="20"/>
      <c r="GB159" s="20"/>
      <c r="GC159" s="23"/>
      <c r="GD159" s="20"/>
      <c r="GE159" s="20"/>
      <c r="GF159" s="24"/>
      <c r="GG159" s="20"/>
    </row>
    <row r="160" ht="75" customHeight="1" spans="1:189">
      <c r="A160" s="27">
        <v>6150613</v>
      </c>
      <c r="B160" s="27">
        <v>88</v>
      </c>
      <c r="C160" s="16">
        <v>1</v>
      </c>
      <c r="D160" s="17" t="s">
        <v>588</v>
      </c>
      <c r="E160" s="16" t="s">
        <v>589</v>
      </c>
      <c r="F160" s="27" t="s">
        <v>468</v>
      </c>
      <c r="G160" s="27">
        <v>3</v>
      </c>
      <c r="H160" s="16" t="s">
        <v>187</v>
      </c>
      <c r="I160" s="17">
        <v>1634</v>
      </c>
      <c r="J160" s="16">
        <v>1429</v>
      </c>
      <c r="K160" s="27"/>
      <c r="L160" s="28" t="s">
        <v>189</v>
      </c>
      <c r="M160" s="27">
        <v>150</v>
      </c>
      <c r="N160" s="27">
        <v>150</v>
      </c>
      <c r="O160" s="27">
        <v>2503</v>
      </c>
      <c r="P160" s="27" t="s">
        <v>191</v>
      </c>
      <c r="Q160" s="27">
        <v>0</v>
      </c>
      <c r="R160" s="27" t="s">
        <v>191</v>
      </c>
      <c r="S160" s="27">
        <v>0</v>
      </c>
      <c r="T160" s="27" t="s">
        <v>191</v>
      </c>
      <c r="U160" s="27" t="s">
        <v>191</v>
      </c>
      <c r="V160" s="27" t="s">
        <v>191</v>
      </c>
      <c r="W160" s="27" t="s">
        <v>191</v>
      </c>
      <c r="X160" s="27">
        <v>0</v>
      </c>
      <c r="Y160" s="27">
        <v>0</v>
      </c>
      <c r="Z160" s="16" t="s">
        <v>183</v>
      </c>
      <c r="AA160" s="27">
        <v>0</v>
      </c>
      <c r="AB160" s="27">
        <v>1</v>
      </c>
      <c r="AC160" s="27">
        <v>0</v>
      </c>
      <c r="AD160" s="27">
        <v>0</v>
      </c>
      <c r="AE160" s="16">
        <v>100000</v>
      </c>
      <c r="AF160" s="29" t="s">
        <v>590</v>
      </c>
      <c r="AG160" s="27">
        <v>3</v>
      </c>
      <c r="AH160" s="27">
        <v>161506</v>
      </c>
      <c r="AI160" s="28" t="s">
        <v>196</v>
      </c>
      <c r="AJ160" s="27">
        <v>3</v>
      </c>
      <c r="AK160" s="27">
        <v>1</v>
      </c>
      <c r="AL160" s="27">
        <v>3</v>
      </c>
      <c r="AM160" s="27">
        <v>500</v>
      </c>
      <c r="AN160" s="27">
        <v>250</v>
      </c>
      <c r="AO160" s="27">
        <v>0</v>
      </c>
      <c r="AP160" s="27">
        <v>0</v>
      </c>
      <c r="AQ160" s="27"/>
      <c r="AR160" s="27"/>
      <c r="AS160" s="27"/>
      <c r="AT160" s="27"/>
      <c r="AU160" s="27">
        <v>0</v>
      </c>
      <c r="AV160" s="27">
        <v>1</v>
      </c>
      <c r="AW160" s="27">
        <v>1120</v>
      </c>
      <c r="AX160" s="27">
        <v>1120</v>
      </c>
      <c r="AY160" s="27">
        <v>0</v>
      </c>
      <c r="AZ160" s="27">
        <v>0</v>
      </c>
      <c r="BA160" s="27">
        <v>0</v>
      </c>
      <c r="BB160" s="27">
        <v>0</v>
      </c>
      <c r="BC160" s="27">
        <v>0</v>
      </c>
      <c r="BD160" s="27">
        <v>0</v>
      </c>
      <c r="BE160" s="27">
        <v>0</v>
      </c>
      <c r="BF160" s="27">
        <v>0</v>
      </c>
      <c r="BG160" s="27">
        <v>0</v>
      </c>
      <c r="BH160" s="27">
        <v>0</v>
      </c>
      <c r="BI160" s="27">
        <v>0</v>
      </c>
      <c r="BJ160" s="27">
        <v>0</v>
      </c>
      <c r="BK160" s="27">
        <v>0</v>
      </c>
      <c r="BL160" s="27">
        <v>0</v>
      </c>
      <c r="BM160" s="27">
        <v>0</v>
      </c>
      <c r="BN160" s="27">
        <v>0</v>
      </c>
      <c r="BO160" s="27">
        <v>0</v>
      </c>
      <c r="BP160" s="27">
        <v>0</v>
      </c>
      <c r="BQ160" s="27">
        <v>0</v>
      </c>
      <c r="BR160" s="27">
        <v>0</v>
      </c>
      <c r="BS160" s="27">
        <v>0</v>
      </c>
      <c r="BT160" s="27">
        <v>0</v>
      </c>
      <c r="BU160" s="27">
        <v>0</v>
      </c>
      <c r="BV160" s="27">
        <v>0</v>
      </c>
      <c r="BW160" s="27">
        <v>0</v>
      </c>
      <c r="BX160" s="27">
        <v>0</v>
      </c>
      <c r="BY160" s="27">
        <v>0</v>
      </c>
      <c r="BZ160" s="27">
        <v>0</v>
      </c>
      <c r="CA160" s="27">
        <v>0</v>
      </c>
      <c r="CB160" s="27">
        <v>0</v>
      </c>
      <c r="CC160" s="27">
        <v>0</v>
      </c>
      <c r="CD160" s="27">
        <v>0</v>
      </c>
      <c r="CE160" s="27">
        <v>0</v>
      </c>
      <c r="CF160" s="27">
        <v>0</v>
      </c>
      <c r="CG160" s="27">
        <v>0</v>
      </c>
      <c r="CH160" s="27">
        <v>0</v>
      </c>
      <c r="CI160" s="27">
        <v>0</v>
      </c>
      <c r="CJ160" s="27">
        <v>0</v>
      </c>
      <c r="CK160" s="27">
        <v>0</v>
      </c>
      <c r="CL160" s="27"/>
      <c r="CM160" s="27"/>
      <c r="CN160" s="27" t="s">
        <v>236</v>
      </c>
      <c r="CO160" s="27" t="s">
        <v>236</v>
      </c>
      <c r="CP160" s="27" t="s">
        <v>236</v>
      </c>
      <c r="CQ160" s="27" t="s">
        <v>236</v>
      </c>
      <c r="CR160" s="27" t="s">
        <v>236</v>
      </c>
      <c r="CS160" s="27" t="s">
        <v>236</v>
      </c>
      <c r="CT160" s="27">
        <v>2</v>
      </c>
      <c r="CU160" s="27">
        <v>30</v>
      </c>
      <c r="CV160" s="27">
        <v>60</v>
      </c>
      <c r="CW160" s="16"/>
      <c r="CX160" s="16">
        <v>30</v>
      </c>
      <c r="CY160" s="26">
        <v>6</v>
      </c>
      <c r="CZ160" s="26">
        <v>9</v>
      </c>
      <c r="DA160" s="16"/>
      <c r="DB160" s="16"/>
      <c r="DC160" s="26"/>
      <c r="DD160" s="26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>
        <v>6150613</v>
      </c>
      <c r="DO160" s="27"/>
      <c r="DP160" s="27">
        <v>0</v>
      </c>
      <c r="DQ160" s="27" t="s">
        <v>236</v>
      </c>
      <c r="DR160" s="27" t="s">
        <v>236</v>
      </c>
      <c r="DS160" s="27" t="s">
        <v>236</v>
      </c>
      <c r="DT160" s="27"/>
      <c r="DU160" s="27" t="s">
        <v>236</v>
      </c>
      <c r="DV160" s="27">
        <v>50</v>
      </c>
      <c r="DW160" s="27"/>
      <c r="DX160" s="27"/>
      <c r="DY160" s="16">
        <v>40012</v>
      </c>
      <c r="DZ160" s="16">
        <v>1</v>
      </c>
      <c r="EA160" s="16">
        <v>40013</v>
      </c>
      <c r="EB160" s="16">
        <v>1</v>
      </c>
      <c r="EC160" s="16">
        <v>40013</v>
      </c>
      <c r="ED160" s="16">
        <v>1</v>
      </c>
      <c r="EE160" s="16">
        <v>40013</v>
      </c>
      <c r="EF160" s="16">
        <v>1</v>
      </c>
      <c r="EG160" s="16">
        <v>40013</v>
      </c>
      <c r="EH160" s="16">
        <v>1</v>
      </c>
      <c r="EI160" s="16">
        <v>40013</v>
      </c>
      <c r="EJ160" s="16">
        <v>1</v>
      </c>
      <c r="EK160" s="16">
        <v>40013</v>
      </c>
      <c r="EL160" s="16">
        <v>1</v>
      </c>
      <c r="EM160" s="16">
        <v>40013</v>
      </c>
      <c r="EN160" s="16">
        <v>1</v>
      </c>
      <c r="EO160" s="16">
        <v>40013</v>
      </c>
      <c r="EP160" s="16">
        <v>1</v>
      </c>
      <c r="EQ160" s="16">
        <v>40013</v>
      </c>
      <c r="ER160" s="16">
        <v>1</v>
      </c>
      <c r="ES160" s="16">
        <v>40013</v>
      </c>
      <c r="ET160" s="16">
        <v>1</v>
      </c>
      <c r="EU160" s="16">
        <v>20100</v>
      </c>
      <c r="EV160" s="16">
        <v>1</v>
      </c>
      <c r="EW160" s="16">
        <v>20100</v>
      </c>
      <c r="EX160" s="16">
        <v>1</v>
      </c>
      <c r="EY160" s="27"/>
      <c r="EZ160" s="27"/>
      <c r="FA160" s="27"/>
      <c r="FB160" s="27"/>
      <c r="FC160" s="27"/>
      <c r="FD160" s="27"/>
      <c r="FE160" s="27"/>
      <c r="FF160" s="27"/>
      <c r="FG160" s="27"/>
      <c r="FH160" s="27">
        <v>99999</v>
      </c>
      <c r="FI160" s="16" t="s">
        <v>190</v>
      </c>
      <c r="FJ160" s="16" t="s">
        <v>211</v>
      </c>
      <c r="FK160" s="16" t="s">
        <v>212</v>
      </c>
      <c r="FL160" s="16" t="s">
        <v>213</v>
      </c>
      <c r="FM160" s="27">
        <v>0</v>
      </c>
      <c r="FN160" s="27">
        <v>50000</v>
      </c>
      <c r="FO160" s="16"/>
      <c r="FP160" s="16"/>
      <c r="FQ160" s="16"/>
      <c r="FR160" s="16"/>
      <c r="FS160" s="16"/>
      <c r="FT160" s="31">
        <v>0</v>
      </c>
      <c r="FU160" s="27">
        <v>1</v>
      </c>
      <c r="FV160" s="27">
        <v>30</v>
      </c>
      <c r="FW160" s="27"/>
      <c r="FY160" s="15">
        <v>0</v>
      </c>
      <c r="FZ160" s="15">
        <v>0</v>
      </c>
      <c r="GA160" s="20"/>
      <c r="GB160" s="20"/>
      <c r="GC160" s="23"/>
      <c r="GD160" s="20"/>
      <c r="GE160" s="20"/>
      <c r="GF160" s="24"/>
      <c r="GG160" s="20"/>
    </row>
    <row r="161" ht="75" customHeight="1" spans="1:189">
      <c r="A161" s="16">
        <v>6150716</v>
      </c>
      <c r="B161" s="26">
        <v>152</v>
      </c>
      <c r="C161" s="16" t="s">
        <v>197</v>
      </c>
      <c r="D161" s="17" t="s">
        <v>591</v>
      </c>
      <c r="E161" s="15" t="s">
        <v>510</v>
      </c>
      <c r="F161" s="16" t="s">
        <v>468</v>
      </c>
      <c r="G161" s="16">
        <v>3</v>
      </c>
      <c r="H161" s="16" t="s">
        <v>187</v>
      </c>
      <c r="I161" s="17">
        <v>1644</v>
      </c>
      <c r="J161" s="17">
        <v>1202</v>
      </c>
      <c r="K161" s="16"/>
      <c r="L161" s="17" t="s">
        <v>189</v>
      </c>
      <c r="M161" s="16">
        <v>150</v>
      </c>
      <c r="N161" s="16">
        <v>150</v>
      </c>
      <c r="O161" s="16">
        <v>3303</v>
      </c>
      <c r="P161" s="16" t="s">
        <v>191</v>
      </c>
      <c r="Q161" s="16">
        <v>0</v>
      </c>
      <c r="R161" s="16" t="s">
        <v>191</v>
      </c>
      <c r="S161" s="16">
        <v>0</v>
      </c>
      <c r="T161" s="16" t="s">
        <v>191</v>
      </c>
      <c r="U161" s="16" t="s">
        <v>191</v>
      </c>
      <c r="V161" s="16" t="s">
        <v>191</v>
      </c>
      <c r="W161" s="16" t="s">
        <v>191</v>
      </c>
      <c r="X161" s="16">
        <v>0</v>
      </c>
      <c r="Y161" s="16">
        <v>0</v>
      </c>
      <c r="Z161" s="16" t="s">
        <v>183</v>
      </c>
      <c r="AA161" s="16">
        <v>0</v>
      </c>
      <c r="AB161" s="16">
        <v>1</v>
      </c>
      <c r="AC161" s="16">
        <v>0</v>
      </c>
      <c r="AD161" s="16">
        <v>0</v>
      </c>
      <c r="AE161" s="16">
        <v>100000</v>
      </c>
      <c r="AF161" s="15"/>
      <c r="AG161" s="16">
        <v>3</v>
      </c>
      <c r="AH161" s="16">
        <v>161506</v>
      </c>
      <c r="AI161" s="17" t="s">
        <v>196</v>
      </c>
      <c r="AJ161" s="16">
        <v>3</v>
      </c>
      <c r="AK161" s="16">
        <v>1</v>
      </c>
      <c r="AL161" s="16">
        <v>3</v>
      </c>
      <c r="AM161" s="16">
        <v>500</v>
      </c>
      <c r="AN161" s="16">
        <v>250</v>
      </c>
      <c r="AO161" s="16">
        <v>0</v>
      </c>
      <c r="AP161" s="16">
        <v>0</v>
      </c>
      <c r="AQ161" s="16"/>
      <c r="AR161" s="16"/>
      <c r="AS161" s="16"/>
      <c r="AT161" s="16"/>
      <c r="AU161" s="16">
        <v>0</v>
      </c>
      <c r="AV161" s="16">
        <v>1</v>
      </c>
      <c r="AW161" s="16">
        <v>1120</v>
      </c>
      <c r="AX161" s="16">
        <v>1120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0</v>
      </c>
      <c r="BI161" s="16">
        <v>0</v>
      </c>
      <c r="BJ161" s="16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6">
        <v>0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26"/>
      <c r="CM161" s="26"/>
      <c r="CN161" s="26"/>
      <c r="CO161" s="26"/>
      <c r="CP161" s="26"/>
      <c r="CQ161" s="26"/>
      <c r="CR161" s="26"/>
      <c r="CS161" s="2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>
        <v>6150716</v>
      </c>
      <c r="DO161" s="16"/>
      <c r="DP161" s="16">
        <v>6666</v>
      </c>
      <c r="DQ161" s="16">
        <v>65</v>
      </c>
      <c r="DR161" s="16">
        <v>80</v>
      </c>
      <c r="DS161" s="16">
        <v>92</v>
      </c>
      <c r="DT161" s="16"/>
      <c r="DU161" s="16" t="s">
        <v>236</v>
      </c>
      <c r="DV161" s="16">
        <v>50</v>
      </c>
      <c r="DW161" s="16"/>
      <c r="DX161" s="16"/>
      <c r="DY161" s="16">
        <v>40012</v>
      </c>
      <c r="DZ161" s="16">
        <v>1</v>
      </c>
      <c r="EA161" s="16">
        <v>40013</v>
      </c>
      <c r="EB161" s="16">
        <v>1</v>
      </c>
      <c r="EC161" s="16">
        <v>40013</v>
      </c>
      <c r="ED161" s="16">
        <v>1</v>
      </c>
      <c r="EE161" s="16">
        <v>40013</v>
      </c>
      <c r="EF161" s="16">
        <v>1</v>
      </c>
      <c r="EG161" s="16">
        <v>40013</v>
      </c>
      <c r="EH161" s="16">
        <v>1</v>
      </c>
      <c r="EI161" s="16">
        <v>40013</v>
      </c>
      <c r="EJ161" s="16">
        <v>1</v>
      </c>
      <c r="EK161" s="16">
        <v>40013</v>
      </c>
      <c r="EL161" s="16">
        <v>1</v>
      </c>
      <c r="EM161" s="16">
        <v>40013</v>
      </c>
      <c r="EN161" s="16">
        <v>1</v>
      </c>
      <c r="EO161" s="16">
        <v>40013</v>
      </c>
      <c r="EP161" s="16">
        <v>1</v>
      </c>
      <c r="EQ161" s="16">
        <v>40013</v>
      </c>
      <c r="ER161" s="16">
        <v>1</v>
      </c>
      <c r="ES161" s="16">
        <v>40013</v>
      </c>
      <c r="ET161" s="16">
        <v>1</v>
      </c>
      <c r="EU161" s="16">
        <v>20100</v>
      </c>
      <c r="EV161" s="16">
        <v>1</v>
      </c>
      <c r="EW161" s="16">
        <v>20100</v>
      </c>
      <c r="EX161" s="16">
        <v>1</v>
      </c>
      <c r="EY161" s="16"/>
      <c r="EZ161" s="16"/>
      <c r="FA161" s="16"/>
      <c r="FB161" s="16"/>
      <c r="FC161" s="16"/>
      <c r="FD161" s="16"/>
      <c r="FE161" s="16"/>
      <c r="FF161" s="16"/>
      <c r="FG161" s="16"/>
      <c r="FH161" s="16">
        <v>99999</v>
      </c>
      <c r="FI161" s="16" t="s">
        <v>190</v>
      </c>
      <c r="FJ161" s="16" t="s">
        <v>211</v>
      </c>
      <c r="FK161" s="16" t="s">
        <v>212</v>
      </c>
      <c r="FL161" s="16" t="s">
        <v>213</v>
      </c>
      <c r="FM161" s="16">
        <v>0</v>
      </c>
      <c r="FN161" s="16">
        <v>50000</v>
      </c>
      <c r="FO161" s="16"/>
      <c r="FP161" s="16"/>
      <c r="FQ161" s="16"/>
      <c r="FR161" s="16"/>
      <c r="FS161" s="16"/>
      <c r="FT161" s="18">
        <v>0</v>
      </c>
      <c r="FU161" s="16">
        <v>1</v>
      </c>
      <c r="FV161" s="16">
        <v>30</v>
      </c>
      <c r="FW161" s="16"/>
      <c r="FY161" s="15">
        <v>0</v>
      </c>
      <c r="FZ161" s="15">
        <v>0</v>
      </c>
      <c r="GA161" s="20"/>
      <c r="GB161" s="20"/>
      <c r="GC161" s="23"/>
      <c r="GD161" s="20"/>
      <c r="GE161" s="20"/>
      <c r="GF161" s="24"/>
      <c r="GG161" s="24"/>
    </row>
    <row r="162" ht="75" customHeight="1" spans="1:189">
      <c r="A162" s="16">
        <v>6150717</v>
      </c>
      <c r="B162" s="26">
        <v>168</v>
      </c>
      <c r="C162" s="16" t="s">
        <v>197</v>
      </c>
      <c r="D162" s="17" t="s">
        <v>592</v>
      </c>
      <c r="E162" s="15" t="s">
        <v>510</v>
      </c>
      <c r="F162" s="16" t="s">
        <v>468</v>
      </c>
      <c r="G162" s="16">
        <v>3</v>
      </c>
      <c r="H162" s="16" t="s">
        <v>187</v>
      </c>
      <c r="I162" s="17">
        <v>1640</v>
      </c>
      <c r="J162" s="17">
        <v>1202</v>
      </c>
      <c r="K162" s="16"/>
      <c r="L162" s="17" t="s">
        <v>189</v>
      </c>
      <c r="M162" s="16">
        <v>150</v>
      </c>
      <c r="N162" s="16">
        <v>150</v>
      </c>
      <c r="O162" s="16">
        <v>3403</v>
      </c>
      <c r="P162" s="16" t="s">
        <v>191</v>
      </c>
      <c r="Q162" s="16">
        <v>0</v>
      </c>
      <c r="R162" s="16" t="s">
        <v>191</v>
      </c>
      <c r="S162" s="16">
        <v>0</v>
      </c>
      <c r="T162" s="16" t="s">
        <v>191</v>
      </c>
      <c r="U162" s="16" t="s">
        <v>191</v>
      </c>
      <c r="V162" s="16" t="s">
        <v>191</v>
      </c>
      <c r="W162" s="16" t="s">
        <v>191</v>
      </c>
      <c r="X162" s="16">
        <v>0</v>
      </c>
      <c r="Y162" s="16">
        <v>0</v>
      </c>
      <c r="Z162" s="16" t="s">
        <v>183</v>
      </c>
      <c r="AA162" s="16">
        <v>0</v>
      </c>
      <c r="AB162" s="16">
        <v>1</v>
      </c>
      <c r="AC162" s="16">
        <v>0</v>
      </c>
      <c r="AD162" s="16">
        <v>0</v>
      </c>
      <c r="AE162" s="16">
        <v>100000</v>
      </c>
      <c r="AF162" s="15"/>
      <c r="AG162" s="16">
        <v>3</v>
      </c>
      <c r="AH162" s="16">
        <v>161506</v>
      </c>
      <c r="AI162" s="17" t="s">
        <v>196</v>
      </c>
      <c r="AJ162" s="16">
        <v>3</v>
      </c>
      <c r="AK162" s="16">
        <v>1</v>
      </c>
      <c r="AL162" s="16">
        <v>3</v>
      </c>
      <c r="AM162" s="16">
        <v>500</v>
      </c>
      <c r="AN162" s="16">
        <v>250</v>
      </c>
      <c r="AO162" s="16">
        <v>0</v>
      </c>
      <c r="AP162" s="16">
        <v>0</v>
      </c>
      <c r="AQ162" s="16"/>
      <c r="AR162" s="16"/>
      <c r="AS162" s="16"/>
      <c r="AT162" s="16"/>
      <c r="AU162" s="16">
        <v>0</v>
      </c>
      <c r="AV162" s="16">
        <v>1</v>
      </c>
      <c r="AW162" s="16">
        <v>1120</v>
      </c>
      <c r="AX162" s="16">
        <v>1120</v>
      </c>
      <c r="AY162" s="16">
        <v>0</v>
      </c>
      <c r="AZ162" s="16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>
        <v>0</v>
      </c>
      <c r="BW162" s="16">
        <v>0</v>
      </c>
      <c r="BX162" s="16">
        <v>0</v>
      </c>
      <c r="BY162" s="16">
        <v>0</v>
      </c>
      <c r="BZ162" s="16">
        <v>0</v>
      </c>
      <c r="CA162" s="16">
        <v>0</v>
      </c>
      <c r="CB162" s="16">
        <v>0</v>
      </c>
      <c r="CC162" s="16">
        <v>0</v>
      </c>
      <c r="CD162" s="16">
        <v>0</v>
      </c>
      <c r="CE162" s="16">
        <v>0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26"/>
      <c r="CM162" s="26"/>
      <c r="CN162" s="26"/>
      <c r="CO162" s="26"/>
      <c r="CP162" s="26"/>
      <c r="CQ162" s="26"/>
      <c r="CR162" s="26"/>
      <c r="CS162" s="2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>
        <v>6150717</v>
      </c>
      <c r="DO162" s="16"/>
      <c r="DP162" s="16">
        <v>6666</v>
      </c>
      <c r="DQ162" s="16">
        <v>65</v>
      </c>
      <c r="DR162" s="16">
        <v>80</v>
      </c>
      <c r="DS162" s="16">
        <v>92</v>
      </c>
      <c r="DT162" s="16"/>
      <c r="DU162" s="16" t="s">
        <v>236</v>
      </c>
      <c r="DV162" s="16">
        <v>50</v>
      </c>
      <c r="DW162" s="16"/>
      <c r="DX162" s="16"/>
      <c r="DY162" s="16">
        <v>40012</v>
      </c>
      <c r="DZ162" s="16">
        <v>1</v>
      </c>
      <c r="EA162" s="16">
        <v>40013</v>
      </c>
      <c r="EB162" s="16">
        <v>1</v>
      </c>
      <c r="EC162" s="16">
        <v>40013</v>
      </c>
      <c r="ED162" s="16">
        <v>1</v>
      </c>
      <c r="EE162" s="16">
        <v>40013</v>
      </c>
      <c r="EF162" s="16">
        <v>1</v>
      </c>
      <c r="EG162" s="16">
        <v>40013</v>
      </c>
      <c r="EH162" s="16">
        <v>1</v>
      </c>
      <c r="EI162" s="16">
        <v>40013</v>
      </c>
      <c r="EJ162" s="16">
        <v>1</v>
      </c>
      <c r="EK162" s="16">
        <v>40013</v>
      </c>
      <c r="EL162" s="16">
        <v>1</v>
      </c>
      <c r="EM162" s="16">
        <v>40013</v>
      </c>
      <c r="EN162" s="16">
        <v>1</v>
      </c>
      <c r="EO162" s="16">
        <v>40013</v>
      </c>
      <c r="EP162" s="16">
        <v>1</v>
      </c>
      <c r="EQ162" s="16">
        <v>40013</v>
      </c>
      <c r="ER162" s="16">
        <v>1</v>
      </c>
      <c r="ES162" s="16">
        <v>40013</v>
      </c>
      <c r="ET162" s="16">
        <v>1</v>
      </c>
      <c r="EU162" s="16">
        <v>20100</v>
      </c>
      <c r="EV162" s="16">
        <v>1</v>
      </c>
      <c r="EW162" s="16">
        <v>20100</v>
      </c>
      <c r="EX162" s="16">
        <v>1</v>
      </c>
      <c r="EY162" s="16"/>
      <c r="EZ162" s="16"/>
      <c r="FA162" s="16"/>
      <c r="FB162" s="16"/>
      <c r="FC162" s="16"/>
      <c r="FD162" s="16"/>
      <c r="FE162" s="16"/>
      <c r="FF162" s="16"/>
      <c r="FG162" s="16"/>
      <c r="FH162" s="16">
        <v>99999</v>
      </c>
      <c r="FI162" s="16" t="s">
        <v>190</v>
      </c>
      <c r="FJ162" s="16" t="s">
        <v>211</v>
      </c>
      <c r="FK162" s="16" t="s">
        <v>212</v>
      </c>
      <c r="FL162" s="16" t="s">
        <v>213</v>
      </c>
      <c r="FM162" s="16">
        <v>0</v>
      </c>
      <c r="FN162" s="16">
        <v>50000</v>
      </c>
      <c r="FO162" s="16"/>
      <c r="FP162" s="16"/>
      <c r="FQ162" s="16"/>
      <c r="FR162" s="16"/>
      <c r="FS162" s="16"/>
      <c r="FT162" s="18">
        <v>0</v>
      </c>
      <c r="FU162" s="16">
        <v>1</v>
      </c>
      <c r="FV162" s="16">
        <v>30</v>
      </c>
      <c r="FW162" s="16"/>
      <c r="FY162" s="15">
        <v>0</v>
      </c>
      <c r="FZ162" s="15">
        <v>0</v>
      </c>
      <c r="GA162" s="20"/>
      <c r="GB162" s="20"/>
      <c r="GC162" s="23"/>
      <c r="GD162" s="20"/>
      <c r="GE162" s="20"/>
      <c r="GF162" s="24"/>
      <c r="GG162" s="24"/>
    </row>
    <row r="163" ht="75" customHeight="1" spans="1:189">
      <c r="A163" s="16">
        <v>7010411</v>
      </c>
      <c r="B163" s="16">
        <v>40</v>
      </c>
      <c r="C163" s="16">
        <v>2</v>
      </c>
      <c r="D163" s="17" t="s">
        <v>593</v>
      </c>
      <c r="E163" s="16" t="s">
        <v>594</v>
      </c>
      <c r="F163" s="16" t="s">
        <v>595</v>
      </c>
      <c r="G163" s="16">
        <v>4</v>
      </c>
      <c r="H163" s="16" t="s">
        <v>187</v>
      </c>
      <c r="I163" s="17">
        <v>1474</v>
      </c>
      <c r="J163" s="16">
        <v>1434</v>
      </c>
      <c r="K163" s="16"/>
      <c r="L163" s="17" t="s">
        <v>189</v>
      </c>
      <c r="M163" s="16">
        <v>10</v>
      </c>
      <c r="N163" s="16">
        <v>10</v>
      </c>
      <c r="O163" s="16">
        <v>2204</v>
      </c>
      <c r="P163" s="16" t="s">
        <v>191</v>
      </c>
      <c r="Q163" s="16">
        <v>0</v>
      </c>
      <c r="R163" s="16" t="s">
        <v>191</v>
      </c>
      <c r="S163" s="16">
        <v>0</v>
      </c>
      <c r="T163" s="16" t="s">
        <v>191</v>
      </c>
      <c r="U163" s="16" t="s">
        <v>191</v>
      </c>
      <c r="V163" s="16" t="s">
        <v>191</v>
      </c>
      <c r="W163" s="16" t="s">
        <v>191</v>
      </c>
      <c r="X163" s="16">
        <v>0</v>
      </c>
      <c r="Y163" s="16">
        <v>0</v>
      </c>
      <c r="Z163" s="16" t="s">
        <v>183</v>
      </c>
      <c r="AA163" s="16">
        <v>0</v>
      </c>
      <c r="AB163" s="16">
        <v>1</v>
      </c>
      <c r="AC163" s="16">
        <v>0</v>
      </c>
      <c r="AD163" s="16">
        <v>60</v>
      </c>
      <c r="AE163" s="16">
        <v>100000</v>
      </c>
      <c r="AF163" s="17" t="s">
        <v>245</v>
      </c>
      <c r="AG163" s="16">
        <v>1</v>
      </c>
      <c r="AH163" s="16">
        <v>161504</v>
      </c>
      <c r="AI163" s="17" t="s">
        <v>196</v>
      </c>
      <c r="AJ163" s="16">
        <v>3</v>
      </c>
      <c r="AK163" s="16">
        <v>1</v>
      </c>
      <c r="AL163" s="16">
        <v>3</v>
      </c>
      <c r="AM163" s="16">
        <v>500</v>
      </c>
      <c r="AN163" s="16">
        <v>250</v>
      </c>
      <c r="AO163" s="16">
        <v>0</v>
      </c>
      <c r="AP163" s="16">
        <v>0</v>
      </c>
      <c r="AQ163" s="16"/>
      <c r="AR163" s="16"/>
      <c r="AS163" s="16"/>
      <c r="AT163" s="16"/>
      <c r="AU163" s="16">
        <v>0</v>
      </c>
      <c r="AV163" s="16">
        <v>1</v>
      </c>
      <c r="AW163" s="16">
        <v>160</v>
      </c>
      <c r="AX163" s="16">
        <v>160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0</v>
      </c>
      <c r="BI163" s="16">
        <v>0</v>
      </c>
      <c r="BJ163" s="16">
        <v>0</v>
      </c>
      <c r="BK163" s="16">
        <v>0</v>
      </c>
      <c r="BL163" s="16">
        <v>0</v>
      </c>
      <c r="BM163" s="16">
        <v>0</v>
      </c>
      <c r="BN163" s="16">
        <v>0</v>
      </c>
      <c r="BO163" s="16">
        <v>0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>
        <v>0</v>
      </c>
      <c r="BW163" s="16">
        <v>0</v>
      </c>
      <c r="BX163" s="16">
        <v>0</v>
      </c>
      <c r="BY163" s="16">
        <v>0</v>
      </c>
      <c r="BZ163" s="16">
        <v>0</v>
      </c>
      <c r="CA163" s="16">
        <v>0</v>
      </c>
      <c r="CB163" s="16">
        <v>0</v>
      </c>
      <c r="CC163" s="16">
        <v>0</v>
      </c>
      <c r="CD163" s="16">
        <v>0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/>
      <c r="CM163" s="16"/>
      <c r="CN163" s="16" t="s">
        <v>236</v>
      </c>
      <c r="CO163" s="16" t="s">
        <v>236</v>
      </c>
      <c r="CP163" s="16" t="s">
        <v>236</v>
      </c>
      <c r="CQ163" s="16" t="s">
        <v>236</v>
      </c>
      <c r="CR163" s="16" t="s">
        <v>236</v>
      </c>
      <c r="CS163" s="16" t="s">
        <v>236</v>
      </c>
      <c r="CT163" s="16">
        <v>2</v>
      </c>
      <c r="CU163" s="16">
        <v>30</v>
      </c>
      <c r="CV163" s="16">
        <v>60</v>
      </c>
      <c r="CW163" s="16"/>
      <c r="CX163" s="16">
        <v>6</v>
      </c>
      <c r="CY163" s="16">
        <v>4</v>
      </c>
      <c r="CZ163" s="16">
        <v>5</v>
      </c>
      <c r="DA163" s="16" t="s">
        <v>236</v>
      </c>
      <c r="DB163" s="16" t="s">
        <v>236</v>
      </c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>
        <v>7010411</v>
      </c>
      <c r="DO163" s="16"/>
      <c r="DP163" s="16">
        <v>0</v>
      </c>
      <c r="DQ163" s="16" t="s">
        <v>236</v>
      </c>
      <c r="DR163" s="16" t="s">
        <v>236</v>
      </c>
      <c r="DS163" s="16" t="s">
        <v>236</v>
      </c>
      <c r="DT163" s="16">
        <v>2010</v>
      </c>
      <c r="DU163" s="16">
        <v>3002</v>
      </c>
      <c r="DV163" s="16">
        <v>50</v>
      </c>
      <c r="DW163" s="16"/>
      <c r="DX163" s="16"/>
      <c r="DY163" s="16">
        <v>40012</v>
      </c>
      <c r="DZ163" s="16">
        <v>1</v>
      </c>
      <c r="EA163" s="16">
        <v>40013</v>
      </c>
      <c r="EB163" s="16">
        <v>1</v>
      </c>
      <c r="EC163" s="16">
        <v>40013</v>
      </c>
      <c r="ED163" s="16">
        <v>1</v>
      </c>
      <c r="EE163" s="16">
        <v>40013</v>
      </c>
      <c r="EF163" s="16">
        <v>1</v>
      </c>
      <c r="EG163" s="16">
        <v>40013</v>
      </c>
      <c r="EH163" s="16">
        <v>1</v>
      </c>
      <c r="EI163" s="16">
        <v>40013</v>
      </c>
      <c r="EJ163" s="16">
        <v>1</v>
      </c>
      <c r="EK163" s="16">
        <v>40013</v>
      </c>
      <c r="EL163" s="16">
        <v>1</v>
      </c>
      <c r="EM163" s="16">
        <v>40013</v>
      </c>
      <c r="EN163" s="16">
        <v>1</v>
      </c>
      <c r="EO163" s="16">
        <v>40013</v>
      </c>
      <c r="EP163" s="16">
        <v>1</v>
      </c>
      <c r="EQ163" s="16">
        <v>40013</v>
      </c>
      <c r="ER163" s="16">
        <v>1</v>
      </c>
      <c r="ES163" s="16">
        <v>40013</v>
      </c>
      <c r="ET163" s="16">
        <v>1</v>
      </c>
      <c r="EU163" s="16">
        <v>20100</v>
      </c>
      <c r="EV163" s="16">
        <v>1</v>
      </c>
      <c r="EW163" s="16">
        <v>20100</v>
      </c>
      <c r="EX163" s="16">
        <v>1</v>
      </c>
      <c r="EY163" s="16"/>
      <c r="EZ163" s="16"/>
      <c r="FA163" s="16"/>
      <c r="FB163" s="16"/>
      <c r="FC163" s="16"/>
      <c r="FD163" s="16"/>
      <c r="FE163" s="16"/>
      <c r="FF163" s="16"/>
      <c r="FG163" s="16"/>
      <c r="FH163" s="16">
        <v>99999</v>
      </c>
      <c r="FI163" s="16" t="s">
        <v>190</v>
      </c>
      <c r="FJ163" s="16" t="s">
        <v>211</v>
      </c>
      <c r="FK163" s="16" t="s">
        <v>212</v>
      </c>
      <c r="FL163" s="16" t="s">
        <v>213</v>
      </c>
      <c r="FM163" s="16">
        <v>0</v>
      </c>
      <c r="FN163" s="16">
        <v>2000</v>
      </c>
      <c r="FO163" s="16"/>
      <c r="FP163" s="16"/>
      <c r="FQ163" s="16"/>
      <c r="FR163" s="16"/>
      <c r="FS163" s="16"/>
      <c r="FT163" s="18">
        <v>0</v>
      </c>
      <c r="FU163" s="16">
        <v>1</v>
      </c>
      <c r="FV163" s="16"/>
      <c r="FW163" s="16">
        <v>1</v>
      </c>
      <c r="FY163" s="15">
        <v>0</v>
      </c>
      <c r="FZ163" s="15">
        <v>0</v>
      </c>
      <c r="GA163" s="20"/>
      <c r="GB163" s="20"/>
      <c r="GC163" s="23"/>
      <c r="GD163" s="20"/>
      <c r="GE163" s="20"/>
      <c r="GF163" s="24"/>
      <c r="GG163" s="24"/>
    </row>
    <row r="164" ht="75" customHeight="1" spans="1:189">
      <c r="A164" s="16">
        <v>7010512</v>
      </c>
      <c r="B164" s="16">
        <v>72</v>
      </c>
      <c r="C164" s="16">
        <v>4</v>
      </c>
      <c r="D164" s="17" t="s">
        <v>596</v>
      </c>
      <c r="E164" s="16" t="s">
        <v>597</v>
      </c>
      <c r="F164" s="16" t="s">
        <v>595</v>
      </c>
      <c r="G164" s="16">
        <v>4</v>
      </c>
      <c r="H164" s="16" t="s">
        <v>187</v>
      </c>
      <c r="I164" s="17">
        <v>1485</v>
      </c>
      <c r="J164" s="16">
        <v>1435</v>
      </c>
      <c r="K164" s="16"/>
      <c r="L164" s="17" t="s">
        <v>189</v>
      </c>
      <c r="M164" s="16">
        <v>10</v>
      </c>
      <c r="N164" s="16">
        <v>10</v>
      </c>
      <c r="O164" s="16">
        <v>2404</v>
      </c>
      <c r="P164" s="16" t="s">
        <v>191</v>
      </c>
      <c r="Q164" s="16">
        <v>0</v>
      </c>
      <c r="R164" s="16" t="s">
        <v>191</v>
      </c>
      <c r="S164" s="16">
        <v>0</v>
      </c>
      <c r="T164" s="16" t="s">
        <v>191</v>
      </c>
      <c r="U164" s="16" t="s">
        <v>191</v>
      </c>
      <c r="V164" s="16" t="s">
        <v>191</v>
      </c>
      <c r="W164" s="16" t="s">
        <v>191</v>
      </c>
      <c r="X164" s="16">
        <v>0</v>
      </c>
      <c r="Y164" s="16">
        <v>0</v>
      </c>
      <c r="Z164" s="16" t="s">
        <v>183</v>
      </c>
      <c r="AA164" s="16">
        <v>0</v>
      </c>
      <c r="AB164" s="16">
        <v>1</v>
      </c>
      <c r="AC164" s="16">
        <v>0</v>
      </c>
      <c r="AD164" s="16">
        <v>60</v>
      </c>
      <c r="AE164" s="16">
        <v>100000</v>
      </c>
      <c r="AF164" s="17" t="s">
        <v>248</v>
      </c>
      <c r="AG164" s="16">
        <v>1</v>
      </c>
      <c r="AH164" s="16">
        <v>161504</v>
      </c>
      <c r="AI164" s="17" t="s">
        <v>196</v>
      </c>
      <c r="AJ164" s="16">
        <v>3</v>
      </c>
      <c r="AK164" s="16">
        <v>1</v>
      </c>
      <c r="AL164" s="16">
        <v>3</v>
      </c>
      <c r="AM164" s="16">
        <v>500</v>
      </c>
      <c r="AN164" s="16">
        <v>250</v>
      </c>
      <c r="AO164" s="16">
        <v>0</v>
      </c>
      <c r="AP164" s="16">
        <v>0</v>
      </c>
      <c r="AQ164" s="16"/>
      <c r="AR164" s="16"/>
      <c r="AS164" s="16"/>
      <c r="AT164" s="16"/>
      <c r="AU164" s="16">
        <v>0</v>
      </c>
      <c r="AV164" s="16">
        <v>1</v>
      </c>
      <c r="AW164" s="16">
        <v>160</v>
      </c>
      <c r="AX164" s="16">
        <v>160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/>
      <c r="CM164" s="16"/>
      <c r="CN164" s="16" t="s">
        <v>236</v>
      </c>
      <c r="CO164" s="16" t="s">
        <v>236</v>
      </c>
      <c r="CP164" s="16" t="s">
        <v>236</v>
      </c>
      <c r="CQ164" s="16" t="s">
        <v>236</v>
      </c>
      <c r="CR164" s="16" t="s">
        <v>236</v>
      </c>
      <c r="CS164" s="16" t="s">
        <v>236</v>
      </c>
      <c r="CT164" s="16">
        <v>2</v>
      </c>
      <c r="CU164" s="16">
        <v>30</v>
      </c>
      <c r="CV164" s="16">
        <v>60</v>
      </c>
      <c r="CW164" s="16"/>
      <c r="CX164" s="16">
        <v>6</v>
      </c>
      <c r="CY164" s="16">
        <v>1</v>
      </c>
      <c r="CZ164" s="16">
        <v>6</v>
      </c>
      <c r="DA164" s="16">
        <v>9</v>
      </c>
      <c r="DB164" s="16" t="s">
        <v>236</v>
      </c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>
        <v>7010512</v>
      </c>
      <c r="DO164" s="16"/>
      <c r="DP164" s="16">
        <v>0</v>
      </c>
      <c r="DQ164" s="16" t="s">
        <v>236</v>
      </c>
      <c r="DR164" s="16" t="s">
        <v>236</v>
      </c>
      <c r="DS164" s="16" t="s">
        <v>236</v>
      </c>
      <c r="DT164" s="16">
        <v>2013</v>
      </c>
      <c r="DU164" s="16">
        <v>3002</v>
      </c>
      <c r="DV164" s="16">
        <v>50</v>
      </c>
      <c r="DW164" s="16"/>
      <c r="DX164" s="16"/>
      <c r="DY164" s="16">
        <v>40012</v>
      </c>
      <c r="DZ164" s="16">
        <v>1</v>
      </c>
      <c r="EA164" s="16">
        <v>40013</v>
      </c>
      <c r="EB164" s="16">
        <v>1</v>
      </c>
      <c r="EC164" s="16">
        <v>40013</v>
      </c>
      <c r="ED164" s="16">
        <v>1</v>
      </c>
      <c r="EE164" s="16">
        <v>40013</v>
      </c>
      <c r="EF164" s="16">
        <v>1</v>
      </c>
      <c r="EG164" s="16">
        <v>40013</v>
      </c>
      <c r="EH164" s="16">
        <v>1</v>
      </c>
      <c r="EI164" s="16">
        <v>40013</v>
      </c>
      <c r="EJ164" s="16">
        <v>1</v>
      </c>
      <c r="EK164" s="16">
        <v>40013</v>
      </c>
      <c r="EL164" s="16">
        <v>1</v>
      </c>
      <c r="EM164" s="16">
        <v>40013</v>
      </c>
      <c r="EN164" s="16">
        <v>1</v>
      </c>
      <c r="EO164" s="16">
        <v>40013</v>
      </c>
      <c r="EP164" s="16">
        <v>1</v>
      </c>
      <c r="EQ164" s="16">
        <v>40013</v>
      </c>
      <c r="ER164" s="16">
        <v>1</v>
      </c>
      <c r="ES164" s="16">
        <v>40013</v>
      </c>
      <c r="ET164" s="16">
        <v>1</v>
      </c>
      <c r="EU164" s="16">
        <v>20100</v>
      </c>
      <c r="EV164" s="16">
        <v>1</v>
      </c>
      <c r="EW164" s="16">
        <v>20100</v>
      </c>
      <c r="EX164" s="16">
        <v>1</v>
      </c>
      <c r="EY164" s="16"/>
      <c r="EZ164" s="16"/>
      <c r="FA164" s="16"/>
      <c r="FB164" s="16"/>
      <c r="FC164" s="16"/>
      <c r="FD164" s="16"/>
      <c r="FE164" s="16"/>
      <c r="FF164" s="16"/>
      <c r="FG164" s="16"/>
      <c r="FH164" s="16">
        <v>99999</v>
      </c>
      <c r="FI164" s="16" t="s">
        <v>190</v>
      </c>
      <c r="FJ164" s="16" t="s">
        <v>211</v>
      </c>
      <c r="FK164" s="16" t="s">
        <v>212</v>
      </c>
      <c r="FL164" s="16" t="s">
        <v>213</v>
      </c>
      <c r="FM164" s="16">
        <v>0</v>
      </c>
      <c r="FN164" s="16">
        <v>2000</v>
      </c>
      <c r="FO164" s="16"/>
      <c r="FP164" s="16"/>
      <c r="FQ164" s="16"/>
      <c r="FR164" s="16"/>
      <c r="FS164" s="16"/>
      <c r="FT164" s="18">
        <v>0</v>
      </c>
      <c r="FU164" s="16">
        <v>1</v>
      </c>
      <c r="FV164" s="16"/>
      <c r="FW164" s="16">
        <v>1</v>
      </c>
      <c r="FY164" s="15">
        <v>0</v>
      </c>
      <c r="FZ164" s="15">
        <v>0</v>
      </c>
      <c r="GA164" s="20"/>
      <c r="GB164" s="20"/>
      <c r="GC164" s="23"/>
      <c r="GD164" s="20"/>
      <c r="GE164" s="20"/>
      <c r="GF164" s="24"/>
      <c r="GG164" s="24"/>
    </row>
    <row r="165" ht="75" customHeight="1" spans="1:189">
      <c r="A165" s="16">
        <v>7010613</v>
      </c>
      <c r="B165" s="16">
        <v>88</v>
      </c>
      <c r="C165" s="16">
        <v>1</v>
      </c>
      <c r="D165" s="17" t="s">
        <v>598</v>
      </c>
      <c r="E165" s="16" t="s">
        <v>599</v>
      </c>
      <c r="F165" s="16" t="s">
        <v>595</v>
      </c>
      <c r="G165" s="16">
        <v>4</v>
      </c>
      <c r="H165" s="16" t="s">
        <v>187</v>
      </c>
      <c r="I165" s="17">
        <v>1496</v>
      </c>
      <c r="J165" s="16">
        <v>1429</v>
      </c>
      <c r="K165" s="16"/>
      <c r="L165" s="17" t="s">
        <v>189</v>
      </c>
      <c r="M165" s="16">
        <v>10</v>
      </c>
      <c r="N165" s="16">
        <v>10</v>
      </c>
      <c r="O165" s="16">
        <v>2504</v>
      </c>
      <c r="P165" s="16" t="s">
        <v>191</v>
      </c>
      <c r="Q165" s="16">
        <v>0</v>
      </c>
      <c r="R165" s="16" t="s">
        <v>191</v>
      </c>
      <c r="S165" s="16">
        <v>0</v>
      </c>
      <c r="T165" s="16" t="s">
        <v>191</v>
      </c>
      <c r="U165" s="16" t="s">
        <v>191</v>
      </c>
      <c r="V165" s="16" t="s">
        <v>191</v>
      </c>
      <c r="W165" s="16" t="s">
        <v>191</v>
      </c>
      <c r="X165" s="16">
        <v>0</v>
      </c>
      <c r="Y165" s="16">
        <v>0</v>
      </c>
      <c r="Z165" s="16" t="s">
        <v>183</v>
      </c>
      <c r="AA165" s="16">
        <v>0</v>
      </c>
      <c r="AB165" s="16">
        <v>1</v>
      </c>
      <c r="AC165" s="16">
        <v>0</v>
      </c>
      <c r="AD165" s="16">
        <v>60</v>
      </c>
      <c r="AE165" s="16">
        <v>100000</v>
      </c>
      <c r="AF165" s="17" t="s">
        <v>251</v>
      </c>
      <c r="AG165" s="16">
        <v>1</v>
      </c>
      <c r="AH165" s="16">
        <v>161504</v>
      </c>
      <c r="AI165" s="17" t="s">
        <v>196</v>
      </c>
      <c r="AJ165" s="16">
        <v>3</v>
      </c>
      <c r="AK165" s="16">
        <v>1</v>
      </c>
      <c r="AL165" s="16">
        <v>3</v>
      </c>
      <c r="AM165" s="16">
        <v>500</v>
      </c>
      <c r="AN165" s="16">
        <v>250</v>
      </c>
      <c r="AO165" s="16">
        <v>0</v>
      </c>
      <c r="AP165" s="16">
        <v>0</v>
      </c>
      <c r="AQ165" s="16"/>
      <c r="AR165" s="16"/>
      <c r="AS165" s="16"/>
      <c r="AT165" s="16"/>
      <c r="AU165" s="16">
        <v>0</v>
      </c>
      <c r="AV165" s="16">
        <v>1</v>
      </c>
      <c r="AW165" s="16">
        <v>160</v>
      </c>
      <c r="AX165" s="16">
        <v>160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0</v>
      </c>
      <c r="CF165" s="16">
        <v>0</v>
      </c>
      <c r="CG165" s="16">
        <v>0</v>
      </c>
      <c r="CH165" s="16">
        <v>0</v>
      </c>
      <c r="CI165" s="16">
        <v>0</v>
      </c>
      <c r="CJ165" s="16">
        <v>0</v>
      </c>
      <c r="CK165" s="16">
        <v>0</v>
      </c>
      <c r="CL165" s="16"/>
      <c r="CM165" s="16"/>
      <c r="CN165" s="16" t="s">
        <v>236</v>
      </c>
      <c r="CO165" s="16" t="s">
        <v>236</v>
      </c>
      <c r="CP165" s="16" t="s">
        <v>236</v>
      </c>
      <c r="CQ165" s="16" t="s">
        <v>236</v>
      </c>
      <c r="CR165" s="16" t="s">
        <v>236</v>
      </c>
      <c r="CS165" s="16" t="s">
        <v>236</v>
      </c>
      <c r="CT165" s="16">
        <v>2</v>
      </c>
      <c r="CU165" s="16">
        <v>30</v>
      </c>
      <c r="CV165" s="16">
        <v>60</v>
      </c>
      <c r="CW165" s="16"/>
      <c r="CX165" s="16">
        <v>6</v>
      </c>
      <c r="CY165" s="16">
        <v>6</v>
      </c>
      <c r="CZ165" s="16">
        <v>9</v>
      </c>
      <c r="DA165" s="16" t="s">
        <v>236</v>
      </c>
      <c r="DB165" s="16" t="s">
        <v>236</v>
      </c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>
        <v>7010613</v>
      </c>
      <c r="DO165" s="16"/>
      <c r="DP165" s="16">
        <v>0</v>
      </c>
      <c r="DQ165" s="16" t="s">
        <v>236</v>
      </c>
      <c r="DR165" s="16" t="s">
        <v>236</v>
      </c>
      <c r="DS165" s="16" t="s">
        <v>236</v>
      </c>
      <c r="DT165" s="16">
        <v>2016</v>
      </c>
      <c r="DU165" s="16">
        <v>3002</v>
      </c>
      <c r="DV165" s="16">
        <v>50</v>
      </c>
      <c r="DW165" s="16"/>
      <c r="DX165" s="16"/>
      <c r="DY165" s="16">
        <v>40012</v>
      </c>
      <c r="DZ165" s="16">
        <v>1</v>
      </c>
      <c r="EA165" s="16">
        <v>40013</v>
      </c>
      <c r="EB165" s="16">
        <v>1</v>
      </c>
      <c r="EC165" s="16">
        <v>40013</v>
      </c>
      <c r="ED165" s="16">
        <v>1</v>
      </c>
      <c r="EE165" s="16">
        <v>40013</v>
      </c>
      <c r="EF165" s="16">
        <v>1</v>
      </c>
      <c r="EG165" s="16">
        <v>40013</v>
      </c>
      <c r="EH165" s="16">
        <v>1</v>
      </c>
      <c r="EI165" s="16">
        <v>40013</v>
      </c>
      <c r="EJ165" s="16">
        <v>1</v>
      </c>
      <c r="EK165" s="16">
        <v>40013</v>
      </c>
      <c r="EL165" s="16">
        <v>1</v>
      </c>
      <c r="EM165" s="16">
        <v>40013</v>
      </c>
      <c r="EN165" s="16">
        <v>1</v>
      </c>
      <c r="EO165" s="16">
        <v>40013</v>
      </c>
      <c r="EP165" s="16">
        <v>1</v>
      </c>
      <c r="EQ165" s="16">
        <v>40013</v>
      </c>
      <c r="ER165" s="16">
        <v>1</v>
      </c>
      <c r="ES165" s="16">
        <v>40013</v>
      </c>
      <c r="ET165" s="16">
        <v>1</v>
      </c>
      <c r="EU165" s="16">
        <v>20100</v>
      </c>
      <c r="EV165" s="16">
        <v>1</v>
      </c>
      <c r="EW165" s="16">
        <v>20100</v>
      </c>
      <c r="EX165" s="16">
        <v>1</v>
      </c>
      <c r="EY165" s="16"/>
      <c r="EZ165" s="16"/>
      <c r="FA165" s="16"/>
      <c r="FB165" s="16"/>
      <c r="FC165" s="16"/>
      <c r="FD165" s="16"/>
      <c r="FE165" s="16"/>
      <c r="FF165" s="16"/>
      <c r="FG165" s="16"/>
      <c r="FH165" s="16">
        <v>99999</v>
      </c>
      <c r="FI165" s="16" t="s">
        <v>190</v>
      </c>
      <c r="FJ165" s="16" t="s">
        <v>211</v>
      </c>
      <c r="FK165" s="16" t="s">
        <v>212</v>
      </c>
      <c r="FL165" s="16" t="s">
        <v>213</v>
      </c>
      <c r="FM165" s="16">
        <v>0</v>
      </c>
      <c r="FN165" s="16">
        <v>2000</v>
      </c>
      <c r="FO165" s="16"/>
      <c r="FP165" s="16"/>
      <c r="FQ165" s="16"/>
      <c r="FR165" s="16"/>
      <c r="FS165" s="16"/>
      <c r="FT165" s="18">
        <v>0</v>
      </c>
      <c r="FU165" s="16">
        <v>1</v>
      </c>
      <c r="FV165" s="16"/>
      <c r="FW165" s="16">
        <v>1</v>
      </c>
      <c r="FY165" s="15">
        <v>0</v>
      </c>
      <c r="FZ165" s="15">
        <v>0</v>
      </c>
      <c r="GA165" s="20"/>
      <c r="GB165" s="20"/>
      <c r="GC165" s="23"/>
      <c r="GD165" s="20"/>
      <c r="GE165" s="20"/>
      <c r="GF165" s="24"/>
      <c r="GG165" s="20"/>
    </row>
    <row r="166" ht="75" customHeight="1" spans="1:189">
      <c r="A166" s="16">
        <v>7020411</v>
      </c>
      <c r="B166" s="16">
        <v>40</v>
      </c>
      <c r="C166" s="16">
        <v>2</v>
      </c>
      <c r="D166" s="17" t="s">
        <v>600</v>
      </c>
      <c r="E166" s="16" t="s">
        <v>601</v>
      </c>
      <c r="F166" s="16" t="s">
        <v>595</v>
      </c>
      <c r="G166" s="16">
        <v>4</v>
      </c>
      <c r="H166" s="16" t="s">
        <v>187</v>
      </c>
      <c r="I166" s="17">
        <v>1473</v>
      </c>
      <c r="J166" s="16">
        <v>1434</v>
      </c>
      <c r="K166" s="16"/>
      <c r="L166" s="17" t="s">
        <v>189</v>
      </c>
      <c r="M166" s="16">
        <v>20</v>
      </c>
      <c r="N166" s="16">
        <v>10</v>
      </c>
      <c r="O166" s="16">
        <v>2204</v>
      </c>
      <c r="P166" s="16" t="s">
        <v>191</v>
      </c>
      <c r="Q166" s="16">
        <v>0</v>
      </c>
      <c r="R166" s="16" t="s">
        <v>191</v>
      </c>
      <c r="S166" s="16">
        <v>0</v>
      </c>
      <c r="T166" s="16" t="s">
        <v>191</v>
      </c>
      <c r="U166" s="16" t="s">
        <v>191</v>
      </c>
      <c r="V166" s="16" t="s">
        <v>191</v>
      </c>
      <c r="W166" s="16" t="s">
        <v>191</v>
      </c>
      <c r="X166" s="16">
        <v>0</v>
      </c>
      <c r="Y166" s="16">
        <v>0</v>
      </c>
      <c r="Z166" s="16" t="s">
        <v>183</v>
      </c>
      <c r="AA166" s="16">
        <v>0</v>
      </c>
      <c r="AB166" s="16">
        <v>1</v>
      </c>
      <c r="AC166" s="16">
        <v>0</v>
      </c>
      <c r="AD166" s="16">
        <v>60</v>
      </c>
      <c r="AE166" s="16">
        <v>100000</v>
      </c>
      <c r="AF166" s="17" t="s">
        <v>254</v>
      </c>
      <c r="AG166" s="16">
        <v>1</v>
      </c>
      <c r="AH166" s="16">
        <v>161504</v>
      </c>
      <c r="AI166" s="17" t="s">
        <v>196</v>
      </c>
      <c r="AJ166" s="16">
        <v>3</v>
      </c>
      <c r="AK166" s="16">
        <v>1</v>
      </c>
      <c r="AL166" s="16">
        <v>3</v>
      </c>
      <c r="AM166" s="16">
        <v>500</v>
      </c>
      <c r="AN166" s="16">
        <v>250</v>
      </c>
      <c r="AO166" s="16">
        <v>0</v>
      </c>
      <c r="AP166" s="16">
        <v>0</v>
      </c>
      <c r="AQ166" s="16"/>
      <c r="AR166" s="16"/>
      <c r="AS166" s="16"/>
      <c r="AT166" s="16"/>
      <c r="AU166" s="16">
        <v>0</v>
      </c>
      <c r="AV166" s="16">
        <v>1</v>
      </c>
      <c r="AW166" s="16">
        <v>160</v>
      </c>
      <c r="AX166" s="16">
        <v>160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0</v>
      </c>
      <c r="CH166" s="16">
        <v>0</v>
      </c>
      <c r="CI166" s="16">
        <v>0</v>
      </c>
      <c r="CJ166" s="16">
        <v>0</v>
      </c>
      <c r="CK166" s="16">
        <v>0</v>
      </c>
      <c r="CL166" s="16"/>
      <c r="CM166" s="16"/>
      <c r="CN166" s="16" t="s">
        <v>236</v>
      </c>
      <c r="CO166" s="16" t="s">
        <v>236</v>
      </c>
      <c r="CP166" s="16" t="s">
        <v>236</v>
      </c>
      <c r="CQ166" s="16" t="s">
        <v>236</v>
      </c>
      <c r="CR166" s="16" t="s">
        <v>236</v>
      </c>
      <c r="CS166" s="16" t="s">
        <v>236</v>
      </c>
      <c r="CT166" s="16">
        <v>2</v>
      </c>
      <c r="CU166" s="16">
        <v>30</v>
      </c>
      <c r="CV166" s="16">
        <v>60</v>
      </c>
      <c r="CW166" s="16"/>
      <c r="CX166" s="16">
        <v>6</v>
      </c>
      <c r="CY166" s="16">
        <v>4</v>
      </c>
      <c r="CZ166" s="16">
        <v>5</v>
      </c>
      <c r="DA166" s="16" t="s">
        <v>236</v>
      </c>
      <c r="DB166" s="16" t="s">
        <v>236</v>
      </c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>
        <v>7020411</v>
      </c>
      <c r="DO166" s="16"/>
      <c r="DP166" s="16">
        <v>0</v>
      </c>
      <c r="DQ166" s="16" t="s">
        <v>236</v>
      </c>
      <c r="DR166" s="16" t="s">
        <v>236</v>
      </c>
      <c r="DS166" s="16" t="s">
        <v>236</v>
      </c>
      <c r="DT166" s="16">
        <v>2010</v>
      </c>
      <c r="DU166" s="16">
        <v>3002</v>
      </c>
      <c r="DV166" s="16">
        <v>50</v>
      </c>
      <c r="DW166" s="16"/>
      <c r="DX166" s="16"/>
      <c r="DY166" s="16">
        <v>40012</v>
      </c>
      <c r="DZ166" s="16">
        <v>1</v>
      </c>
      <c r="EA166" s="16">
        <v>40013</v>
      </c>
      <c r="EB166" s="16">
        <v>1</v>
      </c>
      <c r="EC166" s="16">
        <v>40013</v>
      </c>
      <c r="ED166" s="16">
        <v>1</v>
      </c>
      <c r="EE166" s="16">
        <v>40013</v>
      </c>
      <c r="EF166" s="16">
        <v>1</v>
      </c>
      <c r="EG166" s="16">
        <v>40013</v>
      </c>
      <c r="EH166" s="16">
        <v>1</v>
      </c>
      <c r="EI166" s="16">
        <v>40013</v>
      </c>
      <c r="EJ166" s="16">
        <v>1</v>
      </c>
      <c r="EK166" s="16">
        <v>40013</v>
      </c>
      <c r="EL166" s="16">
        <v>1</v>
      </c>
      <c r="EM166" s="16">
        <v>40013</v>
      </c>
      <c r="EN166" s="16">
        <v>1</v>
      </c>
      <c r="EO166" s="16">
        <v>40013</v>
      </c>
      <c r="EP166" s="16">
        <v>1</v>
      </c>
      <c r="EQ166" s="16">
        <v>40013</v>
      </c>
      <c r="ER166" s="16">
        <v>1</v>
      </c>
      <c r="ES166" s="16">
        <v>40013</v>
      </c>
      <c r="ET166" s="16">
        <v>1</v>
      </c>
      <c r="EU166" s="16">
        <v>20100</v>
      </c>
      <c r="EV166" s="16">
        <v>1</v>
      </c>
      <c r="EW166" s="16">
        <v>20100</v>
      </c>
      <c r="EX166" s="16">
        <v>1</v>
      </c>
      <c r="EY166" s="16"/>
      <c r="EZ166" s="16"/>
      <c r="FA166" s="16"/>
      <c r="FB166" s="16"/>
      <c r="FC166" s="16"/>
      <c r="FD166" s="16"/>
      <c r="FE166" s="16"/>
      <c r="FF166" s="16"/>
      <c r="FG166" s="16"/>
      <c r="FH166" s="16">
        <v>99999</v>
      </c>
      <c r="FI166" s="16" t="s">
        <v>190</v>
      </c>
      <c r="FJ166" s="16" t="s">
        <v>211</v>
      </c>
      <c r="FK166" s="16" t="s">
        <v>212</v>
      </c>
      <c r="FL166" s="16" t="s">
        <v>213</v>
      </c>
      <c r="FM166" s="16">
        <v>0</v>
      </c>
      <c r="FN166" s="16">
        <v>3000</v>
      </c>
      <c r="FO166" s="16"/>
      <c r="FP166" s="16"/>
      <c r="FQ166" s="16"/>
      <c r="FR166" s="16"/>
      <c r="FS166" s="16"/>
      <c r="FT166" s="18">
        <v>0</v>
      </c>
      <c r="FU166" s="16">
        <v>1</v>
      </c>
      <c r="FV166" s="16"/>
      <c r="FW166" s="16">
        <v>1</v>
      </c>
      <c r="FY166" s="15">
        <v>0</v>
      </c>
      <c r="FZ166" s="15">
        <v>0</v>
      </c>
      <c r="GA166" s="20"/>
      <c r="GB166" s="20"/>
      <c r="GC166" s="23"/>
      <c r="GD166" s="20"/>
      <c r="GE166" s="20"/>
      <c r="GF166" s="24"/>
      <c r="GG166" s="20"/>
    </row>
    <row r="167" ht="75" customHeight="1" spans="1:189">
      <c r="A167" s="16">
        <v>7020512</v>
      </c>
      <c r="B167" s="16">
        <v>72</v>
      </c>
      <c r="C167" s="16">
        <v>4</v>
      </c>
      <c r="D167" s="17" t="s">
        <v>602</v>
      </c>
      <c r="E167" s="16" t="s">
        <v>603</v>
      </c>
      <c r="F167" s="16" t="s">
        <v>595</v>
      </c>
      <c r="G167" s="16">
        <v>4</v>
      </c>
      <c r="H167" s="16" t="s">
        <v>187</v>
      </c>
      <c r="I167" s="17">
        <v>1484</v>
      </c>
      <c r="J167" s="16">
        <v>1435</v>
      </c>
      <c r="K167" s="16"/>
      <c r="L167" s="17" t="s">
        <v>189</v>
      </c>
      <c r="M167" s="16">
        <v>20</v>
      </c>
      <c r="N167" s="16">
        <v>10</v>
      </c>
      <c r="O167" s="16">
        <v>2404</v>
      </c>
      <c r="P167" s="16" t="s">
        <v>191</v>
      </c>
      <c r="Q167" s="16">
        <v>0</v>
      </c>
      <c r="R167" s="16" t="s">
        <v>191</v>
      </c>
      <c r="S167" s="16">
        <v>0</v>
      </c>
      <c r="T167" s="16" t="s">
        <v>191</v>
      </c>
      <c r="U167" s="16" t="s">
        <v>191</v>
      </c>
      <c r="V167" s="16" t="s">
        <v>191</v>
      </c>
      <c r="W167" s="16" t="s">
        <v>191</v>
      </c>
      <c r="X167" s="16">
        <v>0</v>
      </c>
      <c r="Y167" s="16">
        <v>0</v>
      </c>
      <c r="Z167" s="16" t="s">
        <v>183</v>
      </c>
      <c r="AA167" s="16">
        <v>0</v>
      </c>
      <c r="AB167" s="16">
        <v>1</v>
      </c>
      <c r="AC167" s="16">
        <v>0</v>
      </c>
      <c r="AD167" s="16">
        <v>60</v>
      </c>
      <c r="AE167" s="16">
        <v>100000</v>
      </c>
      <c r="AF167" s="17" t="s">
        <v>257</v>
      </c>
      <c r="AG167" s="16">
        <v>1</v>
      </c>
      <c r="AH167" s="16">
        <v>161504</v>
      </c>
      <c r="AI167" s="17" t="s">
        <v>196</v>
      </c>
      <c r="AJ167" s="16">
        <v>3</v>
      </c>
      <c r="AK167" s="16">
        <v>1</v>
      </c>
      <c r="AL167" s="16">
        <v>3</v>
      </c>
      <c r="AM167" s="16">
        <v>500</v>
      </c>
      <c r="AN167" s="16">
        <v>250</v>
      </c>
      <c r="AO167" s="16">
        <v>0</v>
      </c>
      <c r="AP167" s="16">
        <v>0</v>
      </c>
      <c r="AQ167" s="16"/>
      <c r="AR167" s="16"/>
      <c r="AS167" s="16"/>
      <c r="AT167" s="16"/>
      <c r="AU167" s="16">
        <v>0</v>
      </c>
      <c r="AV167" s="16">
        <v>1</v>
      </c>
      <c r="AW167" s="16">
        <v>160</v>
      </c>
      <c r="AX167" s="16">
        <v>160</v>
      </c>
      <c r="AY167" s="16">
        <v>0</v>
      </c>
      <c r="AZ167" s="16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0</v>
      </c>
      <c r="BI167" s="16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6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  <c r="CH167" s="16">
        <v>0</v>
      </c>
      <c r="CI167" s="16">
        <v>0</v>
      </c>
      <c r="CJ167" s="16">
        <v>0</v>
      </c>
      <c r="CK167" s="16">
        <v>0</v>
      </c>
      <c r="CL167" s="16"/>
      <c r="CM167" s="16"/>
      <c r="CN167" s="16" t="s">
        <v>236</v>
      </c>
      <c r="CO167" s="16" t="s">
        <v>236</v>
      </c>
      <c r="CP167" s="16" t="s">
        <v>236</v>
      </c>
      <c r="CQ167" s="16" t="s">
        <v>236</v>
      </c>
      <c r="CR167" s="16" t="s">
        <v>236</v>
      </c>
      <c r="CS167" s="16" t="s">
        <v>236</v>
      </c>
      <c r="CT167" s="16">
        <v>2</v>
      </c>
      <c r="CU167" s="16">
        <v>30</v>
      </c>
      <c r="CV167" s="16">
        <v>60</v>
      </c>
      <c r="CW167" s="16"/>
      <c r="CX167" s="16">
        <v>6</v>
      </c>
      <c r="CY167" s="16">
        <v>1</v>
      </c>
      <c r="CZ167" s="16">
        <v>6</v>
      </c>
      <c r="DA167" s="16">
        <v>9</v>
      </c>
      <c r="DB167" s="16" t="s">
        <v>236</v>
      </c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>
        <v>7020512</v>
      </c>
      <c r="DO167" s="16"/>
      <c r="DP167" s="16">
        <v>0</v>
      </c>
      <c r="DQ167" s="16" t="s">
        <v>236</v>
      </c>
      <c r="DR167" s="16" t="s">
        <v>236</v>
      </c>
      <c r="DS167" s="16" t="s">
        <v>236</v>
      </c>
      <c r="DT167" s="16">
        <v>2013</v>
      </c>
      <c r="DU167" s="16">
        <v>3002</v>
      </c>
      <c r="DV167" s="16">
        <v>50</v>
      </c>
      <c r="DW167" s="16"/>
      <c r="DX167" s="16"/>
      <c r="DY167" s="16">
        <v>40012</v>
      </c>
      <c r="DZ167" s="16">
        <v>1</v>
      </c>
      <c r="EA167" s="16">
        <v>40013</v>
      </c>
      <c r="EB167" s="16">
        <v>1</v>
      </c>
      <c r="EC167" s="16">
        <v>40013</v>
      </c>
      <c r="ED167" s="16">
        <v>1</v>
      </c>
      <c r="EE167" s="16">
        <v>40013</v>
      </c>
      <c r="EF167" s="16">
        <v>1</v>
      </c>
      <c r="EG167" s="16">
        <v>40013</v>
      </c>
      <c r="EH167" s="16">
        <v>1</v>
      </c>
      <c r="EI167" s="16">
        <v>40013</v>
      </c>
      <c r="EJ167" s="16">
        <v>1</v>
      </c>
      <c r="EK167" s="16">
        <v>40013</v>
      </c>
      <c r="EL167" s="16">
        <v>1</v>
      </c>
      <c r="EM167" s="16">
        <v>40013</v>
      </c>
      <c r="EN167" s="16">
        <v>1</v>
      </c>
      <c r="EO167" s="16">
        <v>40013</v>
      </c>
      <c r="EP167" s="16">
        <v>1</v>
      </c>
      <c r="EQ167" s="16">
        <v>40013</v>
      </c>
      <c r="ER167" s="16">
        <v>1</v>
      </c>
      <c r="ES167" s="16">
        <v>40013</v>
      </c>
      <c r="ET167" s="16">
        <v>1</v>
      </c>
      <c r="EU167" s="16">
        <v>20100</v>
      </c>
      <c r="EV167" s="16">
        <v>1</v>
      </c>
      <c r="EW167" s="16">
        <v>20100</v>
      </c>
      <c r="EX167" s="16">
        <v>1</v>
      </c>
      <c r="EY167" s="16"/>
      <c r="EZ167" s="16"/>
      <c r="FA167" s="16"/>
      <c r="FB167" s="16"/>
      <c r="FC167" s="16"/>
      <c r="FD167" s="16"/>
      <c r="FE167" s="16"/>
      <c r="FF167" s="16"/>
      <c r="FG167" s="16"/>
      <c r="FH167" s="16">
        <v>99999</v>
      </c>
      <c r="FI167" s="16" t="s">
        <v>190</v>
      </c>
      <c r="FJ167" s="16" t="s">
        <v>211</v>
      </c>
      <c r="FK167" s="16" t="s">
        <v>212</v>
      </c>
      <c r="FL167" s="16" t="s">
        <v>213</v>
      </c>
      <c r="FM167" s="16">
        <v>0</v>
      </c>
      <c r="FN167" s="16">
        <v>3000</v>
      </c>
      <c r="FO167" s="16"/>
      <c r="FP167" s="16"/>
      <c r="FQ167" s="16"/>
      <c r="FR167" s="16"/>
      <c r="FS167" s="16"/>
      <c r="FT167" s="18">
        <v>0</v>
      </c>
      <c r="FU167" s="16">
        <v>1</v>
      </c>
      <c r="FV167" s="16"/>
      <c r="FW167" s="16">
        <v>1</v>
      </c>
      <c r="FY167" s="15">
        <v>0</v>
      </c>
      <c r="FZ167" s="15">
        <v>0</v>
      </c>
      <c r="GA167" s="20"/>
      <c r="GB167" s="20"/>
      <c r="GC167" s="23"/>
      <c r="GD167" s="20"/>
      <c r="GE167" s="20"/>
      <c r="GF167" s="24"/>
      <c r="GG167" s="20"/>
    </row>
    <row r="168" ht="75" customHeight="1" spans="1:189">
      <c r="A168" s="16">
        <v>7020613</v>
      </c>
      <c r="B168" s="16">
        <v>88</v>
      </c>
      <c r="C168" s="16">
        <v>1</v>
      </c>
      <c r="D168" s="17" t="s">
        <v>604</v>
      </c>
      <c r="E168" s="16" t="s">
        <v>605</v>
      </c>
      <c r="F168" s="16" t="s">
        <v>595</v>
      </c>
      <c r="G168" s="16">
        <v>4</v>
      </c>
      <c r="H168" s="16" t="s">
        <v>187</v>
      </c>
      <c r="I168" s="17">
        <v>1495</v>
      </c>
      <c r="J168" s="16">
        <v>1429</v>
      </c>
      <c r="K168" s="16"/>
      <c r="L168" s="17" t="s">
        <v>189</v>
      </c>
      <c r="M168" s="16">
        <v>20</v>
      </c>
      <c r="N168" s="16">
        <v>10</v>
      </c>
      <c r="O168" s="16">
        <v>2504</v>
      </c>
      <c r="P168" s="16" t="s">
        <v>191</v>
      </c>
      <c r="Q168" s="16">
        <v>0</v>
      </c>
      <c r="R168" s="16" t="s">
        <v>191</v>
      </c>
      <c r="S168" s="16">
        <v>0</v>
      </c>
      <c r="T168" s="16" t="s">
        <v>191</v>
      </c>
      <c r="U168" s="16" t="s">
        <v>191</v>
      </c>
      <c r="V168" s="16" t="s">
        <v>191</v>
      </c>
      <c r="W168" s="16" t="s">
        <v>191</v>
      </c>
      <c r="X168" s="16">
        <v>0</v>
      </c>
      <c r="Y168" s="16">
        <v>0</v>
      </c>
      <c r="Z168" s="16" t="s">
        <v>183</v>
      </c>
      <c r="AA168" s="16">
        <v>0</v>
      </c>
      <c r="AB168" s="16">
        <v>1</v>
      </c>
      <c r="AC168" s="16">
        <v>0</v>
      </c>
      <c r="AD168" s="16">
        <v>60</v>
      </c>
      <c r="AE168" s="16">
        <v>100000</v>
      </c>
      <c r="AF168" s="17" t="s">
        <v>260</v>
      </c>
      <c r="AG168" s="16">
        <v>1</v>
      </c>
      <c r="AH168" s="16">
        <v>161504</v>
      </c>
      <c r="AI168" s="17" t="s">
        <v>196</v>
      </c>
      <c r="AJ168" s="16">
        <v>3</v>
      </c>
      <c r="AK168" s="16">
        <v>1</v>
      </c>
      <c r="AL168" s="16">
        <v>3</v>
      </c>
      <c r="AM168" s="16">
        <v>500</v>
      </c>
      <c r="AN168" s="16">
        <v>250</v>
      </c>
      <c r="AO168" s="16">
        <v>0</v>
      </c>
      <c r="AP168" s="16">
        <v>0</v>
      </c>
      <c r="AQ168" s="16"/>
      <c r="AR168" s="16"/>
      <c r="AS168" s="16"/>
      <c r="AT168" s="16"/>
      <c r="AU168" s="16">
        <v>0</v>
      </c>
      <c r="AV168" s="16">
        <v>1</v>
      </c>
      <c r="AW168" s="16">
        <v>160</v>
      </c>
      <c r="AX168" s="16">
        <v>160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0</v>
      </c>
      <c r="CH168" s="16">
        <v>0</v>
      </c>
      <c r="CI168" s="16">
        <v>0</v>
      </c>
      <c r="CJ168" s="16">
        <v>0</v>
      </c>
      <c r="CK168" s="16">
        <v>0</v>
      </c>
      <c r="CL168" s="16"/>
      <c r="CM168" s="16"/>
      <c r="CN168" s="16" t="s">
        <v>236</v>
      </c>
      <c r="CO168" s="16" t="s">
        <v>236</v>
      </c>
      <c r="CP168" s="16" t="s">
        <v>236</v>
      </c>
      <c r="CQ168" s="16" t="s">
        <v>236</v>
      </c>
      <c r="CR168" s="16" t="s">
        <v>236</v>
      </c>
      <c r="CS168" s="16" t="s">
        <v>236</v>
      </c>
      <c r="CT168" s="16">
        <v>2</v>
      </c>
      <c r="CU168" s="16">
        <v>30</v>
      </c>
      <c r="CV168" s="16">
        <v>60</v>
      </c>
      <c r="CW168" s="16"/>
      <c r="CX168" s="16">
        <v>6</v>
      </c>
      <c r="CY168" s="16">
        <v>6</v>
      </c>
      <c r="CZ168" s="16">
        <v>9</v>
      </c>
      <c r="DA168" s="16" t="s">
        <v>236</v>
      </c>
      <c r="DB168" s="16" t="s">
        <v>236</v>
      </c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>
        <v>7020613</v>
      </c>
      <c r="DO168" s="16"/>
      <c r="DP168" s="16">
        <v>0</v>
      </c>
      <c r="DQ168" s="16" t="s">
        <v>236</v>
      </c>
      <c r="DR168" s="16" t="s">
        <v>236</v>
      </c>
      <c r="DS168" s="16" t="s">
        <v>236</v>
      </c>
      <c r="DT168" s="16">
        <v>2016</v>
      </c>
      <c r="DU168" s="16">
        <v>3002</v>
      </c>
      <c r="DV168" s="16">
        <v>50</v>
      </c>
      <c r="DW168" s="16"/>
      <c r="DX168" s="16"/>
      <c r="DY168" s="16">
        <v>40012</v>
      </c>
      <c r="DZ168" s="16">
        <v>1</v>
      </c>
      <c r="EA168" s="16">
        <v>40013</v>
      </c>
      <c r="EB168" s="16">
        <v>1</v>
      </c>
      <c r="EC168" s="16">
        <v>40013</v>
      </c>
      <c r="ED168" s="16">
        <v>1</v>
      </c>
      <c r="EE168" s="16">
        <v>40013</v>
      </c>
      <c r="EF168" s="16">
        <v>1</v>
      </c>
      <c r="EG168" s="16">
        <v>40013</v>
      </c>
      <c r="EH168" s="16">
        <v>1</v>
      </c>
      <c r="EI168" s="16">
        <v>40013</v>
      </c>
      <c r="EJ168" s="16">
        <v>1</v>
      </c>
      <c r="EK168" s="16">
        <v>40013</v>
      </c>
      <c r="EL168" s="16">
        <v>1</v>
      </c>
      <c r="EM168" s="16">
        <v>40013</v>
      </c>
      <c r="EN168" s="16">
        <v>1</v>
      </c>
      <c r="EO168" s="16">
        <v>40013</v>
      </c>
      <c r="EP168" s="16">
        <v>1</v>
      </c>
      <c r="EQ168" s="16">
        <v>40013</v>
      </c>
      <c r="ER168" s="16">
        <v>1</v>
      </c>
      <c r="ES168" s="16">
        <v>40013</v>
      </c>
      <c r="ET168" s="16">
        <v>1</v>
      </c>
      <c r="EU168" s="16">
        <v>20100</v>
      </c>
      <c r="EV168" s="16">
        <v>1</v>
      </c>
      <c r="EW168" s="16">
        <v>20100</v>
      </c>
      <c r="EX168" s="16">
        <v>1</v>
      </c>
      <c r="EY168" s="16"/>
      <c r="EZ168" s="16"/>
      <c r="FA168" s="16"/>
      <c r="FB168" s="16"/>
      <c r="FC168" s="16"/>
      <c r="FD168" s="16"/>
      <c r="FE168" s="16"/>
      <c r="FF168" s="16"/>
      <c r="FG168" s="16"/>
      <c r="FH168" s="16">
        <v>99999</v>
      </c>
      <c r="FI168" s="16" t="s">
        <v>190</v>
      </c>
      <c r="FJ168" s="16" t="s">
        <v>211</v>
      </c>
      <c r="FK168" s="16" t="s">
        <v>212</v>
      </c>
      <c r="FL168" s="16" t="s">
        <v>213</v>
      </c>
      <c r="FM168" s="16">
        <v>0</v>
      </c>
      <c r="FN168" s="16">
        <v>3000</v>
      </c>
      <c r="FO168" s="16"/>
      <c r="FP168" s="16"/>
      <c r="FQ168" s="16"/>
      <c r="FR168" s="16"/>
      <c r="FS168" s="16"/>
      <c r="FT168" s="18">
        <v>0</v>
      </c>
      <c r="FU168" s="16">
        <v>1</v>
      </c>
      <c r="FV168" s="16"/>
      <c r="FW168" s="16">
        <v>1</v>
      </c>
      <c r="FY168" s="15">
        <v>0</v>
      </c>
      <c r="FZ168" s="15">
        <v>0</v>
      </c>
      <c r="GA168" s="20"/>
      <c r="GB168" s="20"/>
      <c r="GC168" s="23"/>
      <c r="GD168" s="20"/>
      <c r="GE168" s="20"/>
      <c r="GF168" s="24"/>
      <c r="GG168" s="20"/>
    </row>
    <row r="169" ht="75" customHeight="1" spans="1:189">
      <c r="A169" s="16">
        <v>7030411</v>
      </c>
      <c r="B169" s="16">
        <v>40</v>
      </c>
      <c r="C169" s="16">
        <v>2</v>
      </c>
      <c r="D169" s="17" t="s">
        <v>606</v>
      </c>
      <c r="E169" s="16" t="s">
        <v>607</v>
      </c>
      <c r="F169" s="16" t="s">
        <v>595</v>
      </c>
      <c r="G169" s="16">
        <v>4</v>
      </c>
      <c r="H169" s="16" t="s">
        <v>187</v>
      </c>
      <c r="I169" s="17">
        <v>1472</v>
      </c>
      <c r="J169" s="16">
        <v>1434</v>
      </c>
      <c r="K169" s="16"/>
      <c r="L169" s="17" t="s">
        <v>189</v>
      </c>
      <c r="M169" s="16">
        <v>30</v>
      </c>
      <c r="N169" s="16">
        <v>10</v>
      </c>
      <c r="O169" s="16">
        <v>2204</v>
      </c>
      <c r="P169" s="16" t="s">
        <v>191</v>
      </c>
      <c r="Q169" s="16" t="s">
        <v>193</v>
      </c>
      <c r="R169" s="16" t="s">
        <v>191</v>
      </c>
      <c r="S169" s="16">
        <v>0</v>
      </c>
      <c r="T169" s="16" t="s">
        <v>191</v>
      </c>
      <c r="U169" s="16" t="s">
        <v>191</v>
      </c>
      <c r="V169" s="16" t="s">
        <v>191</v>
      </c>
      <c r="W169" s="16" t="s">
        <v>191</v>
      </c>
      <c r="X169" s="16">
        <v>0</v>
      </c>
      <c r="Y169" s="16">
        <v>0</v>
      </c>
      <c r="Z169" s="16" t="s">
        <v>183</v>
      </c>
      <c r="AA169" s="16">
        <v>0</v>
      </c>
      <c r="AB169" s="16">
        <v>1</v>
      </c>
      <c r="AC169" s="16">
        <v>0</v>
      </c>
      <c r="AD169" s="16">
        <v>60</v>
      </c>
      <c r="AE169" s="16">
        <v>100000</v>
      </c>
      <c r="AF169" s="17" t="s">
        <v>263</v>
      </c>
      <c r="AG169" s="16">
        <v>3</v>
      </c>
      <c r="AH169" s="16">
        <v>161506</v>
      </c>
      <c r="AI169" s="17" t="s">
        <v>196</v>
      </c>
      <c r="AJ169" s="16">
        <v>3</v>
      </c>
      <c r="AK169" s="16">
        <v>1</v>
      </c>
      <c r="AL169" s="16">
        <v>3</v>
      </c>
      <c r="AM169" s="16">
        <v>500</v>
      </c>
      <c r="AN169" s="16">
        <v>250</v>
      </c>
      <c r="AO169" s="16">
        <v>0</v>
      </c>
      <c r="AP169" s="16">
        <v>0</v>
      </c>
      <c r="AQ169" s="16"/>
      <c r="AR169" s="16"/>
      <c r="AS169" s="16"/>
      <c r="AT169" s="16"/>
      <c r="AU169" s="16">
        <v>0</v>
      </c>
      <c r="AV169" s="16">
        <v>1</v>
      </c>
      <c r="AW169" s="16">
        <v>160</v>
      </c>
      <c r="AX169" s="16">
        <v>160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  <c r="CH169" s="16">
        <v>0</v>
      </c>
      <c r="CI169" s="16">
        <v>0</v>
      </c>
      <c r="CJ169" s="16">
        <v>0</v>
      </c>
      <c r="CK169" s="16">
        <v>0</v>
      </c>
      <c r="CL169" s="16"/>
      <c r="CM169" s="16"/>
      <c r="CN169" s="16" t="s">
        <v>236</v>
      </c>
      <c r="CO169" s="16" t="s">
        <v>236</v>
      </c>
      <c r="CP169" s="16" t="s">
        <v>236</v>
      </c>
      <c r="CQ169" s="16" t="s">
        <v>236</v>
      </c>
      <c r="CR169" s="16" t="s">
        <v>236</v>
      </c>
      <c r="CS169" s="16" t="s">
        <v>236</v>
      </c>
      <c r="CT169" s="16">
        <v>2</v>
      </c>
      <c r="CU169" s="16">
        <v>30</v>
      </c>
      <c r="CV169" s="16">
        <v>60</v>
      </c>
      <c r="CW169" s="16"/>
      <c r="CX169" s="16">
        <v>6</v>
      </c>
      <c r="CY169" s="16">
        <v>4</v>
      </c>
      <c r="CZ169" s="16">
        <v>5</v>
      </c>
      <c r="DA169" s="16" t="s">
        <v>236</v>
      </c>
      <c r="DB169" s="16" t="s">
        <v>236</v>
      </c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>
        <v>7030411</v>
      </c>
      <c r="DO169" s="16"/>
      <c r="DP169" s="16">
        <v>0</v>
      </c>
      <c r="DQ169" s="16" t="s">
        <v>236</v>
      </c>
      <c r="DR169" s="16" t="s">
        <v>236</v>
      </c>
      <c r="DS169" s="16" t="s">
        <v>236</v>
      </c>
      <c r="DT169" s="16">
        <v>2010</v>
      </c>
      <c r="DU169" s="16">
        <v>3002</v>
      </c>
      <c r="DV169" s="16">
        <v>50</v>
      </c>
      <c r="DW169" s="16"/>
      <c r="DX169" s="16"/>
      <c r="DY169" s="16">
        <v>40012</v>
      </c>
      <c r="DZ169" s="16">
        <v>1</v>
      </c>
      <c r="EA169" s="16">
        <v>40013</v>
      </c>
      <c r="EB169" s="16">
        <v>1</v>
      </c>
      <c r="EC169" s="16">
        <v>40013</v>
      </c>
      <c r="ED169" s="16">
        <v>1</v>
      </c>
      <c r="EE169" s="16">
        <v>40013</v>
      </c>
      <c r="EF169" s="16">
        <v>1</v>
      </c>
      <c r="EG169" s="16">
        <v>40013</v>
      </c>
      <c r="EH169" s="16">
        <v>1</v>
      </c>
      <c r="EI169" s="16">
        <v>40013</v>
      </c>
      <c r="EJ169" s="16">
        <v>1</v>
      </c>
      <c r="EK169" s="16">
        <v>40013</v>
      </c>
      <c r="EL169" s="16">
        <v>1</v>
      </c>
      <c r="EM169" s="16">
        <v>40013</v>
      </c>
      <c r="EN169" s="16">
        <v>1</v>
      </c>
      <c r="EO169" s="16">
        <v>40013</v>
      </c>
      <c r="EP169" s="16">
        <v>1</v>
      </c>
      <c r="EQ169" s="16">
        <v>40013</v>
      </c>
      <c r="ER169" s="16">
        <v>1</v>
      </c>
      <c r="ES169" s="16">
        <v>40013</v>
      </c>
      <c r="ET169" s="16">
        <v>1</v>
      </c>
      <c r="EU169" s="16">
        <v>20100</v>
      </c>
      <c r="EV169" s="16">
        <v>1</v>
      </c>
      <c r="EW169" s="16">
        <v>20100</v>
      </c>
      <c r="EX169" s="16">
        <v>1</v>
      </c>
      <c r="EY169" s="16"/>
      <c r="EZ169" s="16"/>
      <c r="FA169" s="16"/>
      <c r="FB169" s="16"/>
      <c r="FC169" s="16"/>
      <c r="FD169" s="16"/>
      <c r="FE169" s="16"/>
      <c r="FF169" s="16"/>
      <c r="FG169" s="16"/>
      <c r="FH169" s="16">
        <v>99999</v>
      </c>
      <c r="FI169" s="16" t="s">
        <v>190</v>
      </c>
      <c r="FJ169" s="16" t="s">
        <v>211</v>
      </c>
      <c r="FK169" s="16" t="s">
        <v>212</v>
      </c>
      <c r="FL169" s="16" t="s">
        <v>213</v>
      </c>
      <c r="FM169" s="16">
        <v>0</v>
      </c>
      <c r="FN169" s="16">
        <v>4000</v>
      </c>
      <c r="FO169" s="16"/>
      <c r="FP169" s="16"/>
      <c r="FQ169" s="16"/>
      <c r="FR169" s="16"/>
      <c r="FS169" s="16"/>
      <c r="FT169" s="18">
        <v>0</v>
      </c>
      <c r="FU169" s="16">
        <v>1</v>
      </c>
      <c r="FV169" s="16">
        <v>30</v>
      </c>
      <c r="FW169" s="16">
        <v>1</v>
      </c>
      <c r="FY169" s="15">
        <v>0</v>
      </c>
      <c r="FZ169" s="15">
        <v>0</v>
      </c>
      <c r="GA169" s="20"/>
      <c r="GB169" s="20"/>
      <c r="GC169" s="23"/>
      <c r="GD169" s="20"/>
      <c r="GE169" s="20"/>
      <c r="GF169" s="24"/>
      <c r="GG169" s="20"/>
    </row>
    <row r="170" ht="75" customHeight="1" spans="1:189">
      <c r="A170" s="16">
        <v>7030512</v>
      </c>
      <c r="B170" s="16">
        <v>72</v>
      </c>
      <c r="C170" s="16">
        <v>4</v>
      </c>
      <c r="D170" s="17" t="s">
        <v>608</v>
      </c>
      <c r="E170" s="16" t="s">
        <v>609</v>
      </c>
      <c r="F170" s="16" t="s">
        <v>595</v>
      </c>
      <c r="G170" s="16">
        <v>4</v>
      </c>
      <c r="H170" s="16" t="s">
        <v>187</v>
      </c>
      <c r="I170" s="17">
        <v>1483</v>
      </c>
      <c r="J170" s="16">
        <v>1435</v>
      </c>
      <c r="K170" s="16"/>
      <c r="L170" s="17" t="s">
        <v>189</v>
      </c>
      <c r="M170" s="16">
        <v>30</v>
      </c>
      <c r="N170" s="16">
        <v>10</v>
      </c>
      <c r="O170" s="16">
        <v>2404</v>
      </c>
      <c r="P170" s="16" t="s">
        <v>191</v>
      </c>
      <c r="Q170" s="16" t="s">
        <v>193</v>
      </c>
      <c r="R170" s="16" t="s">
        <v>191</v>
      </c>
      <c r="S170" s="16">
        <v>0</v>
      </c>
      <c r="T170" s="16" t="s">
        <v>191</v>
      </c>
      <c r="U170" s="16" t="s">
        <v>191</v>
      </c>
      <c r="V170" s="16" t="s">
        <v>191</v>
      </c>
      <c r="W170" s="16" t="s">
        <v>191</v>
      </c>
      <c r="X170" s="16">
        <v>0</v>
      </c>
      <c r="Y170" s="16">
        <v>0</v>
      </c>
      <c r="Z170" s="16" t="s">
        <v>183</v>
      </c>
      <c r="AA170" s="16">
        <v>0</v>
      </c>
      <c r="AB170" s="16">
        <v>1</v>
      </c>
      <c r="AC170" s="16">
        <v>0</v>
      </c>
      <c r="AD170" s="16">
        <v>60</v>
      </c>
      <c r="AE170" s="16">
        <v>100000</v>
      </c>
      <c r="AF170" s="17" t="s">
        <v>266</v>
      </c>
      <c r="AG170" s="16">
        <v>3</v>
      </c>
      <c r="AH170" s="16">
        <v>161506</v>
      </c>
      <c r="AI170" s="17" t="s">
        <v>196</v>
      </c>
      <c r="AJ170" s="16">
        <v>3</v>
      </c>
      <c r="AK170" s="16">
        <v>1</v>
      </c>
      <c r="AL170" s="16">
        <v>3</v>
      </c>
      <c r="AM170" s="16">
        <v>500</v>
      </c>
      <c r="AN170" s="16">
        <v>250</v>
      </c>
      <c r="AO170" s="16">
        <v>0</v>
      </c>
      <c r="AP170" s="16">
        <v>0</v>
      </c>
      <c r="AQ170" s="16"/>
      <c r="AR170" s="16"/>
      <c r="AS170" s="16"/>
      <c r="AT170" s="16"/>
      <c r="AU170" s="16">
        <v>0</v>
      </c>
      <c r="AV170" s="16">
        <v>1</v>
      </c>
      <c r="AW170" s="16">
        <v>160</v>
      </c>
      <c r="AX170" s="16">
        <v>160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  <c r="CH170" s="16">
        <v>0</v>
      </c>
      <c r="CI170" s="16">
        <v>0</v>
      </c>
      <c r="CJ170" s="16">
        <v>0</v>
      </c>
      <c r="CK170" s="16">
        <v>0</v>
      </c>
      <c r="CL170" s="16"/>
      <c r="CM170" s="16"/>
      <c r="CN170" s="16" t="s">
        <v>236</v>
      </c>
      <c r="CO170" s="16" t="s">
        <v>236</v>
      </c>
      <c r="CP170" s="16" t="s">
        <v>236</v>
      </c>
      <c r="CQ170" s="16" t="s">
        <v>236</v>
      </c>
      <c r="CR170" s="16" t="s">
        <v>236</v>
      </c>
      <c r="CS170" s="16" t="s">
        <v>236</v>
      </c>
      <c r="CT170" s="16">
        <v>2</v>
      </c>
      <c r="CU170" s="16">
        <v>30</v>
      </c>
      <c r="CV170" s="16">
        <v>60</v>
      </c>
      <c r="CW170" s="16"/>
      <c r="CX170" s="16">
        <v>6</v>
      </c>
      <c r="CY170" s="16">
        <v>1</v>
      </c>
      <c r="CZ170" s="16">
        <v>6</v>
      </c>
      <c r="DA170" s="16">
        <v>9</v>
      </c>
      <c r="DB170" s="16" t="s">
        <v>236</v>
      </c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>
        <v>7030512</v>
      </c>
      <c r="DO170" s="16"/>
      <c r="DP170" s="16">
        <v>0</v>
      </c>
      <c r="DQ170" s="16" t="s">
        <v>236</v>
      </c>
      <c r="DR170" s="16" t="s">
        <v>236</v>
      </c>
      <c r="DS170" s="16" t="s">
        <v>236</v>
      </c>
      <c r="DT170" s="16">
        <v>2013</v>
      </c>
      <c r="DU170" s="16">
        <v>3002</v>
      </c>
      <c r="DV170" s="16">
        <v>50</v>
      </c>
      <c r="DW170" s="16"/>
      <c r="DX170" s="16"/>
      <c r="DY170" s="16">
        <v>40012</v>
      </c>
      <c r="DZ170" s="16">
        <v>1</v>
      </c>
      <c r="EA170" s="16">
        <v>40013</v>
      </c>
      <c r="EB170" s="16">
        <v>1</v>
      </c>
      <c r="EC170" s="16">
        <v>40013</v>
      </c>
      <c r="ED170" s="16">
        <v>1</v>
      </c>
      <c r="EE170" s="16">
        <v>40013</v>
      </c>
      <c r="EF170" s="16">
        <v>1</v>
      </c>
      <c r="EG170" s="16">
        <v>40013</v>
      </c>
      <c r="EH170" s="16">
        <v>1</v>
      </c>
      <c r="EI170" s="16">
        <v>40013</v>
      </c>
      <c r="EJ170" s="16">
        <v>1</v>
      </c>
      <c r="EK170" s="16">
        <v>40013</v>
      </c>
      <c r="EL170" s="16">
        <v>1</v>
      </c>
      <c r="EM170" s="16">
        <v>40013</v>
      </c>
      <c r="EN170" s="16">
        <v>1</v>
      </c>
      <c r="EO170" s="16">
        <v>40013</v>
      </c>
      <c r="EP170" s="16">
        <v>1</v>
      </c>
      <c r="EQ170" s="16">
        <v>40013</v>
      </c>
      <c r="ER170" s="16">
        <v>1</v>
      </c>
      <c r="ES170" s="16">
        <v>40013</v>
      </c>
      <c r="ET170" s="16">
        <v>1</v>
      </c>
      <c r="EU170" s="16">
        <v>20100</v>
      </c>
      <c r="EV170" s="16">
        <v>1</v>
      </c>
      <c r="EW170" s="16">
        <v>20100</v>
      </c>
      <c r="EX170" s="16">
        <v>1</v>
      </c>
      <c r="EY170" s="16"/>
      <c r="EZ170" s="16"/>
      <c r="FA170" s="16"/>
      <c r="FB170" s="16"/>
      <c r="FC170" s="16"/>
      <c r="FD170" s="16"/>
      <c r="FE170" s="16"/>
      <c r="FF170" s="16"/>
      <c r="FG170" s="16"/>
      <c r="FH170" s="16">
        <v>99999</v>
      </c>
      <c r="FI170" s="16" t="s">
        <v>190</v>
      </c>
      <c r="FJ170" s="16" t="s">
        <v>211</v>
      </c>
      <c r="FK170" s="16" t="s">
        <v>212</v>
      </c>
      <c r="FL170" s="16" t="s">
        <v>213</v>
      </c>
      <c r="FM170" s="16">
        <v>0</v>
      </c>
      <c r="FN170" s="16">
        <v>4000</v>
      </c>
      <c r="FO170" s="16"/>
      <c r="FP170" s="16"/>
      <c r="FQ170" s="16"/>
      <c r="FR170" s="16"/>
      <c r="FS170" s="16"/>
      <c r="FT170" s="18">
        <v>0</v>
      </c>
      <c r="FU170" s="16">
        <v>1</v>
      </c>
      <c r="FV170" s="16">
        <v>30</v>
      </c>
      <c r="FW170" s="16">
        <v>1</v>
      </c>
      <c r="FY170" s="15">
        <v>0</v>
      </c>
      <c r="FZ170" s="15">
        <v>0</v>
      </c>
      <c r="GA170" s="20"/>
      <c r="GB170" s="20"/>
      <c r="GC170" s="23"/>
      <c r="GD170" s="20"/>
      <c r="GE170" s="20"/>
      <c r="GF170" s="24"/>
      <c r="GG170" s="20"/>
    </row>
    <row r="171" ht="75" customHeight="1" spans="1:189">
      <c r="A171" s="16">
        <v>7030613</v>
      </c>
      <c r="B171" s="16">
        <v>88</v>
      </c>
      <c r="C171" s="16">
        <v>1</v>
      </c>
      <c r="D171" s="17" t="s">
        <v>610</v>
      </c>
      <c r="E171" s="16" t="s">
        <v>611</v>
      </c>
      <c r="F171" s="16" t="s">
        <v>595</v>
      </c>
      <c r="G171" s="16">
        <v>4</v>
      </c>
      <c r="H171" s="16" t="s">
        <v>187</v>
      </c>
      <c r="I171" s="17">
        <v>1494</v>
      </c>
      <c r="J171" s="16">
        <v>1429</v>
      </c>
      <c r="K171" s="16"/>
      <c r="L171" s="17" t="s">
        <v>189</v>
      </c>
      <c r="M171" s="16">
        <v>30</v>
      </c>
      <c r="N171" s="16">
        <v>10</v>
      </c>
      <c r="O171" s="16">
        <v>2504</v>
      </c>
      <c r="P171" s="16" t="s">
        <v>191</v>
      </c>
      <c r="Q171" s="16" t="s">
        <v>193</v>
      </c>
      <c r="R171" s="16" t="s">
        <v>191</v>
      </c>
      <c r="S171" s="16">
        <v>0</v>
      </c>
      <c r="T171" s="16" t="s">
        <v>191</v>
      </c>
      <c r="U171" s="16" t="s">
        <v>191</v>
      </c>
      <c r="V171" s="16" t="s">
        <v>191</v>
      </c>
      <c r="W171" s="16" t="s">
        <v>191</v>
      </c>
      <c r="X171" s="16">
        <v>0</v>
      </c>
      <c r="Y171" s="16">
        <v>0</v>
      </c>
      <c r="Z171" s="16" t="s">
        <v>183</v>
      </c>
      <c r="AA171" s="16">
        <v>0</v>
      </c>
      <c r="AB171" s="16">
        <v>1</v>
      </c>
      <c r="AC171" s="16">
        <v>0</v>
      </c>
      <c r="AD171" s="16">
        <v>60</v>
      </c>
      <c r="AE171" s="16">
        <v>100000</v>
      </c>
      <c r="AF171" s="17" t="s">
        <v>269</v>
      </c>
      <c r="AG171" s="16">
        <v>3</v>
      </c>
      <c r="AH171" s="16">
        <v>161506</v>
      </c>
      <c r="AI171" s="17" t="s">
        <v>196</v>
      </c>
      <c r="AJ171" s="16">
        <v>3</v>
      </c>
      <c r="AK171" s="16">
        <v>1</v>
      </c>
      <c r="AL171" s="16">
        <v>3</v>
      </c>
      <c r="AM171" s="16">
        <v>500</v>
      </c>
      <c r="AN171" s="16">
        <v>250</v>
      </c>
      <c r="AO171" s="16">
        <v>0</v>
      </c>
      <c r="AP171" s="16">
        <v>0</v>
      </c>
      <c r="AQ171" s="16"/>
      <c r="AR171" s="16"/>
      <c r="AS171" s="16"/>
      <c r="AT171" s="16"/>
      <c r="AU171" s="16">
        <v>0</v>
      </c>
      <c r="AV171" s="16">
        <v>1</v>
      </c>
      <c r="AW171" s="16">
        <v>160</v>
      </c>
      <c r="AX171" s="16">
        <v>160</v>
      </c>
      <c r="AY171" s="16">
        <v>0</v>
      </c>
      <c r="AZ171" s="16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0</v>
      </c>
      <c r="BI171" s="16">
        <v>0</v>
      </c>
      <c r="BJ171" s="16">
        <v>0</v>
      </c>
      <c r="BK171" s="16">
        <v>0</v>
      </c>
      <c r="BL171" s="16">
        <v>0</v>
      </c>
      <c r="BM171" s="16">
        <v>0</v>
      </c>
      <c r="BN171" s="16">
        <v>0</v>
      </c>
      <c r="BO171" s="16">
        <v>0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>
        <v>0</v>
      </c>
      <c r="BW171" s="16">
        <v>0</v>
      </c>
      <c r="BX171" s="16">
        <v>0</v>
      </c>
      <c r="BY171" s="16">
        <v>0</v>
      </c>
      <c r="BZ171" s="16">
        <v>0</v>
      </c>
      <c r="CA171" s="16">
        <v>0</v>
      </c>
      <c r="CB171" s="16">
        <v>0</v>
      </c>
      <c r="CC171" s="16">
        <v>0</v>
      </c>
      <c r="CD171" s="16">
        <v>0</v>
      </c>
      <c r="CE171" s="16">
        <v>0</v>
      </c>
      <c r="CF171" s="16">
        <v>0</v>
      </c>
      <c r="CG171" s="16">
        <v>0</v>
      </c>
      <c r="CH171" s="16">
        <v>0</v>
      </c>
      <c r="CI171" s="16">
        <v>0</v>
      </c>
      <c r="CJ171" s="16">
        <v>0</v>
      </c>
      <c r="CK171" s="16">
        <v>0</v>
      </c>
      <c r="CL171" s="16"/>
      <c r="CM171" s="16"/>
      <c r="CN171" s="16" t="s">
        <v>236</v>
      </c>
      <c r="CO171" s="16" t="s">
        <v>236</v>
      </c>
      <c r="CP171" s="16" t="s">
        <v>236</v>
      </c>
      <c r="CQ171" s="16" t="s">
        <v>236</v>
      </c>
      <c r="CR171" s="16" t="s">
        <v>236</v>
      </c>
      <c r="CS171" s="16" t="s">
        <v>236</v>
      </c>
      <c r="CT171" s="16">
        <v>2</v>
      </c>
      <c r="CU171" s="16">
        <v>30</v>
      </c>
      <c r="CV171" s="16">
        <v>60</v>
      </c>
      <c r="CW171" s="16"/>
      <c r="CX171" s="16">
        <v>6</v>
      </c>
      <c r="CY171" s="16">
        <v>6</v>
      </c>
      <c r="CZ171" s="16">
        <v>9</v>
      </c>
      <c r="DA171" s="16" t="s">
        <v>236</v>
      </c>
      <c r="DB171" s="16" t="s">
        <v>236</v>
      </c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>
        <v>7030613</v>
      </c>
      <c r="DO171" s="16"/>
      <c r="DP171" s="16">
        <v>0</v>
      </c>
      <c r="DQ171" s="16" t="s">
        <v>236</v>
      </c>
      <c r="DR171" s="16" t="s">
        <v>236</v>
      </c>
      <c r="DS171" s="16" t="s">
        <v>236</v>
      </c>
      <c r="DT171" s="16">
        <v>2016</v>
      </c>
      <c r="DU171" s="16">
        <v>3002</v>
      </c>
      <c r="DV171" s="16">
        <v>50</v>
      </c>
      <c r="DW171" s="16"/>
      <c r="DX171" s="16"/>
      <c r="DY171" s="16">
        <v>40012</v>
      </c>
      <c r="DZ171" s="16">
        <v>1</v>
      </c>
      <c r="EA171" s="16">
        <v>40013</v>
      </c>
      <c r="EB171" s="16">
        <v>1</v>
      </c>
      <c r="EC171" s="16">
        <v>40013</v>
      </c>
      <c r="ED171" s="16">
        <v>1</v>
      </c>
      <c r="EE171" s="16">
        <v>40013</v>
      </c>
      <c r="EF171" s="16">
        <v>1</v>
      </c>
      <c r="EG171" s="16">
        <v>40013</v>
      </c>
      <c r="EH171" s="16">
        <v>1</v>
      </c>
      <c r="EI171" s="16">
        <v>40013</v>
      </c>
      <c r="EJ171" s="16">
        <v>1</v>
      </c>
      <c r="EK171" s="16">
        <v>40013</v>
      </c>
      <c r="EL171" s="16">
        <v>1</v>
      </c>
      <c r="EM171" s="16">
        <v>40013</v>
      </c>
      <c r="EN171" s="16">
        <v>1</v>
      </c>
      <c r="EO171" s="16">
        <v>40013</v>
      </c>
      <c r="EP171" s="16">
        <v>1</v>
      </c>
      <c r="EQ171" s="16">
        <v>40013</v>
      </c>
      <c r="ER171" s="16">
        <v>1</v>
      </c>
      <c r="ES171" s="16">
        <v>40013</v>
      </c>
      <c r="ET171" s="16">
        <v>1</v>
      </c>
      <c r="EU171" s="16">
        <v>20100</v>
      </c>
      <c r="EV171" s="16">
        <v>1</v>
      </c>
      <c r="EW171" s="16">
        <v>20100</v>
      </c>
      <c r="EX171" s="16">
        <v>1</v>
      </c>
      <c r="EY171" s="16"/>
      <c r="EZ171" s="16"/>
      <c r="FA171" s="16"/>
      <c r="FB171" s="16"/>
      <c r="FC171" s="16"/>
      <c r="FD171" s="16"/>
      <c r="FE171" s="16"/>
      <c r="FF171" s="16"/>
      <c r="FG171" s="16"/>
      <c r="FH171" s="16">
        <v>99999</v>
      </c>
      <c r="FI171" s="16" t="s">
        <v>190</v>
      </c>
      <c r="FJ171" s="16" t="s">
        <v>211</v>
      </c>
      <c r="FK171" s="16" t="s">
        <v>212</v>
      </c>
      <c r="FL171" s="16" t="s">
        <v>213</v>
      </c>
      <c r="FM171" s="16">
        <v>0</v>
      </c>
      <c r="FN171" s="16">
        <v>4000</v>
      </c>
      <c r="FO171" s="16"/>
      <c r="FP171" s="16"/>
      <c r="FQ171" s="16"/>
      <c r="FR171" s="16"/>
      <c r="FS171" s="16"/>
      <c r="FT171" s="18">
        <v>0</v>
      </c>
      <c r="FU171" s="16">
        <v>1</v>
      </c>
      <c r="FV171" s="16">
        <v>30</v>
      </c>
      <c r="FW171" s="16">
        <v>1</v>
      </c>
      <c r="FY171" s="15">
        <v>0</v>
      </c>
      <c r="FZ171" s="15">
        <v>0</v>
      </c>
      <c r="GA171" s="20"/>
      <c r="GB171" s="20"/>
      <c r="GC171" s="23"/>
      <c r="GD171" s="20"/>
      <c r="GE171" s="20"/>
      <c r="GF171" s="24"/>
      <c r="GG171" s="20"/>
    </row>
    <row r="172" ht="75" customHeight="1" spans="1:189">
      <c r="A172" s="16">
        <v>7040411</v>
      </c>
      <c r="B172" s="16">
        <v>40</v>
      </c>
      <c r="C172" s="16">
        <v>2</v>
      </c>
      <c r="D172" s="17" t="s">
        <v>612</v>
      </c>
      <c r="E172" s="16" t="s">
        <v>613</v>
      </c>
      <c r="F172" s="16" t="s">
        <v>595</v>
      </c>
      <c r="G172" s="16">
        <v>4</v>
      </c>
      <c r="H172" s="16" t="s">
        <v>187</v>
      </c>
      <c r="I172" s="17">
        <v>1471</v>
      </c>
      <c r="J172" s="16">
        <v>1434</v>
      </c>
      <c r="K172" s="16"/>
      <c r="L172" s="17" t="s">
        <v>189</v>
      </c>
      <c r="M172" s="16">
        <v>40</v>
      </c>
      <c r="N172" s="16">
        <v>10</v>
      </c>
      <c r="O172" s="16">
        <v>2204</v>
      </c>
      <c r="P172" s="16" t="s">
        <v>191</v>
      </c>
      <c r="Q172" s="16" t="s">
        <v>193</v>
      </c>
      <c r="R172" s="16" t="s">
        <v>191</v>
      </c>
      <c r="S172" s="16">
        <v>0</v>
      </c>
      <c r="T172" s="16" t="s">
        <v>191</v>
      </c>
      <c r="U172" s="16" t="s">
        <v>191</v>
      </c>
      <c r="V172" s="16" t="s">
        <v>191</v>
      </c>
      <c r="W172" s="16" t="s">
        <v>191</v>
      </c>
      <c r="X172" s="16">
        <v>0</v>
      </c>
      <c r="Y172" s="16">
        <v>0</v>
      </c>
      <c r="Z172" s="16" t="s">
        <v>183</v>
      </c>
      <c r="AA172" s="16">
        <v>0</v>
      </c>
      <c r="AB172" s="16">
        <v>1</v>
      </c>
      <c r="AC172" s="16">
        <v>0</v>
      </c>
      <c r="AD172" s="16">
        <v>60</v>
      </c>
      <c r="AE172" s="16">
        <v>100000</v>
      </c>
      <c r="AF172" s="17" t="s">
        <v>272</v>
      </c>
      <c r="AG172" s="16">
        <v>3</v>
      </c>
      <c r="AH172" s="16">
        <v>161506</v>
      </c>
      <c r="AI172" s="17" t="s">
        <v>196</v>
      </c>
      <c r="AJ172" s="16">
        <v>3</v>
      </c>
      <c r="AK172" s="16">
        <v>1</v>
      </c>
      <c r="AL172" s="16">
        <v>3</v>
      </c>
      <c r="AM172" s="16">
        <v>500</v>
      </c>
      <c r="AN172" s="16">
        <v>250</v>
      </c>
      <c r="AO172" s="16">
        <v>0</v>
      </c>
      <c r="AP172" s="16">
        <v>0</v>
      </c>
      <c r="AQ172" s="16"/>
      <c r="AR172" s="16"/>
      <c r="AS172" s="16"/>
      <c r="AT172" s="16"/>
      <c r="AU172" s="16">
        <v>0</v>
      </c>
      <c r="AV172" s="16">
        <v>1</v>
      </c>
      <c r="AW172" s="16">
        <v>160</v>
      </c>
      <c r="AX172" s="16">
        <v>160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6">
        <v>0</v>
      </c>
      <c r="BL172" s="16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0</v>
      </c>
      <c r="BV172" s="16">
        <v>0</v>
      </c>
      <c r="BW172" s="16">
        <v>0</v>
      </c>
      <c r="BX172" s="16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6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/>
      <c r="CM172" s="16"/>
      <c r="CN172" s="16" t="s">
        <v>236</v>
      </c>
      <c r="CO172" s="16" t="s">
        <v>236</v>
      </c>
      <c r="CP172" s="16" t="s">
        <v>236</v>
      </c>
      <c r="CQ172" s="16" t="s">
        <v>236</v>
      </c>
      <c r="CR172" s="16" t="s">
        <v>236</v>
      </c>
      <c r="CS172" s="16" t="s">
        <v>236</v>
      </c>
      <c r="CT172" s="16">
        <v>2</v>
      </c>
      <c r="CU172" s="16">
        <v>30</v>
      </c>
      <c r="CV172" s="16">
        <v>60</v>
      </c>
      <c r="CW172" s="16"/>
      <c r="CX172" s="16">
        <v>6</v>
      </c>
      <c r="CY172" s="16">
        <v>4</v>
      </c>
      <c r="CZ172" s="16">
        <v>5</v>
      </c>
      <c r="DA172" s="16" t="s">
        <v>236</v>
      </c>
      <c r="DB172" s="16" t="s">
        <v>236</v>
      </c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>
        <v>7040411</v>
      </c>
      <c r="DO172" s="16"/>
      <c r="DP172" s="16">
        <v>0</v>
      </c>
      <c r="DQ172" s="16" t="s">
        <v>236</v>
      </c>
      <c r="DR172" s="16" t="s">
        <v>236</v>
      </c>
      <c r="DS172" s="16" t="s">
        <v>236</v>
      </c>
      <c r="DT172" s="16">
        <v>2010</v>
      </c>
      <c r="DU172" s="16">
        <v>3002</v>
      </c>
      <c r="DV172" s="16">
        <v>50</v>
      </c>
      <c r="DW172" s="16"/>
      <c r="DX172" s="16"/>
      <c r="DY172" s="16">
        <v>40012</v>
      </c>
      <c r="DZ172" s="16">
        <v>1</v>
      </c>
      <c r="EA172" s="16">
        <v>40013</v>
      </c>
      <c r="EB172" s="16">
        <v>1</v>
      </c>
      <c r="EC172" s="16">
        <v>40013</v>
      </c>
      <c r="ED172" s="16">
        <v>1</v>
      </c>
      <c r="EE172" s="16">
        <v>40013</v>
      </c>
      <c r="EF172" s="16">
        <v>1</v>
      </c>
      <c r="EG172" s="16">
        <v>40013</v>
      </c>
      <c r="EH172" s="16">
        <v>1</v>
      </c>
      <c r="EI172" s="16">
        <v>40013</v>
      </c>
      <c r="EJ172" s="16">
        <v>1</v>
      </c>
      <c r="EK172" s="16">
        <v>40013</v>
      </c>
      <c r="EL172" s="16">
        <v>1</v>
      </c>
      <c r="EM172" s="16">
        <v>40013</v>
      </c>
      <c r="EN172" s="16">
        <v>1</v>
      </c>
      <c r="EO172" s="16">
        <v>40013</v>
      </c>
      <c r="EP172" s="16">
        <v>1</v>
      </c>
      <c r="EQ172" s="16">
        <v>40013</v>
      </c>
      <c r="ER172" s="16">
        <v>1</v>
      </c>
      <c r="ES172" s="16">
        <v>40013</v>
      </c>
      <c r="ET172" s="16">
        <v>1</v>
      </c>
      <c r="EU172" s="16">
        <v>20100</v>
      </c>
      <c r="EV172" s="16">
        <v>1</v>
      </c>
      <c r="EW172" s="16">
        <v>20100</v>
      </c>
      <c r="EX172" s="16">
        <v>1</v>
      </c>
      <c r="EY172" s="16"/>
      <c r="EZ172" s="16"/>
      <c r="FA172" s="16"/>
      <c r="FB172" s="16"/>
      <c r="FC172" s="16"/>
      <c r="FD172" s="16"/>
      <c r="FE172" s="16"/>
      <c r="FF172" s="16"/>
      <c r="FG172" s="16"/>
      <c r="FH172" s="16">
        <v>99999</v>
      </c>
      <c r="FI172" s="16" t="s">
        <v>190</v>
      </c>
      <c r="FJ172" s="16" t="s">
        <v>211</v>
      </c>
      <c r="FK172" s="16" t="s">
        <v>212</v>
      </c>
      <c r="FL172" s="16" t="s">
        <v>213</v>
      </c>
      <c r="FM172" s="16">
        <v>0</v>
      </c>
      <c r="FN172" s="16">
        <v>5000</v>
      </c>
      <c r="FO172" s="16"/>
      <c r="FP172" s="16"/>
      <c r="FQ172" s="16"/>
      <c r="FR172" s="16"/>
      <c r="FS172" s="16"/>
      <c r="FT172" s="18">
        <v>0</v>
      </c>
      <c r="FU172" s="16">
        <v>1</v>
      </c>
      <c r="FV172" s="16">
        <v>30</v>
      </c>
      <c r="FW172" s="16">
        <v>1</v>
      </c>
      <c r="FY172" s="15">
        <v>0</v>
      </c>
      <c r="FZ172" s="15">
        <v>0</v>
      </c>
      <c r="GA172" s="20"/>
      <c r="GB172" s="20"/>
      <c r="GC172" s="23"/>
      <c r="GD172" s="20"/>
      <c r="GE172" s="20"/>
      <c r="GF172" s="24"/>
      <c r="GG172" s="20"/>
    </row>
    <row r="173" ht="75" customHeight="1" spans="1:189">
      <c r="A173" s="16">
        <v>7040512</v>
      </c>
      <c r="B173" s="16">
        <v>72</v>
      </c>
      <c r="C173" s="16">
        <v>4</v>
      </c>
      <c r="D173" s="17" t="s">
        <v>614</v>
      </c>
      <c r="E173" s="16" t="s">
        <v>615</v>
      </c>
      <c r="F173" s="16" t="s">
        <v>595</v>
      </c>
      <c r="G173" s="16">
        <v>4</v>
      </c>
      <c r="H173" s="16" t="s">
        <v>187</v>
      </c>
      <c r="I173" s="17">
        <v>1482</v>
      </c>
      <c r="J173" s="16">
        <v>1435</v>
      </c>
      <c r="K173" s="16"/>
      <c r="L173" s="17" t="s">
        <v>189</v>
      </c>
      <c r="M173" s="16">
        <v>40</v>
      </c>
      <c r="N173" s="16">
        <v>10</v>
      </c>
      <c r="O173" s="16">
        <v>2404</v>
      </c>
      <c r="P173" s="16" t="s">
        <v>191</v>
      </c>
      <c r="Q173" s="16" t="s">
        <v>193</v>
      </c>
      <c r="R173" s="16" t="s">
        <v>191</v>
      </c>
      <c r="S173" s="16">
        <v>0</v>
      </c>
      <c r="T173" s="16" t="s">
        <v>191</v>
      </c>
      <c r="U173" s="16" t="s">
        <v>191</v>
      </c>
      <c r="V173" s="16" t="s">
        <v>191</v>
      </c>
      <c r="W173" s="16" t="s">
        <v>191</v>
      </c>
      <c r="X173" s="16">
        <v>0</v>
      </c>
      <c r="Y173" s="16">
        <v>0</v>
      </c>
      <c r="Z173" s="16" t="s">
        <v>183</v>
      </c>
      <c r="AA173" s="16">
        <v>0</v>
      </c>
      <c r="AB173" s="16">
        <v>1</v>
      </c>
      <c r="AC173" s="16">
        <v>0</v>
      </c>
      <c r="AD173" s="16">
        <v>60</v>
      </c>
      <c r="AE173" s="16">
        <v>100000</v>
      </c>
      <c r="AF173" s="17" t="s">
        <v>276</v>
      </c>
      <c r="AG173" s="16">
        <v>3</v>
      </c>
      <c r="AH173" s="16">
        <v>161506</v>
      </c>
      <c r="AI173" s="17" t="s">
        <v>196</v>
      </c>
      <c r="AJ173" s="16">
        <v>3</v>
      </c>
      <c r="AK173" s="16">
        <v>1</v>
      </c>
      <c r="AL173" s="16">
        <v>3</v>
      </c>
      <c r="AM173" s="16">
        <v>500</v>
      </c>
      <c r="AN173" s="16">
        <v>250</v>
      </c>
      <c r="AO173" s="16">
        <v>0</v>
      </c>
      <c r="AP173" s="16">
        <v>0</v>
      </c>
      <c r="AQ173" s="16"/>
      <c r="AR173" s="16"/>
      <c r="AS173" s="16"/>
      <c r="AT173" s="16"/>
      <c r="AU173" s="16">
        <v>0</v>
      </c>
      <c r="AV173" s="16">
        <v>1</v>
      </c>
      <c r="AW173" s="16">
        <v>160</v>
      </c>
      <c r="AX173" s="16">
        <v>160</v>
      </c>
      <c r="AY173" s="16">
        <v>0</v>
      </c>
      <c r="AZ173" s="16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0</v>
      </c>
      <c r="BI173" s="16">
        <v>0</v>
      </c>
      <c r="BJ173" s="16">
        <v>0</v>
      </c>
      <c r="BK173" s="16">
        <v>0</v>
      </c>
      <c r="BL173" s="16">
        <v>0</v>
      </c>
      <c r="BM173" s="16">
        <v>0</v>
      </c>
      <c r="BN173" s="16">
        <v>0</v>
      </c>
      <c r="BO173" s="16">
        <v>0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>
        <v>0</v>
      </c>
      <c r="BW173" s="16">
        <v>0</v>
      </c>
      <c r="BX173" s="16">
        <v>0</v>
      </c>
      <c r="BY173" s="16">
        <v>0</v>
      </c>
      <c r="BZ173" s="16">
        <v>0</v>
      </c>
      <c r="CA173" s="16">
        <v>0</v>
      </c>
      <c r="CB173" s="16">
        <v>0</v>
      </c>
      <c r="CC173" s="16">
        <v>0</v>
      </c>
      <c r="CD173" s="16">
        <v>0</v>
      </c>
      <c r="CE173" s="16">
        <v>0</v>
      </c>
      <c r="CF173" s="16">
        <v>0</v>
      </c>
      <c r="CG173" s="16">
        <v>0</v>
      </c>
      <c r="CH173" s="16">
        <v>0</v>
      </c>
      <c r="CI173" s="16">
        <v>0</v>
      </c>
      <c r="CJ173" s="16">
        <v>0</v>
      </c>
      <c r="CK173" s="16">
        <v>0</v>
      </c>
      <c r="CL173" s="16"/>
      <c r="CM173" s="16"/>
      <c r="CN173" s="16" t="s">
        <v>236</v>
      </c>
      <c r="CO173" s="16" t="s">
        <v>236</v>
      </c>
      <c r="CP173" s="16" t="s">
        <v>236</v>
      </c>
      <c r="CQ173" s="16" t="s">
        <v>236</v>
      </c>
      <c r="CR173" s="16" t="s">
        <v>236</v>
      </c>
      <c r="CS173" s="16" t="s">
        <v>236</v>
      </c>
      <c r="CT173" s="16">
        <v>2</v>
      </c>
      <c r="CU173" s="16">
        <v>30</v>
      </c>
      <c r="CV173" s="16">
        <v>60</v>
      </c>
      <c r="CW173" s="16"/>
      <c r="CX173" s="16">
        <v>6</v>
      </c>
      <c r="CY173" s="16">
        <v>1</v>
      </c>
      <c r="CZ173" s="16">
        <v>6</v>
      </c>
      <c r="DA173" s="16">
        <v>9</v>
      </c>
      <c r="DB173" s="16" t="s">
        <v>236</v>
      </c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>
        <v>7040512</v>
      </c>
      <c r="DO173" s="16"/>
      <c r="DP173" s="16">
        <v>0</v>
      </c>
      <c r="DQ173" s="16" t="s">
        <v>236</v>
      </c>
      <c r="DR173" s="16" t="s">
        <v>236</v>
      </c>
      <c r="DS173" s="16" t="s">
        <v>236</v>
      </c>
      <c r="DT173" s="16">
        <v>2013</v>
      </c>
      <c r="DU173" s="16">
        <v>3002</v>
      </c>
      <c r="DV173" s="16">
        <v>50</v>
      </c>
      <c r="DW173" s="16"/>
      <c r="DX173" s="16"/>
      <c r="DY173" s="16">
        <v>40012</v>
      </c>
      <c r="DZ173" s="16">
        <v>1</v>
      </c>
      <c r="EA173" s="16">
        <v>40013</v>
      </c>
      <c r="EB173" s="16">
        <v>1</v>
      </c>
      <c r="EC173" s="16">
        <v>40013</v>
      </c>
      <c r="ED173" s="16">
        <v>1</v>
      </c>
      <c r="EE173" s="16">
        <v>40013</v>
      </c>
      <c r="EF173" s="16">
        <v>1</v>
      </c>
      <c r="EG173" s="16">
        <v>40013</v>
      </c>
      <c r="EH173" s="16">
        <v>1</v>
      </c>
      <c r="EI173" s="16">
        <v>40013</v>
      </c>
      <c r="EJ173" s="16">
        <v>1</v>
      </c>
      <c r="EK173" s="16">
        <v>40013</v>
      </c>
      <c r="EL173" s="16">
        <v>1</v>
      </c>
      <c r="EM173" s="16">
        <v>40013</v>
      </c>
      <c r="EN173" s="16">
        <v>1</v>
      </c>
      <c r="EO173" s="16">
        <v>40013</v>
      </c>
      <c r="EP173" s="16">
        <v>1</v>
      </c>
      <c r="EQ173" s="16">
        <v>40013</v>
      </c>
      <c r="ER173" s="16">
        <v>1</v>
      </c>
      <c r="ES173" s="16">
        <v>40013</v>
      </c>
      <c r="ET173" s="16">
        <v>1</v>
      </c>
      <c r="EU173" s="16">
        <v>20100</v>
      </c>
      <c r="EV173" s="16">
        <v>1</v>
      </c>
      <c r="EW173" s="16">
        <v>20100</v>
      </c>
      <c r="EX173" s="16">
        <v>1</v>
      </c>
      <c r="EY173" s="16"/>
      <c r="EZ173" s="16"/>
      <c r="FA173" s="16"/>
      <c r="FB173" s="16"/>
      <c r="FC173" s="16"/>
      <c r="FD173" s="16"/>
      <c r="FE173" s="16"/>
      <c r="FF173" s="16"/>
      <c r="FG173" s="16"/>
      <c r="FH173" s="16">
        <v>99999</v>
      </c>
      <c r="FI173" s="16" t="s">
        <v>190</v>
      </c>
      <c r="FJ173" s="16" t="s">
        <v>211</v>
      </c>
      <c r="FK173" s="16" t="s">
        <v>212</v>
      </c>
      <c r="FL173" s="16" t="s">
        <v>213</v>
      </c>
      <c r="FM173" s="16">
        <v>0</v>
      </c>
      <c r="FN173" s="16">
        <v>5000</v>
      </c>
      <c r="FO173" s="16"/>
      <c r="FP173" s="16"/>
      <c r="FQ173" s="16"/>
      <c r="FR173" s="16"/>
      <c r="FS173" s="16"/>
      <c r="FT173" s="18">
        <v>0</v>
      </c>
      <c r="FU173" s="16">
        <v>1</v>
      </c>
      <c r="FV173" s="16">
        <v>30</v>
      </c>
      <c r="FW173" s="16">
        <v>1</v>
      </c>
      <c r="FY173" s="15">
        <v>0</v>
      </c>
      <c r="FZ173" s="15">
        <v>0</v>
      </c>
      <c r="GA173" s="20"/>
      <c r="GB173" s="20"/>
      <c r="GC173" s="23"/>
      <c r="GD173" s="20"/>
      <c r="GE173" s="20"/>
      <c r="GF173" s="24"/>
      <c r="GG173" s="20"/>
    </row>
    <row r="174" ht="75" customHeight="1" spans="1:189">
      <c r="A174" s="16">
        <v>7040613</v>
      </c>
      <c r="B174" s="16">
        <v>88</v>
      </c>
      <c r="C174" s="16">
        <v>1</v>
      </c>
      <c r="D174" s="17" t="s">
        <v>616</v>
      </c>
      <c r="E174" s="16" t="s">
        <v>617</v>
      </c>
      <c r="F174" s="16" t="s">
        <v>595</v>
      </c>
      <c r="G174" s="16">
        <v>4</v>
      </c>
      <c r="H174" s="16" t="s">
        <v>187</v>
      </c>
      <c r="I174" s="17">
        <v>1493</v>
      </c>
      <c r="J174" s="16">
        <v>1429</v>
      </c>
      <c r="K174" s="16"/>
      <c r="L174" s="17" t="s">
        <v>189</v>
      </c>
      <c r="M174" s="16">
        <v>40</v>
      </c>
      <c r="N174" s="16">
        <v>10</v>
      </c>
      <c r="O174" s="16">
        <v>2504</v>
      </c>
      <c r="P174" s="16" t="s">
        <v>191</v>
      </c>
      <c r="Q174" s="16" t="s">
        <v>193</v>
      </c>
      <c r="R174" s="16" t="s">
        <v>191</v>
      </c>
      <c r="S174" s="16">
        <v>0</v>
      </c>
      <c r="T174" s="16" t="s">
        <v>191</v>
      </c>
      <c r="U174" s="16" t="s">
        <v>191</v>
      </c>
      <c r="V174" s="16" t="s">
        <v>191</v>
      </c>
      <c r="W174" s="16" t="s">
        <v>191</v>
      </c>
      <c r="X174" s="16">
        <v>0</v>
      </c>
      <c r="Y174" s="16">
        <v>0</v>
      </c>
      <c r="Z174" s="16" t="s">
        <v>183</v>
      </c>
      <c r="AA174" s="16">
        <v>0</v>
      </c>
      <c r="AB174" s="16">
        <v>1</v>
      </c>
      <c r="AC174" s="16">
        <v>0</v>
      </c>
      <c r="AD174" s="16">
        <v>60</v>
      </c>
      <c r="AE174" s="16">
        <v>100000</v>
      </c>
      <c r="AF174" s="17" t="s">
        <v>279</v>
      </c>
      <c r="AG174" s="16">
        <v>3</v>
      </c>
      <c r="AH174" s="16">
        <v>161506</v>
      </c>
      <c r="AI174" s="17" t="s">
        <v>196</v>
      </c>
      <c r="AJ174" s="16">
        <v>3</v>
      </c>
      <c r="AK174" s="16">
        <v>1</v>
      </c>
      <c r="AL174" s="16">
        <v>3</v>
      </c>
      <c r="AM174" s="16">
        <v>500</v>
      </c>
      <c r="AN174" s="16">
        <v>250</v>
      </c>
      <c r="AO174" s="16">
        <v>0</v>
      </c>
      <c r="AP174" s="16">
        <v>0</v>
      </c>
      <c r="AQ174" s="16"/>
      <c r="AR174" s="16"/>
      <c r="AS174" s="16"/>
      <c r="AT174" s="16"/>
      <c r="AU174" s="16">
        <v>0</v>
      </c>
      <c r="AV174" s="16">
        <v>1</v>
      </c>
      <c r="AW174" s="16">
        <v>160</v>
      </c>
      <c r="AX174" s="16">
        <v>160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/>
      <c r="CM174" s="16"/>
      <c r="CN174" s="16" t="s">
        <v>236</v>
      </c>
      <c r="CO174" s="16" t="s">
        <v>236</v>
      </c>
      <c r="CP174" s="16" t="s">
        <v>236</v>
      </c>
      <c r="CQ174" s="16" t="s">
        <v>236</v>
      </c>
      <c r="CR174" s="16" t="s">
        <v>236</v>
      </c>
      <c r="CS174" s="16" t="s">
        <v>236</v>
      </c>
      <c r="CT174" s="16">
        <v>2</v>
      </c>
      <c r="CU174" s="16">
        <v>30</v>
      </c>
      <c r="CV174" s="16">
        <v>60</v>
      </c>
      <c r="CW174" s="16"/>
      <c r="CX174" s="16">
        <v>6</v>
      </c>
      <c r="CY174" s="16">
        <v>6</v>
      </c>
      <c r="CZ174" s="16">
        <v>9</v>
      </c>
      <c r="DA174" s="16" t="s">
        <v>236</v>
      </c>
      <c r="DB174" s="16" t="s">
        <v>236</v>
      </c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>
        <v>7040613</v>
      </c>
      <c r="DO174" s="16"/>
      <c r="DP174" s="16">
        <v>0</v>
      </c>
      <c r="DQ174" s="16" t="s">
        <v>236</v>
      </c>
      <c r="DR174" s="16" t="s">
        <v>236</v>
      </c>
      <c r="DS174" s="16" t="s">
        <v>236</v>
      </c>
      <c r="DT174" s="16">
        <v>2016</v>
      </c>
      <c r="DU174" s="16">
        <v>3002</v>
      </c>
      <c r="DV174" s="16">
        <v>50</v>
      </c>
      <c r="DW174" s="16"/>
      <c r="DX174" s="16"/>
      <c r="DY174" s="16">
        <v>40012</v>
      </c>
      <c r="DZ174" s="16">
        <v>1</v>
      </c>
      <c r="EA174" s="16">
        <v>40013</v>
      </c>
      <c r="EB174" s="16">
        <v>1</v>
      </c>
      <c r="EC174" s="16">
        <v>40013</v>
      </c>
      <c r="ED174" s="16">
        <v>1</v>
      </c>
      <c r="EE174" s="16">
        <v>40013</v>
      </c>
      <c r="EF174" s="16">
        <v>1</v>
      </c>
      <c r="EG174" s="16">
        <v>40013</v>
      </c>
      <c r="EH174" s="16">
        <v>1</v>
      </c>
      <c r="EI174" s="16">
        <v>40013</v>
      </c>
      <c r="EJ174" s="16">
        <v>1</v>
      </c>
      <c r="EK174" s="16">
        <v>40013</v>
      </c>
      <c r="EL174" s="16">
        <v>1</v>
      </c>
      <c r="EM174" s="16">
        <v>40013</v>
      </c>
      <c r="EN174" s="16">
        <v>1</v>
      </c>
      <c r="EO174" s="16">
        <v>40013</v>
      </c>
      <c r="EP174" s="16">
        <v>1</v>
      </c>
      <c r="EQ174" s="16">
        <v>40013</v>
      </c>
      <c r="ER174" s="16">
        <v>1</v>
      </c>
      <c r="ES174" s="16">
        <v>40013</v>
      </c>
      <c r="ET174" s="16">
        <v>1</v>
      </c>
      <c r="EU174" s="16">
        <v>20100</v>
      </c>
      <c r="EV174" s="16">
        <v>1</v>
      </c>
      <c r="EW174" s="16">
        <v>20100</v>
      </c>
      <c r="EX174" s="16">
        <v>1</v>
      </c>
      <c r="EY174" s="16"/>
      <c r="EZ174" s="16"/>
      <c r="FA174" s="16"/>
      <c r="FB174" s="16"/>
      <c r="FC174" s="16"/>
      <c r="FD174" s="16"/>
      <c r="FE174" s="16"/>
      <c r="FF174" s="16"/>
      <c r="FG174" s="16"/>
      <c r="FH174" s="16">
        <v>99999</v>
      </c>
      <c r="FI174" s="16" t="s">
        <v>190</v>
      </c>
      <c r="FJ174" s="16" t="s">
        <v>211</v>
      </c>
      <c r="FK174" s="16" t="s">
        <v>212</v>
      </c>
      <c r="FL174" s="16" t="s">
        <v>213</v>
      </c>
      <c r="FM174" s="16">
        <v>0</v>
      </c>
      <c r="FN174" s="16">
        <v>5000</v>
      </c>
      <c r="FO174" s="16"/>
      <c r="FP174" s="16"/>
      <c r="FQ174" s="16"/>
      <c r="FR174" s="16"/>
      <c r="FS174" s="16"/>
      <c r="FT174" s="18">
        <v>0</v>
      </c>
      <c r="FU174" s="16">
        <v>1</v>
      </c>
      <c r="FV174" s="16">
        <v>30</v>
      </c>
      <c r="FW174" s="16">
        <v>1</v>
      </c>
      <c r="FY174" s="15">
        <v>0</v>
      </c>
      <c r="FZ174" s="15">
        <v>0</v>
      </c>
      <c r="GA174" s="20"/>
      <c r="GB174" s="20"/>
      <c r="GC174" s="23"/>
      <c r="GD174" s="20"/>
      <c r="GE174" s="20"/>
      <c r="GF174" s="24"/>
      <c r="GG174" s="20"/>
    </row>
    <row r="175" ht="75" customHeight="1" spans="1:189">
      <c r="A175" s="16">
        <v>7050411</v>
      </c>
      <c r="B175" s="16">
        <v>40</v>
      </c>
      <c r="C175" s="16">
        <v>2</v>
      </c>
      <c r="D175" s="17" t="s">
        <v>618</v>
      </c>
      <c r="E175" s="16" t="s">
        <v>619</v>
      </c>
      <c r="F175" s="16" t="s">
        <v>595</v>
      </c>
      <c r="G175" s="16">
        <v>4</v>
      </c>
      <c r="H175" s="16" t="s">
        <v>187</v>
      </c>
      <c r="I175" s="17">
        <v>1470</v>
      </c>
      <c r="J175" s="16">
        <v>1434</v>
      </c>
      <c r="K175" s="16"/>
      <c r="L175" s="17" t="s">
        <v>189</v>
      </c>
      <c r="M175" s="16">
        <v>50</v>
      </c>
      <c r="N175" s="16">
        <v>10</v>
      </c>
      <c r="O175" s="16">
        <v>2204</v>
      </c>
      <c r="P175" s="16" t="s">
        <v>191</v>
      </c>
      <c r="Q175" s="16" t="s">
        <v>193</v>
      </c>
      <c r="R175" s="16" t="s">
        <v>191</v>
      </c>
      <c r="S175" s="16">
        <v>0</v>
      </c>
      <c r="T175" s="16" t="s">
        <v>191</v>
      </c>
      <c r="U175" s="16" t="s">
        <v>191</v>
      </c>
      <c r="V175" s="16" t="s">
        <v>191</v>
      </c>
      <c r="W175" s="16" t="s">
        <v>191</v>
      </c>
      <c r="X175" s="16">
        <v>0</v>
      </c>
      <c r="Y175" s="16">
        <v>0</v>
      </c>
      <c r="Z175" s="16" t="s">
        <v>183</v>
      </c>
      <c r="AA175" s="16">
        <v>0</v>
      </c>
      <c r="AB175" s="16">
        <v>1</v>
      </c>
      <c r="AC175" s="16">
        <v>0</v>
      </c>
      <c r="AD175" s="16">
        <v>60</v>
      </c>
      <c r="AE175" s="16">
        <v>100000</v>
      </c>
      <c r="AF175" s="17" t="s">
        <v>282</v>
      </c>
      <c r="AG175" s="16">
        <v>3</v>
      </c>
      <c r="AH175" s="16">
        <v>161506</v>
      </c>
      <c r="AI175" s="17" t="s">
        <v>196</v>
      </c>
      <c r="AJ175" s="16">
        <v>3</v>
      </c>
      <c r="AK175" s="16">
        <v>1</v>
      </c>
      <c r="AL175" s="16">
        <v>3</v>
      </c>
      <c r="AM175" s="16">
        <v>500</v>
      </c>
      <c r="AN175" s="16">
        <v>250</v>
      </c>
      <c r="AO175" s="16">
        <v>0</v>
      </c>
      <c r="AP175" s="16">
        <v>0</v>
      </c>
      <c r="AQ175" s="16"/>
      <c r="AR175" s="16"/>
      <c r="AS175" s="16"/>
      <c r="AT175" s="16"/>
      <c r="AU175" s="16">
        <v>0</v>
      </c>
      <c r="AV175" s="16">
        <v>1</v>
      </c>
      <c r="AW175" s="16">
        <v>160</v>
      </c>
      <c r="AX175" s="16">
        <v>160</v>
      </c>
      <c r="AY175" s="16">
        <v>0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0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  <c r="CH175" s="16">
        <v>0</v>
      </c>
      <c r="CI175" s="16">
        <v>0</v>
      </c>
      <c r="CJ175" s="16">
        <v>0</v>
      </c>
      <c r="CK175" s="16">
        <v>0</v>
      </c>
      <c r="CL175" s="16"/>
      <c r="CM175" s="16"/>
      <c r="CN175" s="16" t="s">
        <v>236</v>
      </c>
      <c r="CO175" s="16" t="s">
        <v>236</v>
      </c>
      <c r="CP175" s="16" t="s">
        <v>236</v>
      </c>
      <c r="CQ175" s="16" t="s">
        <v>236</v>
      </c>
      <c r="CR175" s="16" t="s">
        <v>236</v>
      </c>
      <c r="CS175" s="16" t="s">
        <v>236</v>
      </c>
      <c r="CT175" s="16">
        <v>2</v>
      </c>
      <c r="CU175" s="16">
        <v>30</v>
      </c>
      <c r="CV175" s="16">
        <v>60</v>
      </c>
      <c r="CW175" s="16"/>
      <c r="CX175" s="16">
        <v>6</v>
      </c>
      <c r="CY175" s="16">
        <v>4</v>
      </c>
      <c r="CZ175" s="16">
        <v>5</v>
      </c>
      <c r="DA175" s="16" t="s">
        <v>236</v>
      </c>
      <c r="DB175" s="16" t="s">
        <v>236</v>
      </c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>
        <v>7050411</v>
      </c>
      <c r="DO175" s="16"/>
      <c r="DP175" s="16">
        <v>0</v>
      </c>
      <c r="DQ175" s="16" t="s">
        <v>236</v>
      </c>
      <c r="DR175" s="16" t="s">
        <v>236</v>
      </c>
      <c r="DS175" s="16" t="s">
        <v>236</v>
      </c>
      <c r="DT175" s="16">
        <v>2010</v>
      </c>
      <c r="DU175" s="16">
        <v>3002</v>
      </c>
      <c r="DV175" s="16">
        <v>50</v>
      </c>
      <c r="DW175" s="16"/>
      <c r="DX175" s="16"/>
      <c r="DY175" s="16">
        <v>40012</v>
      </c>
      <c r="DZ175" s="16">
        <v>1</v>
      </c>
      <c r="EA175" s="16">
        <v>40013</v>
      </c>
      <c r="EB175" s="16">
        <v>1</v>
      </c>
      <c r="EC175" s="16">
        <v>40013</v>
      </c>
      <c r="ED175" s="16">
        <v>1</v>
      </c>
      <c r="EE175" s="16">
        <v>40013</v>
      </c>
      <c r="EF175" s="16">
        <v>1</v>
      </c>
      <c r="EG175" s="16">
        <v>40013</v>
      </c>
      <c r="EH175" s="16">
        <v>1</v>
      </c>
      <c r="EI175" s="16">
        <v>40013</v>
      </c>
      <c r="EJ175" s="16">
        <v>1</v>
      </c>
      <c r="EK175" s="16">
        <v>40013</v>
      </c>
      <c r="EL175" s="16">
        <v>1</v>
      </c>
      <c r="EM175" s="16">
        <v>40013</v>
      </c>
      <c r="EN175" s="16">
        <v>1</v>
      </c>
      <c r="EO175" s="16">
        <v>40013</v>
      </c>
      <c r="EP175" s="16">
        <v>1</v>
      </c>
      <c r="EQ175" s="16">
        <v>40013</v>
      </c>
      <c r="ER175" s="16">
        <v>1</v>
      </c>
      <c r="ES175" s="16">
        <v>40013</v>
      </c>
      <c r="ET175" s="16">
        <v>1</v>
      </c>
      <c r="EU175" s="16">
        <v>20100</v>
      </c>
      <c r="EV175" s="16">
        <v>1</v>
      </c>
      <c r="EW175" s="16">
        <v>20100</v>
      </c>
      <c r="EX175" s="16">
        <v>1</v>
      </c>
      <c r="EY175" s="16"/>
      <c r="EZ175" s="16"/>
      <c r="FA175" s="16"/>
      <c r="FB175" s="16"/>
      <c r="FC175" s="16"/>
      <c r="FD175" s="16"/>
      <c r="FE175" s="16"/>
      <c r="FF175" s="16"/>
      <c r="FG175" s="16"/>
      <c r="FH175" s="16">
        <v>99999</v>
      </c>
      <c r="FI175" s="16" t="s">
        <v>190</v>
      </c>
      <c r="FJ175" s="16" t="s">
        <v>211</v>
      </c>
      <c r="FK175" s="16" t="s">
        <v>212</v>
      </c>
      <c r="FL175" s="16" t="s">
        <v>213</v>
      </c>
      <c r="FM175" s="16">
        <v>0</v>
      </c>
      <c r="FN175" s="16">
        <v>20000</v>
      </c>
      <c r="FO175" s="16"/>
      <c r="FP175" s="16"/>
      <c r="FQ175" s="16"/>
      <c r="FR175" s="16"/>
      <c r="FS175" s="16"/>
      <c r="FT175" s="18">
        <v>0</v>
      </c>
      <c r="FU175" s="16">
        <v>1</v>
      </c>
      <c r="FV175" s="16">
        <v>30</v>
      </c>
      <c r="FW175" s="16">
        <v>1</v>
      </c>
      <c r="FY175" s="15">
        <v>0</v>
      </c>
      <c r="FZ175" s="15">
        <v>0</v>
      </c>
      <c r="GA175" s="20"/>
      <c r="GB175" s="20"/>
      <c r="GC175" s="23"/>
      <c r="GD175" s="20"/>
      <c r="GE175" s="20"/>
      <c r="GF175" s="24"/>
      <c r="GG175" s="20"/>
    </row>
    <row r="176" ht="75" customHeight="1" spans="1:189">
      <c r="A176" s="16">
        <v>7050512</v>
      </c>
      <c r="B176" s="16">
        <v>72</v>
      </c>
      <c r="C176" s="16">
        <v>4</v>
      </c>
      <c r="D176" s="17" t="s">
        <v>620</v>
      </c>
      <c r="E176" s="16" t="s">
        <v>621</v>
      </c>
      <c r="F176" s="16" t="s">
        <v>595</v>
      </c>
      <c r="G176" s="16">
        <v>4</v>
      </c>
      <c r="H176" s="16" t="s">
        <v>187</v>
      </c>
      <c r="I176" s="17">
        <v>1481</v>
      </c>
      <c r="J176" s="16">
        <v>1435</v>
      </c>
      <c r="K176" s="16"/>
      <c r="L176" s="17" t="s">
        <v>189</v>
      </c>
      <c r="M176" s="16">
        <v>50</v>
      </c>
      <c r="N176" s="16">
        <v>10</v>
      </c>
      <c r="O176" s="16">
        <v>2404</v>
      </c>
      <c r="P176" s="16" t="s">
        <v>191</v>
      </c>
      <c r="Q176" s="16" t="s">
        <v>193</v>
      </c>
      <c r="R176" s="16" t="s">
        <v>191</v>
      </c>
      <c r="S176" s="16">
        <v>0</v>
      </c>
      <c r="T176" s="16" t="s">
        <v>191</v>
      </c>
      <c r="U176" s="16" t="s">
        <v>191</v>
      </c>
      <c r="V176" s="16" t="s">
        <v>191</v>
      </c>
      <c r="W176" s="16" t="s">
        <v>191</v>
      </c>
      <c r="X176" s="16">
        <v>0</v>
      </c>
      <c r="Y176" s="16">
        <v>0</v>
      </c>
      <c r="Z176" s="16" t="s">
        <v>183</v>
      </c>
      <c r="AA176" s="16">
        <v>0</v>
      </c>
      <c r="AB176" s="16">
        <v>1</v>
      </c>
      <c r="AC176" s="16">
        <v>0</v>
      </c>
      <c r="AD176" s="16">
        <v>60</v>
      </c>
      <c r="AE176" s="16">
        <v>100000</v>
      </c>
      <c r="AF176" s="17" t="s">
        <v>282</v>
      </c>
      <c r="AG176" s="16">
        <v>3</v>
      </c>
      <c r="AH176" s="16">
        <v>161506</v>
      </c>
      <c r="AI176" s="17" t="s">
        <v>196</v>
      </c>
      <c r="AJ176" s="16">
        <v>3</v>
      </c>
      <c r="AK176" s="16">
        <v>1</v>
      </c>
      <c r="AL176" s="16">
        <v>3</v>
      </c>
      <c r="AM176" s="16">
        <v>500</v>
      </c>
      <c r="AN176" s="16">
        <v>250</v>
      </c>
      <c r="AO176" s="16">
        <v>0</v>
      </c>
      <c r="AP176" s="16">
        <v>0</v>
      </c>
      <c r="AQ176" s="16"/>
      <c r="AR176" s="16"/>
      <c r="AS176" s="16"/>
      <c r="AT176" s="16"/>
      <c r="AU176" s="16">
        <v>0</v>
      </c>
      <c r="AV176" s="16">
        <v>1</v>
      </c>
      <c r="AW176" s="16">
        <v>160</v>
      </c>
      <c r="AX176" s="16">
        <v>160</v>
      </c>
      <c r="AY176" s="16">
        <v>0</v>
      </c>
      <c r="AZ176" s="16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6">
        <v>0</v>
      </c>
      <c r="BN176" s="16">
        <v>0</v>
      </c>
      <c r="BO176" s="16">
        <v>0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>
        <v>0</v>
      </c>
      <c r="BW176" s="16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/>
      <c r="CM176" s="16"/>
      <c r="CN176" s="16" t="s">
        <v>236</v>
      </c>
      <c r="CO176" s="16" t="s">
        <v>236</v>
      </c>
      <c r="CP176" s="16" t="s">
        <v>236</v>
      </c>
      <c r="CQ176" s="16" t="s">
        <v>236</v>
      </c>
      <c r="CR176" s="16" t="s">
        <v>236</v>
      </c>
      <c r="CS176" s="16" t="s">
        <v>236</v>
      </c>
      <c r="CT176" s="16">
        <v>2</v>
      </c>
      <c r="CU176" s="16">
        <v>30</v>
      </c>
      <c r="CV176" s="16">
        <v>60</v>
      </c>
      <c r="CW176" s="16"/>
      <c r="CX176" s="16">
        <v>6</v>
      </c>
      <c r="CY176" s="16">
        <v>1</v>
      </c>
      <c r="CZ176" s="16">
        <v>6</v>
      </c>
      <c r="DA176" s="16">
        <v>9</v>
      </c>
      <c r="DB176" s="16" t="s">
        <v>236</v>
      </c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>
        <v>7050512</v>
      </c>
      <c r="DO176" s="16"/>
      <c r="DP176" s="16">
        <v>0</v>
      </c>
      <c r="DQ176" s="16" t="s">
        <v>236</v>
      </c>
      <c r="DR176" s="16" t="s">
        <v>236</v>
      </c>
      <c r="DS176" s="16" t="s">
        <v>236</v>
      </c>
      <c r="DT176" s="16">
        <v>2013</v>
      </c>
      <c r="DU176" s="16">
        <v>3002</v>
      </c>
      <c r="DV176" s="16">
        <v>50</v>
      </c>
      <c r="DW176" s="16"/>
      <c r="DX176" s="16"/>
      <c r="DY176" s="16">
        <v>40012</v>
      </c>
      <c r="DZ176" s="16">
        <v>1</v>
      </c>
      <c r="EA176" s="16">
        <v>40013</v>
      </c>
      <c r="EB176" s="16">
        <v>1</v>
      </c>
      <c r="EC176" s="16">
        <v>40013</v>
      </c>
      <c r="ED176" s="16">
        <v>1</v>
      </c>
      <c r="EE176" s="16">
        <v>40013</v>
      </c>
      <c r="EF176" s="16">
        <v>1</v>
      </c>
      <c r="EG176" s="16">
        <v>40013</v>
      </c>
      <c r="EH176" s="16">
        <v>1</v>
      </c>
      <c r="EI176" s="16">
        <v>40013</v>
      </c>
      <c r="EJ176" s="16">
        <v>1</v>
      </c>
      <c r="EK176" s="16">
        <v>40013</v>
      </c>
      <c r="EL176" s="16">
        <v>1</v>
      </c>
      <c r="EM176" s="16">
        <v>40013</v>
      </c>
      <c r="EN176" s="16">
        <v>1</v>
      </c>
      <c r="EO176" s="16">
        <v>40013</v>
      </c>
      <c r="EP176" s="16">
        <v>1</v>
      </c>
      <c r="EQ176" s="16">
        <v>40013</v>
      </c>
      <c r="ER176" s="16">
        <v>1</v>
      </c>
      <c r="ES176" s="16">
        <v>40013</v>
      </c>
      <c r="ET176" s="16">
        <v>1</v>
      </c>
      <c r="EU176" s="16">
        <v>20100</v>
      </c>
      <c r="EV176" s="16">
        <v>1</v>
      </c>
      <c r="EW176" s="16">
        <v>20100</v>
      </c>
      <c r="EX176" s="16">
        <v>1</v>
      </c>
      <c r="EY176" s="16"/>
      <c r="EZ176" s="16"/>
      <c r="FA176" s="16"/>
      <c r="FB176" s="16"/>
      <c r="FC176" s="16"/>
      <c r="FD176" s="16"/>
      <c r="FE176" s="16"/>
      <c r="FF176" s="16"/>
      <c r="FG176" s="16"/>
      <c r="FH176" s="16">
        <v>99999</v>
      </c>
      <c r="FI176" s="16" t="s">
        <v>190</v>
      </c>
      <c r="FJ176" s="16" t="s">
        <v>211</v>
      </c>
      <c r="FK176" s="16" t="s">
        <v>212</v>
      </c>
      <c r="FL176" s="16" t="s">
        <v>213</v>
      </c>
      <c r="FM176" s="16">
        <v>0</v>
      </c>
      <c r="FN176" s="16">
        <v>20000</v>
      </c>
      <c r="FO176" s="16"/>
      <c r="FP176" s="16"/>
      <c r="FQ176" s="16"/>
      <c r="FR176" s="16"/>
      <c r="FS176" s="16"/>
      <c r="FT176" s="18">
        <v>0</v>
      </c>
      <c r="FU176" s="16">
        <v>1</v>
      </c>
      <c r="FV176" s="16">
        <v>30</v>
      </c>
      <c r="FW176" s="16">
        <v>1</v>
      </c>
      <c r="FY176" s="15">
        <v>0</v>
      </c>
      <c r="FZ176" s="15">
        <v>0</v>
      </c>
      <c r="GA176" s="20"/>
      <c r="GB176" s="20"/>
      <c r="GC176" s="23"/>
      <c r="GD176" s="20"/>
      <c r="GE176" s="20"/>
      <c r="GF176" s="24"/>
      <c r="GG176" s="20"/>
    </row>
    <row r="177" ht="75" customHeight="1" spans="1:189">
      <c r="A177" s="16">
        <v>7050613</v>
      </c>
      <c r="B177" s="16">
        <v>88</v>
      </c>
      <c r="C177" s="16">
        <v>1</v>
      </c>
      <c r="D177" s="17" t="s">
        <v>622</v>
      </c>
      <c r="E177" s="16" t="s">
        <v>623</v>
      </c>
      <c r="F177" s="16" t="s">
        <v>595</v>
      </c>
      <c r="G177" s="16">
        <v>4</v>
      </c>
      <c r="H177" s="16" t="s">
        <v>187</v>
      </c>
      <c r="I177" s="17">
        <v>1492</v>
      </c>
      <c r="J177" s="16">
        <v>1429</v>
      </c>
      <c r="K177" s="16"/>
      <c r="L177" s="17" t="s">
        <v>189</v>
      </c>
      <c r="M177" s="16">
        <v>50</v>
      </c>
      <c r="N177" s="16">
        <v>10</v>
      </c>
      <c r="O177" s="16">
        <v>2504</v>
      </c>
      <c r="P177" s="16" t="s">
        <v>191</v>
      </c>
      <c r="Q177" s="16" t="s">
        <v>193</v>
      </c>
      <c r="R177" s="16" t="s">
        <v>191</v>
      </c>
      <c r="S177" s="16">
        <v>0</v>
      </c>
      <c r="T177" s="16" t="s">
        <v>191</v>
      </c>
      <c r="U177" s="16" t="s">
        <v>191</v>
      </c>
      <c r="V177" s="16" t="s">
        <v>191</v>
      </c>
      <c r="W177" s="16" t="s">
        <v>191</v>
      </c>
      <c r="X177" s="16">
        <v>0</v>
      </c>
      <c r="Y177" s="16">
        <v>0</v>
      </c>
      <c r="Z177" s="16" t="s">
        <v>183</v>
      </c>
      <c r="AA177" s="16">
        <v>0</v>
      </c>
      <c r="AB177" s="16">
        <v>1</v>
      </c>
      <c r="AC177" s="16">
        <v>0</v>
      </c>
      <c r="AD177" s="16">
        <v>60</v>
      </c>
      <c r="AE177" s="16">
        <v>100000</v>
      </c>
      <c r="AF177" s="17" t="s">
        <v>288</v>
      </c>
      <c r="AG177" s="16">
        <v>3</v>
      </c>
      <c r="AH177" s="16">
        <v>161506</v>
      </c>
      <c r="AI177" s="17" t="s">
        <v>196</v>
      </c>
      <c r="AJ177" s="16">
        <v>3</v>
      </c>
      <c r="AK177" s="16">
        <v>1</v>
      </c>
      <c r="AL177" s="16">
        <v>3</v>
      </c>
      <c r="AM177" s="16">
        <v>500</v>
      </c>
      <c r="AN177" s="16">
        <v>250</v>
      </c>
      <c r="AO177" s="16">
        <v>0</v>
      </c>
      <c r="AP177" s="16">
        <v>0</v>
      </c>
      <c r="AQ177" s="16"/>
      <c r="AR177" s="16"/>
      <c r="AS177" s="16"/>
      <c r="AT177" s="16"/>
      <c r="AU177" s="16">
        <v>0</v>
      </c>
      <c r="AV177" s="16">
        <v>1</v>
      </c>
      <c r="AW177" s="16">
        <v>160</v>
      </c>
      <c r="AX177" s="16">
        <v>160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0</v>
      </c>
      <c r="BI177" s="16">
        <v>0</v>
      </c>
      <c r="BJ177" s="16">
        <v>0</v>
      </c>
      <c r="BK177" s="16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>
        <v>0</v>
      </c>
      <c r="BW177" s="16">
        <v>0</v>
      </c>
      <c r="BX177" s="16">
        <v>0</v>
      </c>
      <c r="BY177" s="16">
        <v>0</v>
      </c>
      <c r="BZ177" s="16">
        <v>0</v>
      </c>
      <c r="CA177" s="16">
        <v>0</v>
      </c>
      <c r="CB177" s="16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6"/>
      <c r="CM177" s="16"/>
      <c r="CN177" s="16" t="s">
        <v>236</v>
      </c>
      <c r="CO177" s="16" t="s">
        <v>236</v>
      </c>
      <c r="CP177" s="16" t="s">
        <v>236</v>
      </c>
      <c r="CQ177" s="16" t="s">
        <v>236</v>
      </c>
      <c r="CR177" s="16" t="s">
        <v>236</v>
      </c>
      <c r="CS177" s="16" t="s">
        <v>236</v>
      </c>
      <c r="CT177" s="16">
        <v>2</v>
      </c>
      <c r="CU177" s="16">
        <v>30</v>
      </c>
      <c r="CV177" s="16">
        <v>60</v>
      </c>
      <c r="CW177" s="16"/>
      <c r="CX177" s="16">
        <v>6</v>
      </c>
      <c r="CY177" s="16">
        <v>6</v>
      </c>
      <c r="CZ177" s="16">
        <v>9</v>
      </c>
      <c r="DA177" s="16" t="s">
        <v>236</v>
      </c>
      <c r="DB177" s="16" t="s">
        <v>236</v>
      </c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>
        <v>7050613</v>
      </c>
      <c r="DO177" s="16"/>
      <c r="DP177" s="16">
        <v>0</v>
      </c>
      <c r="DQ177" s="16" t="s">
        <v>236</v>
      </c>
      <c r="DR177" s="16" t="s">
        <v>236</v>
      </c>
      <c r="DS177" s="16" t="s">
        <v>236</v>
      </c>
      <c r="DT177" s="16">
        <v>2016</v>
      </c>
      <c r="DU177" s="16">
        <v>3002</v>
      </c>
      <c r="DV177" s="16">
        <v>50</v>
      </c>
      <c r="DW177" s="16"/>
      <c r="DX177" s="16"/>
      <c r="DY177" s="16">
        <v>40012</v>
      </c>
      <c r="DZ177" s="16">
        <v>1</v>
      </c>
      <c r="EA177" s="16">
        <v>40013</v>
      </c>
      <c r="EB177" s="16">
        <v>1</v>
      </c>
      <c r="EC177" s="16">
        <v>40013</v>
      </c>
      <c r="ED177" s="16">
        <v>1</v>
      </c>
      <c r="EE177" s="16">
        <v>40013</v>
      </c>
      <c r="EF177" s="16">
        <v>1</v>
      </c>
      <c r="EG177" s="16">
        <v>40013</v>
      </c>
      <c r="EH177" s="16">
        <v>1</v>
      </c>
      <c r="EI177" s="16">
        <v>40013</v>
      </c>
      <c r="EJ177" s="16">
        <v>1</v>
      </c>
      <c r="EK177" s="16">
        <v>40013</v>
      </c>
      <c r="EL177" s="16">
        <v>1</v>
      </c>
      <c r="EM177" s="16">
        <v>40013</v>
      </c>
      <c r="EN177" s="16">
        <v>1</v>
      </c>
      <c r="EO177" s="16">
        <v>40013</v>
      </c>
      <c r="EP177" s="16">
        <v>1</v>
      </c>
      <c r="EQ177" s="16">
        <v>40013</v>
      </c>
      <c r="ER177" s="16">
        <v>1</v>
      </c>
      <c r="ES177" s="16">
        <v>40013</v>
      </c>
      <c r="ET177" s="16">
        <v>1</v>
      </c>
      <c r="EU177" s="16">
        <v>20100</v>
      </c>
      <c r="EV177" s="16">
        <v>1</v>
      </c>
      <c r="EW177" s="16">
        <v>20100</v>
      </c>
      <c r="EX177" s="16">
        <v>1</v>
      </c>
      <c r="EY177" s="16"/>
      <c r="EZ177" s="16"/>
      <c r="FA177" s="16"/>
      <c r="FB177" s="16"/>
      <c r="FC177" s="16"/>
      <c r="FD177" s="16"/>
      <c r="FE177" s="16"/>
      <c r="FF177" s="16"/>
      <c r="FG177" s="16"/>
      <c r="FH177" s="16">
        <v>99999</v>
      </c>
      <c r="FI177" s="16" t="s">
        <v>190</v>
      </c>
      <c r="FJ177" s="16" t="s">
        <v>211</v>
      </c>
      <c r="FK177" s="16" t="s">
        <v>212</v>
      </c>
      <c r="FL177" s="16" t="s">
        <v>213</v>
      </c>
      <c r="FM177" s="16">
        <v>0</v>
      </c>
      <c r="FN177" s="16">
        <v>20000</v>
      </c>
      <c r="FO177" s="16"/>
      <c r="FP177" s="16"/>
      <c r="FQ177" s="16"/>
      <c r="FR177" s="16"/>
      <c r="FS177" s="16"/>
      <c r="FT177" s="18">
        <v>0</v>
      </c>
      <c r="FU177" s="16">
        <v>1</v>
      </c>
      <c r="FV177" s="16">
        <v>30</v>
      </c>
      <c r="FW177" s="16">
        <v>1</v>
      </c>
      <c r="FY177" s="15">
        <v>0</v>
      </c>
      <c r="FZ177" s="15">
        <v>0</v>
      </c>
      <c r="GA177" s="20"/>
      <c r="GB177" s="20"/>
      <c r="GC177" s="23"/>
      <c r="GD177" s="20"/>
      <c r="GE177" s="20"/>
      <c r="GF177" s="24"/>
      <c r="GG177" s="20"/>
    </row>
    <row r="178" ht="75" customHeight="1" spans="1:189">
      <c r="A178" s="16">
        <v>7060411</v>
      </c>
      <c r="B178" s="16">
        <v>40</v>
      </c>
      <c r="C178" s="16">
        <v>2</v>
      </c>
      <c r="D178" s="17" t="s">
        <v>624</v>
      </c>
      <c r="E178" s="16" t="s">
        <v>625</v>
      </c>
      <c r="F178" s="16" t="s">
        <v>595</v>
      </c>
      <c r="G178" s="16">
        <v>4</v>
      </c>
      <c r="H178" s="16" t="s">
        <v>187</v>
      </c>
      <c r="I178" s="17">
        <v>1469</v>
      </c>
      <c r="J178" s="16">
        <v>1434</v>
      </c>
      <c r="K178" s="16"/>
      <c r="L178" s="17" t="s">
        <v>189</v>
      </c>
      <c r="M178" s="16">
        <v>60</v>
      </c>
      <c r="N178" s="16">
        <v>10</v>
      </c>
      <c r="O178" s="16">
        <v>2204</v>
      </c>
      <c r="P178" s="16" t="s">
        <v>191</v>
      </c>
      <c r="Q178" s="16" t="s">
        <v>193</v>
      </c>
      <c r="R178" s="16" t="s">
        <v>191</v>
      </c>
      <c r="S178" s="16">
        <v>0</v>
      </c>
      <c r="T178" s="16" t="s">
        <v>191</v>
      </c>
      <c r="U178" s="16" t="s">
        <v>191</v>
      </c>
      <c r="V178" s="16" t="s">
        <v>191</v>
      </c>
      <c r="W178" s="16" t="s">
        <v>191</v>
      </c>
      <c r="X178" s="16">
        <v>0</v>
      </c>
      <c r="Y178" s="16">
        <v>0</v>
      </c>
      <c r="Z178" s="16" t="s">
        <v>183</v>
      </c>
      <c r="AA178" s="16">
        <v>0</v>
      </c>
      <c r="AB178" s="16">
        <v>1</v>
      </c>
      <c r="AC178" s="16">
        <v>0</v>
      </c>
      <c r="AD178" s="16">
        <v>60</v>
      </c>
      <c r="AE178" s="16">
        <v>100000</v>
      </c>
      <c r="AF178" s="17" t="s">
        <v>291</v>
      </c>
      <c r="AG178" s="16">
        <v>3</v>
      </c>
      <c r="AH178" s="16">
        <v>161506</v>
      </c>
      <c r="AI178" s="17" t="s">
        <v>196</v>
      </c>
      <c r="AJ178" s="16">
        <v>3</v>
      </c>
      <c r="AK178" s="16">
        <v>1</v>
      </c>
      <c r="AL178" s="16">
        <v>3</v>
      </c>
      <c r="AM178" s="16">
        <v>500</v>
      </c>
      <c r="AN178" s="16">
        <v>250</v>
      </c>
      <c r="AO178" s="16">
        <v>0</v>
      </c>
      <c r="AP178" s="16">
        <v>0</v>
      </c>
      <c r="AQ178" s="16"/>
      <c r="AR178" s="16"/>
      <c r="AS178" s="16"/>
      <c r="AT178" s="16"/>
      <c r="AU178" s="16">
        <v>0</v>
      </c>
      <c r="AV178" s="16">
        <v>1</v>
      </c>
      <c r="AW178" s="16">
        <v>160</v>
      </c>
      <c r="AX178" s="16">
        <v>160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6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6">
        <v>0</v>
      </c>
      <c r="CA178" s="16">
        <v>0</v>
      </c>
      <c r="CB178" s="16">
        <v>0</v>
      </c>
      <c r="CC178" s="16">
        <v>0</v>
      </c>
      <c r="CD178" s="16">
        <v>0</v>
      </c>
      <c r="CE178" s="16">
        <v>0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/>
      <c r="CM178" s="16"/>
      <c r="CN178" s="16" t="s">
        <v>236</v>
      </c>
      <c r="CO178" s="16" t="s">
        <v>236</v>
      </c>
      <c r="CP178" s="16" t="s">
        <v>236</v>
      </c>
      <c r="CQ178" s="16" t="s">
        <v>236</v>
      </c>
      <c r="CR178" s="16" t="s">
        <v>236</v>
      </c>
      <c r="CS178" s="16" t="s">
        <v>236</v>
      </c>
      <c r="CT178" s="16">
        <v>2</v>
      </c>
      <c r="CU178" s="16">
        <v>30</v>
      </c>
      <c r="CV178" s="16">
        <v>60</v>
      </c>
      <c r="CW178" s="16"/>
      <c r="CX178" s="16">
        <v>6</v>
      </c>
      <c r="CY178" s="16">
        <v>4</v>
      </c>
      <c r="CZ178" s="16">
        <v>5</v>
      </c>
      <c r="DA178" s="16" t="s">
        <v>236</v>
      </c>
      <c r="DB178" s="16" t="s">
        <v>236</v>
      </c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>
        <v>7060411</v>
      </c>
      <c r="DO178" s="16"/>
      <c r="DP178" s="16">
        <v>0</v>
      </c>
      <c r="DQ178" s="16" t="s">
        <v>236</v>
      </c>
      <c r="DR178" s="16" t="s">
        <v>236</v>
      </c>
      <c r="DS178" s="16" t="s">
        <v>236</v>
      </c>
      <c r="DT178" s="16">
        <v>2011</v>
      </c>
      <c r="DU178" s="16">
        <v>3002</v>
      </c>
      <c r="DV178" s="16">
        <v>50</v>
      </c>
      <c r="DW178" s="16"/>
      <c r="DX178" s="16"/>
      <c r="DY178" s="16">
        <v>40012</v>
      </c>
      <c r="DZ178" s="16">
        <v>1</v>
      </c>
      <c r="EA178" s="16">
        <v>40013</v>
      </c>
      <c r="EB178" s="16">
        <v>1</v>
      </c>
      <c r="EC178" s="16">
        <v>40013</v>
      </c>
      <c r="ED178" s="16">
        <v>1</v>
      </c>
      <c r="EE178" s="16">
        <v>40013</v>
      </c>
      <c r="EF178" s="16">
        <v>1</v>
      </c>
      <c r="EG178" s="16">
        <v>40013</v>
      </c>
      <c r="EH178" s="16">
        <v>1</v>
      </c>
      <c r="EI178" s="16">
        <v>40013</v>
      </c>
      <c r="EJ178" s="16">
        <v>1</v>
      </c>
      <c r="EK178" s="16">
        <v>40013</v>
      </c>
      <c r="EL178" s="16">
        <v>1</v>
      </c>
      <c r="EM178" s="16">
        <v>40013</v>
      </c>
      <c r="EN178" s="16">
        <v>1</v>
      </c>
      <c r="EO178" s="16">
        <v>40013</v>
      </c>
      <c r="EP178" s="16">
        <v>1</v>
      </c>
      <c r="EQ178" s="16">
        <v>40013</v>
      </c>
      <c r="ER178" s="16">
        <v>1</v>
      </c>
      <c r="ES178" s="16">
        <v>40013</v>
      </c>
      <c r="ET178" s="16">
        <v>1</v>
      </c>
      <c r="EU178" s="16">
        <v>20100</v>
      </c>
      <c r="EV178" s="16">
        <v>1</v>
      </c>
      <c r="EW178" s="16">
        <v>20100</v>
      </c>
      <c r="EX178" s="16">
        <v>1</v>
      </c>
      <c r="EY178" s="16"/>
      <c r="EZ178" s="16"/>
      <c r="FA178" s="16"/>
      <c r="FB178" s="16"/>
      <c r="FC178" s="16"/>
      <c r="FD178" s="16"/>
      <c r="FE178" s="16"/>
      <c r="FF178" s="16"/>
      <c r="FG178" s="16"/>
      <c r="FH178" s="16">
        <v>99999</v>
      </c>
      <c r="FI178" s="16" t="s">
        <v>190</v>
      </c>
      <c r="FJ178" s="16" t="s">
        <v>211</v>
      </c>
      <c r="FK178" s="16" t="s">
        <v>212</v>
      </c>
      <c r="FL178" s="16" t="s">
        <v>213</v>
      </c>
      <c r="FM178" s="16">
        <v>0</v>
      </c>
      <c r="FN178" s="16">
        <v>40000</v>
      </c>
      <c r="FO178" s="16"/>
      <c r="FP178" s="16"/>
      <c r="FQ178" s="16"/>
      <c r="FR178" s="16"/>
      <c r="FS178" s="16"/>
      <c r="FT178" s="18">
        <v>0</v>
      </c>
      <c r="FU178" s="16">
        <v>1</v>
      </c>
      <c r="FV178" s="16">
        <v>30</v>
      </c>
      <c r="FW178" s="16">
        <v>1</v>
      </c>
      <c r="FY178" s="15">
        <v>0</v>
      </c>
      <c r="FZ178" s="15">
        <v>0</v>
      </c>
      <c r="GA178" s="20"/>
      <c r="GB178" s="20"/>
      <c r="GC178" s="23"/>
      <c r="GD178" s="20"/>
      <c r="GE178" s="20"/>
      <c r="GF178" s="24"/>
      <c r="GG178" s="20"/>
    </row>
    <row r="179" ht="75" customHeight="1" spans="1:189">
      <c r="A179" s="16">
        <v>7060512</v>
      </c>
      <c r="B179" s="16">
        <v>72</v>
      </c>
      <c r="C179" s="16">
        <v>4</v>
      </c>
      <c r="D179" s="17" t="s">
        <v>626</v>
      </c>
      <c r="E179" s="16" t="s">
        <v>627</v>
      </c>
      <c r="F179" s="16" t="s">
        <v>595</v>
      </c>
      <c r="G179" s="16">
        <v>4</v>
      </c>
      <c r="H179" s="16" t="s">
        <v>187</v>
      </c>
      <c r="I179" s="17">
        <v>1480</v>
      </c>
      <c r="J179" s="16">
        <v>1435</v>
      </c>
      <c r="K179" s="16"/>
      <c r="L179" s="17" t="s">
        <v>189</v>
      </c>
      <c r="M179" s="16">
        <v>60</v>
      </c>
      <c r="N179" s="16">
        <v>10</v>
      </c>
      <c r="O179" s="16">
        <v>2404</v>
      </c>
      <c r="P179" s="16" t="s">
        <v>191</v>
      </c>
      <c r="Q179" s="16" t="s">
        <v>193</v>
      </c>
      <c r="R179" s="16" t="s">
        <v>191</v>
      </c>
      <c r="S179" s="16">
        <v>0</v>
      </c>
      <c r="T179" s="16" t="s">
        <v>191</v>
      </c>
      <c r="U179" s="16" t="s">
        <v>191</v>
      </c>
      <c r="V179" s="16" t="s">
        <v>191</v>
      </c>
      <c r="W179" s="16" t="s">
        <v>191</v>
      </c>
      <c r="X179" s="16">
        <v>0</v>
      </c>
      <c r="Y179" s="16">
        <v>0</v>
      </c>
      <c r="Z179" s="16" t="s">
        <v>183</v>
      </c>
      <c r="AA179" s="16">
        <v>0</v>
      </c>
      <c r="AB179" s="16">
        <v>1</v>
      </c>
      <c r="AC179" s="16">
        <v>0</v>
      </c>
      <c r="AD179" s="16">
        <v>60</v>
      </c>
      <c r="AE179" s="16">
        <v>100000</v>
      </c>
      <c r="AF179" s="17" t="s">
        <v>291</v>
      </c>
      <c r="AG179" s="16">
        <v>3</v>
      </c>
      <c r="AH179" s="16">
        <v>161506</v>
      </c>
      <c r="AI179" s="17" t="s">
        <v>196</v>
      </c>
      <c r="AJ179" s="16">
        <v>3</v>
      </c>
      <c r="AK179" s="16">
        <v>1</v>
      </c>
      <c r="AL179" s="16">
        <v>3</v>
      </c>
      <c r="AM179" s="16">
        <v>500</v>
      </c>
      <c r="AN179" s="16">
        <v>250</v>
      </c>
      <c r="AO179" s="16">
        <v>0</v>
      </c>
      <c r="AP179" s="16">
        <v>0</v>
      </c>
      <c r="AQ179" s="16"/>
      <c r="AR179" s="16"/>
      <c r="AS179" s="16"/>
      <c r="AT179" s="16"/>
      <c r="AU179" s="16">
        <v>0</v>
      </c>
      <c r="AV179" s="16">
        <v>1</v>
      </c>
      <c r="AW179" s="16">
        <v>160</v>
      </c>
      <c r="AX179" s="16">
        <v>160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0</v>
      </c>
      <c r="BI179" s="16">
        <v>0</v>
      </c>
      <c r="BJ179" s="16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6">
        <v>0</v>
      </c>
      <c r="BR179" s="16">
        <v>0</v>
      </c>
      <c r="BS179" s="16">
        <v>0</v>
      </c>
      <c r="BT179" s="16">
        <v>0</v>
      </c>
      <c r="BU179" s="16">
        <v>0</v>
      </c>
      <c r="BV179" s="16">
        <v>0</v>
      </c>
      <c r="BW179" s="16">
        <v>0</v>
      </c>
      <c r="BX179" s="16">
        <v>0</v>
      </c>
      <c r="BY179" s="16">
        <v>0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6">
        <v>0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6"/>
      <c r="CM179" s="16"/>
      <c r="CN179" s="16" t="s">
        <v>236</v>
      </c>
      <c r="CO179" s="16" t="s">
        <v>236</v>
      </c>
      <c r="CP179" s="16" t="s">
        <v>236</v>
      </c>
      <c r="CQ179" s="16" t="s">
        <v>236</v>
      </c>
      <c r="CR179" s="16" t="s">
        <v>236</v>
      </c>
      <c r="CS179" s="16" t="s">
        <v>236</v>
      </c>
      <c r="CT179" s="16">
        <v>2</v>
      </c>
      <c r="CU179" s="16">
        <v>30</v>
      </c>
      <c r="CV179" s="16">
        <v>60</v>
      </c>
      <c r="CW179" s="16"/>
      <c r="CX179" s="16">
        <v>6</v>
      </c>
      <c r="CY179" s="16">
        <v>1</v>
      </c>
      <c r="CZ179" s="16">
        <v>6</v>
      </c>
      <c r="DA179" s="16">
        <v>9</v>
      </c>
      <c r="DB179" s="16" t="s">
        <v>236</v>
      </c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>
        <v>7060512</v>
      </c>
      <c r="DO179" s="16"/>
      <c r="DP179" s="16">
        <v>0</v>
      </c>
      <c r="DQ179" s="16" t="s">
        <v>236</v>
      </c>
      <c r="DR179" s="16" t="s">
        <v>236</v>
      </c>
      <c r="DS179" s="16" t="s">
        <v>236</v>
      </c>
      <c r="DT179" s="16">
        <v>2014</v>
      </c>
      <c r="DU179" s="16">
        <v>3002</v>
      </c>
      <c r="DV179" s="16">
        <v>50</v>
      </c>
      <c r="DW179" s="16"/>
      <c r="DX179" s="16"/>
      <c r="DY179" s="16">
        <v>40012</v>
      </c>
      <c r="DZ179" s="16">
        <v>1</v>
      </c>
      <c r="EA179" s="16">
        <v>40013</v>
      </c>
      <c r="EB179" s="16">
        <v>1</v>
      </c>
      <c r="EC179" s="16">
        <v>40013</v>
      </c>
      <c r="ED179" s="16">
        <v>1</v>
      </c>
      <c r="EE179" s="16">
        <v>40013</v>
      </c>
      <c r="EF179" s="16">
        <v>1</v>
      </c>
      <c r="EG179" s="16">
        <v>40013</v>
      </c>
      <c r="EH179" s="16">
        <v>1</v>
      </c>
      <c r="EI179" s="16">
        <v>40013</v>
      </c>
      <c r="EJ179" s="16">
        <v>1</v>
      </c>
      <c r="EK179" s="16">
        <v>40013</v>
      </c>
      <c r="EL179" s="16">
        <v>1</v>
      </c>
      <c r="EM179" s="16">
        <v>40013</v>
      </c>
      <c r="EN179" s="16">
        <v>1</v>
      </c>
      <c r="EO179" s="16">
        <v>40013</v>
      </c>
      <c r="EP179" s="16">
        <v>1</v>
      </c>
      <c r="EQ179" s="16">
        <v>40013</v>
      </c>
      <c r="ER179" s="16">
        <v>1</v>
      </c>
      <c r="ES179" s="16">
        <v>40013</v>
      </c>
      <c r="ET179" s="16">
        <v>1</v>
      </c>
      <c r="EU179" s="16">
        <v>20100</v>
      </c>
      <c r="EV179" s="16">
        <v>1</v>
      </c>
      <c r="EW179" s="16">
        <v>20100</v>
      </c>
      <c r="EX179" s="16">
        <v>1</v>
      </c>
      <c r="EY179" s="16"/>
      <c r="EZ179" s="16"/>
      <c r="FA179" s="16"/>
      <c r="FB179" s="16"/>
      <c r="FC179" s="16"/>
      <c r="FD179" s="16"/>
      <c r="FE179" s="16"/>
      <c r="FF179" s="16"/>
      <c r="FG179" s="16"/>
      <c r="FH179" s="16">
        <v>99999</v>
      </c>
      <c r="FI179" s="16" t="s">
        <v>190</v>
      </c>
      <c r="FJ179" s="16" t="s">
        <v>211</v>
      </c>
      <c r="FK179" s="16" t="s">
        <v>212</v>
      </c>
      <c r="FL179" s="16" t="s">
        <v>213</v>
      </c>
      <c r="FM179" s="16">
        <v>0</v>
      </c>
      <c r="FN179" s="16">
        <v>40000</v>
      </c>
      <c r="FO179" s="16"/>
      <c r="FP179" s="16"/>
      <c r="FQ179" s="16"/>
      <c r="FR179" s="16"/>
      <c r="FS179" s="16"/>
      <c r="FT179" s="18">
        <v>0</v>
      </c>
      <c r="FU179" s="16">
        <v>1</v>
      </c>
      <c r="FV179" s="16">
        <v>30</v>
      </c>
      <c r="FW179" s="16">
        <v>1</v>
      </c>
      <c r="FY179" s="15">
        <v>0</v>
      </c>
      <c r="FZ179" s="15">
        <v>0</v>
      </c>
      <c r="GA179" s="20"/>
      <c r="GB179" s="20"/>
      <c r="GC179" s="23"/>
      <c r="GD179" s="20"/>
      <c r="GE179" s="20"/>
      <c r="GF179" s="24"/>
      <c r="GG179" s="20"/>
    </row>
    <row r="180" ht="75" customHeight="1" spans="1:189">
      <c r="A180" s="16">
        <v>7060613</v>
      </c>
      <c r="B180" s="16">
        <v>88</v>
      </c>
      <c r="C180" s="16">
        <v>1</v>
      </c>
      <c r="D180" s="17" t="s">
        <v>628</v>
      </c>
      <c r="E180" s="16" t="s">
        <v>629</v>
      </c>
      <c r="F180" s="16" t="s">
        <v>595</v>
      </c>
      <c r="G180" s="16">
        <v>4</v>
      </c>
      <c r="H180" s="16" t="s">
        <v>187</v>
      </c>
      <c r="I180" s="17">
        <v>1491</v>
      </c>
      <c r="J180" s="16">
        <v>1429</v>
      </c>
      <c r="K180" s="16"/>
      <c r="L180" s="17" t="s">
        <v>189</v>
      </c>
      <c r="M180" s="16">
        <v>60</v>
      </c>
      <c r="N180" s="16">
        <v>10</v>
      </c>
      <c r="O180" s="16">
        <v>2504</v>
      </c>
      <c r="P180" s="16" t="s">
        <v>191</v>
      </c>
      <c r="Q180" s="16" t="s">
        <v>193</v>
      </c>
      <c r="R180" s="16" t="s">
        <v>191</v>
      </c>
      <c r="S180" s="16">
        <v>0</v>
      </c>
      <c r="T180" s="16" t="s">
        <v>191</v>
      </c>
      <c r="U180" s="16" t="s">
        <v>191</v>
      </c>
      <c r="V180" s="16" t="s">
        <v>191</v>
      </c>
      <c r="W180" s="16" t="s">
        <v>191</v>
      </c>
      <c r="X180" s="16">
        <v>0</v>
      </c>
      <c r="Y180" s="16">
        <v>0</v>
      </c>
      <c r="Z180" s="16" t="s">
        <v>183</v>
      </c>
      <c r="AA180" s="16">
        <v>0</v>
      </c>
      <c r="AB180" s="16">
        <v>1</v>
      </c>
      <c r="AC180" s="16">
        <v>0</v>
      </c>
      <c r="AD180" s="16">
        <v>60</v>
      </c>
      <c r="AE180" s="16">
        <v>100000</v>
      </c>
      <c r="AF180" s="17" t="s">
        <v>297</v>
      </c>
      <c r="AG180" s="16">
        <v>3</v>
      </c>
      <c r="AH180" s="16">
        <v>161506</v>
      </c>
      <c r="AI180" s="17" t="s">
        <v>196</v>
      </c>
      <c r="AJ180" s="16">
        <v>3</v>
      </c>
      <c r="AK180" s="16">
        <v>1</v>
      </c>
      <c r="AL180" s="16">
        <v>3</v>
      </c>
      <c r="AM180" s="16">
        <v>500</v>
      </c>
      <c r="AN180" s="16">
        <v>250</v>
      </c>
      <c r="AO180" s="16">
        <v>0</v>
      </c>
      <c r="AP180" s="16">
        <v>0</v>
      </c>
      <c r="AQ180" s="16"/>
      <c r="AR180" s="16"/>
      <c r="AS180" s="16"/>
      <c r="AT180" s="16"/>
      <c r="AU180" s="16">
        <v>0</v>
      </c>
      <c r="AV180" s="16">
        <v>1</v>
      </c>
      <c r="AW180" s="16">
        <v>160</v>
      </c>
      <c r="AX180" s="16">
        <v>160</v>
      </c>
      <c r="AY180" s="16">
        <v>0</v>
      </c>
      <c r="AZ180" s="16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0</v>
      </c>
      <c r="BI180" s="16">
        <v>0</v>
      </c>
      <c r="BJ180" s="16">
        <v>0</v>
      </c>
      <c r="BK180" s="16">
        <v>0</v>
      </c>
      <c r="BL180" s="16">
        <v>0</v>
      </c>
      <c r="BM180" s="16">
        <v>0</v>
      </c>
      <c r="BN180" s="16">
        <v>0</v>
      </c>
      <c r="BO180" s="16">
        <v>0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0</v>
      </c>
      <c r="BV180" s="16">
        <v>0</v>
      </c>
      <c r="BW180" s="16">
        <v>0</v>
      </c>
      <c r="BX180" s="16">
        <v>0</v>
      </c>
      <c r="BY180" s="16">
        <v>0</v>
      </c>
      <c r="BZ180" s="16">
        <v>0</v>
      </c>
      <c r="CA180" s="16">
        <v>0</v>
      </c>
      <c r="CB180" s="16">
        <v>0</v>
      </c>
      <c r="CC180" s="16">
        <v>0</v>
      </c>
      <c r="CD180" s="16">
        <v>0</v>
      </c>
      <c r="CE180" s="16">
        <v>0</v>
      </c>
      <c r="CF180" s="16">
        <v>0</v>
      </c>
      <c r="CG180" s="16">
        <v>0</v>
      </c>
      <c r="CH180" s="16">
        <v>0</v>
      </c>
      <c r="CI180" s="16">
        <v>0</v>
      </c>
      <c r="CJ180" s="16">
        <v>0</v>
      </c>
      <c r="CK180" s="16">
        <v>0</v>
      </c>
      <c r="CL180" s="16"/>
      <c r="CM180" s="16"/>
      <c r="CN180" s="16" t="s">
        <v>236</v>
      </c>
      <c r="CO180" s="16" t="s">
        <v>236</v>
      </c>
      <c r="CP180" s="16" t="s">
        <v>236</v>
      </c>
      <c r="CQ180" s="16" t="s">
        <v>236</v>
      </c>
      <c r="CR180" s="16" t="s">
        <v>236</v>
      </c>
      <c r="CS180" s="16" t="s">
        <v>236</v>
      </c>
      <c r="CT180" s="16">
        <v>2</v>
      </c>
      <c r="CU180" s="16">
        <v>30</v>
      </c>
      <c r="CV180" s="16">
        <v>60</v>
      </c>
      <c r="CW180" s="16"/>
      <c r="CX180" s="16">
        <v>6</v>
      </c>
      <c r="CY180" s="16">
        <v>6</v>
      </c>
      <c r="CZ180" s="16">
        <v>9</v>
      </c>
      <c r="DA180" s="16" t="s">
        <v>236</v>
      </c>
      <c r="DB180" s="16" t="s">
        <v>236</v>
      </c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>
        <v>7060613</v>
      </c>
      <c r="DO180" s="16"/>
      <c r="DP180" s="16">
        <v>0</v>
      </c>
      <c r="DQ180" s="16" t="s">
        <v>236</v>
      </c>
      <c r="DR180" s="16" t="s">
        <v>236</v>
      </c>
      <c r="DS180" s="16" t="s">
        <v>236</v>
      </c>
      <c r="DT180" s="16">
        <v>2017</v>
      </c>
      <c r="DU180" s="16">
        <v>3002</v>
      </c>
      <c r="DV180" s="16">
        <v>50</v>
      </c>
      <c r="DW180" s="16"/>
      <c r="DX180" s="16"/>
      <c r="DY180" s="16">
        <v>40012</v>
      </c>
      <c r="DZ180" s="16">
        <v>1</v>
      </c>
      <c r="EA180" s="16">
        <v>40013</v>
      </c>
      <c r="EB180" s="16">
        <v>1</v>
      </c>
      <c r="EC180" s="16">
        <v>40013</v>
      </c>
      <c r="ED180" s="16">
        <v>1</v>
      </c>
      <c r="EE180" s="16">
        <v>40013</v>
      </c>
      <c r="EF180" s="16">
        <v>1</v>
      </c>
      <c r="EG180" s="16">
        <v>40013</v>
      </c>
      <c r="EH180" s="16">
        <v>1</v>
      </c>
      <c r="EI180" s="16">
        <v>40013</v>
      </c>
      <c r="EJ180" s="16">
        <v>1</v>
      </c>
      <c r="EK180" s="16">
        <v>40013</v>
      </c>
      <c r="EL180" s="16">
        <v>1</v>
      </c>
      <c r="EM180" s="16">
        <v>40013</v>
      </c>
      <c r="EN180" s="16">
        <v>1</v>
      </c>
      <c r="EO180" s="16">
        <v>40013</v>
      </c>
      <c r="EP180" s="16">
        <v>1</v>
      </c>
      <c r="EQ180" s="16">
        <v>40013</v>
      </c>
      <c r="ER180" s="16">
        <v>1</v>
      </c>
      <c r="ES180" s="16">
        <v>40013</v>
      </c>
      <c r="ET180" s="16">
        <v>1</v>
      </c>
      <c r="EU180" s="16">
        <v>20100</v>
      </c>
      <c r="EV180" s="16">
        <v>1</v>
      </c>
      <c r="EW180" s="16">
        <v>20100</v>
      </c>
      <c r="EX180" s="16">
        <v>1</v>
      </c>
      <c r="EY180" s="16"/>
      <c r="EZ180" s="16"/>
      <c r="FA180" s="16"/>
      <c r="FB180" s="16"/>
      <c r="FC180" s="16"/>
      <c r="FD180" s="16"/>
      <c r="FE180" s="16"/>
      <c r="FF180" s="16"/>
      <c r="FG180" s="16"/>
      <c r="FH180" s="16">
        <v>99999</v>
      </c>
      <c r="FI180" s="16" t="s">
        <v>190</v>
      </c>
      <c r="FJ180" s="16" t="s">
        <v>211</v>
      </c>
      <c r="FK180" s="16" t="s">
        <v>212</v>
      </c>
      <c r="FL180" s="16" t="s">
        <v>213</v>
      </c>
      <c r="FM180" s="16">
        <v>0</v>
      </c>
      <c r="FN180" s="16">
        <v>40000</v>
      </c>
      <c r="FO180" s="16"/>
      <c r="FP180" s="16"/>
      <c r="FQ180" s="16"/>
      <c r="FR180" s="16"/>
      <c r="FS180" s="16"/>
      <c r="FT180" s="18">
        <v>0</v>
      </c>
      <c r="FU180" s="16">
        <v>1</v>
      </c>
      <c r="FV180" s="16">
        <v>30</v>
      </c>
      <c r="FW180" s="16">
        <v>1</v>
      </c>
      <c r="FY180" s="15">
        <v>0</v>
      </c>
      <c r="FZ180" s="15">
        <v>0</v>
      </c>
      <c r="GA180" s="20"/>
      <c r="GB180" s="20"/>
      <c r="GC180" s="23"/>
      <c r="GD180" s="20"/>
      <c r="GE180" s="20"/>
      <c r="GF180" s="24"/>
      <c r="GG180" s="20"/>
    </row>
    <row r="181" ht="75" customHeight="1" spans="1:189">
      <c r="A181" s="16">
        <v>7070411</v>
      </c>
      <c r="B181" s="16">
        <v>40</v>
      </c>
      <c r="C181" s="16">
        <v>2</v>
      </c>
      <c r="D181" s="17" t="s">
        <v>630</v>
      </c>
      <c r="E181" s="16" t="s">
        <v>631</v>
      </c>
      <c r="F181" s="16" t="s">
        <v>595</v>
      </c>
      <c r="G181" s="16">
        <v>4</v>
      </c>
      <c r="H181" s="16" t="s">
        <v>187</v>
      </c>
      <c r="I181" s="17">
        <v>1468</v>
      </c>
      <c r="J181" s="16">
        <v>1434</v>
      </c>
      <c r="K181" s="16"/>
      <c r="L181" s="17" t="s">
        <v>189</v>
      </c>
      <c r="M181" s="16">
        <v>70</v>
      </c>
      <c r="N181" s="16">
        <v>10</v>
      </c>
      <c r="O181" s="16">
        <v>2204</v>
      </c>
      <c r="P181" s="16" t="s">
        <v>191</v>
      </c>
      <c r="Q181" s="16" t="s">
        <v>193</v>
      </c>
      <c r="R181" s="16" t="s">
        <v>191</v>
      </c>
      <c r="S181" s="16">
        <v>0</v>
      </c>
      <c r="T181" s="16" t="s">
        <v>191</v>
      </c>
      <c r="U181" s="16" t="s">
        <v>191</v>
      </c>
      <c r="V181" s="16" t="s">
        <v>191</v>
      </c>
      <c r="W181" s="16" t="s">
        <v>191</v>
      </c>
      <c r="X181" s="16">
        <v>0</v>
      </c>
      <c r="Y181" s="16">
        <v>0</v>
      </c>
      <c r="Z181" s="16" t="s">
        <v>183</v>
      </c>
      <c r="AA181" s="16">
        <v>0</v>
      </c>
      <c r="AB181" s="16">
        <v>1</v>
      </c>
      <c r="AC181" s="16">
        <v>0</v>
      </c>
      <c r="AD181" s="16">
        <v>60</v>
      </c>
      <c r="AE181" s="16">
        <v>100000</v>
      </c>
      <c r="AF181" s="17" t="s">
        <v>300</v>
      </c>
      <c r="AG181" s="16">
        <v>3</v>
      </c>
      <c r="AH181" s="16">
        <v>161506</v>
      </c>
      <c r="AI181" s="17" t="s">
        <v>196</v>
      </c>
      <c r="AJ181" s="16">
        <v>3</v>
      </c>
      <c r="AK181" s="16">
        <v>1</v>
      </c>
      <c r="AL181" s="16">
        <v>3</v>
      </c>
      <c r="AM181" s="16">
        <v>500</v>
      </c>
      <c r="AN181" s="16">
        <v>250</v>
      </c>
      <c r="AO181" s="16">
        <v>0</v>
      </c>
      <c r="AP181" s="16">
        <v>0</v>
      </c>
      <c r="AQ181" s="16"/>
      <c r="AR181" s="16"/>
      <c r="AS181" s="16"/>
      <c r="AT181" s="16"/>
      <c r="AU181" s="16">
        <v>0</v>
      </c>
      <c r="AV181" s="16">
        <v>1</v>
      </c>
      <c r="AW181" s="16">
        <v>160</v>
      </c>
      <c r="AX181" s="16">
        <v>160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6">
        <v>0</v>
      </c>
      <c r="BO181" s="16">
        <v>0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0</v>
      </c>
      <c r="BV181" s="16">
        <v>0</v>
      </c>
      <c r="BW181" s="16">
        <v>0</v>
      </c>
      <c r="BX181" s="16">
        <v>0</v>
      </c>
      <c r="BY181" s="16">
        <v>0</v>
      </c>
      <c r="BZ181" s="16">
        <v>0</v>
      </c>
      <c r="CA181" s="16">
        <v>0</v>
      </c>
      <c r="CB181" s="16">
        <v>0</v>
      </c>
      <c r="CC181" s="16">
        <v>0</v>
      </c>
      <c r="CD181" s="16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6">
        <v>0</v>
      </c>
      <c r="CL181" s="16"/>
      <c r="CM181" s="16"/>
      <c r="CN181" s="16" t="s">
        <v>236</v>
      </c>
      <c r="CO181" s="16" t="s">
        <v>236</v>
      </c>
      <c r="CP181" s="16" t="s">
        <v>236</v>
      </c>
      <c r="CQ181" s="16" t="s">
        <v>236</v>
      </c>
      <c r="CR181" s="16" t="s">
        <v>236</v>
      </c>
      <c r="CS181" s="16" t="s">
        <v>236</v>
      </c>
      <c r="CT181" s="16">
        <v>2</v>
      </c>
      <c r="CU181" s="16">
        <v>30</v>
      </c>
      <c r="CV181" s="16">
        <v>60</v>
      </c>
      <c r="CW181" s="16"/>
      <c r="CX181" s="16">
        <v>30</v>
      </c>
      <c r="CY181" s="26">
        <v>4</v>
      </c>
      <c r="CZ181" s="26">
        <v>5</v>
      </c>
      <c r="DA181" s="26">
        <v>9</v>
      </c>
      <c r="DB181" s="1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16">
        <v>7070411</v>
      </c>
      <c r="DO181" s="16"/>
      <c r="DP181" s="16">
        <v>0</v>
      </c>
      <c r="DQ181" s="16" t="s">
        <v>236</v>
      </c>
      <c r="DR181" s="16" t="s">
        <v>236</v>
      </c>
      <c r="DS181" s="16" t="s">
        <v>236</v>
      </c>
      <c r="DT181" s="16">
        <v>2012</v>
      </c>
      <c r="DU181" s="16">
        <v>3002</v>
      </c>
      <c r="DV181" s="16">
        <v>50</v>
      </c>
      <c r="DW181" s="16"/>
      <c r="DX181" s="16"/>
      <c r="DY181" s="16">
        <v>40012</v>
      </c>
      <c r="DZ181" s="16">
        <v>1</v>
      </c>
      <c r="EA181" s="16">
        <v>40013</v>
      </c>
      <c r="EB181" s="16">
        <v>1</v>
      </c>
      <c r="EC181" s="16">
        <v>40013</v>
      </c>
      <c r="ED181" s="16">
        <v>1</v>
      </c>
      <c r="EE181" s="16">
        <v>40013</v>
      </c>
      <c r="EF181" s="16">
        <v>1</v>
      </c>
      <c r="EG181" s="16">
        <v>40013</v>
      </c>
      <c r="EH181" s="16">
        <v>1</v>
      </c>
      <c r="EI181" s="16">
        <v>40013</v>
      </c>
      <c r="EJ181" s="16">
        <v>1</v>
      </c>
      <c r="EK181" s="16">
        <v>40013</v>
      </c>
      <c r="EL181" s="16">
        <v>1</v>
      </c>
      <c r="EM181" s="16">
        <v>40013</v>
      </c>
      <c r="EN181" s="16">
        <v>1</v>
      </c>
      <c r="EO181" s="16">
        <v>40013</v>
      </c>
      <c r="EP181" s="16">
        <v>1</v>
      </c>
      <c r="EQ181" s="16">
        <v>40013</v>
      </c>
      <c r="ER181" s="16">
        <v>1</v>
      </c>
      <c r="ES181" s="16">
        <v>40013</v>
      </c>
      <c r="ET181" s="16">
        <v>1</v>
      </c>
      <c r="EU181" s="16">
        <v>20100</v>
      </c>
      <c r="EV181" s="16">
        <v>1</v>
      </c>
      <c r="EW181" s="16">
        <v>20100</v>
      </c>
      <c r="EX181" s="16">
        <v>1</v>
      </c>
      <c r="EY181" s="16"/>
      <c r="EZ181" s="16"/>
      <c r="FA181" s="16"/>
      <c r="FB181" s="16"/>
      <c r="FC181" s="16"/>
      <c r="FD181" s="16"/>
      <c r="FE181" s="16"/>
      <c r="FF181" s="16"/>
      <c r="FG181" s="16"/>
      <c r="FH181" s="16">
        <v>99999</v>
      </c>
      <c r="FI181" s="16" t="s">
        <v>190</v>
      </c>
      <c r="FJ181" s="16" t="s">
        <v>211</v>
      </c>
      <c r="FK181" s="16" t="s">
        <v>212</v>
      </c>
      <c r="FL181" s="16" t="s">
        <v>213</v>
      </c>
      <c r="FM181" s="16">
        <v>0</v>
      </c>
      <c r="FN181" s="16">
        <v>50000</v>
      </c>
      <c r="FO181" s="16"/>
      <c r="FP181" s="16"/>
      <c r="FQ181" s="16"/>
      <c r="FR181" s="16"/>
      <c r="FS181" s="16"/>
      <c r="FT181" s="18">
        <v>0</v>
      </c>
      <c r="FU181" s="16">
        <v>1</v>
      </c>
      <c r="FV181" s="16">
        <v>30</v>
      </c>
      <c r="FW181" s="16">
        <v>1</v>
      </c>
      <c r="FY181" s="15">
        <v>0</v>
      </c>
      <c r="FZ181" s="15">
        <v>0</v>
      </c>
      <c r="GA181" s="20"/>
      <c r="GB181" s="20"/>
      <c r="GC181" s="23"/>
      <c r="GD181" s="20"/>
      <c r="GE181" s="20"/>
      <c r="GF181" s="24"/>
      <c r="GG181" s="20"/>
    </row>
    <row r="182" ht="75" customHeight="1" spans="1:189">
      <c r="A182" s="16">
        <v>7070512</v>
      </c>
      <c r="B182" s="16">
        <v>72</v>
      </c>
      <c r="C182" s="16">
        <v>4</v>
      </c>
      <c r="D182" s="17" t="s">
        <v>632</v>
      </c>
      <c r="E182" s="16" t="s">
        <v>633</v>
      </c>
      <c r="F182" s="16" t="s">
        <v>595</v>
      </c>
      <c r="G182" s="16">
        <v>4</v>
      </c>
      <c r="H182" s="16" t="s">
        <v>187</v>
      </c>
      <c r="I182" s="17">
        <v>1479</v>
      </c>
      <c r="J182" s="16">
        <v>1435</v>
      </c>
      <c r="K182" s="16"/>
      <c r="L182" s="17" t="s">
        <v>189</v>
      </c>
      <c r="M182" s="16">
        <v>70</v>
      </c>
      <c r="N182" s="16">
        <v>10</v>
      </c>
      <c r="O182" s="16">
        <v>2404</v>
      </c>
      <c r="P182" s="16" t="s">
        <v>191</v>
      </c>
      <c r="Q182" s="16" t="s">
        <v>193</v>
      </c>
      <c r="R182" s="16" t="s">
        <v>191</v>
      </c>
      <c r="S182" s="16">
        <v>0</v>
      </c>
      <c r="T182" s="16" t="s">
        <v>191</v>
      </c>
      <c r="U182" s="16" t="s">
        <v>191</v>
      </c>
      <c r="V182" s="16" t="s">
        <v>191</v>
      </c>
      <c r="W182" s="16" t="s">
        <v>191</v>
      </c>
      <c r="X182" s="16">
        <v>0</v>
      </c>
      <c r="Y182" s="16">
        <v>0</v>
      </c>
      <c r="Z182" s="16" t="s">
        <v>183</v>
      </c>
      <c r="AA182" s="16">
        <v>0</v>
      </c>
      <c r="AB182" s="16">
        <v>1</v>
      </c>
      <c r="AC182" s="16">
        <v>0</v>
      </c>
      <c r="AD182" s="16">
        <v>60</v>
      </c>
      <c r="AE182" s="16">
        <v>100000</v>
      </c>
      <c r="AF182" s="17" t="s">
        <v>300</v>
      </c>
      <c r="AG182" s="16">
        <v>3</v>
      </c>
      <c r="AH182" s="16">
        <v>161506</v>
      </c>
      <c r="AI182" s="17" t="s">
        <v>196</v>
      </c>
      <c r="AJ182" s="16">
        <v>3</v>
      </c>
      <c r="AK182" s="16">
        <v>1</v>
      </c>
      <c r="AL182" s="16">
        <v>3</v>
      </c>
      <c r="AM182" s="16">
        <v>500</v>
      </c>
      <c r="AN182" s="16">
        <v>250</v>
      </c>
      <c r="AO182" s="16">
        <v>0</v>
      </c>
      <c r="AP182" s="16">
        <v>0</v>
      </c>
      <c r="AQ182" s="16"/>
      <c r="AR182" s="16"/>
      <c r="AS182" s="16"/>
      <c r="AT182" s="16"/>
      <c r="AU182" s="16">
        <v>0</v>
      </c>
      <c r="AV182" s="16">
        <v>1</v>
      </c>
      <c r="AW182" s="16">
        <v>160</v>
      </c>
      <c r="AX182" s="16">
        <v>160</v>
      </c>
      <c r="AY182" s="16">
        <v>0</v>
      </c>
      <c r="AZ182" s="16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0</v>
      </c>
      <c r="BI182" s="16">
        <v>0</v>
      </c>
      <c r="BJ182" s="16">
        <v>0</v>
      </c>
      <c r="BK182" s="16">
        <v>0</v>
      </c>
      <c r="BL182" s="16">
        <v>0</v>
      </c>
      <c r="BM182" s="16">
        <v>0</v>
      </c>
      <c r="BN182" s="16">
        <v>0</v>
      </c>
      <c r="BO182" s="16">
        <v>0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6">
        <v>0</v>
      </c>
      <c r="BZ182" s="16">
        <v>0</v>
      </c>
      <c r="CA182" s="16">
        <v>0</v>
      </c>
      <c r="CB182" s="16">
        <v>0</v>
      </c>
      <c r="CC182" s="16">
        <v>0</v>
      </c>
      <c r="CD182" s="16">
        <v>0</v>
      </c>
      <c r="CE182" s="16">
        <v>0</v>
      </c>
      <c r="CF182" s="16">
        <v>0</v>
      </c>
      <c r="CG182" s="16">
        <v>0</v>
      </c>
      <c r="CH182" s="16">
        <v>0</v>
      </c>
      <c r="CI182" s="16">
        <v>0</v>
      </c>
      <c r="CJ182" s="16">
        <v>0</v>
      </c>
      <c r="CK182" s="16">
        <v>0</v>
      </c>
      <c r="CL182" s="16"/>
      <c r="CM182" s="16"/>
      <c r="CN182" s="16" t="s">
        <v>236</v>
      </c>
      <c r="CO182" s="16" t="s">
        <v>236</v>
      </c>
      <c r="CP182" s="16" t="s">
        <v>236</v>
      </c>
      <c r="CQ182" s="16" t="s">
        <v>236</v>
      </c>
      <c r="CR182" s="16" t="s">
        <v>236</v>
      </c>
      <c r="CS182" s="16" t="s">
        <v>236</v>
      </c>
      <c r="CT182" s="16">
        <v>2</v>
      </c>
      <c r="CU182" s="16">
        <v>30</v>
      </c>
      <c r="CV182" s="16">
        <v>60</v>
      </c>
      <c r="CW182" s="16"/>
      <c r="CX182" s="16">
        <v>30</v>
      </c>
      <c r="CY182" s="26">
        <v>1</v>
      </c>
      <c r="CZ182" s="26">
        <v>6</v>
      </c>
      <c r="DA182" s="26">
        <v>9</v>
      </c>
      <c r="DB182" s="1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16">
        <v>7070512</v>
      </c>
      <c r="DO182" s="16"/>
      <c r="DP182" s="16">
        <v>0</v>
      </c>
      <c r="DQ182" s="16" t="s">
        <v>236</v>
      </c>
      <c r="DR182" s="16" t="s">
        <v>236</v>
      </c>
      <c r="DS182" s="16" t="s">
        <v>236</v>
      </c>
      <c r="DT182" s="16">
        <v>2015</v>
      </c>
      <c r="DU182" s="16">
        <v>3002</v>
      </c>
      <c r="DV182" s="16">
        <v>50</v>
      </c>
      <c r="DW182" s="16"/>
      <c r="DX182" s="16"/>
      <c r="DY182" s="16">
        <v>40012</v>
      </c>
      <c r="DZ182" s="16">
        <v>1</v>
      </c>
      <c r="EA182" s="16">
        <v>40013</v>
      </c>
      <c r="EB182" s="16">
        <v>1</v>
      </c>
      <c r="EC182" s="16">
        <v>40013</v>
      </c>
      <c r="ED182" s="16">
        <v>1</v>
      </c>
      <c r="EE182" s="16">
        <v>40013</v>
      </c>
      <c r="EF182" s="16">
        <v>1</v>
      </c>
      <c r="EG182" s="16">
        <v>40013</v>
      </c>
      <c r="EH182" s="16">
        <v>1</v>
      </c>
      <c r="EI182" s="16">
        <v>40013</v>
      </c>
      <c r="EJ182" s="16">
        <v>1</v>
      </c>
      <c r="EK182" s="16">
        <v>40013</v>
      </c>
      <c r="EL182" s="16">
        <v>1</v>
      </c>
      <c r="EM182" s="16">
        <v>40013</v>
      </c>
      <c r="EN182" s="16">
        <v>1</v>
      </c>
      <c r="EO182" s="16">
        <v>40013</v>
      </c>
      <c r="EP182" s="16">
        <v>1</v>
      </c>
      <c r="EQ182" s="16">
        <v>40013</v>
      </c>
      <c r="ER182" s="16">
        <v>1</v>
      </c>
      <c r="ES182" s="16">
        <v>40013</v>
      </c>
      <c r="ET182" s="16">
        <v>1</v>
      </c>
      <c r="EU182" s="16">
        <v>20100</v>
      </c>
      <c r="EV182" s="16">
        <v>1</v>
      </c>
      <c r="EW182" s="16">
        <v>20100</v>
      </c>
      <c r="EX182" s="16">
        <v>1</v>
      </c>
      <c r="EY182" s="16"/>
      <c r="EZ182" s="16"/>
      <c r="FA182" s="16"/>
      <c r="FB182" s="16"/>
      <c r="FC182" s="16"/>
      <c r="FD182" s="16"/>
      <c r="FE182" s="16"/>
      <c r="FF182" s="16"/>
      <c r="FG182" s="16"/>
      <c r="FH182" s="16">
        <v>99999</v>
      </c>
      <c r="FI182" s="16" t="s">
        <v>190</v>
      </c>
      <c r="FJ182" s="16" t="s">
        <v>211</v>
      </c>
      <c r="FK182" s="16" t="s">
        <v>212</v>
      </c>
      <c r="FL182" s="16" t="s">
        <v>213</v>
      </c>
      <c r="FM182" s="16">
        <v>0</v>
      </c>
      <c r="FN182" s="16">
        <v>50000</v>
      </c>
      <c r="FO182" s="16"/>
      <c r="FP182" s="16"/>
      <c r="FQ182" s="16"/>
      <c r="FR182" s="16"/>
      <c r="FS182" s="16"/>
      <c r="FT182" s="18">
        <v>0</v>
      </c>
      <c r="FU182" s="16">
        <v>1</v>
      </c>
      <c r="FV182" s="16">
        <v>30</v>
      </c>
      <c r="FW182" s="16">
        <v>1</v>
      </c>
      <c r="FY182" s="15">
        <v>0</v>
      </c>
      <c r="FZ182" s="15">
        <v>0</v>
      </c>
      <c r="GA182" s="20"/>
      <c r="GB182" s="20"/>
      <c r="GC182" s="23"/>
      <c r="GD182" s="20"/>
      <c r="GE182" s="20"/>
      <c r="GF182" s="24"/>
      <c r="GG182" s="20"/>
    </row>
    <row r="183" ht="75" customHeight="1" spans="1:189">
      <c r="A183" s="16">
        <v>7070613</v>
      </c>
      <c r="B183" s="16">
        <v>88</v>
      </c>
      <c r="C183" s="16">
        <v>1</v>
      </c>
      <c r="D183" s="17" t="s">
        <v>634</v>
      </c>
      <c r="E183" s="16" t="s">
        <v>635</v>
      </c>
      <c r="F183" s="16" t="s">
        <v>595</v>
      </c>
      <c r="G183" s="16">
        <v>4</v>
      </c>
      <c r="H183" s="16" t="s">
        <v>187</v>
      </c>
      <c r="I183" s="17">
        <v>1490</v>
      </c>
      <c r="J183" s="16">
        <v>1429</v>
      </c>
      <c r="K183" s="16"/>
      <c r="L183" s="17" t="s">
        <v>189</v>
      </c>
      <c r="M183" s="16">
        <v>70</v>
      </c>
      <c r="N183" s="16">
        <v>10</v>
      </c>
      <c r="O183" s="16">
        <v>2504</v>
      </c>
      <c r="P183" s="16" t="s">
        <v>191</v>
      </c>
      <c r="Q183" s="16" t="s">
        <v>193</v>
      </c>
      <c r="R183" s="16" t="s">
        <v>191</v>
      </c>
      <c r="S183" s="16">
        <v>0</v>
      </c>
      <c r="T183" s="16" t="s">
        <v>191</v>
      </c>
      <c r="U183" s="16" t="s">
        <v>191</v>
      </c>
      <c r="V183" s="16" t="s">
        <v>191</v>
      </c>
      <c r="W183" s="16" t="s">
        <v>191</v>
      </c>
      <c r="X183" s="16">
        <v>0</v>
      </c>
      <c r="Y183" s="16">
        <v>0</v>
      </c>
      <c r="Z183" s="16" t="s">
        <v>183</v>
      </c>
      <c r="AA183" s="16">
        <v>0</v>
      </c>
      <c r="AB183" s="16">
        <v>1</v>
      </c>
      <c r="AC183" s="16">
        <v>0</v>
      </c>
      <c r="AD183" s="16">
        <v>60</v>
      </c>
      <c r="AE183" s="16">
        <v>100000</v>
      </c>
      <c r="AF183" s="17" t="s">
        <v>306</v>
      </c>
      <c r="AG183" s="16">
        <v>3</v>
      </c>
      <c r="AH183" s="16">
        <v>161506</v>
      </c>
      <c r="AI183" s="17" t="s">
        <v>196</v>
      </c>
      <c r="AJ183" s="16">
        <v>3</v>
      </c>
      <c r="AK183" s="16">
        <v>1</v>
      </c>
      <c r="AL183" s="16">
        <v>3</v>
      </c>
      <c r="AM183" s="16">
        <v>500</v>
      </c>
      <c r="AN183" s="16">
        <v>250</v>
      </c>
      <c r="AO183" s="16">
        <v>0</v>
      </c>
      <c r="AP183" s="16">
        <v>0</v>
      </c>
      <c r="AQ183" s="16"/>
      <c r="AR183" s="16"/>
      <c r="AS183" s="16"/>
      <c r="AT183" s="16"/>
      <c r="AU183" s="16">
        <v>0</v>
      </c>
      <c r="AV183" s="16">
        <v>1</v>
      </c>
      <c r="AW183" s="16">
        <v>160</v>
      </c>
      <c r="AX183" s="16">
        <v>160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0</v>
      </c>
      <c r="BI183" s="16">
        <v>0</v>
      </c>
      <c r="BJ183" s="16">
        <v>0</v>
      </c>
      <c r="BK183" s="16">
        <v>0</v>
      </c>
      <c r="BL183" s="16">
        <v>0</v>
      </c>
      <c r="BM183" s="16">
        <v>0</v>
      </c>
      <c r="BN183" s="16">
        <v>0</v>
      </c>
      <c r="BO183" s="16">
        <v>0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0</v>
      </c>
      <c r="BV183" s="16">
        <v>0</v>
      </c>
      <c r="BW183" s="16">
        <v>0</v>
      </c>
      <c r="BX183" s="16">
        <v>0</v>
      </c>
      <c r="BY183" s="16">
        <v>0</v>
      </c>
      <c r="BZ183" s="16">
        <v>0</v>
      </c>
      <c r="CA183" s="16">
        <v>0</v>
      </c>
      <c r="CB183" s="16">
        <v>0</v>
      </c>
      <c r="CC183" s="16">
        <v>0</v>
      </c>
      <c r="CD183" s="16">
        <v>0</v>
      </c>
      <c r="CE183" s="16">
        <v>0</v>
      </c>
      <c r="CF183" s="16">
        <v>0</v>
      </c>
      <c r="CG183" s="16">
        <v>0</v>
      </c>
      <c r="CH183" s="16">
        <v>0</v>
      </c>
      <c r="CI183" s="16">
        <v>0</v>
      </c>
      <c r="CJ183" s="16">
        <v>0</v>
      </c>
      <c r="CK183" s="16">
        <v>0</v>
      </c>
      <c r="CL183" s="16"/>
      <c r="CM183" s="16"/>
      <c r="CN183" s="16" t="s">
        <v>236</v>
      </c>
      <c r="CO183" s="16" t="s">
        <v>236</v>
      </c>
      <c r="CP183" s="16" t="s">
        <v>236</v>
      </c>
      <c r="CQ183" s="16" t="s">
        <v>236</v>
      </c>
      <c r="CR183" s="16" t="s">
        <v>236</v>
      </c>
      <c r="CS183" s="16" t="s">
        <v>236</v>
      </c>
      <c r="CT183" s="16">
        <v>2</v>
      </c>
      <c r="CU183" s="16">
        <v>30</v>
      </c>
      <c r="CV183" s="16">
        <v>60</v>
      </c>
      <c r="CW183" s="16"/>
      <c r="CX183" s="16">
        <v>30</v>
      </c>
      <c r="CY183" s="26">
        <v>6</v>
      </c>
      <c r="CZ183" s="26">
        <v>9</v>
      </c>
      <c r="DA183" s="16"/>
      <c r="DB183" s="1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16">
        <v>7070613</v>
      </c>
      <c r="DO183" s="16"/>
      <c r="DP183" s="16">
        <v>0</v>
      </c>
      <c r="DQ183" s="16" t="s">
        <v>236</v>
      </c>
      <c r="DR183" s="16" t="s">
        <v>236</v>
      </c>
      <c r="DS183" s="16" t="s">
        <v>236</v>
      </c>
      <c r="DT183" s="16">
        <v>2018</v>
      </c>
      <c r="DU183" s="16">
        <v>3002</v>
      </c>
      <c r="DV183" s="16">
        <v>50</v>
      </c>
      <c r="DW183" s="16"/>
      <c r="DX183" s="16"/>
      <c r="DY183" s="16">
        <v>40012</v>
      </c>
      <c r="DZ183" s="16">
        <v>1</v>
      </c>
      <c r="EA183" s="16">
        <v>40013</v>
      </c>
      <c r="EB183" s="16">
        <v>1</v>
      </c>
      <c r="EC183" s="16">
        <v>40013</v>
      </c>
      <c r="ED183" s="16">
        <v>1</v>
      </c>
      <c r="EE183" s="16">
        <v>40013</v>
      </c>
      <c r="EF183" s="16">
        <v>1</v>
      </c>
      <c r="EG183" s="16">
        <v>40013</v>
      </c>
      <c r="EH183" s="16">
        <v>1</v>
      </c>
      <c r="EI183" s="16">
        <v>40013</v>
      </c>
      <c r="EJ183" s="16">
        <v>1</v>
      </c>
      <c r="EK183" s="16">
        <v>40013</v>
      </c>
      <c r="EL183" s="16">
        <v>1</v>
      </c>
      <c r="EM183" s="16">
        <v>40013</v>
      </c>
      <c r="EN183" s="16">
        <v>1</v>
      </c>
      <c r="EO183" s="16">
        <v>40013</v>
      </c>
      <c r="EP183" s="16">
        <v>1</v>
      </c>
      <c r="EQ183" s="16">
        <v>40013</v>
      </c>
      <c r="ER183" s="16">
        <v>1</v>
      </c>
      <c r="ES183" s="16">
        <v>40013</v>
      </c>
      <c r="ET183" s="16">
        <v>1</v>
      </c>
      <c r="EU183" s="16">
        <v>20100</v>
      </c>
      <c r="EV183" s="16">
        <v>1</v>
      </c>
      <c r="EW183" s="16">
        <v>20100</v>
      </c>
      <c r="EX183" s="16">
        <v>1</v>
      </c>
      <c r="EY183" s="16"/>
      <c r="EZ183" s="16"/>
      <c r="FA183" s="16"/>
      <c r="FB183" s="16"/>
      <c r="FC183" s="16"/>
      <c r="FD183" s="16"/>
      <c r="FE183" s="16"/>
      <c r="FF183" s="16"/>
      <c r="FG183" s="16"/>
      <c r="FH183" s="16">
        <v>99999</v>
      </c>
      <c r="FI183" s="16" t="s">
        <v>190</v>
      </c>
      <c r="FJ183" s="16" t="s">
        <v>211</v>
      </c>
      <c r="FK183" s="16" t="s">
        <v>212</v>
      </c>
      <c r="FL183" s="16" t="s">
        <v>213</v>
      </c>
      <c r="FM183" s="16">
        <v>0</v>
      </c>
      <c r="FN183" s="16">
        <v>50000</v>
      </c>
      <c r="FO183" s="16"/>
      <c r="FP183" s="16"/>
      <c r="FQ183" s="16"/>
      <c r="FR183" s="16"/>
      <c r="FS183" s="16"/>
      <c r="FT183" s="18">
        <v>0</v>
      </c>
      <c r="FU183" s="16">
        <v>1</v>
      </c>
      <c r="FV183" s="16">
        <v>30</v>
      </c>
      <c r="FW183" s="16">
        <v>1</v>
      </c>
      <c r="FY183" s="15">
        <v>0</v>
      </c>
      <c r="FZ183" s="15">
        <v>0</v>
      </c>
      <c r="GA183" s="20"/>
      <c r="GB183" s="20"/>
      <c r="GC183" s="23"/>
      <c r="GD183" s="20"/>
      <c r="GE183" s="20"/>
      <c r="GF183" s="24"/>
      <c r="GG183" s="20"/>
    </row>
    <row r="184" ht="75" customHeight="1" spans="1:189">
      <c r="A184" s="16">
        <v>7070716</v>
      </c>
      <c r="B184" s="26">
        <v>152</v>
      </c>
      <c r="C184" s="16" t="s">
        <v>197</v>
      </c>
      <c r="D184" s="17" t="s">
        <v>636</v>
      </c>
      <c r="E184" s="15" t="s">
        <v>637</v>
      </c>
      <c r="F184" s="16" t="s">
        <v>595</v>
      </c>
      <c r="G184" s="16">
        <v>4</v>
      </c>
      <c r="H184" s="16" t="s">
        <v>187</v>
      </c>
      <c r="I184" s="17">
        <v>1655</v>
      </c>
      <c r="J184" s="17">
        <v>1202</v>
      </c>
      <c r="K184" s="16"/>
      <c r="L184" s="17" t="s">
        <v>189</v>
      </c>
      <c r="M184" s="16">
        <v>70</v>
      </c>
      <c r="N184" s="16">
        <v>10</v>
      </c>
      <c r="O184" s="16">
        <v>3304</v>
      </c>
      <c r="P184" s="16" t="s">
        <v>191</v>
      </c>
      <c r="Q184" s="16">
        <v>0</v>
      </c>
      <c r="R184" s="16" t="s">
        <v>191</v>
      </c>
      <c r="S184" s="16">
        <v>0</v>
      </c>
      <c r="T184" s="16" t="s">
        <v>191</v>
      </c>
      <c r="U184" s="16" t="s">
        <v>191</v>
      </c>
      <c r="V184" s="16" t="s">
        <v>191</v>
      </c>
      <c r="W184" s="16" t="s">
        <v>191</v>
      </c>
      <c r="X184" s="16">
        <v>0</v>
      </c>
      <c r="Y184" s="16">
        <v>0</v>
      </c>
      <c r="Z184" s="16" t="s">
        <v>183</v>
      </c>
      <c r="AA184" s="16">
        <v>0</v>
      </c>
      <c r="AB184" s="16">
        <v>1</v>
      </c>
      <c r="AC184" s="16">
        <v>0</v>
      </c>
      <c r="AD184" s="16">
        <v>0</v>
      </c>
      <c r="AE184" s="16">
        <v>100000</v>
      </c>
      <c r="AF184" s="15"/>
      <c r="AG184" s="16">
        <v>3</v>
      </c>
      <c r="AH184" s="16">
        <v>161506</v>
      </c>
      <c r="AI184" s="17" t="s">
        <v>196</v>
      </c>
      <c r="AJ184" s="16">
        <v>3</v>
      </c>
      <c r="AK184" s="16">
        <v>1</v>
      </c>
      <c r="AL184" s="16">
        <v>3</v>
      </c>
      <c r="AM184" s="16">
        <v>500</v>
      </c>
      <c r="AN184" s="16">
        <v>250</v>
      </c>
      <c r="AO184" s="16">
        <v>0</v>
      </c>
      <c r="AP184" s="16">
        <v>0</v>
      </c>
      <c r="AQ184" s="16"/>
      <c r="AR184" s="16"/>
      <c r="AS184" s="16"/>
      <c r="AT184" s="16"/>
      <c r="AU184" s="16">
        <v>0</v>
      </c>
      <c r="AV184" s="16">
        <v>1</v>
      </c>
      <c r="AW184" s="16">
        <v>140</v>
      </c>
      <c r="AX184" s="16">
        <v>140</v>
      </c>
      <c r="AY184" s="16">
        <v>0</v>
      </c>
      <c r="AZ184" s="16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0</v>
      </c>
      <c r="BI184" s="16">
        <v>0</v>
      </c>
      <c r="BJ184" s="16">
        <v>0</v>
      </c>
      <c r="BK184" s="16">
        <v>0</v>
      </c>
      <c r="BL184" s="16">
        <v>0</v>
      </c>
      <c r="BM184" s="16">
        <v>0</v>
      </c>
      <c r="BN184" s="16">
        <v>0</v>
      </c>
      <c r="BO184" s="16">
        <v>0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0</v>
      </c>
      <c r="BV184" s="16">
        <v>0</v>
      </c>
      <c r="BW184" s="16">
        <v>0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16">
        <v>0</v>
      </c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16">
        <v>0</v>
      </c>
      <c r="CJ184" s="16">
        <v>0</v>
      </c>
      <c r="CK184" s="16">
        <v>0</v>
      </c>
      <c r="CL184" s="26"/>
      <c r="CM184" s="26"/>
      <c r="CN184" s="26"/>
      <c r="CO184" s="26"/>
      <c r="CP184" s="26"/>
      <c r="CQ184" s="26"/>
      <c r="CR184" s="26"/>
      <c r="CS184" s="26"/>
      <c r="CT184" s="16">
        <v>1</v>
      </c>
      <c r="CU184" s="16">
        <v>30</v>
      </c>
      <c r="CV184" s="16"/>
      <c r="CW184" s="16"/>
      <c r="CX184" s="16">
        <v>20</v>
      </c>
      <c r="CY184" s="16">
        <v>10</v>
      </c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>
        <v>7070716</v>
      </c>
      <c r="DO184" s="16"/>
      <c r="DP184" s="16">
        <v>10000</v>
      </c>
      <c r="DQ184" s="16" t="s">
        <v>638</v>
      </c>
      <c r="DR184" s="16">
        <v>268</v>
      </c>
      <c r="DS184" s="16">
        <v>286</v>
      </c>
      <c r="DT184" s="16">
        <v>2003</v>
      </c>
      <c r="DU184" s="16"/>
      <c r="DV184" s="16">
        <v>50</v>
      </c>
      <c r="DW184" s="16"/>
      <c r="DX184" s="16"/>
      <c r="DY184" s="16">
        <v>40012</v>
      </c>
      <c r="DZ184" s="16">
        <v>1</v>
      </c>
      <c r="EA184" s="16">
        <v>40013</v>
      </c>
      <c r="EB184" s="16">
        <v>1</v>
      </c>
      <c r="EC184" s="16">
        <v>40013</v>
      </c>
      <c r="ED184" s="16">
        <v>1</v>
      </c>
      <c r="EE184" s="16">
        <v>40013</v>
      </c>
      <c r="EF184" s="16">
        <v>1</v>
      </c>
      <c r="EG184" s="16">
        <v>40013</v>
      </c>
      <c r="EH184" s="16">
        <v>1</v>
      </c>
      <c r="EI184" s="16">
        <v>40013</v>
      </c>
      <c r="EJ184" s="16">
        <v>1</v>
      </c>
      <c r="EK184" s="16">
        <v>40013</v>
      </c>
      <c r="EL184" s="16">
        <v>1</v>
      </c>
      <c r="EM184" s="16">
        <v>40013</v>
      </c>
      <c r="EN184" s="16">
        <v>1</v>
      </c>
      <c r="EO184" s="16">
        <v>40013</v>
      </c>
      <c r="EP184" s="16">
        <v>1</v>
      </c>
      <c r="EQ184" s="16">
        <v>40013</v>
      </c>
      <c r="ER184" s="16">
        <v>1</v>
      </c>
      <c r="ES184" s="16">
        <v>40013</v>
      </c>
      <c r="ET184" s="16">
        <v>1</v>
      </c>
      <c r="EU184" s="16">
        <v>20100</v>
      </c>
      <c r="EV184" s="16">
        <v>1</v>
      </c>
      <c r="EW184" s="16">
        <v>20100</v>
      </c>
      <c r="EX184" s="16">
        <v>1</v>
      </c>
      <c r="EY184" s="16"/>
      <c r="EZ184" s="16"/>
      <c r="FA184" s="16"/>
      <c r="FB184" s="16"/>
      <c r="FC184" s="16"/>
      <c r="FD184" s="16"/>
      <c r="FE184" s="16"/>
      <c r="FF184" s="16"/>
      <c r="FG184" s="16"/>
      <c r="FH184" s="16">
        <v>99999</v>
      </c>
      <c r="FI184" s="16" t="s">
        <v>190</v>
      </c>
      <c r="FJ184" s="16" t="s">
        <v>211</v>
      </c>
      <c r="FK184" s="16" t="s">
        <v>212</v>
      </c>
      <c r="FL184" s="16" t="s">
        <v>213</v>
      </c>
      <c r="FM184" s="16">
        <v>0</v>
      </c>
      <c r="FN184" s="16">
        <v>50000</v>
      </c>
      <c r="FO184" s="16"/>
      <c r="FP184" s="16"/>
      <c r="FQ184" s="16"/>
      <c r="FR184" s="16"/>
      <c r="FS184" s="16"/>
      <c r="FT184" s="18">
        <v>0</v>
      </c>
      <c r="FU184" s="16">
        <v>1</v>
      </c>
      <c r="FV184" s="16">
        <v>30</v>
      </c>
      <c r="FW184" s="16"/>
      <c r="FY184" s="15">
        <v>0</v>
      </c>
      <c r="FZ184" s="15">
        <v>0</v>
      </c>
      <c r="GA184" s="20"/>
      <c r="GB184" s="20"/>
      <c r="GC184" s="23"/>
      <c r="GD184" s="20"/>
      <c r="GE184" s="20"/>
      <c r="GF184" s="24"/>
      <c r="GG184" s="20"/>
    </row>
    <row r="185" ht="75" customHeight="1" spans="1:189">
      <c r="A185" s="16">
        <v>7070717</v>
      </c>
      <c r="B185" s="26">
        <v>168</v>
      </c>
      <c r="C185" s="16" t="s">
        <v>197</v>
      </c>
      <c r="D185" s="17" t="s">
        <v>639</v>
      </c>
      <c r="E185" s="15" t="s">
        <v>637</v>
      </c>
      <c r="F185" s="16" t="s">
        <v>595</v>
      </c>
      <c r="G185" s="16">
        <v>4</v>
      </c>
      <c r="H185" s="16" t="s">
        <v>187</v>
      </c>
      <c r="I185" s="17">
        <v>1653</v>
      </c>
      <c r="J185" s="17">
        <v>1202</v>
      </c>
      <c r="K185" s="16"/>
      <c r="L185" s="17" t="s">
        <v>189</v>
      </c>
      <c r="M185" s="16">
        <v>70</v>
      </c>
      <c r="N185" s="16">
        <v>10</v>
      </c>
      <c r="O185" s="16">
        <v>3404</v>
      </c>
      <c r="P185" s="16" t="s">
        <v>191</v>
      </c>
      <c r="Q185" s="16">
        <v>0</v>
      </c>
      <c r="R185" s="16" t="s">
        <v>191</v>
      </c>
      <c r="S185" s="16">
        <v>0</v>
      </c>
      <c r="T185" s="16" t="s">
        <v>191</v>
      </c>
      <c r="U185" s="16" t="s">
        <v>191</v>
      </c>
      <c r="V185" s="16" t="s">
        <v>191</v>
      </c>
      <c r="W185" s="16" t="s">
        <v>191</v>
      </c>
      <c r="X185" s="16">
        <v>0</v>
      </c>
      <c r="Y185" s="16">
        <v>0</v>
      </c>
      <c r="Z185" s="16" t="s">
        <v>183</v>
      </c>
      <c r="AA185" s="16">
        <v>0</v>
      </c>
      <c r="AB185" s="16">
        <v>1</v>
      </c>
      <c r="AC185" s="16">
        <v>0</v>
      </c>
      <c r="AD185" s="16">
        <v>0</v>
      </c>
      <c r="AE185" s="16">
        <v>100000</v>
      </c>
      <c r="AF185" s="15"/>
      <c r="AG185" s="16">
        <v>3</v>
      </c>
      <c r="AH185" s="16">
        <v>161506</v>
      </c>
      <c r="AI185" s="17" t="s">
        <v>196</v>
      </c>
      <c r="AJ185" s="16">
        <v>3</v>
      </c>
      <c r="AK185" s="16">
        <v>1</v>
      </c>
      <c r="AL185" s="16">
        <v>3</v>
      </c>
      <c r="AM185" s="16">
        <v>500</v>
      </c>
      <c r="AN185" s="16">
        <v>250</v>
      </c>
      <c r="AO185" s="16">
        <v>0</v>
      </c>
      <c r="AP185" s="16">
        <v>0</v>
      </c>
      <c r="AQ185" s="16"/>
      <c r="AR185" s="16"/>
      <c r="AS185" s="16"/>
      <c r="AT185" s="16"/>
      <c r="AU185" s="16">
        <v>0</v>
      </c>
      <c r="AV185" s="16">
        <v>1</v>
      </c>
      <c r="AW185" s="16">
        <v>140</v>
      </c>
      <c r="AX185" s="16">
        <v>140</v>
      </c>
      <c r="AY185" s="16">
        <v>0</v>
      </c>
      <c r="AZ185" s="16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0</v>
      </c>
      <c r="BI185" s="16">
        <v>0</v>
      </c>
      <c r="BJ185" s="16">
        <v>0</v>
      </c>
      <c r="BK185" s="16">
        <v>0</v>
      </c>
      <c r="BL185" s="16">
        <v>0</v>
      </c>
      <c r="BM185" s="16">
        <v>0</v>
      </c>
      <c r="BN185" s="16">
        <v>0</v>
      </c>
      <c r="BO185" s="16">
        <v>0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0</v>
      </c>
      <c r="BV185" s="16">
        <v>0</v>
      </c>
      <c r="BW185" s="16">
        <v>0</v>
      </c>
      <c r="BX185" s="16">
        <v>0</v>
      </c>
      <c r="BY185" s="16">
        <v>0</v>
      </c>
      <c r="BZ185" s="16">
        <v>0</v>
      </c>
      <c r="CA185" s="16">
        <v>0</v>
      </c>
      <c r="CB185" s="16">
        <v>0</v>
      </c>
      <c r="CC185" s="16">
        <v>0</v>
      </c>
      <c r="CD185" s="16">
        <v>0</v>
      </c>
      <c r="CE185" s="16">
        <v>0</v>
      </c>
      <c r="CF185" s="16">
        <v>0</v>
      </c>
      <c r="CG185" s="16">
        <v>0</v>
      </c>
      <c r="CH185" s="16">
        <v>0</v>
      </c>
      <c r="CI185" s="16">
        <v>0</v>
      </c>
      <c r="CJ185" s="16">
        <v>0</v>
      </c>
      <c r="CK185" s="16">
        <v>0</v>
      </c>
      <c r="CL185" s="26"/>
      <c r="CM185" s="26"/>
      <c r="CN185" s="26"/>
      <c r="CO185" s="26"/>
      <c r="CP185" s="26"/>
      <c r="CQ185" s="26"/>
      <c r="CR185" s="26"/>
      <c r="CS185" s="26"/>
      <c r="CT185" s="16">
        <v>1</v>
      </c>
      <c r="CU185" s="16">
        <v>30</v>
      </c>
      <c r="CV185" s="16"/>
      <c r="CW185" s="16"/>
      <c r="CX185" s="16">
        <v>20</v>
      </c>
      <c r="CY185" s="16">
        <v>10</v>
      </c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>
        <v>7070717</v>
      </c>
      <c r="DO185" s="16"/>
      <c r="DP185" s="16">
        <v>10000</v>
      </c>
      <c r="DQ185" s="16" t="s">
        <v>638</v>
      </c>
      <c r="DR185" s="16">
        <v>268</v>
      </c>
      <c r="DS185" s="16">
        <v>286</v>
      </c>
      <c r="DT185" s="16">
        <v>2003</v>
      </c>
      <c r="DU185" s="16"/>
      <c r="DV185" s="16">
        <v>50</v>
      </c>
      <c r="DW185" s="16"/>
      <c r="DX185" s="16"/>
      <c r="DY185" s="16">
        <v>40012</v>
      </c>
      <c r="DZ185" s="16">
        <v>1</v>
      </c>
      <c r="EA185" s="16">
        <v>40013</v>
      </c>
      <c r="EB185" s="16">
        <v>1</v>
      </c>
      <c r="EC185" s="16">
        <v>40013</v>
      </c>
      <c r="ED185" s="16">
        <v>1</v>
      </c>
      <c r="EE185" s="16">
        <v>40013</v>
      </c>
      <c r="EF185" s="16">
        <v>1</v>
      </c>
      <c r="EG185" s="16">
        <v>40013</v>
      </c>
      <c r="EH185" s="16">
        <v>1</v>
      </c>
      <c r="EI185" s="16">
        <v>40013</v>
      </c>
      <c r="EJ185" s="16">
        <v>1</v>
      </c>
      <c r="EK185" s="16">
        <v>40013</v>
      </c>
      <c r="EL185" s="16">
        <v>1</v>
      </c>
      <c r="EM185" s="16">
        <v>40013</v>
      </c>
      <c r="EN185" s="16">
        <v>1</v>
      </c>
      <c r="EO185" s="16">
        <v>40013</v>
      </c>
      <c r="EP185" s="16">
        <v>1</v>
      </c>
      <c r="EQ185" s="16">
        <v>40013</v>
      </c>
      <c r="ER185" s="16">
        <v>1</v>
      </c>
      <c r="ES185" s="16">
        <v>40013</v>
      </c>
      <c r="ET185" s="16">
        <v>1</v>
      </c>
      <c r="EU185" s="16">
        <v>20100</v>
      </c>
      <c r="EV185" s="16">
        <v>1</v>
      </c>
      <c r="EW185" s="16">
        <v>20100</v>
      </c>
      <c r="EX185" s="16">
        <v>1</v>
      </c>
      <c r="EY185" s="16"/>
      <c r="EZ185" s="16"/>
      <c r="FA185" s="16"/>
      <c r="FB185" s="16"/>
      <c r="FC185" s="16"/>
      <c r="FD185" s="16"/>
      <c r="FE185" s="16"/>
      <c r="FF185" s="16"/>
      <c r="FG185" s="16"/>
      <c r="FH185" s="16">
        <v>99999</v>
      </c>
      <c r="FI185" s="16" t="s">
        <v>190</v>
      </c>
      <c r="FJ185" s="16" t="s">
        <v>211</v>
      </c>
      <c r="FK185" s="16" t="s">
        <v>212</v>
      </c>
      <c r="FL185" s="16" t="s">
        <v>213</v>
      </c>
      <c r="FM185" s="16">
        <v>0</v>
      </c>
      <c r="FN185" s="16">
        <v>50000</v>
      </c>
      <c r="FO185" s="16"/>
      <c r="FP185" s="16"/>
      <c r="FQ185" s="16"/>
      <c r="FR185" s="16"/>
      <c r="FS185" s="16"/>
      <c r="FT185" s="18">
        <v>0</v>
      </c>
      <c r="FU185" s="16">
        <v>1</v>
      </c>
      <c r="FV185" s="16">
        <v>30</v>
      </c>
      <c r="FW185" s="16"/>
      <c r="FY185" s="15">
        <v>0</v>
      </c>
      <c r="FZ185" s="15">
        <v>0</v>
      </c>
      <c r="GA185" s="20"/>
      <c r="GB185" s="20"/>
      <c r="GC185" s="23"/>
      <c r="GD185" s="20"/>
      <c r="GE185" s="20"/>
      <c r="GF185" s="24"/>
      <c r="GG185" s="20"/>
    </row>
    <row r="186" ht="75" customHeight="1" spans="1:189">
      <c r="A186" s="16">
        <v>7080411</v>
      </c>
      <c r="B186" s="16">
        <v>40</v>
      </c>
      <c r="C186" s="16">
        <v>2</v>
      </c>
      <c r="D186" s="17" t="s">
        <v>640</v>
      </c>
      <c r="E186" s="16" t="s">
        <v>641</v>
      </c>
      <c r="F186" s="16" t="s">
        <v>595</v>
      </c>
      <c r="G186" s="16">
        <v>4</v>
      </c>
      <c r="H186" s="16" t="s">
        <v>187</v>
      </c>
      <c r="I186" s="17">
        <v>1467</v>
      </c>
      <c r="J186" s="16">
        <v>1434</v>
      </c>
      <c r="K186" s="16"/>
      <c r="L186" s="17" t="s">
        <v>189</v>
      </c>
      <c r="M186" s="16">
        <v>80</v>
      </c>
      <c r="N186" s="16">
        <v>10</v>
      </c>
      <c r="O186" s="16">
        <v>2204</v>
      </c>
      <c r="P186" s="16" t="s">
        <v>191</v>
      </c>
      <c r="Q186" s="16" t="s">
        <v>193</v>
      </c>
      <c r="R186" s="16" t="s">
        <v>191</v>
      </c>
      <c r="S186" s="16">
        <v>0</v>
      </c>
      <c r="T186" s="16" t="s">
        <v>191</v>
      </c>
      <c r="U186" s="16" t="s">
        <v>191</v>
      </c>
      <c r="V186" s="16" t="s">
        <v>191</v>
      </c>
      <c r="W186" s="16" t="s">
        <v>191</v>
      </c>
      <c r="X186" s="16">
        <v>0</v>
      </c>
      <c r="Y186" s="16">
        <v>0</v>
      </c>
      <c r="Z186" s="16" t="s">
        <v>183</v>
      </c>
      <c r="AA186" s="16">
        <v>0</v>
      </c>
      <c r="AB186" s="16">
        <v>1</v>
      </c>
      <c r="AC186" s="16">
        <v>0</v>
      </c>
      <c r="AD186" s="16">
        <v>60</v>
      </c>
      <c r="AE186" s="16">
        <v>100000</v>
      </c>
      <c r="AF186" s="17" t="s">
        <v>309</v>
      </c>
      <c r="AG186" s="16">
        <v>3</v>
      </c>
      <c r="AH186" s="16">
        <v>161506</v>
      </c>
      <c r="AI186" s="17" t="s">
        <v>196</v>
      </c>
      <c r="AJ186" s="16">
        <v>3</v>
      </c>
      <c r="AK186" s="16">
        <v>1</v>
      </c>
      <c r="AL186" s="16">
        <v>3</v>
      </c>
      <c r="AM186" s="16">
        <v>500</v>
      </c>
      <c r="AN186" s="16">
        <v>250</v>
      </c>
      <c r="AO186" s="16">
        <v>0</v>
      </c>
      <c r="AP186" s="16">
        <v>0</v>
      </c>
      <c r="AQ186" s="16"/>
      <c r="AR186" s="16"/>
      <c r="AS186" s="16"/>
      <c r="AT186" s="16"/>
      <c r="AU186" s="16">
        <v>0</v>
      </c>
      <c r="AV186" s="16">
        <v>1</v>
      </c>
      <c r="AW186" s="16">
        <v>160</v>
      </c>
      <c r="AX186" s="16">
        <v>160</v>
      </c>
      <c r="AY186" s="16">
        <v>0</v>
      </c>
      <c r="AZ186" s="16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0</v>
      </c>
      <c r="BI186" s="16">
        <v>0</v>
      </c>
      <c r="BJ186" s="16">
        <v>0</v>
      </c>
      <c r="BK186" s="16">
        <v>0</v>
      </c>
      <c r="BL186" s="16">
        <v>0</v>
      </c>
      <c r="BM186" s="16">
        <v>0</v>
      </c>
      <c r="BN186" s="16">
        <v>0</v>
      </c>
      <c r="BO186" s="16">
        <v>0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0</v>
      </c>
      <c r="BV186" s="16">
        <v>0</v>
      </c>
      <c r="BW186" s="16">
        <v>0</v>
      </c>
      <c r="BX186" s="16">
        <v>0</v>
      </c>
      <c r="BY186" s="16">
        <v>0</v>
      </c>
      <c r="BZ186" s="16">
        <v>0</v>
      </c>
      <c r="CA186" s="16">
        <v>0</v>
      </c>
      <c r="CB186" s="16">
        <v>0</v>
      </c>
      <c r="CC186" s="16">
        <v>0</v>
      </c>
      <c r="CD186" s="16">
        <v>0</v>
      </c>
      <c r="CE186" s="16">
        <v>0</v>
      </c>
      <c r="CF186" s="16">
        <v>0</v>
      </c>
      <c r="CG186" s="16">
        <v>0</v>
      </c>
      <c r="CH186" s="16">
        <v>0</v>
      </c>
      <c r="CI186" s="16">
        <v>0</v>
      </c>
      <c r="CJ186" s="16">
        <v>0</v>
      </c>
      <c r="CK186" s="16">
        <v>0</v>
      </c>
      <c r="CL186" s="16"/>
      <c r="CM186" s="16"/>
      <c r="CN186" s="16" t="s">
        <v>236</v>
      </c>
      <c r="CO186" s="16" t="s">
        <v>236</v>
      </c>
      <c r="CP186" s="16" t="s">
        <v>236</v>
      </c>
      <c r="CQ186" s="16" t="s">
        <v>236</v>
      </c>
      <c r="CR186" s="16" t="s">
        <v>236</v>
      </c>
      <c r="CS186" s="16" t="s">
        <v>236</v>
      </c>
      <c r="CT186" s="16">
        <v>2</v>
      </c>
      <c r="CU186" s="16">
        <v>30</v>
      </c>
      <c r="CV186" s="16">
        <v>60</v>
      </c>
      <c r="CW186" s="16"/>
      <c r="CX186" s="16">
        <v>30</v>
      </c>
      <c r="CY186" s="26">
        <v>4</v>
      </c>
      <c r="CZ186" s="26">
        <v>5</v>
      </c>
      <c r="DA186" s="26">
        <v>9</v>
      </c>
      <c r="DB186" s="1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16">
        <v>7080411</v>
      </c>
      <c r="DO186" s="16"/>
      <c r="DP186" s="16">
        <v>0</v>
      </c>
      <c r="DQ186" s="16" t="s">
        <v>236</v>
      </c>
      <c r="DR186" s="16" t="s">
        <v>236</v>
      </c>
      <c r="DS186" s="16" t="s">
        <v>236</v>
      </c>
      <c r="DT186" s="16">
        <v>2012</v>
      </c>
      <c r="DU186" s="16">
        <v>3002</v>
      </c>
      <c r="DV186" s="16">
        <v>50</v>
      </c>
      <c r="DW186" s="16"/>
      <c r="DX186" s="16"/>
      <c r="DY186" s="16">
        <v>40012</v>
      </c>
      <c r="DZ186" s="16">
        <v>1</v>
      </c>
      <c r="EA186" s="16">
        <v>40013</v>
      </c>
      <c r="EB186" s="16">
        <v>1</v>
      </c>
      <c r="EC186" s="16">
        <v>40013</v>
      </c>
      <c r="ED186" s="16">
        <v>1</v>
      </c>
      <c r="EE186" s="16">
        <v>40013</v>
      </c>
      <c r="EF186" s="16">
        <v>1</v>
      </c>
      <c r="EG186" s="16">
        <v>40013</v>
      </c>
      <c r="EH186" s="16">
        <v>1</v>
      </c>
      <c r="EI186" s="16">
        <v>40013</v>
      </c>
      <c r="EJ186" s="16">
        <v>1</v>
      </c>
      <c r="EK186" s="16">
        <v>40013</v>
      </c>
      <c r="EL186" s="16">
        <v>1</v>
      </c>
      <c r="EM186" s="16">
        <v>40013</v>
      </c>
      <c r="EN186" s="16">
        <v>1</v>
      </c>
      <c r="EO186" s="16">
        <v>40013</v>
      </c>
      <c r="EP186" s="16">
        <v>1</v>
      </c>
      <c r="EQ186" s="16">
        <v>40013</v>
      </c>
      <c r="ER186" s="16">
        <v>1</v>
      </c>
      <c r="ES186" s="16">
        <v>40013</v>
      </c>
      <c r="ET186" s="16">
        <v>1</v>
      </c>
      <c r="EU186" s="16">
        <v>20100</v>
      </c>
      <c r="EV186" s="16">
        <v>1</v>
      </c>
      <c r="EW186" s="16">
        <v>20100</v>
      </c>
      <c r="EX186" s="16">
        <v>1</v>
      </c>
      <c r="EY186" s="16"/>
      <c r="EZ186" s="16"/>
      <c r="FA186" s="16"/>
      <c r="FB186" s="16"/>
      <c r="FC186" s="16"/>
      <c r="FD186" s="16"/>
      <c r="FE186" s="16"/>
      <c r="FF186" s="16"/>
      <c r="FG186" s="16"/>
      <c r="FH186" s="16">
        <v>99999</v>
      </c>
      <c r="FI186" s="16" t="s">
        <v>190</v>
      </c>
      <c r="FJ186" s="16" t="s">
        <v>211</v>
      </c>
      <c r="FK186" s="16" t="s">
        <v>212</v>
      </c>
      <c r="FL186" s="16" t="s">
        <v>213</v>
      </c>
      <c r="FM186" s="16">
        <v>0</v>
      </c>
      <c r="FN186" s="16">
        <v>50000</v>
      </c>
      <c r="FO186" s="16"/>
      <c r="FP186" s="16"/>
      <c r="FQ186" s="16"/>
      <c r="FR186" s="16"/>
      <c r="FS186" s="16"/>
      <c r="FT186" s="18">
        <v>0</v>
      </c>
      <c r="FU186" s="16">
        <v>1</v>
      </c>
      <c r="FV186" s="16">
        <v>30</v>
      </c>
      <c r="FW186" s="16">
        <v>1</v>
      </c>
      <c r="FY186" s="15">
        <v>0</v>
      </c>
      <c r="FZ186" s="15">
        <v>0</v>
      </c>
      <c r="GA186" s="20"/>
      <c r="GB186" s="20"/>
      <c r="GC186" s="23"/>
      <c r="GD186" s="20"/>
      <c r="GE186" s="20"/>
      <c r="GF186" s="24"/>
      <c r="GG186" s="20"/>
    </row>
    <row r="187" ht="75" customHeight="1" spans="1:189">
      <c r="A187" s="16">
        <v>7080512</v>
      </c>
      <c r="B187" s="16">
        <v>72</v>
      </c>
      <c r="C187" s="16">
        <v>4</v>
      </c>
      <c r="D187" s="17" t="s">
        <v>642</v>
      </c>
      <c r="E187" s="16" t="s">
        <v>643</v>
      </c>
      <c r="F187" s="16" t="s">
        <v>595</v>
      </c>
      <c r="G187" s="16">
        <v>4</v>
      </c>
      <c r="H187" s="16" t="s">
        <v>187</v>
      </c>
      <c r="I187" s="17">
        <v>1478</v>
      </c>
      <c r="J187" s="16">
        <v>1435</v>
      </c>
      <c r="K187" s="16"/>
      <c r="L187" s="17" t="s">
        <v>189</v>
      </c>
      <c r="M187" s="16">
        <v>80</v>
      </c>
      <c r="N187" s="16">
        <v>10</v>
      </c>
      <c r="O187" s="16">
        <v>2404</v>
      </c>
      <c r="P187" s="16" t="s">
        <v>191</v>
      </c>
      <c r="Q187" s="16" t="s">
        <v>193</v>
      </c>
      <c r="R187" s="16" t="s">
        <v>191</v>
      </c>
      <c r="S187" s="16">
        <v>0</v>
      </c>
      <c r="T187" s="16" t="s">
        <v>191</v>
      </c>
      <c r="U187" s="16" t="s">
        <v>191</v>
      </c>
      <c r="V187" s="16" t="s">
        <v>191</v>
      </c>
      <c r="W187" s="16" t="s">
        <v>191</v>
      </c>
      <c r="X187" s="16">
        <v>0</v>
      </c>
      <c r="Y187" s="16">
        <v>0</v>
      </c>
      <c r="Z187" s="16" t="s">
        <v>183</v>
      </c>
      <c r="AA187" s="16">
        <v>0</v>
      </c>
      <c r="AB187" s="16">
        <v>1</v>
      </c>
      <c r="AC187" s="16">
        <v>0</v>
      </c>
      <c r="AD187" s="16">
        <v>60</v>
      </c>
      <c r="AE187" s="16">
        <v>100000</v>
      </c>
      <c r="AF187" s="17" t="s">
        <v>309</v>
      </c>
      <c r="AG187" s="16">
        <v>3</v>
      </c>
      <c r="AH187" s="16">
        <v>161506</v>
      </c>
      <c r="AI187" s="17" t="s">
        <v>196</v>
      </c>
      <c r="AJ187" s="16">
        <v>3</v>
      </c>
      <c r="AK187" s="16">
        <v>1</v>
      </c>
      <c r="AL187" s="16">
        <v>3</v>
      </c>
      <c r="AM187" s="16">
        <v>500</v>
      </c>
      <c r="AN187" s="16">
        <v>250</v>
      </c>
      <c r="AO187" s="16">
        <v>0</v>
      </c>
      <c r="AP187" s="16">
        <v>0</v>
      </c>
      <c r="AQ187" s="16"/>
      <c r="AR187" s="16"/>
      <c r="AS187" s="16"/>
      <c r="AT187" s="16"/>
      <c r="AU187" s="16">
        <v>0</v>
      </c>
      <c r="AV187" s="16">
        <v>1</v>
      </c>
      <c r="AW187" s="16">
        <v>160</v>
      </c>
      <c r="AX187" s="16">
        <v>160</v>
      </c>
      <c r="AY187" s="16">
        <v>0</v>
      </c>
      <c r="AZ187" s="16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0</v>
      </c>
      <c r="BI187" s="16">
        <v>0</v>
      </c>
      <c r="BJ187" s="16">
        <v>0</v>
      </c>
      <c r="BK187" s="16">
        <v>0</v>
      </c>
      <c r="BL187" s="16">
        <v>0</v>
      </c>
      <c r="BM187" s="16">
        <v>0</v>
      </c>
      <c r="BN187" s="16">
        <v>0</v>
      </c>
      <c r="BO187" s="16">
        <v>0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0</v>
      </c>
      <c r="BV187" s="16">
        <v>0</v>
      </c>
      <c r="BW187" s="16">
        <v>0</v>
      </c>
      <c r="BX187" s="16">
        <v>0</v>
      </c>
      <c r="BY187" s="16">
        <v>0</v>
      </c>
      <c r="BZ187" s="16">
        <v>0</v>
      </c>
      <c r="CA187" s="16">
        <v>0</v>
      </c>
      <c r="CB187" s="16">
        <v>0</v>
      </c>
      <c r="CC187" s="16">
        <v>0</v>
      </c>
      <c r="CD187" s="16">
        <v>0</v>
      </c>
      <c r="CE187" s="16">
        <v>0</v>
      </c>
      <c r="CF187" s="16">
        <v>0</v>
      </c>
      <c r="CG187" s="16">
        <v>0</v>
      </c>
      <c r="CH187" s="16">
        <v>0</v>
      </c>
      <c r="CI187" s="16">
        <v>0</v>
      </c>
      <c r="CJ187" s="16">
        <v>0</v>
      </c>
      <c r="CK187" s="16">
        <v>0</v>
      </c>
      <c r="CL187" s="16"/>
      <c r="CM187" s="16"/>
      <c r="CN187" s="16" t="s">
        <v>236</v>
      </c>
      <c r="CO187" s="16" t="s">
        <v>236</v>
      </c>
      <c r="CP187" s="16" t="s">
        <v>236</v>
      </c>
      <c r="CQ187" s="16" t="s">
        <v>236</v>
      </c>
      <c r="CR187" s="16" t="s">
        <v>236</v>
      </c>
      <c r="CS187" s="16" t="s">
        <v>236</v>
      </c>
      <c r="CT187" s="16">
        <v>2</v>
      </c>
      <c r="CU187" s="16">
        <v>30</v>
      </c>
      <c r="CV187" s="16">
        <v>60</v>
      </c>
      <c r="CW187" s="16"/>
      <c r="CX187" s="16">
        <v>30</v>
      </c>
      <c r="CY187" s="26">
        <v>1</v>
      </c>
      <c r="CZ187" s="26">
        <v>6</v>
      </c>
      <c r="DA187" s="26">
        <v>9</v>
      </c>
      <c r="DB187" s="1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16">
        <v>7080512</v>
      </c>
      <c r="DO187" s="16"/>
      <c r="DP187" s="16">
        <v>0</v>
      </c>
      <c r="DQ187" s="16" t="s">
        <v>236</v>
      </c>
      <c r="DR187" s="16" t="s">
        <v>236</v>
      </c>
      <c r="DS187" s="16" t="s">
        <v>236</v>
      </c>
      <c r="DT187" s="16">
        <v>2015</v>
      </c>
      <c r="DU187" s="16">
        <v>3002</v>
      </c>
      <c r="DV187" s="16">
        <v>50</v>
      </c>
      <c r="DW187" s="16"/>
      <c r="DX187" s="16"/>
      <c r="DY187" s="16">
        <v>40012</v>
      </c>
      <c r="DZ187" s="16">
        <v>1</v>
      </c>
      <c r="EA187" s="16">
        <v>40013</v>
      </c>
      <c r="EB187" s="16">
        <v>1</v>
      </c>
      <c r="EC187" s="16">
        <v>40013</v>
      </c>
      <c r="ED187" s="16">
        <v>1</v>
      </c>
      <c r="EE187" s="16">
        <v>40013</v>
      </c>
      <c r="EF187" s="16">
        <v>1</v>
      </c>
      <c r="EG187" s="16">
        <v>40013</v>
      </c>
      <c r="EH187" s="16">
        <v>1</v>
      </c>
      <c r="EI187" s="16">
        <v>40013</v>
      </c>
      <c r="EJ187" s="16">
        <v>1</v>
      </c>
      <c r="EK187" s="16">
        <v>40013</v>
      </c>
      <c r="EL187" s="16">
        <v>1</v>
      </c>
      <c r="EM187" s="16">
        <v>40013</v>
      </c>
      <c r="EN187" s="16">
        <v>1</v>
      </c>
      <c r="EO187" s="16">
        <v>40013</v>
      </c>
      <c r="EP187" s="16">
        <v>1</v>
      </c>
      <c r="EQ187" s="16">
        <v>40013</v>
      </c>
      <c r="ER187" s="16">
        <v>1</v>
      </c>
      <c r="ES187" s="16">
        <v>40013</v>
      </c>
      <c r="ET187" s="16">
        <v>1</v>
      </c>
      <c r="EU187" s="16">
        <v>20100</v>
      </c>
      <c r="EV187" s="16">
        <v>1</v>
      </c>
      <c r="EW187" s="16">
        <v>20100</v>
      </c>
      <c r="EX187" s="16">
        <v>1</v>
      </c>
      <c r="EY187" s="16"/>
      <c r="EZ187" s="16"/>
      <c r="FA187" s="16"/>
      <c r="FB187" s="16"/>
      <c r="FC187" s="16"/>
      <c r="FD187" s="16"/>
      <c r="FE187" s="16"/>
      <c r="FF187" s="16"/>
      <c r="FG187" s="16"/>
      <c r="FH187" s="16">
        <v>99999</v>
      </c>
      <c r="FI187" s="16" t="s">
        <v>190</v>
      </c>
      <c r="FJ187" s="16" t="s">
        <v>211</v>
      </c>
      <c r="FK187" s="16" t="s">
        <v>212</v>
      </c>
      <c r="FL187" s="16" t="s">
        <v>213</v>
      </c>
      <c r="FM187" s="16">
        <v>0</v>
      </c>
      <c r="FN187" s="16">
        <v>50000</v>
      </c>
      <c r="FO187" s="16"/>
      <c r="FP187" s="16"/>
      <c r="FQ187" s="16"/>
      <c r="FR187" s="16"/>
      <c r="FS187" s="16"/>
      <c r="FT187" s="18">
        <v>0</v>
      </c>
      <c r="FU187" s="16">
        <v>1</v>
      </c>
      <c r="FV187" s="16">
        <v>30</v>
      </c>
      <c r="FW187" s="16">
        <v>1</v>
      </c>
      <c r="FY187" s="15">
        <v>0</v>
      </c>
      <c r="FZ187" s="15">
        <v>0</v>
      </c>
      <c r="GA187" s="20"/>
      <c r="GB187" s="20"/>
      <c r="GC187" s="23"/>
      <c r="GD187" s="20"/>
      <c r="GE187" s="20"/>
      <c r="GF187" s="24"/>
      <c r="GG187" s="20"/>
    </row>
    <row r="188" ht="75" customHeight="1" spans="1:189">
      <c r="A188" s="16">
        <v>7080613</v>
      </c>
      <c r="B188" s="16">
        <v>88</v>
      </c>
      <c r="C188" s="16">
        <v>1</v>
      </c>
      <c r="D188" s="17" t="s">
        <v>644</v>
      </c>
      <c r="E188" s="16" t="s">
        <v>645</v>
      </c>
      <c r="F188" s="16" t="s">
        <v>595</v>
      </c>
      <c r="G188" s="16">
        <v>4</v>
      </c>
      <c r="H188" s="16" t="s">
        <v>187</v>
      </c>
      <c r="I188" s="17">
        <v>1489</v>
      </c>
      <c r="J188" s="16">
        <v>1429</v>
      </c>
      <c r="K188" s="16"/>
      <c r="L188" s="17" t="s">
        <v>189</v>
      </c>
      <c r="M188" s="16">
        <v>80</v>
      </c>
      <c r="N188" s="16">
        <v>10</v>
      </c>
      <c r="O188" s="16">
        <v>2504</v>
      </c>
      <c r="P188" s="16" t="s">
        <v>191</v>
      </c>
      <c r="Q188" s="16" t="s">
        <v>193</v>
      </c>
      <c r="R188" s="16" t="s">
        <v>191</v>
      </c>
      <c r="S188" s="16">
        <v>0</v>
      </c>
      <c r="T188" s="16" t="s">
        <v>191</v>
      </c>
      <c r="U188" s="16" t="s">
        <v>191</v>
      </c>
      <c r="V188" s="16" t="s">
        <v>191</v>
      </c>
      <c r="W188" s="16" t="s">
        <v>191</v>
      </c>
      <c r="X188" s="16">
        <v>0</v>
      </c>
      <c r="Y188" s="16">
        <v>0</v>
      </c>
      <c r="Z188" s="16" t="s">
        <v>183</v>
      </c>
      <c r="AA188" s="16">
        <v>0</v>
      </c>
      <c r="AB188" s="16">
        <v>1</v>
      </c>
      <c r="AC188" s="16">
        <v>0</v>
      </c>
      <c r="AD188" s="16">
        <v>60</v>
      </c>
      <c r="AE188" s="16">
        <v>100000</v>
      </c>
      <c r="AF188" s="17" t="s">
        <v>315</v>
      </c>
      <c r="AG188" s="16">
        <v>3</v>
      </c>
      <c r="AH188" s="16">
        <v>161506</v>
      </c>
      <c r="AI188" s="17" t="s">
        <v>196</v>
      </c>
      <c r="AJ188" s="16">
        <v>3</v>
      </c>
      <c r="AK188" s="16">
        <v>1</v>
      </c>
      <c r="AL188" s="16">
        <v>3</v>
      </c>
      <c r="AM188" s="16">
        <v>500</v>
      </c>
      <c r="AN188" s="16">
        <v>250</v>
      </c>
      <c r="AO188" s="16">
        <v>0</v>
      </c>
      <c r="AP188" s="16">
        <v>0</v>
      </c>
      <c r="AQ188" s="16"/>
      <c r="AR188" s="16"/>
      <c r="AS188" s="16"/>
      <c r="AT188" s="16"/>
      <c r="AU188" s="16">
        <v>0</v>
      </c>
      <c r="AV188" s="16">
        <v>1</v>
      </c>
      <c r="AW188" s="16">
        <v>160</v>
      </c>
      <c r="AX188" s="16">
        <v>160</v>
      </c>
      <c r="AY188" s="16">
        <v>0</v>
      </c>
      <c r="AZ188" s="16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0</v>
      </c>
      <c r="BI188" s="16">
        <v>0</v>
      </c>
      <c r="BJ188" s="16">
        <v>0</v>
      </c>
      <c r="BK188" s="16">
        <v>0</v>
      </c>
      <c r="BL188" s="16">
        <v>0</v>
      </c>
      <c r="BM188" s="16">
        <v>0</v>
      </c>
      <c r="BN188" s="16">
        <v>0</v>
      </c>
      <c r="BO188" s="16">
        <v>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0</v>
      </c>
      <c r="BV188" s="16">
        <v>0</v>
      </c>
      <c r="BW188" s="16">
        <v>0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16">
        <v>0</v>
      </c>
      <c r="CD188" s="16">
        <v>0</v>
      </c>
      <c r="CE188" s="16">
        <v>0</v>
      </c>
      <c r="CF188" s="16">
        <v>0</v>
      </c>
      <c r="CG188" s="16">
        <v>0</v>
      </c>
      <c r="CH188" s="16">
        <v>0</v>
      </c>
      <c r="CI188" s="16">
        <v>0</v>
      </c>
      <c r="CJ188" s="16">
        <v>0</v>
      </c>
      <c r="CK188" s="16">
        <v>0</v>
      </c>
      <c r="CL188" s="16"/>
      <c r="CM188" s="16"/>
      <c r="CN188" s="16" t="s">
        <v>236</v>
      </c>
      <c r="CO188" s="16" t="s">
        <v>236</v>
      </c>
      <c r="CP188" s="16" t="s">
        <v>236</v>
      </c>
      <c r="CQ188" s="16" t="s">
        <v>236</v>
      </c>
      <c r="CR188" s="16" t="s">
        <v>236</v>
      </c>
      <c r="CS188" s="16" t="s">
        <v>236</v>
      </c>
      <c r="CT188" s="16">
        <v>2</v>
      </c>
      <c r="CU188" s="16">
        <v>30</v>
      </c>
      <c r="CV188" s="16">
        <v>60</v>
      </c>
      <c r="CW188" s="16"/>
      <c r="CX188" s="16">
        <v>30</v>
      </c>
      <c r="CY188" s="26">
        <v>6</v>
      </c>
      <c r="CZ188" s="26">
        <v>9</v>
      </c>
      <c r="DA188" s="16"/>
      <c r="DB188" s="1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16">
        <v>7080613</v>
      </c>
      <c r="DO188" s="16"/>
      <c r="DP188" s="16">
        <v>0</v>
      </c>
      <c r="DQ188" s="16" t="s">
        <v>236</v>
      </c>
      <c r="DR188" s="16" t="s">
        <v>236</v>
      </c>
      <c r="DS188" s="16" t="s">
        <v>236</v>
      </c>
      <c r="DT188" s="16">
        <v>2018</v>
      </c>
      <c r="DU188" s="16">
        <v>3002</v>
      </c>
      <c r="DV188" s="16">
        <v>50</v>
      </c>
      <c r="DW188" s="16"/>
      <c r="DX188" s="16"/>
      <c r="DY188" s="16">
        <v>40012</v>
      </c>
      <c r="DZ188" s="16">
        <v>1</v>
      </c>
      <c r="EA188" s="16">
        <v>40013</v>
      </c>
      <c r="EB188" s="16">
        <v>1</v>
      </c>
      <c r="EC188" s="16">
        <v>40013</v>
      </c>
      <c r="ED188" s="16">
        <v>1</v>
      </c>
      <c r="EE188" s="16">
        <v>40013</v>
      </c>
      <c r="EF188" s="16">
        <v>1</v>
      </c>
      <c r="EG188" s="16">
        <v>40013</v>
      </c>
      <c r="EH188" s="16">
        <v>1</v>
      </c>
      <c r="EI188" s="16">
        <v>40013</v>
      </c>
      <c r="EJ188" s="16">
        <v>1</v>
      </c>
      <c r="EK188" s="16">
        <v>40013</v>
      </c>
      <c r="EL188" s="16">
        <v>1</v>
      </c>
      <c r="EM188" s="16">
        <v>40013</v>
      </c>
      <c r="EN188" s="16">
        <v>1</v>
      </c>
      <c r="EO188" s="16">
        <v>40013</v>
      </c>
      <c r="EP188" s="16">
        <v>1</v>
      </c>
      <c r="EQ188" s="16">
        <v>40013</v>
      </c>
      <c r="ER188" s="16">
        <v>1</v>
      </c>
      <c r="ES188" s="16">
        <v>40013</v>
      </c>
      <c r="ET188" s="16">
        <v>1</v>
      </c>
      <c r="EU188" s="16">
        <v>20100</v>
      </c>
      <c r="EV188" s="16">
        <v>1</v>
      </c>
      <c r="EW188" s="16">
        <v>20100</v>
      </c>
      <c r="EX188" s="16">
        <v>1</v>
      </c>
      <c r="EY188" s="16"/>
      <c r="EZ188" s="16"/>
      <c r="FA188" s="16"/>
      <c r="FB188" s="16"/>
      <c r="FC188" s="16"/>
      <c r="FD188" s="16"/>
      <c r="FE188" s="16"/>
      <c r="FF188" s="16"/>
      <c r="FG188" s="16"/>
      <c r="FH188" s="16">
        <v>99999</v>
      </c>
      <c r="FI188" s="16" t="s">
        <v>190</v>
      </c>
      <c r="FJ188" s="16" t="s">
        <v>211</v>
      </c>
      <c r="FK188" s="16" t="s">
        <v>212</v>
      </c>
      <c r="FL188" s="16" t="s">
        <v>213</v>
      </c>
      <c r="FM188" s="16">
        <v>0</v>
      </c>
      <c r="FN188" s="16">
        <v>50000</v>
      </c>
      <c r="FO188" s="16"/>
      <c r="FP188" s="16"/>
      <c r="FQ188" s="16"/>
      <c r="FR188" s="16"/>
      <c r="FS188" s="16"/>
      <c r="FT188" s="18">
        <v>0</v>
      </c>
      <c r="FU188" s="16">
        <v>1</v>
      </c>
      <c r="FV188" s="16">
        <v>30</v>
      </c>
      <c r="FW188" s="16">
        <v>1</v>
      </c>
      <c r="FY188" s="15">
        <v>0</v>
      </c>
      <c r="FZ188" s="15">
        <v>0</v>
      </c>
      <c r="GA188" s="20"/>
      <c r="GB188" s="20"/>
      <c r="GC188" s="23"/>
      <c r="GD188" s="20"/>
      <c r="GE188" s="20"/>
      <c r="GF188" s="24"/>
      <c r="GG188" s="20"/>
    </row>
    <row r="189" ht="75" customHeight="1" spans="1:189">
      <c r="A189" s="16">
        <v>7080716</v>
      </c>
      <c r="B189" s="26">
        <v>152</v>
      </c>
      <c r="C189" s="16" t="s">
        <v>197</v>
      </c>
      <c r="D189" s="17" t="s">
        <v>646</v>
      </c>
      <c r="E189" s="15" t="s">
        <v>637</v>
      </c>
      <c r="F189" s="16" t="s">
        <v>595</v>
      </c>
      <c r="G189" s="16">
        <v>4</v>
      </c>
      <c r="H189" s="16" t="s">
        <v>187</v>
      </c>
      <c r="I189" s="17">
        <v>1655</v>
      </c>
      <c r="J189" s="17">
        <v>1202</v>
      </c>
      <c r="K189" s="16"/>
      <c r="L189" s="17" t="s">
        <v>189</v>
      </c>
      <c r="M189" s="16">
        <v>80</v>
      </c>
      <c r="N189" s="16">
        <v>10</v>
      </c>
      <c r="O189" s="16">
        <v>3304</v>
      </c>
      <c r="P189" s="16" t="s">
        <v>191</v>
      </c>
      <c r="Q189" s="16">
        <v>0</v>
      </c>
      <c r="R189" s="16" t="s">
        <v>191</v>
      </c>
      <c r="S189" s="16">
        <v>0</v>
      </c>
      <c r="T189" s="16" t="s">
        <v>191</v>
      </c>
      <c r="U189" s="16" t="s">
        <v>191</v>
      </c>
      <c r="V189" s="16" t="s">
        <v>191</v>
      </c>
      <c r="W189" s="16" t="s">
        <v>191</v>
      </c>
      <c r="X189" s="16">
        <v>0</v>
      </c>
      <c r="Y189" s="16">
        <v>0</v>
      </c>
      <c r="Z189" s="16" t="s">
        <v>183</v>
      </c>
      <c r="AA189" s="16">
        <v>0</v>
      </c>
      <c r="AB189" s="16">
        <v>1</v>
      </c>
      <c r="AC189" s="16">
        <v>0</v>
      </c>
      <c r="AD189" s="16">
        <v>0</v>
      </c>
      <c r="AE189" s="16">
        <v>100000</v>
      </c>
      <c r="AF189" s="15"/>
      <c r="AG189" s="16">
        <v>3</v>
      </c>
      <c r="AH189" s="16">
        <v>161506</v>
      </c>
      <c r="AI189" s="17" t="s">
        <v>196</v>
      </c>
      <c r="AJ189" s="16">
        <v>3</v>
      </c>
      <c r="AK189" s="16">
        <v>1</v>
      </c>
      <c r="AL189" s="16">
        <v>3</v>
      </c>
      <c r="AM189" s="16">
        <v>500</v>
      </c>
      <c r="AN189" s="16">
        <v>250</v>
      </c>
      <c r="AO189" s="16">
        <v>0</v>
      </c>
      <c r="AP189" s="16">
        <v>0</v>
      </c>
      <c r="AQ189" s="16"/>
      <c r="AR189" s="16"/>
      <c r="AS189" s="16"/>
      <c r="AT189" s="16"/>
      <c r="AU189" s="16">
        <v>0</v>
      </c>
      <c r="AV189" s="16">
        <v>1</v>
      </c>
      <c r="AW189" s="16">
        <v>140</v>
      </c>
      <c r="AX189" s="16">
        <v>140</v>
      </c>
      <c r="AY189" s="16">
        <v>0</v>
      </c>
      <c r="AZ189" s="16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0</v>
      </c>
      <c r="BJ189" s="16">
        <v>0</v>
      </c>
      <c r="BK189" s="16">
        <v>0</v>
      </c>
      <c r="BL189" s="16">
        <v>0</v>
      </c>
      <c r="BM189" s="16">
        <v>0</v>
      </c>
      <c r="BN189" s="16">
        <v>0</v>
      </c>
      <c r="BO189" s="16">
        <v>0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0</v>
      </c>
      <c r="BV189" s="16">
        <v>0</v>
      </c>
      <c r="BW189" s="16">
        <v>0</v>
      </c>
      <c r="BX189" s="16">
        <v>0</v>
      </c>
      <c r="BY189" s="16">
        <v>0</v>
      </c>
      <c r="BZ189" s="16">
        <v>0</v>
      </c>
      <c r="CA189" s="16">
        <v>0</v>
      </c>
      <c r="CB189" s="16">
        <v>0</v>
      </c>
      <c r="CC189" s="16">
        <v>0</v>
      </c>
      <c r="CD189" s="16">
        <v>0</v>
      </c>
      <c r="CE189" s="16">
        <v>0</v>
      </c>
      <c r="CF189" s="16">
        <v>0</v>
      </c>
      <c r="CG189" s="16">
        <v>0</v>
      </c>
      <c r="CH189" s="16">
        <v>0</v>
      </c>
      <c r="CI189" s="16">
        <v>0</v>
      </c>
      <c r="CJ189" s="16">
        <v>0</v>
      </c>
      <c r="CK189" s="16">
        <v>0</v>
      </c>
      <c r="CL189" s="26"/>
      <c r="CM189" s="26"/>
      <c r="CN189" s="26"/>
      <c r="CO189" s="26"/>
      <c r="CP189" s="26"/>
      <c r="CQ189" s="26"/>
      <c r="CR189" s="26"/>
      <c r="CS189" s="26"/>
      <c r="CT189" s="16">
        <v>1</v>
      </c>
      <c r="CU189" s="16">
        <v>30</v>
      </c>
      <c r="CV189" s="16"/>
      <c r="CW189" s="16"/>
      <c r="CX189" s="16">
        <v>20</v>
      </c>
      <c r="CY189" s="16">
        <v>10</v>
      </c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>
        <v>7080716</v>
      </c>
      <c r="DO189" s="16"/>
      <c r="DP189" s="16">
        <v>10000</v>
      </c>
      <c r="DQ189" s="16" t="s">
        <v>647</v>
      </c>
      <c r="DR189" s="16">
        <v>269</v>
      </c>
      <c r="DS189" s="16">
        <v>287</v>
      </c>
      <c r="DT189" s="16">
        <v>2003</v>
      </c>
      <c r="DU189" s="16"/>
      <c r="DV189" s="16">
        <v>50</v>
      </c>
      <c r="DW189" s="16"/>
      <c r="DX189" s="16"/>
      <c r="DY189" s="16">
        <v>40012</v>
      </c>
      <c r="DZ189" s="16">
        <v>1</v>
      </c>
      <c r="EA189" s="16">
        <v>40013</v>
      </c>
      <c r="EB189" s="16">
        <v>1</v>
      </c>
      <c r="EC189" s="16">
        <v>40013</v>
      </c>
      <c r="ED189" s="16">
        <v>1</v>
      </c>
      <c r="EE189" s="16">
        <v>40013</v>
      </c>
      <c r="EF189" s="16">
        <v>1</v>
      </c>
      <c r="EG189" s="16">
        <v>40013</v>
      </c>
      <c r="EH189" s="16">
        <v>1</v>
      </c>
      <c r="EI189" s="16">
        <v>40013</v>
      </c>
      <c r="EJ189" s="16">
        <v>1</v>
      </c>
      <c r="EK189" s="16">
        <v>40013</v>
      </c>
      <c r="EL189" s="16">
        <v>1</v>
      </c>
      <c r="EM189" s="16">
        <v>40013</v>
      </c>
      <c r="EN189" s="16">
        <v>1</v>
      </c>
      <c r="EO189" s="16">
        <v>40013</v>
      </c>
      <c r="EP189" s="16">
        <v>1</v>
      </c>
      <c r="EQ189" s="16">
        <v>40013</v>
      </c>
      <c r="ER189" s="16">
        <v>1</v>
      </c>
      <c r="ES189" s="16">
        <v>40013</v>
      </c>
      <c r="ET189" s="16">
        <v>1</v>
      </c>
      <c r="EU189" s="16">
        <v>20100</v>
      </c>
      <c r="EV189" s="16">
        <v>1</v>
      </c>
      <c r="EW189" s="16">
        <v>20100</v>
      </c>
      <c r="EX189" s="16">
        <v>1</v>
      </c>
      <c r="EY189" s="16"/>
      <c r="EZ189" s="16"/>
      <c r="FA189" s="16"/>
      <c r="FB189" s="16"/>
      <c r="FC189" s="16"/>
      <c r="FD189" s="16"/>
      <c r="FE189" s="16"/>
      <c r="FF189" s="16"/>
      <c r="FG189" s="16"/>
      <c r="FH189" s="16">
        <v>99999</v>
      </c>
      <c r="FI189" s="16" t="s">
        <v>190</v>
      </c>
      <c r="FJ189" s="16" t="s">
        <v>211</v>
      </c>
      <c r="FK189" s="16" t="s">
        <v>212</v>
      </c>
      <c r="FL189" s="16" t="s">
        <v>213</v>
      </c>
      <c r="FM189" s="16">
        <v>0</v>
      </c>
      <c r="FN189" s="16">
        <v>50000</v>
      </c>
      <c r="FO189" s="16"/>
      <c r="FP189" s="16"/>
      <c r="FQ189" s="16"/>
      <c r="FR189" s="16"/>
      <c r="FS189" s="16"/>
      <c r="FT189" s="18">
        <v>0</v>
      </c>
      <c r="FU189" s="16">
        <v>1</v>
      </c>
      <c r="FV189" s="16">
        <v>30</v>
      </c>
      <c r="FW189" s="16"/>
      <c r="FY189" s="15">
        <v>0</v>
      </c>
      <c r="FZ189" s="15">
        <v>0</v>
      </c>
      <c r="GA189" s="20"/>
      <c r="GB189" s="20"/>
      <c r="GC189" s="23"/>
      <c r="GD189" s="20"/>
      <c r="GE189" s="20"/>
      <c r="GF189" s="24"/>
      <c r="GG189" s="20"/>
    </row>
    <row r="190" ht="75" customHeight="1" spans="1:189">
      <c r="A190" s="16">
        <v>7080717</v>
      </c>
      <c r="B190" s="26">
        <v>168</v>
      </c>
      <c r="C190" s="16" t="s">
        <v>197</v>
      </c>
      <c r="D190" s="17" t="s">
        <v>648</v>
      </c>
      <c r="E190" s="15" t="s">
        <v>637</v>
      </c>
      <c r="F190" s="16" t="s">
        <v>595</v>
      </c>
      <c r="G190" s="16">
        <v>4</v>
      </c>
      <c r="H190" s="16" t="s">
        <v>187</v>
      </c>
      <c r="I190" s="17">
        <v>1653</v>
      </c>
      <c r="J190" s="17">
        <v>1202</v>
      </c>
      <c r="K190" s="16"/>
      <c r="L190" s="17" t="s">
        <v>189</v>
      </c>
      <c r="M190" s="16">
        <v>80</v>
      </c>
      <c r="N190" s="16">
        <v>10</v>
      </c>
      <c r="O190" s="16">
        <v>3404</v>
      </c>
      <c r="P190" s="16" t="s">
        <v>191</v>
      </c>
      <c r="Q190" s="16">
        <v>0</v>
      </c>
      <c r="R190" s="16" t="s">
        <v>191</v>
      </c>
      <c r="S190" s="16">
        <v>0</v>
      </c>
      <c r="T190" s="16" t="s">
        <v>191</v>
      </c>
      <c r="U190" s="16" t="s">
        <v>191</v>
      </c>
      <c r="V190" s="16" t="s">
        <v>191</v>
      </c>
      <c r="W190" s="16" t="s">
        <v>191</v>
      </c>
      <c r="X190" s="16">
        <v>0</v>
      </c>
      <c r="Y190" s="16">
        <v>0</v>
      </c>
      <c r="Z190" s="16" t="s">
        <v>183</v>
      </c>
      <c r="AA190" s="16">
        <v>0</v>
      </c>
      <c r="AB190" s="16">
        <v>1</v>
      </c>
      <c r="AC190" s="16">
        <v>0</v>
      </c>
      <c r="AD190" s="16">
        <v>0</v>
      </c>
      <c r="AE190" s="16">
        <v>100000</v>
      </c>
      <c r="AF190" s="15"/>
      <c r="AG190" s="16">
        <v>3</v>
      </c>
      <c r="AH190" s="16">
        <v>161506</v>
      </c>
      <c r="AI190" s="17" t="s">
        <v>196</v>
      </c>
      <c r="AJ190" s="16">
        <v>3</v>
      </c>
      <c r="AK190" s="16">
        <v>1</v>
      </c>
      <c r="AL190" s="16">
        <v>3</v>
      </c>
      <c r="AM190" s="16">
        <v>500</v>
      </c>
      <c r="AN190" s="16">
        <v>250</v>
      </c>
      <c r="AO190" s="16">
        <v>0</v>
      </c>
      <c r="AP190" s="16">
        <v>0</v>
      </c>
      <c r="AQ190" s="16"/>
      <c r="AR190" s="16"/>
      <c r="AS190" s="16"/>
      <c r="AT190" s="16"/>
      <c r="AU190" s="16">
        <v>0</v>
      </c>
      <c r="AV190" s="16">
        <v>1</v>
      </c>
      <c r="AW190" s="16">
        <v>140</v>
      </c>
      <c r="AX190" s="16">
        <v>140</v>
      </c>
      <c r="AY190" s="16">
        <v>0</v>
      </c>
      <c r="AZ190" s="16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0</v>
      </c>
      <c r="BJ190" s="16">
        <v>0</v>
      </c>
      <c r="BK190" s="16">
        <v>0</v>
      </c>
      <c r="BL190" s="16">
        <v>0</v>
      </c>
      <c r="BM190" s="16">
        <v>0</v>
      </c>
      <c r="BN190" s="16">
        <v>0</v>
      </c>
      <c r="BO190" s="16">
        <v>0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>
        <v>0</v>
      </c>
      <c r="BW190" s="16">
        <v>0</v>
      </c>
      <c r="BX190" s="16">
        <v>0</v>
      </c>
      <c r="BY190" s="16">
        <v>0</v>
      </c>
      <c r="BZ190" s="16">
        <v>0</v>
      </c>
      <c r="CA190" s="16">
        <v>0</v>
      </c>
      <c r="CB190" s="16">
        <v>0</v>
      </c>
      <c r="CC190" s="16">
        <v>0</v>
      </c>
      <c r="CD190" s="16">
        <v>0</v>
      </c>
      <c r="CE190" s="16">
        <v>0</v>
      </c>
      <c r="CF190" s="16">
        <v>0</v>
      </c>
      <c r="CG190" s="16">
        <v>0</v>
      </c>
      <c r="CH190" s="16">
        <v>0</v>
      </c>
      <c r="CI190" s="16">
        <v>0</v>
      </c>
      <c r="CJ190" s="16">
        <v>0</v>
      </c>
      <c r="CK190" s="16">
        <v>0</v>
      </c>
      <c r="CL190" s="26"/>
      <c r="CM190" s="26"/>
      <c r="CN190" s="26"/>
      <c r="CO190" s="26"/>
      <c r="CP190" s="26"/>
      <c r="CQ190" s="26"/>
      <c r="CR190" s="26"/>
      <c r="CS190" s="26"/>
      <c r="CT190" s="16">
        <v>1</v>
      </c>
      <c r="CU190" s="16">
        <v>30</v>
      </c>
      <c r="CV190" s="16"/>
      <c r="CW190" s="16"/>
      <c r="CX190" s="16">
        <v>20</v>
      </c>
      <c r="CY190" s="16">
        <v>10</v>
      </c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>
        <v>7080717</v>
      </c>
      <c r="DO190" s="16"/>
      <c r="DP190" s="16">
        <v>10000</v>
      </c>
      <c r="DQ190" s="16" t="s">
        <v>647</v>
      </c>
      <c r="DR190" s="16">
        <v>269</v>
      </c>
      <c r="DS190" s="16">
        <v>287</v>
      </c>
      <c r="DT190" s="16">
        <v>2003</v>
      </c>
      <c r="DU190" s="16"/>
      <c r="DV190" s="16">
        <v>50</v>
      </c>
      <c r="DW190" s="16"/>
      <c r="DX190" s="16"/>
      <c r="DY190" s="16">
        <v>40012</v>
      </c>
      <c r="DZ190" s="16">
        <v>1</v>
      </c>
      <c r="EA190" s="16">
        <v>40013</v>
      </c>
      <c r="EB190" s="16">
        <v>1</v>
      </c>
      <c r="EC190" s="16">
        <v>40013</v>
      </c>
      <c r="ED190" s="16">
        <v>1</v>
      </c>
      <c r="EE190" s="16">
        <v>40013</v>
      </c>
      <c r="EF190" s="16">
        <v>1</v>
      </c>
      <c r="EG190" s="16">
        <v>40013</v>
      </c>
      <c r="EH190" s="16">
        <v>1</v>
      </c>
      <c r="EI190" s="16">
        <v>40013</v>
      </c>
      <c r="EJ190" s="16">
        <v>1</v>
      </c>
      <c r="EK190" s="16">
        <v>40013</v>
      </c>
      <c r="EL190" s="16">
        <v>1</v>
      </c>
      <c r="EM190" s="16">
        <v>40013</v>
      </c>
      <c r="EN190" s="16">
        <v>1</v>
      </c>
      <c r="EO190" s="16">
        <v>40013</v>
      </c>
      <c r="EP190" s="16">
        <v>1</v>
      </c>
      <c r="EQ190" s="16">
        <v>40013</v>
      </c>
      <c r="ER190" s="16">
        <v>1</v>
      </c>
      <c r="ES190" s="16">
        <v>40013</v>
      </c>
      <c r="ET190" s="16">
        <v>1</v>
      </c>
      <c r="EU190" s="16">
        <v>20100</v>
      </c>
      <c r="EV190" s="16">
        <v>1</v>
      </c>
      <c r="EW190" s="16">
        <v>20100</v>
      </c>
      <c r="EX190" s="16">
        <v>1</v>
      </c>
      <c r="EY190" s="16"/>
      <c r="EZ190" s="16"/>
      <c r="FA190" s="16"/>
      <c r="FB190" s="16"/>
      <c r="FC190" s="16"/>
      <c r="FD190" s="16"/>
      <c r="FE190" s="16"/>
      <c r="FF190" s="16"/>
      <c r="FG190" s="16"/>
      <c r="FH190" s="16">
        <v>99999</v>
      </c>
      <c r="FI190" s="16" t="s">
        <v>190</v>
      </c>
      <c r="FJ190" s="16" t="s">
        <v>211</v>
      </c>
      <c r="FK190" s="16" t="s">
        <v>212</v>
      </c>
      <c r="FL190" s="16" t="s">
        <v>213</v>
      </c>
      <c r="FM190" s="16">
        <v>0</v>
      </c>
      <c r="FN190" s="16">
        <v>50000</v>
      </c>
      <c r="FO190" s="16"/>
      <c r="FP190" s="16"/>
      <c r="FQ190" s="16"/>
      <c r="FR190" s="16"/>
      <c r="FS190" s="16"/>
      <c r="FT190" s="18">
        <v>0</v>
      </c>
      <c r="FU190" s="16">
        <v>1</v>
      </c>
      <c r="FV190" s="16">
        <v>30</v>
      </c>
      <c r="FW190" s="16"/>
      <c r="FY190" s="15">
        <v>0</v>
      </c>
      <c r="FZ190" s="15">
        <v>0</v>
      </c>
      <c r="GA190" s="20"/>
      <c r="GB190" s="20"/>
      <c r="GC190" s="23"/>
      <c r="GD190" s="20"/>
      <c r="GE190" s="20"/>
      <c r="GF190" s="24"/>
      <c r="GG190" s="20"/>
    </row>
    <row r="191" ht="75" customHeight="1" spans="1:189">
      <c r="A191" s="16">
        <v>7090411</v>
      </c>
      <c r="B191" s="16">
        <v>40</v>
      </c>
      <c r="C191" s="16">
        <v>2</v>
      </c>
      <c r="D191" s="17" t="s">
        <v>649</v>
      </c>
      <c r="E191" s="16" t="s">
        <v>650</v>
      </c>
      <c r="F191" s="16" t="s">
        <v>595</v>
      </c>
      <c r="G191" s="16">
        <v>4</v>
      </c>
      <c r="H191" s="16" t="s">
        <v>187</v>
      </c>
      <c r="I191" s="17">
        <v>1466</v>
      </c>
      <c r="J191" s="16">
        <v>1434</v>
      </c>
      <c r="K191" s="16"/>
      <c r="L191" s="17" t="s">
        <v>189</v>
      </c>
      <c r="M191" s="16">
        <v>90</v>
      </c>
      <c r="N191" s="16">
        <v>10</v>
      </c>
      <c r="O191" s="16">
        <v>2204</v>
      </c>
      <c r="P191" s="16" t="s">
        <v>191</v>
      </c>
      <c r="Q191" s="16" t="s">
        <v>193</v>
      </c>
      <c r="R191" s="16" t="s">
        <v>191</v>
      </c>
      <c r="S191" s="16">
        <v>0</v>
      </c>
      <c r="T191" s="16" t="s">
        <v>191</v>
      </c>
      <c r="U191" s="16" t="s">
        <v>191</v>
      </c>
      <c r="V191" s="16" t="s">
        <v>191</v>
      </c>
      <c r="W191" s="16" t="s">
        <v>191</v>
      </c>
      <c r="X191" s="16">
        <v>0</v>
      </c>
      <c r="Y191" s="16">
        <v>0</v>
      </c>
      <c r="Z191" s="16" t="s">
        <v>183</v>
      </c>
      <c r="AA191" s="16">
        <v>0</v>
      </c>
      <c r="AB191" s="16">
        <v>1</v>
      </c>
      <c r="AC191" s="16">
        <v>0</v>
      </c>
      <c r="AD191" s="16">
        <v>60</v>
      </c>
      <c r="AE191" s="16">
        <v>100000</v>
      </c>
      <c r="AF191" s="17" t="s">
        <v>318</v>
      </c>
      <c r="AG191" s="16">
        <v>3</v>
      </c>
      <c r="AH191" s="16">
        <v>161506</v>
      </c>
      <c r="AI191" s="17" t="s">
        <v>196</v>
      </c>
      <c r="AJ191" s="16">
        <v>3</v>
      </c>
      <c r="AK191" s="16">
        <v>1</v>
      </c>
      <c r="AL191" s="16">
        <v>3</v>
      </c>
      <c r="AM191" s="16">
        <v>500</v>
      </c>
      <c r="AN191" s="16">
        <v>250</v>
      </c>
      <c r="AO191" s="16">
        <v>0</v>
      </c>
      <c r="AP191" s="16">
        <v>0</v>
      </c>
      <c r="AQ191" s="16"/>
      <c r="AR191" s="16"/>
      <c r="AS191" s="16"/>
      <c r="AT191" s="16"/>
      <c r="AU191" s="16">
        <v>0</v>
      </c>
      <c r="AV191" s="16">
        <v>1</v>
      </c>
      <c r="AW191" s="16">
        <v>160</v>
      </c>
      <c r="AX191" s="16">
        <v>160</v>
      </c>
      <c r="AY191" s="16">
        <v>0</v>
      </c>
      <c r="AZ191" s="16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0</v>
      </c>
      <c r="BJ191" s="16">
        <v>0</v>
      </c>
      <c r="BK191" s="16">
        <v>0</v>
      </c>
      <c r="BL191" s="16">
        <v>0</v>
      </c>
      <c r="BM191" s="16">
        <v>0</v>
      </c>
      <c r="BN191" s="16">
        <v>0</v>
      </c>
      <c r="BO191" s="16">
        <v>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0</v>
      </c>
      <c r="BV191" s="16">
        <v>0</v>
      </c>
      <c r="BW191" s="16">
        <v>0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16">
        <v>0</v>
      </c>
      <c r="CD191" s="16">
        <v>0</v>
      </c>
      <c r="CE191" s="16">
        <v>0</v>
      </c>
      <c r="CF191" s="16">
        <v>0</v>
      </c>
      <c r="CG191" s="16">
        <v>0</v>
      </c>
      <c r="CH191" s="16">
        <v>0</v>
      </c>
      <c r="CI191" s="16">
        <v>0</v>
      </c>
      <c r="CJ191" s="16">
        <v>0</v>
      </c>
      <c r="CK191" s="16">
        <v>0</v>
      </c>
      <c r="CL191" s="16"/>
      <c r="CM191" s="16"/>
      <c r="CN191" s="16" t="s">
        <v>236</v>
      </c>
      <c r="CO191" s="16" t="s">
        <v>236</v>
      </c>
      <c r="CP191" s="16" t="s">
        <v>236</v>
      </c>
      <c r="CQ191" s="16" t="s">
        <v>236</v>
      </c>
      <c r="CR191" s="16" t="s">
        <v>236</v>
      </c>
      <c r="CS191" s="16" t="s">
        <v>236</v>
      </c>
      <c r="CT191" s="16">
        <v>2</v>
      </c>
      <c r="CU191" s="16">
        <v>30</v>
      </c>
      <c r="CV191" s="16">
        <v>60</v>
      </c>
      <c r="CW191" s="16"/>
      <c r="CX191" s="16">
        <v>30</v>
      </c>
      <c r="CY191" s="26">
        <v>4</v>
      </c>
      <c r="CZ191" s="26">
        <v>5</v>
      </c>
      <c r="DA191" s="26">
        <v>9</v>
      </c>
      <c r="DB191" s="1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16">
        <v>7090411</v>
      </c>
      <c r="DO191" s="16"/>
      <c r="DP191" s="16">
        <v>0</v>
      </c>
      <c r="DQ191" s="16" t="s">
        <v>236</v>
      </c>
      <c r="DR191" s="16" t="s">
        <v>236</v>
      </c>
      <c r="DS191" s="16" t="s">
        <v>236</v>
      </c>
      <c r="DT191" s="16">
        <v>2012</v>
      </c>
      <c r="DU191" s="16">
        <v>3002</v>
      </c>
      <c r="DV191" s="16">
        <v>50</v>
      </c>
      <c r="DW191" s="16"/>
      <c r="DX191" s="16"/>
      <c r="DY191" s="16">
        <v>40012</v>
      </c>
      <c r="DZ191" s="16">
        <v>1</v>
      </c>
      <c r="EA191" s="16">
        <v>40013</v>
      </c>
      <c r="EB191" s="16">
        <v>1</v>
      </c>
      <c r="EC191" s="16">
        <v>40013</v>
      </c>
      <c r="ED191" s="16">
        <v>1</v>
      </c>
      <c r="EE191" s="16">
        <v>40013</v>
      </c>
      <c r="EF191" s="16">
        <v>1</v>
      </c>
      <c r="EG191" s="16">
        <v>40013</v>
      </c>
      <c r="EH191" s="16">
        <v>1</v>
      </c>
      <c r="EI191" s="16">
        <v>40013</v>
      </c>
      <c r="EJ191" s="16">
        <v>1</v>
      </c>
      <c r="EK191" s="16">
        <v>40013</v>
      </c>
      <c r="EL191" s="16">
        <v>1</v>
      </c>
      <c r="EM191" s="16">
        <v>40013</v>
      </c>
      <c r="EN191" s="16">
        <v>1</v>
      </c>
      <c r="EO191" s="16">
        <v>40013</v>
      </c>
      <c r="EP191" s="16">
        <v>1</v>
      </c>
      <c r="EQ191" s="16">
        <v>40013</v>
      </c>
      <c r="ER191" s="16">
        <v>1</v>
      </c>
      <c r="ES191" s="16">
        <v>40013</v>
      </c>
      <c r="ET191" s="16">
        <v>1</v>
      </c>
      <c r="EU191" s="16">
        <v>20100</v>
      </c>
      <c r="EV191" s="16">
        <v>1</v>
      </c>
      <c r="EW191" s="16">
        <v>20100</v>
      </c>
      <c r="EX191" s="16">
        <v>1</v>
      </c>
      <c r="EY191" s="16"/>
      <c r="EZ191" s="16"/>
      <c r="FA191" s="16"/>
      <c r="FB191" s="16"/>
      <c r="FC191" s="16"/>
      <c r="FD191" s="16"/>
      <c r="FE191" s="16"/>
      <c r="FF191" s="16"/>
      <c r="FG191" s="16"/>
      <c r="FH191" s="16">
        <v>99999</v>
      </c>
      <c r="FI191" s="16" t="s">
        <v>190</v>
      </c>
      <c r="FJ191" s="16" t="s">
        <v>211</v>
      </c>
      <c r="FK191" s="16" t="s">
        <v>212</v>
      </c>
      <c r="FL191" s="16" t="s">
        <v>213</v>
      </c>
      <c r="FM191" s="16">
        <v>0</v>
      </c>
      <c r="FN191" s="16">
        <v>50000</v>
      </c>
      <c r="FO191" s="16" t="s">
        <v>651</v>
      </c>
      <c r="FP191" s="16"/>
      <c r="FQ191" s="16"/>
      <c r="FR191" s="16"/>
      <c r="FS191" s="16"/>
      <c r="FT191" s="18">
        <v>0</v>
      </c>
      <c r="FU191" s="16">
        <v>1</v>
      </c>
      <c r="FV191" s="16">
        <v>30</v>
      </c>
      <c r="FW191" s="16">
        <v>1</v>
      </c>
      <c r="FY191" s="15">
        <v>0</v>
      </c>
      <c r="FZ191" s="15">
        <v>0</v>
      </c>
      <c r="GA191" s="20"/>
      <c r="GB191" s="20"/>
      <c r="GC191" s="23"/>
      <c r="GD191" s="20"/>
      <c r="GE191" s="20"/>
      <c r="GF191" s="24"/>
      <c r="GG191" s="20"/>
    </row>
    <row r="192" ht="75" customHeight="1" spans="1:189">
      <c r="A192" s="16">
        <v>7090512</v>
      </c>
      <c r="B192" s="16">
        <v>72</v>
      </c>
      <c r="C192" s="16">
        <v>4</v>
      </c>
      <c r="D192" s="17" t="s">
        <v>652</v>
      </c>
      <c r="E192" s="16" t="s">
        <v>653</v>
      </c>
      <c r="F192" s="16" t="s">
        <v>595</v>
      </c>
      <c r="G192" s="16">
        <v>4</v>
      </c>
      <c r="H192" s="16" t="s">
        <v>187</v>
      </c>
      <c r="I192" s="17">
        <v>1477</v>
      </c>
      <c r="J192" s="16">
        <v>1435</v>
      </c>
      <c r="K192" s="16"/>
      <c r="L192" s="17" t="s">
        <v>189</v>
      </c>
      <c r="M192" s="16">
        <v>90</v>
      </c>
      <c r="N192" s="16">
        <v>10</v>
      </c>
      <c r="O192" s="16">
        <v>2404</v>
      </c>
      <c r="P192" s="16" t="s">
        <v>191</v>
      </c>
      <c r="Q192" s="16" t="s">
        <v>193</v>
      </c>
      <c r="R192" s="16" t="s">
        <v>191</v>
      </c>
      <c r="S192" s="16">
        <v>0</v>
      </c>
      <c r="T192" s="16" t="s">
        <v>191</v>
      </c>
      <c r="U192" s="16" t="s">
        <v>191</v>
      </c>
      <c r="V192" s="16" t="s">
        <v>191</v>
      </c>
      <c r="W192" s="16" t="s">
        <v>191</v>
      </c>
      <c r="X192" s="16">
        <v>0</v>
      </c>
      <c r="Y192" s="16">
        <v>0</v>
      </c>
      <c r="Z192" s="16" t="s">
        <v>183</v>
      </c>
      <c r="AA192" s="16">
        <v>0</v>
      </c>
      <c r="AB192" s="16">
        <v>1</v>
      </c>
      <c r="AC192" s="16">
        <v>0</v>
      </c>
      <c r="AD192" s="16">
        <v>60</v>
      </c>
      <c r="AE192" s="16">
        <v>100000</v>
      </c>
      <c r="AF192" s="17" t="s">
        <v>318</v>
      </c>
      <c r="AG192" s="16">
        <v>3</v>
      </c>
      <c r="AH192" s="16">
        <v>161506</v>
      </c>
      <c r="AI192" s="17" t="s">
        <v>196</v>
      </c>
      <c r="AJ192" s="16">
        <v>3</v>
      </c>
      <c r="AK192" s="16">
        <v>1</v>
      </c>
      <c r="AL192" s="16">
        <v>3</v>
      </c>
      <c r="AM192" s="16">
        <v>500</v>
      </c>
      <c r="AN192" s="16">
        <v>250</v>
      </c>
      <c r="AO192" s="16">
        <v>0</v>
      </c>
      <c r="AP192" s="16">
        <v>0</v>
      </c>
      <c r="AQ192" s="16"/>
      <c r="AR192" s="16"/>
      <c r="AS192" s="16"/>
      <c r="AT192" s="16"/>
      <c r="AU192" s="16">
        <v>0</v>
      </c>
      <c r="AV192" s="16">
        <v>1</v>
      </c>
      <c r="AW192" s="16">
        <v>160</v>
      </c>
      <c r="AX192" s="16">
        <v>160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0</v>
      </c>
      <c r="BL192" s="16">
        <v>0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>
        <v>0</v>
      </c>
      <c r="BW192" s="16">
        <v>0</v>
      </c>
      <c r="BX192" s="16">
        <v>0</v>
      </c>
      <c r="BY192" s="16">
        <v>0</v>
      </c>
      <c r="BZ192" s="16">
        <v>0</v>
      </c>
      <c r="CA192" s="16">
        <v>0</v>
      </c>
      <c r="CB192" s="16">
        <v>0</v>
      </c>
      <c r="CC192" s="16">
        <v>0</v>
      </c>
      <c r="CD192" s="16">
        <v>0</v>
      </c>
      <c r="CE192" s="16">
        <v>0</v>
      </c>
      <c r="CF192" s="16">
        <v>0</v>
      </c>
      <c r="CG192" s="16">
        <v>0</v>
      </c>
      <c r="CH192" s="16">
        <v>0</v>
      </c>
      <c r="CI192" s="16">
        <v>0</v>
      </c>
      <c r="CJ192" s="16">
        <v>0</v>
      </c>
      <c r="CK192" s="16">
        <v>0</v>
      </c>
      <c r="CL192" s="16"/>
      <c r="CM192" s="16"/>
      <c r="CN192" s="16" t="s">
        <v>236</v>
      </c>
      <c r="CO192" s="16" t="s">
        <v>236</v>
      </c>
      <c r="CP192" s="16" t="s">
        <v>236</v>
      </c>
      <c r="CQ192" s="16" t="s">
        <v>236</v>
      </c>
      <c r="CR192" s="16" t="s">
        <v>236</v>
      </c>
      <c r="CS192" s="16" t="s">
        <v>236</v>
      </c>
      <c r="CT192" s="16">
        <v>2</v>
      </c>
      <c r="CU192" s="16">
        <v>30</v>
      </c>
      <c r="CV192" s="16">
        <v>60</v>
      </c>
      <c r="CW192" s="16"/>
      <c r="CX192" s="16">
        <v>30</v>
      </c>
      <c r="CY192" s="26">
        <v>1</v>
      </c>
      <c r="CZ192" s="26">
        <v>6</v>
      </c>
      <c r="DA192" s="26">
        <v>9</v>
      </c>
      <c r="DB192" s="1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16">
        <v>7090512</v>
      </c>
      <c r="DO192" s="16"/>
      <c r="DP192" s="16">
        <v>0</v>
      </c>
      <c r="DQ192" s="16" t="s">
        <v>236</v>
      </c>
      <c r="DR192" s="16" t="s">
        <v>236</v>
      </c>
      <c r="DS192" s="16" t="s">
        <v>236</v>
      </c>
      <c r="DT192" s="16">
        <v>2015</v>
      </c>
      <c r="DU192" s="16">
        <v>3002</v>
      </c>
      <c r="DV192" s="16">
        <v>50</v>
      </c>
      <c r="DW192" s="16"/>
      <c r="DX192" s="16"/>
      <c r="DY192" s="16">
        <v>40012</v>
      </c>
      <c r="DZ192" s="16">
        <v>1</v>
      </c>
      <c r="EA192" s="16">
        <v>40013</v>
      </c>
      <c r="EB192" s="16">
        <v>1</v>
      </c>
      <c r="EC192" s="16">
        <v>40013</v>
      </c>
      <c r="ED192" s="16">
        <v>1</v>
      </c>
      <c r="EE192" s="16">
        <v>40013</v>
      </c>
      <c r="EF192" s="16">
        <v>1</v>
      </c>
      <c r="EG192" s="16">
        <v>40013</v>
      </c>
      <c r="EH192" s="16">
        <v>1</v>
      </c>
      <c r="EI192" s="16">
        <v>40013</v>
      </c>
      <c r="EJ192" s="16">
        <v>1</v>
      </c>
      <c r="EK192" s="16">
        <v>40013</v>
      </c>
      <c r="EL192" s="16">
        <v>1</v>
      </c>
      <c r="EM192" s="16">
        <v>40013</v>
      </c>
      <c r="EN192" s="16">
        <v>1</v>
      </c>
      <c r="EO192" s="16">
        <v>40013</v>
      </c>
      <c r="EP192" s="16">
        <v>1</v>
      </c>
      <c r="EQ192" s="16">
        <v>40013</v>
      </c>
      <c r="ER192" s="16">
        <v>1</v>
      </c>
      <c r="ES192" s="16">
        <v>40013</v>
      </c>
      <c r="ET192" s="16">
        <v>1</v>
      </c>
      <c r="EU192" s="16">
        <v>20100</v>
      </c>
      <c r="EV192" s="16">
        <v>1</v>
      </c>
      <c r="EW192" s="16">
        <v>20100</v>
      </c>
      <c r="EX192" s="16">
        <v>1</v>
      </c>
      <c r="EY192" s="16"/>
      <c r="EZ192" s="16"/>
      <c r="FA192" s="16"/>
      <c r="FB192" s="16"/>
      <c r="FC192" s="16"/>
      <c r="FD192" s="16"/>
      <c r="FE192" s="16"/>
      <c r="FF192" s="16"/>
      <c r="FG192" s="16"/>
      <c r="FH192" s="16">
        <v>99999</v>
      </c>
      <c r="FI192" s="16" t="s">
        <v>190</v>
      </c>
      <c r="FJ192" s="16" t="s">
        <v>211</v>
      </c>
      <c r="FK192" s="16" t="s">
        <v>212</v>
      </c>
      <c r="FL192" s="16" t="s">
        <v>213</v>
      </c>
      <c r="FM192" s="16">
        <v>0</v>
      </c>
      <c r="FN192" s="16">
        <v>50000</v>
      </c>
      <c r="FO192" s="16" t="s">
        <v>651</v>
      </c>
      <c r="FP192" s="16"/>
      <c r="FQ192" s="16"/>
      <c r="FR192" s="16"/>
      <c r="FS192" s="16"/>
      <c r="FT192" s="18">
        <v>0</v>
      </c>
      <c r="FU192" s="16">
        <v>1</v>
      </c>
      <c r="FV192" s="16">
        <v>30</v>
      </c>
      <c r="FW192" s="16">
        <v>1</v>
      </c>
      <c r="FY192" s="15">
        <v>0</v>
      </c>
      <c r="FZ192" s="15">
        <v>0</v>
      </c>
      <c r="GA192" s="20"/>
      <c r="GB192" s="20"/>
      <c r="GC192" s="23"/>
      <c r="GD192" s="20"/>
      <c r="GE192" s="20"/>
      <c r="GF192" s="24"/>
      <c r="GG192" s="20"/>
    </row>
    <row r="193" ht="75" customHeight="1" spans="1:189">
      <c r="A193" s="16">
        <v>7090613</v>
      </c>
      <c r="B193" s="16">
        <v>88</v>
      </c>
      <c r="C193" s="16">
        <v>1</v>
      </c>
      <c r="D193" s="17" t="s">
        <v>654</v>
      </c>
      <c r="E193" s="16" t="s">
        <v>655</v>
      </c>
      <c r="F193" s="16" t="s">
        <v>595</v>
      </c>
      <c r="G193" s="16">
        <v>4</v>
      </c>
      <c r="H193" s="16" t="s">
        <v>187</v>
      </c>
      <c r="I193" s="17">
        <v>1488</v>
      </c>
      <c r="J193" s="16">
        <v>1429</v>
      </c>
      <c r="K193" s="16"/>
      <c r="L193" s="17" t="s">
        <v>189</v>
      </c>
      <c r="M193" s="16">
        <v>90</v>
      </c>
      <c r="N193" s="16">
        <v>10</v>
      </c>
      <c r="O193" s="16">
        <v>2504</v>
      </c>
      <c r="P193" s="16" t="s">
        <v>191</v>
      </c>
      <c r="Q193" s="16" t="s">
        <v>193</v>
      </c>
      <c r="R193" s="16" t="s">
        <v>191</v>
      </c>
      <c r="S193" s="16">
        <v>0</v>
      </c>
      <c r="T193" s="16" t="s">
        <v>191</v>
      </c>
      <c r="U193" s="16" t="s">
        <v>191</v>
      </c>
      <c r="V193" s="16" t="s">
        <v>191</v>
      </c>
      <c r="W193" s="16" t="s">
        <v>191</v>
      </c>
      <c r="X193" s="16">
        <v>0</v>
      </c>
      <c r="Y193" s="16">
        <v>0</v>
      </c>
      <c r="Z193" s="16" t="s">
        <v>183</v>
      </c>
      <c r="AA193" s="16">
        <v>0</v>
      </c>
      <c r="AB193" s="16">
        <v>1</v>
      </c>
      <c r="AC193" s="16">
        <v>0</v>
      </c>
      <c r="AD193" s="16">
        <v>60</v>
      </c>
      <c r="AE193" s="16">
        <v>100000</v>
      </c>
      <c r="AF193" s="17" t="s">
        <v>324</v>
      </c>
      <c r="AG193" s="16">
        <v>3</v>
      </c>
      <c r="AH193" s="16">
        <v>161506</v>
      </c>
      <c r="AI193" s="17" t="s">
        <v>196</v>
      </c>
      <c r="AJ193" s="16">
        <v>3</v>
      </c>
      <c r="AK193" s="16">
        <v>1</v>
      </c>
      <c r="AL193" s="16">
        <v>3</v>
      </c>
      <c r="AM193" s="16">
        <v>500</v>
      </c>
      <c r="AN193" s="16">
        <v>250</v>
      </c>
      <c r="AO193" s="16">
        <v>0</v>
      </c>
      <c r="AP193" s="16">
        <v>0</v>
      </c>
      <c r="AQ193" s="16"/>
      <c r="AR193" s="16"/>
      <c r="AS193" s="16"/>
      <c r="AT193" s="16"/>
      <c r="AU193" s="16">
        <v>0</v>
      </c>
      <c r="AV193" s="16">
        <v>1</v>
      </c>
      <c r="AW193" s="16">
        <v>160</v>
      </c>
      <c r="AX193" s="16">
        <v>160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0</v>
      </c>
      <c r="BL193" s="16">
        <v>0</v>
      </c>
      <c r="BM193" s="16">
        <v>0</v>
      </c>
      <c r="BN193" s="16">
        <v>0</v>
      </c>
      <c r="BO193" s="16">
        <v>0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0</v>
      </c>
      <c r="BV193" s="16">
        <v>0</v>
      </c>
      <c r="BW193" s="16">
        <v>0</v>
      </c>
      <c r="BX193" s="16">
        <v>0</v>
      </c>
      <c r="BY193" s="16">
        <v>0</v>
      </c>
      <c r="BZ193" s="16">
        <v>0</v>
      </c>
      <c r="CA193" s="16">
        <v>0</v>
      </c>
      <c r="CB193" s="16">
        <v>0</v>
      </c>
      <c r="CC193" s="16">
        <v>0</v>
      </c>
      <c r="CD193" s="16">
        <v>0</v>
      </c>
      <c r="CE193" s="16">
        <v>0</v>
      </c>
      <c r="CF193" s="16">
        <v>0</v>
      </c>
      <c r="CG193" s="16">
        <v>0</v>
      </c>
      <c r="CH193" s="16">
        <v>0</v>
      </c>
      <c r="CI193" s="16">
        <v>0</v>
      </c>
      <c r="CJ193" s="16">
        <v>0</v>
      </c>
      <c r="CK193" s="16">
        <v>0</v>
      </c>
      <c r="CL193" s="16"/>
      <c r="CM193" s="16"/>
      <c r="CN193" s="16" t="s">
        <v>236</v>
      </c>
      <c r="CO193" s="16" t="s">
        <v>236</v>
      </c>
      <c r="CP193" s="16" t="s">
        <v>236</v>
      </c>
      <c r="CQ193" s="16" t="s">
        <v>236</v>
      </c>
      <c r="CR193" s="16" t="s">
        <v>236</v>
      </c>
      <c r="CS193" s="16" t="s">
        <v>236</v>
      </c>
      <c r="CT193" s="16">
        <v>2</v>
      </c>
      <c r="CU193" s="16">
        <v>30</v>
      </c>
      <c r="CV193" s="16">
        <v>60</v>
      </c>
      <c r="CW193" s="16"/>
      <c r="CX193" s="16">
        <v>30</v>
      </c>
      <c r="CY193" s="26">
        <v>6</v>
      </c>
      <c r="CZ193" s="26">
        <v>9</v>
      </c>
      <c r="DA193" s="16"/>
      <c r="DB193" s="1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16">
        <v>7090613</v>
      </c>
      <c r="DO193" s="16"/>
      <c r="DP193" s="16">
        <v>0</v>
      </c>
      <c r="DQ193" s="16" t="s">
        <v>236</v>
      </c>
      <c r="DR193" s="16" t="s">
        <v>236</v>
      </c>
      <c r="DS193" s="16" t="s">
        <v>236</v>
      </c>
      <c r="DT193" s="16">
        <v>2018</v>
      </c>
      <c r="DU193" s="16">
        <v>3002</v>
      </c>
      <c r="DV193" s="16">
        <v>50</v>
      </c>
      <c r="DW193" s="16"/>
      <c r="DX193" s="16"/>
      <c r="DY193" s="16">
        <v>40012</v>
      </c>
      <c r="DZ193" s="16">
        <v>1</v>
      </c>
      <c r="EA193" s="16">
        <v>40013</v>
      </c>
      <c r="EB193" s="16">
        <v>1</v>
      </c>
      <c r="EC193" s="16">
        <v>40013</v>
      </c>
      <c r="ED193" s="16">
        <v>1</v>
      </c>
      <c r="EE193" s="16">
        <v>40013</v>
      </c>
      <c r="EF193" s="16">
        <v>1</v>
      </c>
      <c r="EG193" s="16">
        <v>40013</v>
      </c>
      <c r="EH193" s="16">
        <v>1</v>
      </c>
      <c r="EI193" s="16">
        <v>40013</v>
      </c>
      <c r="EJ193" s="16">
        <v>1</v>
      </c>
      <c r="EK193" s="16">
        <v>40013</v>
      </c>
      <c r="EL193" s="16">
        <v>1</v>
      </c>
      <c r="EM193" s="16">
        <v>40013</v>
      </c>
      <c r="EN193" s="16">
        <v>1</v>
      </c>
      <c r="EO193" s="16">
        <v>40013</v>
      </c>
      <c r="EP193" s="16">
        <v>1</v>
      </c>
      <c r="EQ193" s="16">
        <v>40013</v>
      </c>
      <c r="ER193" s="16">
        <v>1</v>
      </c>
      <c r="ES193" s="16">
        <v>40013</v>
      </c>
      <c r="ET193" s="16">
        <v>1</v>
      </c>
      <c r="EU193" s="16">
        <v>20100</v>
      </c>
      <c r="EV193" s="16">
        <v>1</v>
      </c>
      <c r="EW193" s="16">
        <v>20100</v>
      </c>
      <c r="EX193" s="16">
        <v>1</v>
      </c>
      <c r="EY193" s="16"/>
      <c r="EZ193" s="16"/>
      <c r="FA193" s="16"/>
      <c r="FB193" s="16"/>
      <c r="FC193" s="16"/>
      <c r="FD193" s="16"/>
      <c r="FE193" s="16"/>
      <c r="FF193" s="16"/>
      <c r="FG193" s="16"/>
      <c r="FH193" s="16">
        <v>99999</v>
      </c>
      <c r="FI193" s="16" t="s">
        <v>190</v>
      </c>
      <c r="FJ193" s="16" t="s">
        <v>211</v>
      </c>
      <c r="FK193" s="16" t="s">
        <v>212</v>
      </c>
      <c r="FL193" s="16" t="s">
        <v>213</v>
      </c>
      <c r="FM193" s="16">
        <v>0</v>
      </c>
      <c r="FN193" s="16">
        <v>50000</v>
      </c>
      <c r="FO193" s="16" t="s">
        <v>651</v>
      </c>
      <c r="FP193" s="16"/>
      <c r="FQ193" s="16"/>
      <c r="FR193" s="16"/>
      <c r="FS193" s="16"/>
      <c r="FT193" s="18">
        <v>0</v>
      </c>
      <c r="FU193" s="16">
        <v>1</v>
      </c>
      <c r="FV193" s="16">
        <v>30</v>
      </c>
      <c r="FW193" s="16">
        <v>1</v>
      </c>
      <c r="FY193" s="15">
        <v>0</v>
      </c>
      <c r="FZ193" s="15">
        <v>0</v>
      </c>
      <c r="GA193" s="20"/>
      <c r="GB193" s="20"/>
      <c r="GC193" s="23"/>
      <c r="GD193" s="20"/>
      <c r="GE193" s="20"/>
      <c r="GF193" s="24"/>
      <c r="GG193" s="20"/>
    </row>
    <row r="194" ht="75" customHeight="1" spans="1:189">
      <c r="A194" s="16">
        <v>7090716</v>
      </c>
      <c r="B194" s="26">
        <v>152</v>
      </c>
      <c r="C194" s="16" t="s">
        <v>197</v>
      </c>
      <c r="D194" s="17" t="s">
        <v>656</v>
      </c>
      <c r="E194" s="15" t="s">
        <v>637</v>
      </c>
      <c r="F194" s="16" t="s">
        <v>595</v>
      </c>
      <c r="G194" s="16">
        <v>4</v>
      </c>
      <c r="H194" s="16" t="s">
        <v>187</v>
      </c>
      <c r="I194" s="17">
        <v>1651</v>
      </c>
      <c r="J194" s="17">
        <v>1202</v>
      </c>
      <c r="K194" s="16"/>
      <c r="L194" s="17" t="s">
        <v>189</v>
      </c>
      <c r="M194" s="16">
        <v>90</v>
      </c>
      <c r="N194" s="16">
        <v>10</v>
      </c>
      <c r="O194" s="16">
        <v>3304</v>
      </c>
      <c r="P194" s="16" t="s">
        <v>191</v>
      </c>
      <c r="Q194" s="16">
        <v>0</v>
      </c>
      <c r="R194" s="16" t="s">
        <v>191</v>
      </c>
      <c r="S194" s="16">
        <v>0</v>
      </c>
      <c r="T194" s="16" t="s">
        <v>191</v>
      </c>
      <c r="U194" s="16" t="s">
        <v>191</v>
      </c>
      <c r="V194" s="16" t="s">
        <v>191</v>
      </c>
      <c r="W194" s="16" t="s">
        <v>191</v>
      </c>
      <c r="X194" s="16">
        <v>0</v>
      </c>
      <c r="Y194" s="16">
        <v>0</v>
      </c>
      <c r="Z194" s="16" t="s">
        <v>183</v>
      </c>
      <c r="AA194" s="16">
        <v>0</v>
      </c>
      <c r="AB194" s="16">
        <v>1</v>
      </c>
      <c r="AC194" s="16">
        <v>0</v>
      </c>
      <c r="AD194" s="16">
        <v>0</v>
      </c>
      <c r="AE194" s="16">
        <v>100000</v>
      </c>
      <c r="AF194" s="15"/>
      <c r="AG194" s="16">
        <v>3</v>
      </c>
      <c r="AH194" s="16">
        <v>161506</v>
      </c>
      <c r="AI194" s="17" t="s">
        <v>196</v>
      </c>
      <c r="AJ194" s="16">
        <v>3</v>
      </c>
      <c r="AK194" s="16">
        <v>1</v>
      </c>
      <c r="AL194" s="16">
        <v>3</v>
      </c>
      <c r="AM194" s="16">
        <v>500</v>
      </c>
      <c r="AN194" s="16">
        <v>250</v>
      </c>
      <c r="AO194" s="16">
        <v>0</v>
      </c>
      <c r="AP194" s="16">
        <v>0</v>
      </c>
      <c r="AQ194" s="16"/>
      <c r="AR194" s="16"/>
      <c r="AS194" s="16"/>
      <c r="AT194" s="16"/>
      <c r="AU194" s="16">
        <v>0</v>
      </c>
      <c r="AV194" s="16">
        <v>1</v>
      </c>
      <c r="AW194" s="16">
        <v>140</v>
      </c>
      <c r="AX194" s="16">
        <v>140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0</v>
      </c>
      <c r="BL194" s="16">
        <v>0</v>
      </c>
      <c r="BM194" s="16">
        <v>0</v>
      </c>
      <c r="BN194" s="16">
        <v>0</v>
      </c>
      <c r="BO194" s="16">
        <v>0</v>
      </c>
      <c r="BP194" s="16">
        <v>0</v>
      </c>
      <c r="BQ194" s="16">
        <v>0</v>
      </c>
      <c r="BR194" s="16">
        <v>0</v>
      </c>
      <c r="BS194" s="16">
        <v>0</v>
      </c>
      <c r="BT194" s="16">
        <v>0</v>
      </c>
      <c r="BU194" s="16">
        <v>0</v>
      </c>
      <c r="BV194" s="16">
        <v>0</v>
      </c>
      <c r="BW194" s="16">
        <v>0</v>
      </c>
      <c r="BX194" s="16">
        <v>0</v>
      </c>
      <c r="BY194" s="16">
        <v>0</v>
      </c>
      <c r="BZ194" s="16">
        <v>0</v>
      </c>
      <c r="CA194" s="16">
        <v>0</v>
      </c>
      <c r="CB194" s="16">
        <v>0</v>
      </c>
      <c r="CC194" s="16">
        <v>0</v>
      </c>
      <c r="CD194" s="16">
        <v>0</v>
      </c>
      <c r="CE194" s="16">
        <v>0</v>
      </c>
      <c r="CF194" s="16">
        <v>0</v>
      </c>
      <c r="CG194" s="16">
        <v>0</v>
      </c>
      <c r="CH194" s="16">
        <v>0</v>
      </c>
      <c r="CI194" s="16">
        <v>0</v>
      </c>
      <c r="CJ194" s="16">
        <v>0</v>
      </c>
      <c r="CK194" s="16">
        <v>0</v>
      </c>
      <c r="CL194" s="26"/>
      <c r="CM194" s="26"/>
      <c r="CN194" s="26"/>
      <c r="CO194" s="26"/>
      <c r="CP194" s="26"/>
      <c r="CQ194" s="26"/>
      <c r="CR194" s="26"/>
      <c r="CS194" s="26"/>
      <c r="CT194" s="16">
        <v>1</v>
      </c>
      <c r="CU194" s="16">
        <v>30</v>
      </c>
      <c r="CV194" s="16"/>
      <c r="CW194" s="16"/>
      <c r="CX194" s="16">
        <v>20</v>
      </c>
      <c r="CY194" s="16">
        <v>10</v>
      </c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>
        <v>7090716</v>
      </c>
      <c r="DO194" s="16"/>
      <c r="DP194" s="16">
        <v>10000</v>
      </c>
      <c r="DQ194" s="16" t="s">
        <v>657</v>
      </c>
      <c r="DR194" s="16">
        <v>270</v>
      </c>
      <c r="DS194" s="16">
        <v>288</v>
      </c>
      <c r="DT194" s="16">
        <v>2003</v>
      </c>
      <c r="DU194" s="16"/>
      <c r="DV194" s="16">
        <v>50</v>
      </c>
      <c r="DW194" s="16"/>
      <c r="DX194" s="16"/>
      <c r="DY194" s="16">
        <v>40012</v>
      </c>
      <c r="DZ194" s="16">
        <v>1</v>
      </c>
      <c r="EA194" s="16">
        <v>40013</v>
      </c>
      <c r="EB194" s="16">
        <v>1</v>
      </c>
      <c r="EC194" s="16">
        <v>40013</v>
      </c>
      <c r="ED194" s="16">
        <v>1</v>
      </c>
      <c r="EE194" s="16">
        <v>40013</v>
      </c>
      <c r="EF194" s="16">
        <v>1</v>
      </c>
      <c r="EG194" s="16">
        <v>40013</v>
      </c>
      <c r="EH194" s="16">
        <v>1</v>
      </c>
      <c r="EI194" s="16">
        <v>40013</v>
      </c>
      <c r="EJ194" s="16">
        <v>1</v>
      </c>
      <c r="EK194" s="16">
        <v>40013</v>
      </c>
      <c r="EL194" s="16">
        <v>1</v>
      </c>
      <c r="EM194" s="16">
        <v>40013</v>
      </c>
      <c r="EN194" s="16">
        <v>1</v>
      </c>
      <c r="EO194" s="16">
        <v>40013</v>
      </c>
      <c r="EP194" s="16">
        <v>1</v>
      </c>
      <c r="EQ194" s="16">
        <v>40013</v>
      </c>
      <c r="ER194" s="16">
        <v>1</v>
      </c>
      <c r="ES194" s="16">
        <v>40013</v>
      </c>
      <c r="ET194" s="16">
        <v>1</v>
      </c>
      <c r="EU194" s="16">
        <v>20100</v>
      </c>
      <c r="EV194" s="16">
        <v>1</v>
      </c>
      <c r="EW194" s="16">
        <v>20100</v>
      </c>
      <c r="EX194" s="16">
        <v>1</v>
      </c>
      <c r="EY194" s="16"/>
      <c r="EZ194" s="16"/>
      <c r="FA194" s="16"/>
      <c r="FB194" s="16"/>
      <c r="FC194" s="16"/>
      <c r="FD194" s="16"/>
      <c r="FE194" s="16"/>
      <c r="FF194" s="16"/>
      <c r="FG194" s="16"/>
      <c r="FH194" s="16">
        <v>99999</v>
      </c>
      <c r="FI194" s="16" t="s">
        <v>190</v>
      </c>
      <c r="FJ194" s="16" t="s">
        <v>211</v>
      </c>
      <c r="FK194" s="16" t="s">
        <v>212</v>
      </c>
      <c r="FL194" s="16" t="s">
        <v>213</v>
      </c>
      <c r="FM194" s="16">
        <v>0</v>
      </c>
      <c r="FN194" s="16">
        <v>50000</v>
      </c>
      <c r="FO194" s="16" t="s">
        <v>651</v>
      </c>
      <c r="FP194" s="16"/>
      <c r="FQ194" s="16"/>
      <c r="FR194" s="16"/>
      <c r="FS194" s="16"/>
      <c r="FT194" s="18">
        <v>0</v>
      </c>
      <c r="FU194" s="16">
        <v>1</v>
      </c>
      <c r="FV194" s="16">
        <v>30</v>
      </c>
      <c r="FW194" s="16"/>
      <c r="FY194" s="15">
        <v>0</v>
      </c>
      <c r="FZ194" s="15">
        <v>0</v>
      </c>
      <c r="GA194" s="20"/>
      <c r="GB194" s="20"/>
      <c r="GC194" s="23"/>
      <c r="GD194" s="20"/>
      <c r="GE194" s="20"/>
      <c r="GF194" s="24"/>
      <c r="GG194" s="20"/>
    </row>
    <row r="195" ht="75" customHeight="1" spans="1:189">
      <c r="A195" s="16">
        <v>7090717</v>
      </c>
      <c r="B195" s="26">
        <v>168</v>
      </c>
      <c r="C195" s="16" t="s">
        <v>197</v>
      </c>
      <c r="D195" s="17" t="s">
        <v>658</v>
      </c>
      <c r="E195" s="15" t="s">
        <v>637</v>
      </c>
      <c r="F195" s="16" t="s">
        <v>595</v>
      </c>
      <c r="G195" s="16">
        <v>4</v>
      </c>
      <c r="H195" s="16" t="s">
        <v>187</v>
      </c>
      <c r="I195" s="17">
        <v>1647</v>
      </c>
      <c r="J195" s="17">
        <v>1202</v>
      </c>
      <c r="K195" s="16"/>
      <c r="L195" s="17" t="s">
        <v>189</v>
      </c>
      <c r="M195" s="16">
        <v>90</v>
      </c>
      <c r="N195" s="16">
        <v>10</v>
      </c>
      <c r="O195" s="16">
        <v>3404</v>
      </c>
      <c r="P195" s="16" t="s">
        <v>191</v>
      </c>
      <c r="Q195" s="16">
        <v>0</v>
      </c>
      <c r="R195" s="16" t="s">
        <v>191</v>
      </c>
      <c r="S195" s="16">
        <v>0</v>
      </c>
      <c r="T195" s="16" t="s">
        <v>191</v>
      </c>
      <c r="U195" s="16" t="s">
        <v>191</v>
      </c>
      <c r="V195" s="16" t="s">
        <v>191</v>
      </c>
      <c r="W195" s="16" t="s">
        <v>191</v>
      </c>
      <c r="X195" s="16">
        <v>0</v>
      </c>
      <c r="Y195" s="16">
        <v>0</v>
      </c>
      <c r="Z195" s="16" t="s">
        <v>183</v>
      </c>
      <c r="AA195" s="16">
        <v>0</v>
      </c>
      <c r="AB195" s="16">
        <v>1</v>
      </c>
      <c r="AC195" s="16">
        <v>0</v>
      </c>
      <c r="AD195" s="16">
        <v>0</v>
      </c>
      <c r="AE195" s="16">
        <v>100000</v>
      </c>
      <c r="AF195" s="15"/>
      <c r="AG195" s="16">
        <v>3</v>
      </c>
      <c r="AH195" s="16">
        <v>161506</v>
      </c>
      <c r="AI195" s="17" t="s">
        <v>196</v>
      </c>
      <c r="AJ195" s="16">
        <v>3</v>
      </c>
      <c r="AK195" s="16">
        <v>1</v>
      </c>
      <c r="AL195" s="16">
        <v>3</v>
      </c>
      <c r="AM195" s="16">
        <v>500</v>
      </c>
      <c r="AN195" s="16">
        <v>250</v>
      </c>
      <c r="AO195" s="16">
        <v>0</v>
      </c>
      <c r="AP195" s="16">
        <v>0</v>
      </c>
      <c r="AQ195" s="16"/>
      <c r="AR195" s="16"/>
      <c r="AS195" s="16"/>
      <c r="AT195" s="16"/>
      <c r="AU195" s="16">
        <v>0</v>
      </c>
      <c r="AV195" s="16">
        <v>1</v>
      </c>
      <c r="AW195" s="16">
        <v>140</v>
      </c>
      <c r="AX195" s="16">
        <v>140</v>
      </c>
      <c r="AY195" s="16">
        <v>0</v>
      </c>
      <c r="AZ195" s="16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0</v>
      </c>
      <c r="BL195" s="16">
        <v>0</v>
      </c>
      <c r="BM195" s="16">
        <v>0</v>
      </c>
      <c r="BN195" s="16">
        <v>0</v>
      </c>
      <c r="BO195" s="16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>
        <v>0</v>
      </c>
      <c r="BW195" s="16">
        <v>0</v>
      </c>
      <c r="BX195" s="16">
        <v>0</v>
      </c>
      <c r="BY195" s="16">
        <v>0</v>
      </c>
      <c r="BZ195" s="16">
        <v>0</v>
      </c>
      <c r="CA195" s="16">
        <v>0</v>
      </c>
      <c r="CB195" s="16">
        <v>0</v>
      </c>
      <c r="CC195" s="16">
        <v>0</v>
      </c>
      <c r="CD195" s="16">
        <v>0</v>
      </c>
      <c r="CE195" s="16">
        <v>0</v>
      </c>
      <c r="CF195" s="16">
        <v>0</v>
      </c>
      <c r="CG195" s="16">
        <v>0</v>
      </c>
      <c r="CH195" s="16">
        <v>0</v>
      </c>
      <c r="CI195" s="16">
        <v>0</v>
      </c>
      <c r="CJ195" s="16">
        <v>0</v>
      </c>
      <c r="CK195" s="16">
        <v>0</v>
      </c>
      <c r="CL195" s="26"/>
      <c r="CM195" s="26"/>
      <c r="CN195" s="26"/>
      <c r="CO195" s="26"/>
      <c r="CP195" s="26"/>
      <c r="CQ195" s="26"/>
      <c r="CR195" s="26"/>
      <c r="CS195" s="26"/>
      <c r="CT195" s="16">
        <v>1</v>
      </c>
      <c r="CU195" s="16">
        <v>30</v>
      </c>
      <c r="CV195" s="16"/>
      <c r="CW195" s="16"/>
      <c r="CX195" s="16">
        <v>20</v>
      </c>
      <c r="CY195" s="16">
        <v>10</v>
      </c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>
        <v>7090717</v>
      </c>
      <c r="DO195" s="16"/>
      <c r="DP195" s="16">
        <v>10000</v>
      </c>
      <c r="DQ195" s="16" t="s">
        <v>657</v>
      </c>
      <c r="DR195" s="16">
        <v>270</v>
      </c>
      <c r="DS195" s="16">
        <v>288</v>
      </c>
      <c r="DT195" s="16">
        <v>2003</v>
      </c>
      <c r="DU195" s="16"/>
      <c r="DV195" s="16">
        <v>50</v>
      </c>
      <c r="DW195" s="16"/>
      <c r="DX195" s="16"/>
      <c r="DY195" s="16">
        <v>40012</v>
      </c>
      <c r="DZ195" s="16">
        <v>1</v>
      </c>
      <c r="EA195" s="16">
        <v>40013</v>
      </c>
      <c r="EB195" s="16">
        <v>1</v>
      </c>
      <c r="EC195" s="16">
        <v>40013</v>
      </c>
      <c r="ED195" s="16">
        <v>1</v>
      </c>
      <c r="EE195" s="16">
        <v>40013</v>
      </c>
      <c r="EF195" s="16">
        <v>1</v>
      </c>
      <c r="EG195" s="16">
        <v>40013</v>
      </c>
      <c r="EH195" s="16">
        <v>1</v>
      </c>
      <c r="EI195" s="16">
        <v>40013</v>
      </c>
      <c r="EJ195" s="16">
        <v>1</v>
      </c>
      <c r="EK195" s="16">
        <v>40013</v>
      </c>
      <c r="EL195" s="16">
        <v>1</v>
      </c>
      <c r="EM195" s="16">
        <v>40013</v>
      </c>
      <c r="EN195" s="16">
        <v>1</v>
      </c>
      <c r="EO195" s="16">
        <v>40013</v>
      </c>
      <c r="EP195" s="16">
        <v>1</v>
      </c>
      <c r="EQ195" s="16">
        <v>40013</v>
      </c>
      <c r="ER195" s="16">
        <v>1</v>
      </c>
      <c r="ES195" s="16">
        <v>40013</v>
      </c>
      <c r="ET195" s="16">
        <v>1</v>
      </c>
      <c r="EU195" s="16">
        <v>20100</v>
      </c>
      <c r="EV195" s="16">
        <v>1</v>
      </c>
      <c r="EW195" s="16">
        <v>20100</v>
      </c>
      <c r="EX195" s="16">
        <v>1</v>
      </c>
      <c r="EY195" s="16"/>
      <c r="EZ195" s="16"/>
      <c r="FA195" s="16"/>
      <c r="FB195" s="16"/>
      <c r="FC195" s="16"/>
      <c r="FD195" s="16"/>
      <c r="FE195" s="16"/>
      <c r="FF195" s="16"/>
      <c r="FG195" s="16"/>
      <c r="FH195" s="16">
        <v>99999</v>
      </c>
      <c r="FI195" s="16" t="s">
        <v>190</v>
      </c>
      <c r="FJ195" s="16" t="s">
        <v>211</v>
      </c>
      <c r="FK195" s="16" t="s">
        <v>212</v>
      </c>
      <c r="FL195" s="16" t="s">
        <v>213</v>
      </c>
      <c r="FM195" s="16">
        <v>0</v>
      </c>
      <c r="FN195" s="16">
        <v>50000</v>
      </c>
      <c r="FO195" s="16" t="s">
        <v>651</v>
      </c>
      <c r="FP195" s="16"/>
      <c r="FQ195" s="16"/>
      <c r="FR195" s="16"/>
      <c r="FS195" s="16"/>
      <c r="FT195" s="18">
        <v>0</v>
      </c>
      <c r="FU195" s="16">
        <v>1</v>
      </c>
      <c r="FV195" s="16">
        <v>30</v>
      </c>
      <c r="FW195" s="16"/>
      <c r="FY195" s="15">
        <v>0</v>
      </c>
      <c r="FZ195" s="15">
        <v>0</v>
      </c>
      <c r="GA195" s="20"/>
      <c r="GB195" s="20"/>
      <c r="GC195" s="23"/>
      <c r="GD195" s="20"/>
      <c r="GE195" s="20"/>
      <c r="GF195" s="24"/>
      <c r="GG195" s="20"/>
    </row>
    <row r="196" ht="75" customHeight="1" spans="1:189">
      <c r="A196" s="16">
        <v>7100411</v>
      </c>
      <c r="B196" s="16">
        <v>40</v>
      </c>
      <c r="C196" s="16">
        <v>2</v>
      </c>
      <c r="D196" s="17" t="s">
        <v>659</v>
      </c>
      <c r="E196" s="16" t="s">
        <v>660</v>
      </c>
      <c r="F196" s="16" t="s">
        <v>595</v>
      </c>
      <c r="G196" s="16">
        <v>4</v>
      </c>
      <c r="H196" s="16" t="s">
        <v>187</v>
      </c>
      <c r="I196" s="17">
        <v>1465</v>
      </c>
      <c r="J196" s="16">
        <v>1434</v>
      </c>
      <c r="K196" s="16"/>
      <c r="L196" s="17" t="s">
        <v>189</v>
      </c>
      <c r="M196" s="16">
        <v>100</v>
      </c>
      <c r="N196" s="16">
        <v>10</v>
      </c>
      <c r="O196" s="16">
        <v>2204</v>
      </c>
      <c r="P196" s="16" t="s">
        <v>191</v>
      </c>
      <c r="Q196" s="16" t="s">
        <v>193</v>
      </c>
      <c r="R196" s="16" t="s">
        <v>191</v>
      </c>
      <c r="S196" s="16">
        <v>0</v>
      </c>
      <c r="T196" s="16" t="s">
        <v>191</v>
      </c>
      <c r="U196" s="16" t="s">
        <v>191</v>
      </c>
      <c r="V196" s="16" t="s">
        <v>191</v>
      </c>
      <c r="W196" s="16" t="s">
        <v>191</v>
      </c>
      <c r="X196" s="16">
        <v>0</v>
      </c>
      <c r="Y196" s="16">
        <v>0</v>
      </c>
      <c r="Z196" s="16" t="s">
        <v>183</v>
      </c>
      <c r="AA196" s="16">
        <v>0</v>
      </c>
      <c r="AB196" s="16">
        <v>1</v>
      </c>
      <c r="AC196" s="16">
        <v>0</v>
      </c>
      <c r="AD196" s="16">
        <v>60</v>
      </c>
      <c r="AE196" s="16">
        <v>100000</v>
      </c>
      <c r="AF196" s="29" t="s">
        <v>530</v>
      </c>
      <c r="AG196" s="16">
        <v>3</v>
      </c>
      <c r="AH196" s="16">
        <v>161506</v>
      </c>
      <c r="AI196" s="17" t="s">
        <v>196</v>
      </c>
      <c r="AJ196" s="16">
        <v>3</v>
      </c>
      <c r="AK196" s="16">
        <v>1</v>
      </c>
      <c r="AL196" s="16">
        <v>3</v>
      </c>
      <c r="AM196" s="16">
        <v>500</v>
      </c>
      <c r="AN196" s="16">
        <v>250</v>
      </c>
      <c r="AO196" s="16">
        <v>0</v>
      </c>
      <c r="AP196" s="16">
        <v>0</v>
      </c>
      <c r="AQ196" s="16"/>
      <c r="AR196" s="16"/>
      <c r="AS196" s="16"/>
      <c r="AT196" s="16"/>
      <c r="AU196" s="16">
        <v>0</v>
      </c>
      <c r="AV196" s="16">
        <v>1</v>
      </c>
      <c r="AW196" s="16">
        <v>160</v>
      </c>
      <c r="AX196" s="16">
        <v>160</v>
      </c>
      <c r="AY196" s="16">
        <v>0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6">
        <v>0</v>
      </c>
      <c r="CE196" s="16">
        <v>0</v>
      </c>
      <c r="CF196" s="16">
        <v>0</v>
      </c>
      <c r="CG196" s="16">
        <v>0</v>
      </c>
      <c r="CH196" s="16">
        <v>0</v>
      </c>
      <c r="CI196" s="16">
        <v>0</v>
      </c>
      <c r="CJ196" s="16">
        <v>0</v>
      </c>
      <c r="CK196" s="16">
        <v>0</v>
      </c>
      <c r="CL196" s="16"/>
      <c r="CM196" s="16"/>
      <c r="CN196" s="16" t="s">
        <v>236</v>
      </c>
      <c r="CO196" s="16" t="s">
        <v>236</v>
      </c>
      <c r="CP196" s="16" t="s">
        <v>236</v>
      </c>
      <c r="CQ196" s="16" t="s">
        <v>236</v>
      </c>
      <c r="CR196" s="16" t="s">
        <v>236</v>
      </c>
      <c r="CS196" s="16" t="s">
        <v>236</v>
      </c>
      <c r="CT196" s="16">
        <v>2</v>
      </c>
      <c r="CU196" s="16">
        <v>30</v>
      </c>
      <c r="CV196" s="16">
        <v>60</v>
      </c>
      <c r="CW196" s="16"/>
      <c r="CX196" s="16">
        <v>30</v>
      </c>
      <c r="CY196" s="26">
        <v>4</v>
      </c>
      <c r="CZ196" s="26">
        <v>5</v>
      </c>
      <c r="DA196" s="26">
        <v>9</v>
      </c>
      <c r="DB196" s="1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16">
        <v>7100411</v>
      </c>
      <c r="DO196" s="16"/>
      <c r="DP196" s="16">
        <v>0</v>
      </c>
      <c r="DQ196" s="16" t="s">
        <v>236</v>
      </c>
      <c r="DR196" s="16" t="s">
        <v>236</v>
      </c>
      <c r="DS196" s="16" t="s">
        <v>236</v>
      </c>
      <c r="DT196" s="16">
        <v>2012</v>
      </c>
      <c r="DU196" s="16">
        <v>3002</v>
      </c>
      <c r="DV196" s="16">
        <v>50</v>
      </c>
      <c r="DW196" s="16"/>
      <c r="DX196" s="16"/>
      <c r="DY196" s="16">
        <v>40012</v>
      </c>
      <c r="DZ196" s="16">
        <v>1</v>
      </c>
      <c r="EA196" s="16">
        <v>40013</v>
      </c>
      <c r="EB196" s="16">
        <v>1</v>
      </c>
      <c r="EC196" s="16">
        <v>40013</v>
      </c>
      <c r="ED196" s="16">
        <v>1</v>
      </c>
      <c r="EE196" s="16">
        <v>40013</v>
      </c>
      <c r="EF196" s="16">
        <v>1</v>
      </c>
      <c r="EG196" s="16">
        <v>40013</v>
      </c>
      <c r="EH196" s="16">
        <v>1</v>
      </c>
      <c r="EI196" s="16">
        <v>40013</v>
      </c>
      <c r="EJ196" s="16">
        <v>1</v>
      </c>
      <c r="EK196" s="16">
        <v>40013</v>
      </c>
      <c r="EL196" s="16">
        <v>1</v>
      </c>
      <c r="EM196" s="16">
        <v>40013</v>
      </c>
      <c r="EN196" s="16">
        <v>1</v>
      </c>
      <c r="EO196" s="16">
        <v>40013</v>
      </c>
      <c r="EP196" s="16">
        <v>1</v>
      </c>
      <c r="EQ196" s="16">
        <v>40013</v>
      </c>
      <c r="ER196" s="16">
        <v>1</v>
      </c>
      <c r="ES196" s="16">
        <v>40013</v>
      </c>
      <c r="ET196" s="16">
        <v>1</v>
      </c>
      <c r="EU196" s="16">
        <v>20100</v>
      </c>
      <c r="EV196" s="16">
        <v>1</v>
      </c>
      <c r="EW196" s="16">
        <v>20100</v>
      </c>
      <c r="EX196" s="16">
        <v>1</v>
      </c>
      <c r="EY196" s="16"/>
      <c r="EZ196" s="16"/>
      <c r="FA196" s="16"/>
      <c r="FB196" s="16"/>
      <c r="FC196" s="16"/>
      <c r="FD196" s="16"/>
      <c r="FE196" s="16"/>
      <c r="FF196" s="16"/>
      <c r="FG196" s="16"/>
      <c r="FH196" s="16">
        <v>99999</v>
      </c>
      <c r="FI196" s="16" t="s">
        <v>190</v>
      </c>
      <c r="FJ196" s="16" t="s">
        <v>661</v>
      </c>
      <c r="FK196" s="16" t="s">
        <v>212</v>
      </c>
      <c r="FL196" s="16" t="s">
        <v>662</v>
      </c>
      <c r="FM196" s="16">
        <v>0</v>
      </c>
      <c r="FN196" s="16">
        <v>50000</v>
      </c>
      <c r="FO196" s="16" t="s">
        <v>651</v>
      </c>
      <c r="FP196" s="16"/>
      <c r="FQ196" s="16"/>
      <c r="FR196" s="16"/>
      <c r="FS196" s="16"/>
      <c r="FT196" s="18">
        <v>0</v>
      </c>
      <c r="FU196" s="16">
        <v>1</v>
      </c>
      <c r="FV196" s="16">
        <v>30</v>
      </c>
      <c r="FW196" s="16">
        <v>1</v>
      </c>
      <c r="FY196" s="15">
        <v>0</v>
      </c>
      <c r="FZ196" s="15">
        <v>0</v>
      </c>
      <c r="GA196" s="20"/>
      <c r="GB196" s="20"/>
      <c r="GC196" s="23"/>
      <c r="GD196" s="20"/>
      <c r="GE196" s="20"/>
      <c r="GF196" s="24"/>
      <c r="GG196" s="20"/>
    </row>
    <row r="197" ht="75" customHeight="1" spans="1:189">
      <c r="A197" s="16">
        <v>7100512</v>
      </c>
      <c r="B197" s="16">
        <v>72</v>
      </c>
      <c r="C197" s="16">
        <v>4</v>
      </c>
      <c r="D197" s="17" t="s">
        <v>663</v>
      </c>
      <c r="E197" s="16" t="s">
        <v>664</v>
      </c>
      <c r="F197" s="16" t="s">
        <v>595</v>
      </c>
      <c r="G197" s="16">
        <v>4</v>
      </c>
      <c r="H197" s="16" t="s">
        <v>187</v>
      </c>
      <c r="I197" s="17">
        <v>1476</v>
      </c>
      <c r="J197" s="16">
        <v>1435</v>
      </c>
      <c r="K197" s="16"/>
      <c r="L197" s="17" t="s">
        <v>189</v>
      </c>
      <c r="M197" s="16">
        <v>100</v>
      </c>
      <c r="N197" s="16">
        <v>10</v>
      </c>
      <c r="O197" s="16">
        <v>2404</v>
      </c>
      <c r="P197" s="16" t="s">
        <v>191</v>
      </c>
      <c r="Q197" s="16" t="s">
        <v>193</v>
      </c>
      <c r="R197" s="16" t="s">
        <v>191</v>
      </c>
      <c r="S197" s="16">
        <v>0</v>
      </c>
      <c r="T197" s="16" t="s">
        <v>191</v>
      </c>
      <c r="U197" s="16" t="s">
        <v>191</v>
      </c>
      <c r="V197" s="16" t="s">
        <v>191</v>
      </c>
      <c r="W197" s="16" t="s">
        <v>191</v>
      </c>
      <c r="X197" s="16">
        <v>0</v>
      </c>
      <c r="Y197" s="16">
        <v>0</v>
      </c>
      <c r="Z197" s="16" t="s">
        <v>183</v>
      </c>
      <c r="AA197" s="16">
        <v>0</v>
      </c>
      <c r="AB197" s="16">
        <v>1</v>
      </c>
      <c r="AC197" s="16">
        <v>0</v>
      </c>
      <c r="AD197" s="16">
        <v>60</v>
      </c>
      <c r="AE197" s="16">
        <v>100000</v>
      </c>
      <c r="AF197" s="30" t="s">
        <v>533</v>
      </c>
      <c r="AG197" s="16">
        <v>3</v>
      </c>
      <c r="AH197" s="16">
        <v>161506</v>
      </c>
      <c r="AI197" s="17" t="s">
        <v>196</v>
      </c>
      <c r="AJ197" s="16">
        <v>3</v>
      </c>
      <c r="AK197" s="16">
        <v>1</v>
      </c>
      <c r="AL197" s="16">
        <v>3</v>
      </c>
      <c r="AM197" s="16">
        <v>500</v>
      </c>
      <c r="AN197" s="16">
        <v>250</v>
      </c>
      <c r="AO197" s="16">
        <v>0</v>
      </c>
      <c r="AP197" s="16">
        <v>0</v>
      </c>
      <c r="AQ197" s="16"/>
      <c r="AR197" s="16"/>
      <c r="AS197" s="16"/>
      <c r="AT197" s="16"/>
      <c r="AU197" s="16">
        <v>0</v>
      </c>
      <c r="AV197" s="16">
        <v>1</v>
      </c>
      <c r="AW197" s="16">
        <v>160</v>
      </c>
      <c r="AX197" s="16">
        <v>160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6">
        <v>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6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6">
        <v>0</v>
      </c>
      <c r="CE197" s="16">
        <v>0</v>
      </c>
      <c r="CF197" s="16">
        <v>0</v>
      </c>
      <c r="CG197" s="16">
        <v>0</v>
      </c>
      <c r="CH197" s="16">
        <v>0</v>
      </c>
      <c r="CI197" s="16">
        <v>0</v>
      </c>
      <c r="CJ197" s="16">
        <v>0</v>
      </c>
      <c r="CK197" s="16">
        <v>0</v>
      </c>
      <c r="CL197" s="16"/>
      <c r="CM197" s="16"/>
      <c r="CN197" s="16" t="s">
        <v>236</v>
      </c>
      <c r="CO197" s="16" t="s">
        <v>236</v>
      </c>
      <c r="CP197" s="16" t="s">
        <v>236</v>
      </c>
      <c r="CQ197" s="16" t="s">
        <v>236</v>
      </c>
      <c r="CR197" s="16" t="s">
        <v>236</v>
      </c>
      <c r="CS197" s="16" t="s">
        <v>236</v>
      </c>
      <c r="CT197" s="16">
        <v>2</v>
      </c>
      <c r="CU197" s="16">
        <v>30</v>
      </c>
      <c r="CV197" s="16">
        <v>60</v>
      </c>
      <c r="CW197" s="16"/>
      <c r="CX197" s="16">
        <v>30</v>
      </c>
      <c r="CY197" s="26">
        <v>1</v>
      </c>
      <c r="CZ197" s="26">
        <v>6</v>
      </c>
      <c r="DA197" s="26">
        <v>9</v>
      </c>
      <c r="DB197" s="1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16">
        <v>7100512</v>
      </c>
      <c r="DO197" s="16"/>
      <c r="DP197" s="16">
        <v>0</v>
      </c>
      <c r="DQ197" s="16" t="s">
        <v>236</v>
      </c>
      <c r="DR197" s="16" t="s">
        <v>236</v>
      </c>
      <c r="DS197" s="16" t="s">
        <v>236</v>
      </c>
      <c r="DT197" s="16">
        <v>2015</v>
      </c>
      <c r="DU197" s="16">
        <v>3002</v>
      </c>
      <c r="DV197" s="16">
        <v>50</v>
      </c>
      <c r="DW197" s="16"/>
      <c r="DX197" s="16"/>
      <c r="DY197" s="16">
        <v>40012</v>
      </c>
      <c r="DZ197" s="16">
        <v>1</v>
      </c>
      <c r="EA197" s="16">
        <v>40013</v>
      </c>
      <c r="EB197" s="16">
        <v>1</v>
      </c>
      <c r="EC197" s="16">
        <v>40013</v>
      </c>
      <c r="ED197" s="16">
        <v>1</v>
      </c>
      <c r="EE197" s="16">
        <v>40013</v>
      </c>
      <c r="EF197" s="16">
        <v>1</v>
      </c>
      <c r="EG197" s="16">
        <v>40013</v>
      </c>
      <c r="EH197" s="16">
        <v>1</v>
      </c>
      <c r="EI197" s="16">
        <v>40013</v>
      </c>
      <c r="EJ197" s="16">
        <v>1</v>
      </c>
      <c r="EK197" s="16">
        <v>40013</v>
      </c>
      <c r="EL197" s="16">
        <v>1</v>
      </c>
      <c r="EM197" s="16">
        <v>40013</v>
      </c>
      <c r="EN197" s="16">
        <v>1</v>
      </c>
      <c r="EO197" s="16">
        <v>40013</v>
      </c>
      <c r="EP197" s="16">
        <v>1</v>
      </c>
      <c r="EQ197" s="16">
        <v>40013</v>
      </c>
      <c r="ER197" s="16">
        <v>1</v>
      </c>
      <c r="ES197" s="16">
        <v>40013</v>
      </c>
      <c r="ET197" s="16">
        <v>1</v>
      </c>
      <c r="EU197" s="16">
        <v>20100</v>
      </c>
      <c r="EV197" s="16">
        <v>1</v>
      </c>
      <c r="EW197" s="16">
        <v>20100</v>
      </c>
      <c r="EX197" s="16">
        <v>1</v>
      </c>
      <c r="EY197" s="16"/>
      <c r="EZ197" s="16"/>
      <c r="FA197" s="16"/>
      <c r="FB197" s="16"/>
      <c r="FC197" s="16"/>
      <c r="FD197" s="16"/>
      <c r="FE197" s="16"/>
      <c r="FF197" s="16"/>
      <c r="FG197" s="16"/>
      <c r="FH197" s="16">
        <v>99999</v>
      </c>
      <c r="FI197" s="16" t="s">
        <v>190</v>
      </c>
      <c r="FJ197" s="16" t="s">
        <v>661</v>
      </c>
      <c r="FK197" s="16" t="s">
        <v>212</v>
      </c>
      <c r="FL197" s="16" t="s">
        <v>662</v>
      </c>
      <c r="FM197" s="16">
        <v>0</v>
      </c>
      <c r="FN197" s="16">
        <v>50000</v>
      </c>
      <c r="FO197" s="16" t="s">
        <v>651</v>
      </c>
      <c r="FP197" s="16"/>
      <c r="FQ197" s="16"/>
      <c r="FR197" s="16"/>
      <c r="FS197" s="16"/>
      <c r="FT197" s="18">
        <v>0</v>
      </c>
      <c r="FU197" s="16">
        <v>1</v>
      </c>
      <c r="FV197" s="16">
        <v>30</v>
      </c>
      <c r="FW197" s="16">
        <v>1</v>
      </c>
      <c r="FY197" s="15">
        <v>0</v>
      </c>
      <c r="FZ197" s="15">
        <v>0</v>
      </c>
      <c r="GA197" s="20"/>
      <c r="GB197" s="20"/>
      <c r="GC197" s="23"/>
      <c r="GD197" s="20"/>
      <c r="GE197" s="20"/>
      <c r="GF197" s="24"/>
      <c r="GG197" s="20"/>
    </row>
    <row r="198" ht="75" customHeight="1" spans="1:189">
      <c r="A198" s="16">
        <v>7100613</v>
      </c>
      <c r="B198" s="16">
        <v>88</v>
      </c>
      <c r="C198" s="16">
        <v>1</v>
      </c>
      <c r="D198" s="17" t="s">
        <v>665</v>
      </c>
      <c r="E198" s="16" t="s">
        <v>666</v>
      </c>
      <c r="F198" s="16" t="s">
        <v>595</v>
      </c>
      <c r="G198" s="16">
        <v>4</v>
      </c>
      <c r="H198" s="16" t="s">
        <v>187</v>
      </c>
      <c r="I198" s="17">
        <v>1487</v>
      </c>
      <c r="J198" s="16">
        <v>1429</v>
      </c>
      <c r="K198" s="16"/>
      <c r="L198" s="17" t="s">
        <v>189</v>
      </c>
      <c r="M198" s="16">
        <v>100</v>
      </c>
      <c r="N198" s="16">
        <v>10</v>
      </c>
      <c r="O198" s="16">
        <v>2504</v>
      </c>
      <c r="P198" s="16" t="s">
        <v>191</v>
      </c>
      <c r="Q198" s="16" t="s">
        <v>193</v>
      </c>
      <c r="R198" s="16" t="s">
        <v>191</v>
      </c>
      <c r="S198" s="16">
        <v>0</v>
      </c>
      <c r="T198" s="16" t="s">
        <v>191</v>
      </c>
      <c r="U198" s="16" t="s">
        <v>191</v>
      </c>
      <c r="V198" s="16" t="s">
        <v>191</v>
      </c>
      <c r="W198" s="16" t="s">
        <v>191</v>
      </c>
      <c r="X198" s="16">
        <v>0</v>
      </c>
      <c r="Y198" s="16">
        <v>0</v>
      </c>
      <c r="Z198" s="16" t="s">
        <v>183</v>
      </c>
      <c r="AA198" s="16">
        <v>0</v>
      </c>
      <c r="AB198" s="16">
        <v>1</v>
      </c>
      <c r="AC198" s="16">
        <v>0</v>
      </c>
      <c r="AD198" s="16">
        <v>60</v>
      </c>
      <c r="AE198" s="16">
        <v>100000</v>
      </c>
      <c r="AF198" s="29" t="s">
        <v>536</v>
      </c>
      <c r="AG198" s="16">
        <v>3</v>
      </c>
      <c r="AH198" s="16">
        <v>161506</v>
      </c>
      <c r="AI198" s="17" t="s">
        <v>196</v>
      </c>
      <c r="AJ198" s="16">
        <v>3</v>
      </c>
      <c r="AK198" s="16">
        <v>1</v>
      </c>
      <c r="AL198" s="16">
        <v>3</v>
      </c>
      <c r="AM198" s="16">
        <v>500</v>
      </c>
      <c r="AN198" s="16">
        <v>250</v>
      </c>
      <c r="AO198" s="16">
        <v>0</v>
      </c>
      <c r="AP198" s="16">
        <v>0</v>
      </c>
      <c r="AQ198" s="16"/>
      <c r="AR198" s="16"/>
      <c r="AS198" s="16"/>
      <c r="AT198" s="16"/>
      <c r="AU198" s="16">
        <v>0</v>
      </c>
      <c r="AV198" s="16">
        <v>1</v>
      </c>
      <c r="AW198" s="16">
        <v>160</v>
      </c>
      <c r="AX198" s="16">
        <v>160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J198" s="16">
        <v>0</v>
      </c>
      <c r="BK198" s="16">
        <v>0</v>
      </c>
      <c r="BL198" s="16">
        <v>0</v>
      </c>
      <c r="BM198" s="16">
        <v>0</v>
      </c>
      <c r="BN198" s="16">
        <v>0</v>
      </c>
      <c r="BO198" s="16">
        <v>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6">
        <v>0</v>
      </c>
      <c r="CD198" s="16">
        <v>0</v>
      </c>
      <c r="CE198" s="16">
        <v>0</v>
      </c>
      <c r="CF198" s="16">
        <v>0</v>
      </c>
      <c r="CG198" s="16">
        <v>0</v>
      </c>
      <c r="CH198" s="16">
        <v>0</v>
      </c>
      <c r="CI198" s="16">
        <v>0</v>
      </c>
      <c r="CJ198" s="16">
        <v>0</v>
      </c>
      <c r="CK198" s="16">
        <v>0</v>
      </c>
      <c r="CL198" s="16"/>
      <c r="CM198" s="16"/>
      <c r="CN198" s="16" t="s">
        <v>236</v>
      </c>
      <c r="CO198" s="16" t="s">
        <v>236</v>
      </c>
      <c r="CP198" s="16" t="s">
        <v>236</v>
      </c>
      <c r="CQ198" s="16" t="s">
        <v>236</v>
      </c>
      <c r="CR198" s="16" t="s">
        <v>236</v>
      </c>
      <c r="CS198" s="16" t="s">
        <v>236</v>
      </c>
      <c r="CT198" s="16">
        <v>2</v>
      </c>
      <c r="CU198" s="16">
        <v>30</v>
      </c>
      <c r="CV198" s="16">
        <v>60</v>
      </c>
      <c r="CW198" s="16"/>
      <c r="CX198" s="16">
        <v>30</v>
      </c>
      <c r="CY198" s="26">
        <v>6</v>
      </c>
      <c r="CZ198" s="26">
        <v>9</v>
      </c>
      <c r="DA198" s="16"/>
      <c r="DB198" s="1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16">
        <v>7100613</v>
      </c>
      <c r="DO198" s="16"/>
      <c r="DP198" s="16">
        <v>0</v>
      </c>
      <c r="DQ198" s="16" t="s">
        <v>236</v>
      </c>
      <c r="DR198" s="16" t="s">
        <v>236</v>
      </c>
      <c r="DS198" s="16" t="s">
        <v>236</v>
      </c>
      <c r="DT198" s="16">
        <v>2018</v>
      </c>
      <c r="DU198" s="16">
        <v>3002</v>
      </c>
      <c r="DV198" s="16">
        <v>50</v>
      </c>
      <c r="DW198" s="16"/>
      <c r="DX198" s="16"/>
      <c r="DY198" s="16">
        <v>40012</v>
      </c>
      <c r="DZ198" s="16">
        <v>1</v>
      </c>
      <c r="EA198" s="16">
        <v>40013</v>
      </c>
      <c r="EB198" s="16">
        <v>1</v>
      </c>
      <c r="EC198" s="16">
        <v>40013</v>
      </c>
      <c r="ED198" s="16">
        <v>1</v>
      </c>
      <c r="EE198" s="16">
        <v>40013</v>
      </c>
      <c r="EF198" s="16">
        <v>1</v>
      </c>
      <c r="EG198" s="16">
        <v>40013</v>
      </c>
      <c r="EH198" s="16">
        <v>1</v>
      </c>
      <c r="EI198" s="16">
        <v>40013</v>
      </c>
      <c r="EJ198" s="16">
        <v>1</v>
      </c>
      <c r="EK198" s="16">
        <v>40013</v>
      </c>
      <c r="EL198" s="16">
        <v>1</v>
      </c>
      <c r="EM198" s="16">
        <v>40013</v>
      </c>
      <c r="EN198" s="16">
        <v>1</v>
      </c>
      <c r="EO198" s="16">
        <v>40013</v>
      </c>
      <c r="EP198" s="16">
        <v>1</v>
      </c>
      <c r="EQ198" s="16">
        <v>40013</v>
      </c>
      <c r="ER198" s="16">
        <v>1</v>
      </c>
      <c r="ES198" s="16">
        <v>40013</v>
      </c>
      <c r="ET198" s="16">
        <v>1</v>
      </c>
      <c r="EU198" s="16">
        <v>20100</v>
      </c>
      <c r="EV198" s="16">
        <v>1</v>
      </c>
      <c r="EW198" s="16">
        <v>20100</v>
      </c>
      <c r="EX198" s="16">
        <v>1</v>
      </c>
      <c r="EY198" s="16"/>
      <c r="EZ198" s="16"/>
      <c r="FA198" s="16"/>
      <c r="FB198" s="16"/>
      <c r="FC198" s="16"/>
      <c r="FD198" s="16"/>
      <c r="FE198" s="16"/>
      <c r="FF198" s="16"/>
      <c r="FG198" s="16"/>
      <c r="FH198" s="16">
        <v>99999</v>
      </c>
      <c r="FI198" s="16" t="s">
        <v>190</v>
      </c>
      <c r="FJ198" s="16" t="s">
        <v>661</v>
      </c>
      <c r="FK198" s="16" t="s">
        <v>212</v>
      </c>
      <c r="FL198" s="16" t="s">
        <v>662</v>
      </c>
      <c r="FM198" s="16">
        <v>0</v>
      </c>
      <c r="FN198" s="16">
        <v>50000</v>
      </c>
      <c r="FO198" s="16" t="s">
        <v>651</v>
      </c>
      <c r="FP198" s="16"/>
      <c r="FQ198" s="16"/>
      <c r="FR198" s="16"/>
      <c r="FS198" s="16"/>
      <c r="FT198" s="18">
        <v>0</v>
      </c>
      <c r="FU198" s="16">
        <v>1</v>
      </c>
      <c r="FV198" s="16">
        <v>30</v>
      </c>
      <c r="FW198" s="16">
        <v>1</v>
      </c>
      <c r="FY198" s="15">
        <v>0</v>
      </c>
      <c r="FZ198" s="15">
        <v>0</v>
      </c>
      <c r="GA198" s="20"/>
      <c r="GB198" s="20"/>
      <c r="GC198" s="23"/>
      <c r="GD198" s="20"/>
      <c r="GE198" s="20"/>
      <c r="GF198" s="24"/>
      <c r="GG198" s="20"/>
    </row>
    <row r="199" ht="75" customHeight="1" spans="1:189">
      <c r="A199" s="16">
        <v>7100716</v>
      </c>
      <c r="B199" s="26">
        <v>152</v>
      </c>
      <c r="C199" s="16" t="s">
        <v>197</v>
      </c>
      <c r="D199" s="17" t="s">
        <v>667</v>
      </c>
      <c r="E199" s="15" t="s">
        <v>538</v>
      </c>
      <c r="F199" s="16" t="s">
        <v>595</v>
      </c>
      <c r="G199" s="16">
        <v>4</v>
      </c>
      <c r="H199" s="16" t="s">
        <v>187</v>
      </c>
      <c r="I199" s="17">
        <v>1650</v>
      </c>
      <c r="J199" s="17">
        <v>1202</v>
      </c>
      <c r="K199" s="16"/>
      <c r="L199" s="17" t="s">
        <v>189</v>
      </c>
      <c r="M199" s="16">
        <v>100</v>
      </c>
      <c r="N199" s="16">
        <v>10</v>
      </c>
      <c r="O199" s="16">
        <v>3304</v>
      </c>
      <c r="P199" s="16" t="s">
        <v>191</v>
      </c>
      <c r="Q199" s="16">
        <v>0</v>
      </c>
      <c r="R199" s="16" t="s">
        <v>191</v>
      </c>
      <c r="S199" s="16">
        <v>0</v>
      </c>
      <c r="T199" s="16" t="s">
        <v>191</v>
      </c>
      <c r="U199" s="16" t="s">
        <v>191</v>
      </c>
      <c r="V199" s="16" t="s">
        <v>191</v>
      </c>
      <c r="W199" s="16" t="s">
        <v>191</v>
      </c>
      <c r="X199" s="16">
        <v>0</v>
      </c>
      <c r="Y199" s="16">
        <v>0</v>
      </c>
      <c r="Z199" s="16" t="s">
        <v>183</v>
      </c>
      <c r="AA199" s="16">
        <v>0</v>
      </c>
      <c r="AB199" s="16">
        <v>1</v>
      </c>
      <c r="AC199" s="16">
        <v>0</v>
      </c>
      <c r="AD199" s="16">
        <v>0</v>
      </c>
      <c r="AE199" s="16">
        <v>100000</v>
      </c>
      <c r="AF199" s="15"/>
      <c r="AG199" s="16">
        <v>3</v>
      </c>
      <c r="AH199" s="16">
        <v>161506</v>
      </c>
      <c r="AI199" s="17" t="s">
        <v>196</v>
      </c>
      <c r="AJ199" s="16">
        <v>3</v>
      </c>
      <c r="AK199" s="16">
        <v>1</v>
      </c>
      <c r="AL199" s="16">
        <v>3</v>
      </c>
      <c r="AM199" s="16">
        <v>500</v>
      </c>
      <c r="AN199" s="16">
        <v>250</v>
      </c>
      <c r="AO199" s="16">
        <v>0</v>
      </c>
      <c r="AP199" s="16">
        <v>0</v>
      </c>
      <c r="AQ199" s="16"/>
      <c r="AR199" s="16"/>
      <c r="AS199" s="16"/>
      <c r="AT199" s="16"/>
      <c r="AU199" s="16">
        <v>0</v>
      </c>
      <c r="AV199" s="16">
        <v>1</v>
      </c>
      <c r="AW199" s="16">
        <v>140</v>
      </c>
      <c r="AX199" s="16">
        <v>140</v>
      </c>
      <c r="AY199" s="16">
        <v>0</v>
      </c>
      <c r="AZ199" s="16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0</v>
      </c>
      <c r="BI199" s="16">
        <v>0</v>
      </c>
      <c r="BJ199" s="16">
        <v>0</v>
      </c>
      <c r="BK199" s="16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6">
        <v>0</v>
      </c>
      <c r="CE199" s="16">
        <v>0</v>
      </c>
      <c r="CF199" s="16">
        <v>0</v>
      </c>
      <c r="CG199" s="16">
        <v>0</v>
      </c>
      <c r="CH199" s="16">
        <v>0</v>
      </c>
      <c r="CI199" s="16">
        <v>0</v>
      </c>
      <c r="CJ199" s="16">
        <v>0</v>
      </c>
      <c r="CK199" s="16">
        <v>0</v>
      </c>
      <c r="CL199" s="26"/>
      <c r="CM199" s="26"/>
      <c r="CN199" s="26"/>
      <c r="CO199" s="26"/>
      <c r="CP199" s="26"/>
      <c r="CQ199" s="26"/>
      <c r="CR199" s="26"/>
      <c r="CS199" s="26"/>
      <c r="CT199" s="16">
        <v>1</v>
      </c>
      <c r="CU199" s="16">
        <v>30</v>
      </c>
      <c r="CV199" s="16"/>
      <c r="CW199" s="16"/>
      <c r="CX199" s="16">
        <v>20</v>
      </c>
      <c r="CY199" s="16">
        <v>10</v>
      </c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>
        <v>7100716</v>
      </c>
      <c r="DO199" s="16"/>
      <c r="DP199" s="16">
        <v>10000</v>
      </c>
      <c r="DQ199" s="16" t="s">
        <v>668</v>
      </c>
      <c r="DR199" s="16">
        <v>271</v>
      </c>
      <c r="DS199" s="16">
        <v>289</v>
      </c>
      <c r="DT199" s="16">
        <v>2003</v>
      </c>
      <c r="DU199" s="16"/>
      <c r="DV199" s="16">
        <v>50</v>
      </c>
      <c r="DW199" s="16"/>
      <c r="DX199" s="16"/>
      <c r="DY199" s="16">
        <v>40012</v>
      </c>
      <c r="DZ199" s="16">
        <v>1</v>
      </c>
      <c r="EA199" s="16">
        <v>40013</v>
      </c>
      <c r="EB199" s="16">
        <v>1</v>
      </c>
      <c r="EC199" s="16">
        <v>40013</v>
      </c>
      <c r="ED199" s="16">
        <v>1</v>
      </c>
      <c r="EE199" s="16">
        <v>40013</v>
      </c>
      <c r="EF199" s="16">
        <v>1</v>
      </c>
      <c r="EG199" s="16">
        <v>40013</v>
      </c>
      <c r="EH199" s="16">
        <v>1</v>
      </c>
      <c r="EI199" s="16">
        <v>40013</v>
      </c>
      <c r="EJ199" s="16">
        <v>1</v>
      </c>
      <c r="EK199" s="16">
        <v>40013</v>
      </c>
      <c r="EL199" s="16">
        <v>1</v>
      </c>
      <c r="EM199" s="16">
        <v>40013</v>
      </c>
      <c r="EN199" s="16">
        <v>1</v>
      </c>
      <c r="EO199" s="16">
        <v>40013</v>
      </c>
      <c r="EP199" s="16">
        <v>1</v>
      </c>
      <c r="EQ199" s="16">
        <v>40013</v>
      </c>
      <c r="ER199" s="16">
        <v>1</v>
      </c>
      <c r="ES199" s="16">
        <v>40013</v>
      </c>
      <c r="ET199" s="16">
        <v>1</v>
      </c>
      <c r="EU199" s="16">
        <v>20100</v>
      </c>
      <c r="EV199" s="16">
        <v>1</v>
      </c>
      <c r="EW199" s="16">
        <v>20100</v>
      </c>
      <c r="EX199" s="16">
        <v>1</v>
      </c>
      <c r="EY199" s="16"/>
      <c r="EZ199" s="16"/>
      <c r="FA199" s="16"/>
      <c r="FB199" s="16"/>
      <c r="FC199" s="16"/>
      <c r="FD199" s="16"/>
      <c r="FE199" s="16"/>
      <c r="FF199" s="16"/>
      <c r="FG199" s="16"/>
      <c r="FH199" s="16">
        <v>99999</v>
      </c>
      <c r="FI199" s="16" t="s">
        <v>190</v>
      </c>
      <c r="FJ199" s="16" t="s">
        <v>661</v>
      </c>
      <c r="FK199" s="16" t="s">
        <v>212</v>
      </c>
      <c r="FL199" s="16" t="s">
        <v>662</v>
      </c>
      <c r="FM199" s="16">
        <v>0</v>
      </c>
      <c r="FN199" s="16">
        <v>50000</v>
      </c>
      <c r="FO199" s="16" t="s">
        <v>651</v>
      </c>
      <c r="FP199" s="16"/>
      <c r="FQ199" s="16"/>
      <c r="FR199" s="16"/>
      <c r="FS199" s="16"/>
      <c r="FT199" s="18">
        <v>0</v>
      </c>
      <c r="FU199" s="16">
        <v>1</v>
      </c>
      <c r="FV199" s="16">
        <v>30</v>
      </c>
      <c r="FW199" s="16"/>
      <c r="FY199" s="15">
        <v>0</v>
      </c>
      <c r="FZ199" s="15">
        <v>0</v>
      </c>
      <c r="GA199" s="20"/>
      <c r="GB199" s="20"/>
      <c r="GC199" s="23"/>
      <c r="GD199" s="20"/>
      <c r="GE199" s="20"/>
      <c r="GF199" s="24"/>
      <c r="GG199" s="20"/>
    </row>
    <row r="200" ht="75" customHeight="1" spans="1:189">
      <c r="A200" s="16">
        <v>7100717</v>
      </c>
      <c r="B200" s="26">
        <v>168</v>
      </c>
      <c r="C200" s="16" t="s">
        <v>197</v>
      </c>
      <c r="D200" s="17" t="s">
        <v>669</v>
      </c>
      <c r="E200" s="15" t="s">
        <v>538</v>
      </c>
      <c r="F200" s="16" t="s">
        <v>595</v>
      </c>
      <c r="G200" s="16">
        <v>4</v>
      </c>
      <c r="H200" s="16" t="s">
        <v>187</v>
      </c>
      <c r="I200" s="17">
        <v>1643</v>
      </c>
      <c r="J200" s="17">
        <v>1202</v>
      </c>
      <c r="K200" s="16"/>
      <c r="L200" s="17" t="s">
        <v>189</v>
      </c>
      <c r="M200" s="16">
        <v>100</v>
      </c>
      <c r="N200" s="16">
        <v>10</v>
      </c>
      <c r="O200" s="16">
        <v>3404</v>
      </c>
      <c r="P200" s="16" t="s">
        <v>191</v>
      </c>
      <c r="Q200" s="16">
        <v>0</v>
      </c>
      <c r="R200" s="16" t="s">
        <v>191</v>
      </c>
      <c r="S200" s="16">
        <v>0</v>
      </c>
      <c r="T200" s="16" t="s">
        <v>191</v>
      </c>
      <c r="U200" s="16" t="s">
        <v>191</v>
      </c>
      <c r="V200" s="16" t="s">
        <v>191</v>
      </c>
      <c r="W200" s="16" t="s">
        <v>191</v>
      </c>
      <c r="X200" s="16">
        <v>0</v>
      </c>
      <c r="Y200" s="16">
        <v>0</v>
      </c>
      <c r="Z200" s="16" t="s">
        <v>183</v>
      </c>
      <c r="AA200" s="16">
        <v>0</v>
      </c>
      <c r="AB200" s="16">
        <v>1</v>
      </c>
      <c r="AC200" s="16">
        <v>0</v>
      </c>
      <c r="AD200" s="16">
        <v>0</v>
      </c>
      <c r="AE200" s="16">
        <v>100000</v>
      </c>
      <c r="AF200" s="15"/>
      <c r="AG200" s="16">
        <v>3</v>
      </c>
      <c r="AH200" s="16">
        <v>161506</v>
      </c>
      <c r="AI200" s="17" t="s">
        <v>196</v>
      </c>
      <c r="AJ200" s="16">
        <v>3</v>
      </c>
      <c r="AK200" s="16">
        <v>1</v>
      </c>
      <c r="AL200" s="16">
        <v>3</v>
      </c>
      <c r="AM200" s="16">
        <v>500</v>
      </c>
      <c r="AN200" s="16">
        <v>250</v>
      </c>
      <c r="AO200" s="16">
        <v>0</v>
      </c>
      <c r="AP200" s="16">
        <v>0</v>
      </c>
      <c r="AQ200" s="16"/>
      <c r="AR200" s="16"/>
      <c r="AS200" s="16"/>
      <c r="AT200" s="16"/>
      <c r="AU200" s="16">
        <v>0</v>
      </c>
      <c r="AV200" s="16">
        <v>1</v>
      </c>
      <c r="AW200" s="16">
        <v>140</v>
      </c>
      <c r="AX200" s="16">
        <v>140</v>
      </c>
      <c r="AY200" s="16">
        <v>0</v>
      </c>
      <c r="AZ200" s="16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0</v>
      </c>
      <c r="BI200" s="16">
        <v>0</v>
      </c>
      <c r="BJ200" s="16">
        <v>0</v>
      </c>
      <c r="BK200" s="16">
        <v>0</v>
      </c>
      <c r="BL200" s="16">
        <v>0</v>
      </c>
      <c r="BM200" s="16">
        <v>0</v>
      </c>
      <c r="BN200" s="16">
        <v>0</v>
      </c>
      <c r="BO200" s="16">
        <v>0</v>
      </c>
      <c r="BP200" s="16">
        <v>0</v>
      </c>
      <c r="BQ200" s="16">
        <v>0</v>
      </c>
      <c r="BR200" s="16">
        <v>0</v>
      </c>
      <c r="BS200" s="16">
        <v>0</v>
      </c>
      <c r="BT200" s="16">
        <v>0</v>
      </c>
      <c r="BU200" s="16">
        <v>0</v>
      </c>
      <c r="BV200" s="16">
        <v>0</v>
      </c>
      <c r="BW200" s="16">
        <v>0</v>
      </c>
      <c r="BX200" s="16">
        <v>0</v>
      </c>
      <c r="BY200" s="16">
        <v>0</v>
      </c>
      <c r="BZ200" s="16">
        <v>0</v>
      </c>
      <c r="CA200" s="16">
        <v>0</v>
      </c>
      <c r="CB200" s="16">
        <v>0</v>
      </c>
      <c r="CC200" s="16">
        <v>0</v>
      </c>
      <c r="CD200" s="16">
        <v>0</v>
      </c>
      <c r="CE200" s="16">
        <v>0</v>
      </c>
      <c r="CF200" s="16">
        <v>0</v>
      </c>
      <c r="CG200" s="16">
        <v>0</v>
      </c>
      <c r="CH200" s="16">
        <v>0</v>
      </c>
      <c r="CI200" s="16">
        <v>0</v>
      </c>
      <c r="CJ200" s="16">
        <v>0</v>
      </c>
      <c r="CK200" s="16">
        <v>0</v>
      </c>
      <c r="CL200" s="26"/>
      <c r="CM200" s="26"/>
      <c r="CN200" s="26"/>
      <c r="CO200" s="26"/>
      <c r="CP200" s="26"/>
      <c r="CQ200" s="26"/>
      <c r="CR200" s="26"/>
      <c r="CS200" s="26"/>
      <c r="CT200" s="16">
        <v>1</v>
      </c>
      <c r="CU200" s="16">
        <v>30</v>
      </c>
      <c r="CV200" s="16"/>
      <c r="CW200" s="16"/>
      <c r="CX200" s="16">
        <v>20</v>
      </c>
      <c r="CY200" s="16">
        <v>10</v>
      </c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>
        <v>7100717</v>
      </c>
      <c r="DO200" s="16"/>
      <c r="DP200" s="16">
        <v>10000</v>
      </c>
      <c r="DQ200" s="16" t="s">
        <v>668</v>
      </c>
      <c r="DR200" s="16">
        <v>271</v>
      </c>
      <c r="DS200" s="16">
        <v>289</v>
      </c>
      <c r="DT200" s="16">
        <v>2003</v>
      </c>
      <c r="DU200" s="16"/>
      <c r="DV200" s="16">
        <v>50</v>
      </c>
      <c r="DW200" s="16"/>
      <c r="DX200" s="16"/>
      <c r="DY200" s="16">
        <v>40012</v>
      </c>
      <c r="DZ200" s="16">
        <v>1</v>
      </c>
      <c r="EA200" s="16">
        <v>40013</v>
      </c>
      <c r="EB200" s="16">
        <v>1</v>
      </c>
      <c r="EC200" s="16">
        <v>40013</v>
      </c>
      <c r="ED200" s="16">
        <v>1</v>
      </c>
      <c r="EE200" s="16">
        <v>40013</v>
      </c>
      <c r="EF200" s="16">
        <v>1</v>
      </c>
      <c r="EG200" s="16">
        <v>40013</v>
      </c>
      <c r="EH200" s="16">
        <v>1</v>
      </c>
      <c r="EI200" s="16">
        <v>40013</v>
      </c>
      <c r="EJ200" s="16">
        <v>1</v>
      </c>
      <c r="EK200" s="16">
        <v>40013</v>
      </c>
      <c r="EL200" s="16">
        <v>1</v>
      </c>
      <c r="EM200" s="16">
        <v>40013</v>
      </c>
      <c r="EN200" s="16">
        <v>1</v>
      </c>
      <c r="EO200" s="16">
        <v>40013</v>
      </c>
      <c r="EP200" s="16">
        <v>1</v>
      </c>
      <c r="EQ200" s="16">
        <v>40013</v>
      </c>
      <c r="ER200" s="16">
        <v>1</v>
      </c>
      <c r="ES200" s="16">
        <v>40013</v>
      </c>
      <c r="ET200" s="16">
        <v>1</v>
      </c>
      <c r="EU200" s="16">
        <v>20100</v>
      </c>
      <c r="EV200" s="16">
        <v>1</v>
      </c>
      <c r="EW200" s="16">
        <v>20100</v>
      </c>
      <c r="EX200" s="16">
        <v>1</v>
      </c>
      <c r="EY200" s="16"/>
      <c r="EZ200" s="16"/>
      <c r="FA200" s="16"/>
      <c r="FB200" s="16"/>
      <c r="FC200" s="16"/>
      <c r="FD200" s="16"/>
      <c r="FE200" s="16"/>
      <c r="FF200" s="16"/>
      <c r="FG200" s="16"/>
      <c r="FH200" s="16">
        <v>99999</v>
      </c>
      <c r="FI200" s="16" t="s">
        <v>190</v>
      </c>
      <c r="FJ200" s="16" t="s">
        <v>661</v>
      </c>
      <c r="FK200" s="16" t="s">
        <v>212</v>
      </c>
      <c r="FL200" s="16" t="s">
        <v>662</v>
      </c>
      <c r="FM200" s="16">
        <v>0</v>
      </c>
      <c r="FN200" s="16">
        <v>50000</v>
      </c>
      <c r="FO200" s="16" t="s">
        <v>651</v>
      </c>
      <c r="FP200" s="16"/>
      <c r="FQ200" s="16"/>
      <c r="FR200" s="16"/>
      <c r="FS200" s="16"/>
      <c r="FT200" s="18">
        <v>0</v>
      </c>
      <c r="FU200" s="16">
        <v>1</v>
      </c>
      <c r="FV200" s="16">
        <v>30</v>
      </c>
      <c r="FW200" s="16"/>
      <c r="FY200" s="15">
        <v>0</v>
      </c>
      <c r="FZ200" s="15">
        <v>0</v>
      </c>
      <c r="GA200" s="20"/>
      <c r="GB200" s="20"/>
      <c r="GC200" s="23"/>
      <c r="GD200" s="20"/>
      <c r="GE200" s="20"/>
      <c r="GF200" s="24"/>
      <c r="GG200" s="20"/>
    </row>
    <row r="201" ht="75" customHeight="1" spans="1:189">
      <c r="A201" s="16">
        <v>7110411</v>
      </c>
      <c r="B201" s="16">
        <v>40</v>
      </c>
      <c r="C201" s="16">
        <v>2</v>
      </c>
      <c r="D201" s="17" t="s">
        <v>670</v>
      </c>
      <c r="E201" s="16" t="s">
        <v>671</v>
      </c>
      <c r="F201" s="16" t="s">
        <v>595</v>
      </c>
      <c r="G201" s="16">
        <v>4</v>
      </c>
      <c r="H201" s="16" t="s">
        <v>187</v>
      </c>
      <c r="I201" s="17">
        <v>1580</v>
      </c>
      <c r="J201" s="16">
        <v>1434</v>
      </c>
      <c r="K201" s="16"/>
      <c r="L201" s="17" t="s">
        <v>189</v>
      </c>
      <c r="M201" s="16">
        <v>110</v>
      </c>
      <c r="N201" s="16">
        <v>10</v>
      </c>
      <c r="O201" s="16">
        <v>2204</v>
      </c>
      <c r="P201" s="16" t="s">
        <v>191</v>
      </c>
      <c r="Q201" s="16" t="s">
        <v>193</v>
      </c>
      <c r="R201" s="16" t="s">
        <v>191</v>
      </c>
      <c r="S201" s="16">
        <v>0</v>
      </c>
      <c r="T201" s="16" t="s">
        <v>191</v>
      </c>
      <c r="U201" s="16" t="s">
        <v>191</v>
      </c>
      <c r="V201" s="16" t="s">
        <v>191</v>
      </c>
      <c r="W201" s="16" t="s">
        <v>191</v>
      </c>
      <c r="X201" s="16">
        <v>0</v>
      </c>
      <c r="Y201" s="16">
        <v>0</v>
      </c>
      <c r="Z201" s="16" t="s">
        <v>183</v>
      </c>
      <c r="AA201" s="16">
        <v>0</v>
      </c>
      <c r="AB201" s="16">
        <v>1</v>
      </c>
      <c r="AC201" s="16">
        <v>0</v>
      </c>
      <c r="AD201" s="16">
        <v>60</v>
      </c>
      <c r="AE201" s="16">
        <v>100000</v>
      </c>
      <c r="AF201" s="29" t="s">
        <v>542</v>
      </c>
      <c r="AG201" s="16">
        <v>3</v>
      </c>
      <c r="AH201" s="16">
        <v>161506</v>
      </c>
      <c r="AI201" s="17" t="s">
        <v>196</v>
      </c>
      <c r="AJ201" s="16">
        <v>3</v>
      </c>
      <c r="AK201" s="16">
        <v>1</v>
      </c>
      <c r="AL201" s="16">
        <v>3</v>
      </c>
      <c r="AM201" s="16">
        <v>500</v>
      </c>
      <c r="AN201" s="16">
        <v>250</v>
      </c>
      <c r="AO201" s="16">
        <v>0</v>
      </c>
      <c r="AP201" s="16">
        <v>0</v>
      </c>
      <c r="AQ201" s="16"/>
      <c r="AR201" s="16"/>
      <c r="AS201" s="16"/>
      <c r="AT201" s="16"/>
      <c r="AU201" s="16">
        <v>0</v>
      </c>
      <c r="AV201" s="16">
        <v>1</v>
      </c>
      <c r="AW201" s="16">
        <v>160</v>
      </c>
      <c r="AX201" s="16">
        <v>160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6">
        <v>0</v>
      </c>
      <c r="CE201" s="16">
        <v>0</v>
      </c>
      <c r="CF201" s="16">
        <v>0</v>
      </c>
      <c r="CG201" s="16">
        <v>0</v>
      </c>
      <c r="CH201" s="16">
        <v>0</v>
      </c>
      <c r="CI201" s="16">
        <v>0</v>
      </c>
      <c r="CJ201" s="16">
        <v>0</v>
      </c>
      <c r="CK201" s="16">
        <v>0</v>
      </c>
      <c r="CL201" s="16"/>
      <c r="CM201" s="16"/>
      <c r="CN201" s="16" t="s">
        <v>236</v>
      </c>
      <c r="CO201" s="16" t="s">
        <v>236</v>
      </c>
      <c r="CP201" s="16" t="s">
        <v>236</v>
      </c>
      <c r="CQ201" s="16" t="s">
        <v>236</v>
      </c>
      <c r="CR201" s="16" t="s">
        <v>236</v>
      </c>
      <c r="CS201" s="16" t="s">
        <v>236</v>
      </c>
      <c r="CT201" s="16">
        <v>2</v>
      </c>
      <c r="CU201" s="16">
        <v>30</v>
      </c>
      <c r="CV201" s="16">
        <v>60</v>
      </c>
      <c r="CW201" s="16"/>
      <c r="CX201" s="16">
        <v>30</v>
      </c>
      <c r="CY201" s="26">
        <v>4</v>
      </c>
      <c r="CZ201" s="26">
        <v>5</v>
      </c>
      <c r="DA201" s="26">
        <v>9</v>
      </c>
      <c r="DB201" s="1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16">
        <v>7110411</v>
      </c>
      <c r="DO201" s="16"/>
      <c r="DP201" s="16">
        <v>0</v>
      </c>
      <c r="DQ201" s="16" t="s">
        <v>236</v>
      </c>
      <c r="DR201" s="16" t="s">
        <v>236</v>
      </c>
      <c r="DS201" s="16" t="s">
        <v>236</v>
      </c>
      <c r="DT201" s="16">
        <v>2012</v>
      </c>
      <c r="DU201" s="16">
        <v>3002</v>
      </c>
      <c r="DV201" s="16">
        <v>50</v>
      </c>
      <c r="DW201" s="16"/>
      <c r="DX201" s="16"/>
      <c r="DY201" s="16">
        <v>40012</v>
      </c>
      <c r="DZ201" s="16">
        <v>1</v>
      </c>
      <c r="EA201" s="16">
        <v>40013</v>
      </c>
      <c r="EB201" s="16">
        <v>1</v>
      </c>
      <c r="EC201" s="16">
        <v>40013</v>
      </c>
      <c r="ED201" s="16">
        <v>1</v>
      </c>
      <c r="EE201" s="16">
        <v>40013</v>
      </c>
      <c r="EF201" s="16">
        <v>1</v>
      </c>
      <c r="EG201" s="16">
        <v>40013</v>
      </c>
      <c r="EH201" s="16">
        <v>1</v>
      </c>
      <c r="EI201" s="16">
        <v>40013</v>
      </c>
      <c r="EJ201" s="16">
        <v>1</v>
      </c>
      <c r="EK201" s="16">
        <v>40013</v>
      </c>
      <c r="EL201" s="16">
        <v>1</v>
      </c>
      <c r="EM201" s="16">
        <v>40013</v>
      </c>
      <c r="EN201" s="16">
        <v>1</v>
      </c>
      <c r="EO201" s="16">
        <v>40013</v>
      </c>
      <c r="EP201" s="16">
        <v>1</v>
      </c>
      <c r="EQ201" s="16">
        <v>40013</v>
      </c>
      <c r="ER201" s="16">
        <v>1</v>
      </c>
      <c r="ES201" s="16">
        <v>40013</v>
      </c>
      <c r="ET201" s="16">
        <v>1</v>
      </c>
      <c r="EU201" s="16">
        <v>20100</v>
      </c>
      <c r="EV201" s="16">
        <v>1</v>
      </c>
      <c r="EW201" s="16">
        <v>20100</v>
      </c>
      <c r="EX201" s="16">
        <v>1</v>
      </c>
      <c r="EY201" s="16"/>
      <c r="EZ201" s="16"/>
      <c r="FA201" s="16"/>
      <c r="FB201" s="16"/>
      <c r="FC201" s="16"/>
      <c r="FD201" s="16"/>
      <c r="FE201" s="16"/>
      <c r="FF201" s="16"/>
      <c r="FG201" s="16"/>
      <c r="FH201" s="16">
        <v>99999</v>
      </c>
      <c r="FI201" s="16" t="s">
        <v>190</v>
      </c>
      <c r="FJ201" s="16" t="s">
        <v>672</v>
      </c>
      <c r="FK201" s="16" t="s">
        <v>212</v>
      </c>
      <c r="FL201" s="16" t="s">
        <v>673</v>
      </c>
      <c r="FM201" s="16">
        <v>0</v>
      </c>
      <c r="FN201" s="16">
        <v>50000</v>
      </c>
      <c r="FO201" s="16" t="s">
        <v>651</v>
      </c>
      <c r="FP201" s="16"/>
      <c r="FQ201" s="16"/>
      <c r="FR201" s="16"/>
      <c r="FS201" s="16"/>
      <c r="FT201" s="18">
        <v>0</v>
      </c>
      <c r="FU201" s="16">
        <v>1</v>
      </c>
      <c r="FV201" s="16">
        <v>30</v>
      </c>
      <c r="FW201" s="16">
        <v>1</v>
      </c>
      <c r="FY201" s="15">
        <v>0</v>
      </c>
      <c r="FZ201" s="15">
        <v>0</v>
      </c>
      <c r="GA201" s="20"/>
      <c r="GB201" s="20"/>
      <c r="GC201" s="23"/>
      <c r="GD201" s="20"/>
      <c r="GE201" s="20"/>
      <c r="GF201" s="24"/>
      <c r="GG201" s="20"/>
    </row>
    <row r="202" ht="75" customHeight="1" spans="1:189">
      <c r="A202" s="16">
        <v>7110512</v>
      </c>
      <c r="B202" s="16">
        <v>72</v>
      </c>
      <c r="C202" s="16">
        <v>4</v>
      </c>
      <c r="D202" s="17" t="s">
        <v>674</v>
      </c>
      <c r="E202" s="16" t="s">
        <v>675</v>
      </c>
      <c r="F202" s="16" t="s">
        <v>595</v>
      </c>
      <c r="G202" s="16">
        <v>4</v>
      </c>
      <c r="H202" s="16" t="s">
        <v>187</v>
      </c>
      <c r="I202" s="17">
        <v>1581</v>
      </c>
      <c r="J202" s="16">
        <v>1435</v>
      </c>
      <c r="K202" s="16"/>
      <c r="L202" s="17" t="s">
        <v>189</v>
      </c>
      <c r="M202" s="16">
        <v>110</v>
      </c>
      <c r="N202" s="16">
        <v>10</v>
      </c>
      <c r="O202" s="16">
        <v>2404</v>
      </c>
      <c r="P202" s="16" t="s">
        <v>191</v>
      </c>
      <c r="Q202" s="16" t="s">
        <v>193</v>
      </c>
      <c r="R202" s="16" t="s">
        <v>191</v>
      </c>
      <c r="S202" s="16">
        <v>0</v>
      </c>
      <c r="T202" s="16" t="s">
        <v>191</v>
      </c>
      <c r="U202" s="16" t="s">
        <v>191</v>
      </c>
      <c r="V202" s="16" t="s">
        <v>191</v>
      </c>
      <c r="W202" s="16" t="s">
        <v>191</v>
      </c>
      <c r="X202" s="16">
        <v>0</v>
      </c>
      <c r="Y202" s="16">
        <v>0</v>
      </c>
      <c r="Z202" s="16" t="s">
        <v>183</v>
      </c>
      <c r="AA202" s="16">
        <v>0</v>
      </c>
      <c r="AB202" s="16">
        <v>1</v>
      </c>
      <c r="AC202" s="16">
        <v>0</v>
      </c>
      <c r="AD202" s="16">
        <v>60</v>
      </c>
      <c r="AE202" s="16">
        <v>100000</v>
      </c>
      <c r="AF202" s="29" t="s">
        <v>545</v>
      </c>
      <c r="AG202" s="16">
        <v>3</v>
      </c>
      <c r="AH202" s="16">
        <v>161506</v>
      </c>
      <c r="AI202" s="17" t="s">
        <v>196</v>
      </c>
      <c r="AJ202" s="16">
        <v>3</v>
      </c>
      <c r="AK202" s="16">
        <v>1</v>
      </c>
      <c r="AL202" s="16">
        <v>3</v>
      </c>
      <c r="AM202" s="16">
        <v>500</v>
      </c>
      <c r="AN202" s="16">
        <v>250</v>
      </c>
      <c r="AO202" s="16">
        <v>0</v>
      </c>
      <c r="AP202" s="16">
        <v>0</v>
      </c>
      <c r="AQ202" s="16"/>
      <c r="AR202" s="16"/>
      <c r="AS202" s="16"/>
      <c r="AT202" s="16"/>
      <c r="AU202" s="16">
        <v>0</v>
      </c>
      <c r="AV202" s="16">
        <v>1</v>
      </c>
      <c r="AW202" s="16">
        <v>160</v>
      </c>
      <c r="AX202" s="16">
        <v>160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6">
        <v>0</v>
      </c>
      <c r="CE202" s="16">
        <v>0</v>
      </c>
      <c r="CF202" s="16">
        <v>0</v>
      </c>
      <c r="CG202" s="16">
        <v>0</v>
      </c>
      <c r="CH202" s="16">
        <v>0</v>
      </c>
      <c r="CI202" s="16">
        <v>0</v>
      </c>
      <c r="CJ202" s="16">
        <v>0</v>
      </c>
      <c r="CK202" s="16">
        <v>0</v>
      </c>
      <c r="CL202" s="16"/>
      <c r="CM202" s="16"/>
      <c r="CN202" s="16" t="s">
        <v>236</v>
      </c>
      <c r="CO202" s="16" t="s">
        <v>236</v>
      </c>
      <c r="CP202" s="16" t="s">
        <v>236</v>
      </c>
      <c r="CQ202" s="16" t="s">
        <v>236</v>
      </c>
      <c r="CR202" s="16" t="s">
        <v>236</v>
      </c>
      <c r="CS202" s="16" t="s">
        <v>236</v>
      </c>
      <c r="CT202" s="16">
        <v>2</v>
      </c>
      <c r="CU202" s="16">
        <v>30</v>
      </c>
      <c r="CV202" s="16">
        <v>60</v>
      </c>
      <c r="CW202" s="16"/>
      <c r="CX202" s="16">
        <v>30</v>
      </c>
      <c r="CY202" s="26">
        <v>1</v>
      </c>
      <c r="CZ202" s="26">
        <v>6</v>
      </c>
      <c r="DA202" s="26">
        <v>9</v>
      </c>
      <c r="DB202" s="1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16">
        <v>7110512</v>
      </c>
      <c r="DO202" s="16"/>
      <c r="DP202" s="16">
        <v>0</v>
      </c>
      <c r="DQ202" s="16" t="s">
        <v>236</v>
      </c>
      <c r="DR202" s="16" t="s">
        <v>236</v>
      </c>
      <c r="DS202" s="16" t="s">
        <v>236</v>
      </c>
      <c r="DT202" s="16">
        <v>2015</v>
      </c>
      <c r="DU202" s="16">
        <v>3002</v>
      </c>
      <c r="DV202" s="16">
        <v>50</v>
      </c>
      <c r="DW202" s="16"/>
      <c r="DX202" s="16"/>
      <c r="DY202" s="16">
        <v>40012</v>
      </c>
      <c r="DZ202" s="16">
        <v>1</v>
      </c>
      <c r="EA202" s="16">
        <v>40013</v>
      </c>
      <c r="EB202" s="16">
        <v>1</v>
      </c>
      <c r="EC202" s="16">
        <v>40013</v>
      </c>
      <c r="ED202" s="16">
        <v>1</v>
      </c>
      <c r="EE202" s="16">
        <v>40013</v>
      </c>
      <c r="EF202" s="16">
        <v>1</v>
      </c>
      <c r="EG202" s="16">
        <v>40013</v>
      </c>
      <c r="EH202" s="16">
        <v>1</v>
      </c>
      <c r="EI202" s="16">
        <v>40013</v>
      </c>
      <c r="EJ202" s="16">
        <v>1</v>
      </c>
      <c r="EK202" s="16">
        <v>40013</v>
      </c>
      <c r="EL202" s="16">
        <v>1</v>
      </c>
      <c r="EM202" s="16">
        <v>40013</v>
      </c>
      <c r="EN202" s="16">
        <v>1</v>
      </c>
      <c r="EO202" s="16">
        <v>40013</v>
      </c>
      <c r="EP202" s="16">
        <v>1</v>
      </c>
      <c r="EQ202" s="16">
        <v>40013</v>
      </c>
      <c r="ER202" s="16">
        <v>1</v>
      </c>
      <c r="ES202" s="16">
        <v>40013</v>
      </c>
      <c r="ET202" s="16">
        <v>1</v>
      </c>
      <c r="EU202" s="16">
        <v>20100</v>
      </c>
      <c r="EV202" s="16">
        <v>1</v>
      </c>
      <c r="EW202" s="16">
        <v>20100</v>
      </c>
      <c r="EX202" s="16">
        <v>1</v>
      </c>
      <c r="EY202" s="16"/>
      <c r="EZ202" s="16"/>
      <c r="FA202" s="16"/>
      <c r="FB202" s="16"/>
      <c r="FC202" s="16"/>
      <c r="FD202" s="16"/>
      <c r="FE202" s="16"/>
      <c r="FF202" s="16"/>
      <c r="FG202" s="16"/>
      <c r="FH202" s="16">
        <v>99999</v>
      </c>
      <c r="FI202" s="16" t="s">
        <v>190</v>
      </c>
      <c r="FJ202" s="16" t="s">
        <v>672</v>
      </c>
      <c r="FK202" s="16" t="s">
        <v>212</v>
      </c>
      <c r="FL202" s="16" t="s">
        <v>673</v>
      </c>
      <c r="FM202" s="16">
        <v>0</v>
      </c>
      <c r="FN202" s="16">
        <v>50000</v>
      </c>
      <c r="FO202" s="16" t="s">
        <v>651</v>
      </c>
      <c r="FP202" s="16"/>
      <c r="FQ202" s="16"/>
      <c r="FR202" s="16"/>
      <c r="FS202" s="16"/>
      <c r="FT202" s="18">
        <v>0</v>
      </c>
      <c r="FU202" s="16">
        <v>1</v>
      </c>
      <c r="FV202" s="16">
        <v>30</v>
      </c>
      <c r="FW202" s="16">
        <v>1</v>
      </c>
      <c r="FY202" s="15">
        <v>0</v>
      </c>
      <c r="FZ202" s="15">
        <v>0</v>
      </c>
      <c r="GA202" s="20"/>
      <c r="GB202" s="20"/>
      <c r="GC202" s="23"/>
      <c r="GD202" s="20"/>
      <c r="GE202" s="20"/>
      <c r="GF202" s="24"/>
      <c r="GG202" s="20"/>
    </row>
    <row r="203" ht="75" customHeight="1" spans="1:189">
      <c r="A203" s="16">
        <v>7110613</v>
      </c>
      <c r="B203" s="16">
        <v>88</v>
      </c>
      <c r="C203" s="16">
        <v>1</v>
      </c>
      <c r="D203" s="17" t="s">
        <v>676</v>
      </c>
      <c r="E203" s="16" t="s">
        <v>677</v>
      </c>
      <c r="F203" s="16" t="s">
        <v>595</v>
      </c>
      <c r="G203" s="16">
        <v>4</v>
      </c>
      <c r="H203" s="16" t="s">
        <v>187</v>
      </c>
      <c r="I203" s="17">
        <v>1582</v>
      </c>
      <c r="J203" s="16">
        <v>1429</v>
      </c>
      <c r="K203" s="16"/>
      <c r="L203" s="17" t="s">
        <v>189</v>
      </c>
      <c r="M203" s="16">
        <v>110</v>
      </c>
      <c r="N203" s="16">
        <v>10</v>
      </c>
      <c r="O203" s="16">
        <v>2504</v>
      </c>
      <c r="P203" s="16" t="s">
        <v>191</v>
      </c>
      <c r="Q203" s="16" t="s">
        <v>193</v>
      </c>
      <c r="R203" s="16" t="s">
        <v>191</v>
      </c>
      <c r="S203" s="16">
        <v>0</v>
      </c>
      <c r="T203" s="16" t="s">
        <v>191</v>
      </c>
      <c r="U203" s="16" t="s">
        <v>191</v>
      </c>
      <c r="V203" s="16" t="s">
        <v>191</v>
      </c>
      <c r="W203" s="16" t="s">
        <v>191</v>
      </c>
      <c r="X203" s="16">
        <v>0</v>
      </c>
      <c r="Y203" s="16">
        <v>0</v>
      </c>
      <c r="Z203" s="16" t="s">
        <v>183</v>
      </c>
      <c r="AA203" s="16">
        <v>0</v>
      </c>
      <c r="AB203" s="16">
        <v>1</v>
      </c>
      <c r="AC203" s="16">
        <v>0</v>
      </c>
      <c r="AD203" s="16">
        <v>60</v>
      </c>
      <c r="AE203" s="16">
        <v>100000</v>
      </c>
      <c r="AF203" s="29" t="s">
        <v>548</v>
      </c>
      <c r="AG203" s="16">
        <v>3</v>
      </c>
      <c r="AH203" s="16">
        <v>161506</v>
      </c>
      <c r="AI203" s="17" t="s">
        <v>196</v>
      </c>
      <c r="AJ203" s="16">
        <v>3</v>
      </c>
      <c r="AK203" s="16">
        <v>1</v>
      </c>
      <c r="AL203" s="16">
        <v>3</v>
      </c>
      <c r="AM203" s="16">
        <v>500</v>
      </c>
      <c r="AN203" s="16">
        <v>250</v>
      </c>
      <c r="AO203" s="16">
        <v>0</v>
      </c>
      <c r="AP203" s="16">
        <v>0</v>
      </c>
      <c r="AQ203" s="16"/>
      <c r="AR203" s="16"/>
      <c r="AS203" s="16"/>
      <c r="AT203" s="16"/>
      <c r="AU203" s="16">
        <v>0</v>
      </c>
      <c r="AV203" s="16">
        <v>1</v>
      </c>
      <c r="AW203" s="16">
        <v>160</v>
      </c>
      <c r="AX203" s="16">
        <v>160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6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0</v>
      </c>
      <c r="BR203" s="16">
        <v>0</v>
      </c>
      <c r="BS203" s="16">
        <v>0</v>
      </c>
      <c r="BT203" s="16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6">
        <v>0</v>
      </c>
      <c r="CE203" s="16">
        <v>0</v>
      </c>
      <c r="CF203" s="16">
        <v>0</v>
      </c>
      <c r="CG203" s="16">
        <v>0</v>
      </c>
      <c r="CH203" s="16">
        <v>0</v>
      </c>
      <c r="CI203" s="16">
        <v>0</v>
      </c>
      <c r="CJ203" s="16">
        <v>0</v>
      </c>
      <c r="CK203" s="16">
        <v>0</v>
      </c>
      <c r="CL203" s="16"/>
      <c r="CM203" s="16"/>
      <c r="CN203" s="16" t="s">
        <v>236</v>
      </c>
      <c r="CO203" s="16" t="s">
        <v>236</v>
      </c>
      <c r="CP203" s="16" t="s">
        <v>236</v>
      </c>
      <c r="CQ203" s="16" t="s">
        <v>236</v>
      </c>
      <c r="CR203" s="16" t="s">
        <v>236</v>
      </c>
      <c r="CS203" s="16" t="s">
        <v>236</v>
      </c>
      <c r="CT203" s="16">
        <v>2</v>
      </c>
      <c r="CU203" s="16">
        <v>30</v>
      </c>
      <c r="CV203" s="16">
        <v>60</v>
      </c>
      <c r="CW203" s="16"/>
      <c r="CX203" s="16">
        <v>30</v>
      </c>
      <c r="CY203" s="26">
        <v>6</v>
      </c>
      <c r="CZ203" s="26">
        <v>9</v>
      </c>
      <c r="DA203" s="16"/>
      <c r="DB203" s="1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16">
        <v>7110613</v>
      </c>
      <c r="DO203" s="16"/>
      <c r="DP203" s="16">
        <v>0</v>
      </c>
      <c r="DQ203" s="16" t="s">
        <v>236</v>
      </c>
      <c r="DR203" s="16" t="s">
        <v>236</v>
      </c>
      <c r="DS203" s="16" t="s">
        <v>236</v>
      </c>
      <c r="DT203" s="16">
        <v>2018</v>
      </c>
      <c r="DU203" s="16">
        <v>3002</v>
      </c>
      <c r="DV203" s="16">
        <v>50</v>
      </c>
      <c r="DW203" s="16"/>
      <c r="DX203" s="16"/>
      <c r="DY203" s="16">
        <v>40012</v>
      </c>
      <c r="DZ203" s="16">
        <v>1</v>
      </c>
      <c r="EA203" s="16">
        <v>40013</v>
      </c>
      <c r="EB203" s="16">
        <v>1</v>
      </c>
      <c r="EC203" s="16">
        <v>40013</v>
      </c>
      <c r="ED203" s="16">
        <v>1</v>
      </c>
      <c r="EE203" s="16">
        <v>40013</v>
      </c>
      <c r="EF203" s="16">
        <v>1</v>
      </c>
      <c r="EG203" s="16">
        <v>40013</v>
      </c>
      <c r="EH203" s="16">
        <v>1</v>
      </c>
      <c r="EI203" s="16">
        <v>40013</v>
      </c>
      <c r="EJ203" s="16">
        <v>1</v>
      </c>
      <c r="EK203" s="16">
        <v>40013</v>
      </c>
      <c r="EL203" s="16">
        <v>1</v>
      </c>
      <c r="EM203" s="16">
        <v>40013</v>
      </c>
      <c r="EN203" s="16">
        <v>1</v>
      </c>
      <c r="EO203" s="16">
        <v>40013</v>
      </c>
      <c r="EP203" s="16">
        <v>1</v>
      </c>
      <c r="EQ203" s="16">
        <v>40013</v>
      </c>
      <c r="ER203" s="16">
        <v>1</v>
      </c>
      <c r="ES203" s="16">
        <v>40013</v>
      </c>
      <c r="ET203" s="16">
        <v>1</v>
      </c>
      <c r="EU203" s="16">
        <v>20100</v>
      </c>
      <c r="EV203" s="16">
        <v>1</v>
      </c>
      <c r="EW203" s="16">
        <v>20100</v>
      </c>
      <c r="EX203" s="16">
        <v>1</v>
      </c>
      <c r="EY203" s="16"/>
      <c r="EZ203" s="16"/>
      <c r="FA203" s="16"/>
      <c r="FB203" s="16"/>
      <c r="FC203" s="16"/>
      <c r="FD203" s="16"/>
      <c r="FE203" s="16"/>
      <c r="FF203" s="16"/>
      <c r="FG203" s="16"/>
      <c r="FH203" s="16">
        <v>99999</v>
      </c>
      <c r="FI203" s="16" t="s">
        <v>190</v>
      </c>
      <c r="FJ203" s="16" t="s">
        <v>672</v>
      </c>
      <c r="FK203" s="16" t="s">
        <v>212</v>
      </c>
      <c r="FL203" s="16" t="s">
        <v>673</v>
      </c>
      <c r="FM203" s="16">
        <v>0</v>
      </c>
      <c r="FN203" s="16">
        <v>50000</v>
      </c>
      <c r="FO203" s="16" t="s">
        <v>651</v>
      </c>
      <c r="FP203" s="16"/>
      <c r="FQ203" s="16"/>
      <c r="FR203" s="16"/>
      <c r="FS203" s="16"/>
      <c r="FT203" s="18">
        <v>0</v>
      </c>
      <c r="FU203" s="16">
        <v>1</v>
      </c>
      <c r="FV203" s="16">
        <v>30</v>
      </c>
      <c r="FW203" s="16">
        <v>1</v>
      </c>
      <c r="FY203" s="15">
        <v>0</v>
      </c>
      <c r="FZ203" s="15">
        <v>0</v>
      </c>
      <c r="GA203" s="20"/>
      <c r="GB203" s="20"/>
      <c r="GC203" s="23"/>
      <c r="GD203" s="20"/>
      <c r="GE203" s="20"/>
      <c r="GF203" s="24"/>
      <c r="GG203" s="20"/>
    </row>
    <row r="204" ht="75" customHeight="1" spans="1:189">
      <c r="A204" s="16">
        <v>7110716</v>
      </c>
      <c r="B204" s="26">
        <v>152</v>
      </c>
      <c r="C204" s="16" t="s">
        <v>197</v>
      </c>
      <c r="D204" s="17" t="s">
        <v>678</v>
      </c>
      <c r="E204" s="15" t="s">
        <v>538</v>
      </c>
      <c r="F204" s="16" t="s">
        <v>595</v>
      </c>
      <c r="G204" s="16">
        <v>4</v>
      </c>
      <c r="H204" s="16" t="s">
        <v>187</v>
      </c>
      <c r="I204" s="17">
        <v>1649</v>
      </c>
      <c r="J204" s="17">
        <v>1202</v>
      </c>
      <c r="K204" s="16"/>
      <c r="L204" s="17" t="s">
        <v>189</v>
      </c>
      <c r="M204" s="16">
        <v>110</v>
      </c>
      <c r="N204" s="16">
        <v>10</v>
      </c>
      <c r="O204" s="16">
        <v>3304</v>
      </c>
      <c r="P204" s="16" t="s">
        <v>191</v>
      </c>
      <c r="Q204" s="16">
        <v>0</v>
      </c>
      <c r="R204" s="16" t="s">
        <v>191</v>
      </c>
      <c r="S204" s="16">
        <v>0</v>
      </c>
      <c r="T204" s="16" t="s">
        <v>191</v>
      </c>
      <c r="U204" s="16" t="s">
        <v>191</v>
      </c>
      <c r="V204" s="16" t="s">
        <v>191</v>
      </c>
      <c r="W204" s="16" t="s">
        <v>191</v>
      </c>
      <c r="X204" s="16">
        <v>0</v>
      </c>
      <c r="Y204" s="16">
        <v>0</v>
      </c>
      <c r="Z204" s="16" t="s">
        <v>183</v>
      </c>
      <c r="AA204" s="16">
        <v>0</v>
      </c>
      <c r="AB204" s="16">
        <v>1</v>
      </c>
      <c r="AC204" s="16">
        <v>0</v>
      </c>
      <c r="AD204" s="16">
        <v>0</v>
      </c>
      <c r="AE204" s="16">
        <v>100000</v>
      </c>
      <c r="AF204" s="15"/>
      <c r="AG204" s="16">
        <v>3</v>
      </c>
      <c r="AH204" s="16">
        <v>161506</v>
      </c>
      <c r="AI204" s="17" t="s">
        <v>196</v>
      </c>
      <c r="AJ204" s="16">
        <v>3</v>
      </c>
      <c r="AK204" s="16">
        <v>1</v>
      </c>
      <c r="AL204" s="16">
        <v>3</v>
      </c>
      <c r="AM204" s="16">
        <v>500</v>
      </c>
      <c r="AN204" s="16">
        <v>250</v>
      </c>
      <c r="AO204" s="16">
        <v>0</v>
      </c>
      <c r="AP204" s="16">
        <v>0</v>
      </c>
      <c r="AQ204" s="16"/>
      <c r="AR204" s="16"/>
      <c r="AS204" s="16"/>
      <c r="AT204" s="16"/>
      <c r="AU204" s="16">
        <v>0</v>
      </c>
      <c r="AV204" s="16">
        <v>1</v>
      </c>
      <c r="AW204" s="16">
        <v>140</v>
      </c>
      <c r="AX204" s="16">
        <v>140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6">
        <v>0</v>
      </c>
      <c r="CE204" s="16">
        <v>0</v>
      </c>
      <c r="CF204" s="16">
        <v>0</v>
      </c>
      <c r="CG204" s="16">
        <v>0</v>
      </c>
      <c r="CH204" s="16">
        <v>0</v>
      </c>
      <c r="CI204" s="16">
        <v>0</v>
      </c>
      <c r="CJ204" s="16">
        <v>0</v>
      </c>
      <c r="CK204" s="16">
        <v>0</v>
      </c>
      <c r="CL204" s="26"/>
      <c r="CM204" s="26"/>
      <c r="CN204" s="26"/>
      <c r="CO204" s="26"/>
      <c r="CP204" s="26"/>
      <c r="CQ204" s="26"/>
      <c r="CR204" s="26"/>
      <c r="CS204" s="26"/>
      <c r="CT204" s="16">
        <v>1</v>
      </c>
      <c r="CU204" s="16">
        <v>30</v>
      </c>
      <c r="CV204" s="16"/>
      <c r="CW204" s="16"/>
      <c r="CX204" s="16">
        <v>20</v>
      </c>
      <c r="CY204" s="16">
        <v>10</v>
      </c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>
        <v>7110716</v>
      </c>
      <c r="DO204" s="16"/>
      <c r="DP204" s="16">
        <v>10000</v>
      </c>
      <c r="DQ204" s="16" t="s">
        <v>679</v>
      </c>
      <c r="DR204" s="16">
        <v>272</v>
      </c>
      <c r="DS204" s="16">
        <v>290</v>
      </c>
      <c r="DT204" s="16">
        <v>2003</v>
      </c>
      <c r="DU204" s="16"/>
      <c r="DV204" s="16">
        <v>50</v>
      </c>
      <c r="DW204" s="16"/>
      <c r="DX204" s="16"/>
      <c r="DY204" s="16">
        <v>40012</v>
      </c>
      <c r="DZ204" s="16">
        <v>1</v>
      </c>
      <c r="EA204" s="16">
        <v>40013</v>
      </c>
      <c r="EB204" s="16">
        <v>1</v>
      </c>
      <c r="EC204" s="16">
        <v>40013</v>
      </c>
      <c r="ED204" s="16">
        <v>1</v>
      </c>
      <c r="EE204" s="16">
        <v>40013</v>
      </c>
      <c r="EF204" s="16">
        <v>1</v>
      </c>
      <c r="EG204" s="16">
        <v>40013</v>
      </c>
      <c r="EH204" s="16">
        <v>1</v>
      </c>
      <c r="EI204" s="16">
        <v>40013</v>
      </c>
      <c r="EJ204" s="16">
        <v>1</v>
      </c>
      <c r="EK204" s="16">
        <v>40013</v>
      </c>
      <c r="EL204" s="16">
        <v>1</v>
      </c>
      <c r="EM204" s="16">
        <v>40013</v>
      </c>
      <c r="EN204" s="16">
        <v>1</v>
      </c>
      <c r="EO204" s="16">
        <v>40013</v>
      </c>
      <c r="EP204" s="16">
        <v>1</v>
      </c>
      <c r="EQ204" s="16">
        <v>40013</v>
      </c>
      <c r="ER204" s="16">
        <v>1</v>
      </c>
      <c r="ES204" s="16">
        <v>40013</v>
      </c>
      <c r="ET204" s="16">
        <v>1</v>
      </c>
      <c r="EU204" s="16">
        <v>20100</v>
      </c>
      <c r="EV204" s="16">
        <v>1</v>
      </c>
      <c r="EW204" s="16">
        <v>20100</v>
      </c>
      <c r="EX204" s="16">
        <v>1</v>
      </c>
      <c r="EY204" s="16"/>
      <c r="EZ204" s="16"/>
      <c r="FA204" s="16"/>
      <c r="FB204" s="16"/>
      <c r="FC204" s="16"/>
      <c r="FD204" s="16"/>
      <c r="FE204" s="16"/>
      <c r="FF204" s="16"/>
      <c r="FG204" s="16"/>
      <c r="FH204" s="16">
        <v>99999</v>
      </c>
      <c r="FI204" s="16" t="s">
        <v>190</v>
      </c>
      <c r="FJ204" s="16" t="s">
        <v>672</v>
      </c>
      <c r="FK204" s="16" t="s">
        <v>212</v>
      </c>
      <c r="FL204" s="16" t="s">
        <v>673</v>
      </c>
      <c r="FM204" s="16">
        <v>0</v>
      </c>
      <c r="FN204" s="16">
        <v>50000</v>
      </c>
      <c r="FO204" s="16" t="s">
        <v>651</v>
      </c>
      <c r="FP204" s="16"/>
      <c r="FQ204" s="16"/>
      <c r="FR204" s="16"/>
      <c r="FS204" s="16"/>
      <c r="FT204" s="18">
        <v>0</v>
      </c>
      <c r="FU204" s="16">
        <v>1</v>
      </c>
      <c r="FV204" s="16">
        <v>30</v>
      </c>
      <c r="FW204" s="16"/>
      <c r="FY204" s="15">
        <v>0</v>
      </c>
      <c r="FZ204" s="15">
        <v>0</v>
      </c>
      <c r="GA204" s="20"/>
      <c r="GB204" s="20"/>
      <c r="GC204" s="23"/>
      <c r="GD204" s="20"/>
      <c r="GE204" s="20"/>
      <c r="GF204" s="24"/>
      <c r="GG204" s="20"/>
    </row>
    <row r="205" ht="75" customHeight="1" spans="1:189">
      <c r="A205" s="16">
        <v>7110717</v>
      </c>
      <c r="B205" s="26">
        <v>168</v>
      </c>
      <c r="C205" s="16" t="s">
        <v>197</v>
      </c>
      <c r="D205" s="17" t="s">
        <v>680</v>
      </c>
      <c r="E205" s="15" t="s">
        <v>538</v>
      </c>
      <c r="F205" s="16" t="s">
        <v>595</v>
      </c>
      <c r="G205" s="16">
        <v>4</v>
      </c>
      <c r="H205" s="16" t="s">
        <v>187</v>
      </c>
      <c r="I205" s="17">
        <v>1641</v>
      </c>
      <c r="J205" s="17">
        <v>1202</v>
      </c>
      <c r="K205" s="16"/>
      <c r="L205" s="17" t="s">
        <v>189</v>
      </c>
      <c r="M205" s="16">
        <v>110</v>
      </c>
      <c r="N205" s="16">
        <v>10</v>
      </c>
      <c r="O205" s="16">
        <v>3404</v>
      </c>
      <c r="P205" s="16" t="s">
        <v>191</v>
      </c>
      <c r="Q205" s="16">
        <v>0</v>
      </c>
      <c r="R205" s="16" t="s">
        <v>191</v>
      </c>
      <c r="S205" s="16">
        <v>0</v>
      </c>
      <c r="T205" s="16" t="s">
        <v>191</v>
      </c>
      <c r="U205" s="16" t="s">
        <v>191</v>
      </c>
      <c r="V205" s="16" t="s">
        <v>191</v>
      </c>
      <c r="W205" s="16" t="s">
        <v>191</v>
      </c>
      <c r="X205" s="16">
        <v>0</v>
      </c>
      <c r="Y205" s="16">
        <v>0</v>
      </c>
      <c r="Z205" s="16" t="s">
        <v>183</v>
      </c>
      <c r="AA205" s="16">
        <v>0</v>
      </c>
      <c r="AB205" s="16">
        <v>1</v>
      </c>
      <c r="AC205" s="16">
        <v>0</v>
      </c>
      <c r="AD205" s="16">
        <v>0</v>
      </c>
      <c r="AE205" s="16">
        <v>100000</v>
      </c>
      <c r="AF205" s="15"/>
      <c r="AG205" s="16">
        <v>3</v>
      </c>
      <c r="AH205" s="16">
        <v>161506</v>
      </c>
      <c r="AI205" s="17" t="s">
        <v>196</v>
      </c>
      <c r="AJ205" s="16">
        <v>3</v>
      </c>
      <c r="AK205" s="16">
        <v>1</v>
      </c>
      <c r="AL205" s="16">
        <v>3</v>
      </c>
      <c r="AM205" s="16">
        <v>500</v>
      </c>
      <c r="AN205" s="16">
        <v>250</v>
      </c>
      <c r="AO205" s="16">
        <v>0</v>
      </c>
      <c r="AP205" s="16">
        <v>0</v>
      </c>
      <c r="AQ205" s="16"/>
      <c r="AR205" s="16"/>
      <c r="AS205" s="16"/>
      <c r="AT205" s="16"/>
      <c r="AU205" s="16">
        <v>0</v>
      </c>
      <c r="AV205" s="16">
        <v>1</v>
      </c>
      <c r="AW205" s="16">
        <v>140</v>
      </c>
      <c r="AX205" s="16">
        <v>140</v>
      </c>
      <c r="AY205" s="16">
        <v>0</v>
      </c>
      <c r="AZ205" s="16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>
        <v>0</v>
      </c>
      <c r="BW205" s="16">
        <v>0</v>
      </c>
      <c r="BX205" s="16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6">
        <v>0</v>
      </c>
      <c r="CE205" s="16">
        <v>0</v>
      </c>
      <c r="CF205" s="16">
        <v>0</v>
      </c>
      <c r="CG205" s="16">
        <v>0</v>
      </c>
      <c r="CH205" s="16">
        <v>0</v>
      </c>
      <c r="CI205" s="16">
        <v>0</v>
      </c>
      <c r="CJ205" s="16">
        <v>0</v>
      </c>
      <c r="CK205" s="16">
        <v>0</v>
      </c>
      <c r="CL205" s="26"/>
      <c r="CM205" s="26"/>
      <c r="CN205" s="26"/>
      <c r="CO205" s="26"/>
      <c r="CP205" s="26"/>
      <c r="CQ205" s="26"/>
      <c r="CR205" s="26"/>
      <c r="CS205" s="26"/>
      <c r="CT205" s="16">
        <v>1</v>
      </c>
      <c r="CU205" s="16">
        <v>30</v>
      </c>
      <c r="CV205" s="16"/>
      <c r="CW205" s="16"/>
      <c r="CX205" s="16">
        <v>20</v>
      </c>
      <c r="CY205" s="16">
        <v>10</v>
      </c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>
        <v>7110717</v>
      </c>
      <c r="DO205" s="16"/>
      <c r="DP205" s="16">
        <v>10000</v>
      </c>
      <c r="DQ205" s="16" t="s">
        <v>679</v>
      </c>
      <c r="DR205" s="16">
        <v>272</v>
      </c>
      <c r="DS205" s="16">
        <v>290</v>
      </c>
      <c r="DT205" s="16">
        <v>2003</v>
      </c>
      <c r="DU205" s="16"/>
      <c r="DV205" s="16">
        <v>50</v>
      </c>
      <c r="DW205" s="16"/>
      <c r="DX205" s="16"/>
      <c r="DY205" s="16">
        <v>40012</v>
      </c>
      <c r="DZ205" s="16">
        <v>1</v>
      </c>
      <c r="EA205" s="16">
        <v>40013</v>
      </c>
      <c r="EB205" s="16">
        <v>1</v>
      </c>
      <c r="EC205" s="16">
        <v>40013</v>
      </c>
      <c r="ED205" s="16">
        <v>1</v>
      </c>
      <c r="EE205" s="16">
        <v>40013</v>
      </c>
      <c r="EF205" s="16">
        <v>1</v>
      </c>
      <c r="EG205" s="16">
        <v>40013</v>
      </c>
      <c r="EH205" s="16">
        <v>1</v>
      </c>
      <c r="EI205" s="16">
        <v>40013</v>
      </c>
      <c r="EJ205" s="16">
        <v>1</v>
      </c>
      <c r="EK205" s="16">
        <v>40013</v>
      </c>
      <c r="EL205" s="16">
        <v>1</v>
      </c>
      <c r="EM205" s="16">
        <v>40013</v>
      </c>
      <c r="EN205" s="16">
        <v>1</v>
      </c>
      <c r="EO205" s="16">
        <v>40013</v>
      </c>
      <c r="EP205" s="16">
        <v>1</v>
      </c>
      <c r="EQ205" s="16">
        <v>40013</v>
      </c>
      <c r="ER205" s="16">
        <v>1</v>
      </c>
      <c r="ES205" s="16">
        <v>40013</v>
      </c>
      <c r="ET205" s="16">
        <v>1</v>
      </c>
      <c r="EU205" s="16">
        <v>20100</v>
      </c>
      <c r="EV205" s="16">
        <v>1</v>
      </c>
      <c r="EW205" s="16">
        <v>20100</v>
      </c>
      <c r="EX205" s="16">
        <v>1</v>
      </c>
      <c r="EY205" s="16"/>
      <c r="EZ205" s="16"/>
      <c r="FA205" s="16"/>
      <c r="FB205" s="16"/>
      <c r="FC205" s="16"/>
      <c r="FD205" s="16"/>
      <c r="FE205" s="16"/>
      <c r="FF205" s="16"/>
      <c r="FG205" s="16"/>
      <c r="FH205" s="16">
        <v>99999</v>
      </c>
      <c r="FI205" s="16" t="s">
        <v>190</v>
      </c>
      <c r="FJ205" s="16" t="s">
        <v>672</v>
      </c>
      <c r="FK205" s="16" t="s">
        <v>212</v>
      </c>
      <c r="FL205" s="16" t="s">
        <v>673</v>
      </c>
      <c r="FM205" s="16">
        <v>0</v>
      </c>
      <c r="FN205" s="16">
        <v>50000</v>
      </c>
      <c r="FO205" s="16" t="s">
        <v>651</v>
      </c>
      <c r="FP205" s="16"/>
      <c r="FQ205" s="16"/>
      <c r="FR205" s="16"/>
      <c r="FS205" s="16"/>
      <c r="FT205" s="18">
        <v>0</v>
      </c>
      <c r="FU205" s="16">
        <v>1</v>
      </c>
      <c r="FV205" s="16">
        <v>30</v>
      </c>
      <c r="FW205" s="16"/>
      <c r="FY205" s="15">
        <v>0</v>
      </c>
      <c r="FZ205" s="15">
        <v>0</v>
      </c>
      <c r="GA205" s="20"/>
      <c r="GB205" s="20"/>
      <c r="GC205" s="23"/>
      <c r="GD205" s="20"/>
      <c r="GE205" s="20"/>
      <c r="GF205" s="24"/>
      <c r="GG205" s="20"/>
    </row>
    <row r="206" ht="75" customHeight="1" spans="1:189">
      <c r="A206" s="16">
        <v>7120411</v>
      </c>
      <c r="B206" s="16">
        <v>40</v>
      </c>
      <c r="C206" s="16">
        <v>2</v>
      </c>
      <c r="D206" s="17" t="s">
        <v>681</v>
      </c>
      <c r="E206" s="16" t="s">
        <v>682</v>
      </c>
      <c r="F206" s="16" t="s">
        <v>595</v>
      </c>
      <c r="G206" s="16">
        <v>4</v>
      </c>
      <c r="H206" s="16" t="s">
        <v>187</v>
      </c>
      <c r="I206" s="17">
        <v>1593</v>
      </c>
      <c r="J206" s="16">
        <v>1434</v>
      </c>
      <c r="K206" s="16"/>
      <c r="L206" s="17" t="s">
        <v>189</v>
      </c>
      <c r="M206" s="16">
        <v>120</v>
      </c>
      <c r="N206" s="16">
        <v>10</v>
      </c>
      <c r="O206" s="16">
        <v>2204</v>
      </c>
      <c r="P206" s="16" t="s">
        <v>191</v>
      </c>
      <c r="Q206" s="16" t="s">
        <v>193</v>
      </c>
      <c r="R206" s="16" t="s">
        <v>191</v>
      </c>
      <c r="S206" s="16">
        <v>0</v>
      </c>
      <c r="T206" s="16" t="s">
        <v>191</v>
      </c>
      <c r="U206" s="16" t="s">
        <v>191</v>
      </c>
      <c r="V206" s="16" t="s">
        <v>191</v>
      </c>
      <c r="W206" s="16" t="s">
        <v>191</v>
      </c>
      <c r="X206" s="16">
        <v>0</v>
      </c>
      <c r="Y206" s="16">
        <v>0</v>
      </c>
      <c r="Z206" s="16" t="s">
        <v>183</v>
      </c>
      <c r="AA206" s="16">
        <v>0</v>
      </c>
      <c r="AB206" s="16">
        <v>1</v>
      </c>
      <c r="AC206" s="16">
        <v>0</v>
      </c>
      <c r="AD206" s="16">
        <v>60</v>
      </c>
      <c r="AE206" s="16">
        <v>100000</v>
      </c>
      <c r="AF206" s="29" t="s">
        <v>542</v>
      </c>
      <c r="AG206" s="16">
        <v>3</v>
      </c>
      <c r="AH206" s="16">
        <v>161506</v>
      </c>
      <c r="AI206" s="17" t="s">
        <v>196</v>
      </c>
      <c r="AJ206" s="16">
        <v>3</v>
      </c>
      <c r="AK206" s="16">
        <v>1</v>
      </c>
      <c r="AL206" s="16">
        <v>3</v>
      </c>
      <c r="AM206" s="16">
        <v>500</v>
      </c>
      <c r="AN206" s="16">
        <v>250</v>
      </c>
      <c r="AO206" s="16">
        <v>0</v>
      </c>
      <c r="AP206" s="16">
        <v>0</v>
      </c>
      <c r="AQ206" s="16"/>
      <c r="AR206" s="16"/>
      <c r="AS206" s="16"/>
      <c r="AT206" s="16"/>
      <c r="AU206" s="16">
        <v>0</v>
      </c>
      <c r="AV206" s="16">
        <v>1</v>
      </c>
      <c r="AW206" s="16">
        <v>160</v>
      </c>
      <c r="AX206" s="16">
        <v>160</v>
      </c>
      <c r="AY206" s="16">
        <v>0</v>
      </c>
      <c r="AZ206" s="16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0</v>
      </c>
      <c r="BI206" s="16">
        <v>0</v>
      </c>
      <c r="BJ206" s="16">
        <v>0</v>
      </c>
      <c r="BK206" s="16">
        <v>0</v>
      </c>
      <c r="BL206" s="16">
        <v>0</v>
      </c>
      <c r="BM206" s="16">
        <v>0</v>
      </c>
      <c r="BN206" s="16">
        <v>0</v>
      </c>
      <c r="BO206" s="16">
        <v>0</v>
      </c>
      <c r="BP206" s="16">
        <v>0</v>
      </c>
      <c r="BQ206" s="16">
        <v>0</v>
      </c>
      <c r="BR206" s="16">
        <v>0</v>
      </c>
      <c r="BS206" s="16">
        <v>0</v>
      </c>
      <c r="BT206" s="16">
        <v>0</v>
      </c>
      <c r="BU206" s="16">
        <v>0</v>
      </c>
      <c r="BV206" s="16">
        <v>0</v>
      </c>
      <c r="BW206" s="16">
        <v>0</v>
      </c>
      <c r="BX206" s="16">
        <v>0</v>
      </c>
      <c r="BY206" s="16">
        <v>0</v>
      </c>
      <c r="BZ206" s="16">
        <v>0</v>
      </c>
      <c r="CA206" s="16">
        <v>0</v>
      </c>
      <c r="CB206" s="16">
        <v>0</v>
      </c>
      <c r="CC206" s="16">
        <v>0</v>
      </c>
      <c r="CD206" s="16">
        <v>0</v>
      </c>
      <c r="CE206" s="16">
        <v>0</v>
      </c>
      <c r="CF206" s="16">
        <v>0</v>
      </c>
      <c r="CG206" s="16">
        <v>0</v>
      </c>
      <c r="CH206" s="16">
        <v>0</v>
      </c>
      <c r="CI206" s="16">
        <v>0</v>
      </c>
      <c r="CJ206" s="16">
        <v>0</v>
      </c>
      <c r="CK206" s="16">
        <v>0</v>
      </c>
      <c r="CL206" s="16"/>
      <c r="CM206" s="16"/>
      <c r="CN206" s="16" t="s">
        <v>236</v>
      </c>
      <c r="CO206" s="16" t="s">
        <v>236</v>
      </c>
      <c r="CP206" s="16" t="s">
        <v>236</v>
      </c>
      <c r="CQ206" s="16" t="s">
        <v>236</v>
      </c>
      <c r="CR206" s="16" t="s">
        <v>236</v>
      </c>
      <c r="CS206" s="16" t="s">
        <v>236</v>
      </c>
      <c r="CT206" s="16">
        <v>2</v>
      </c>
      <c r="CU206" s="16">
        <v>30</v>
      </c>
      <c r="CV206" s="16">
        <v>60</v>
      </c>
      <c r="CW206" s="16"/>
      <c r="CX206" s="16">
        <v>30</v>
      </c>
      <c r="CY206" s="26">
        <v>4</v>
      </c>
      <c r="CZ206" s="26">
        <v>5</v>
      </c>
      <c r="DA206" s="26">
        <v>9</v>
      </c>
      <c r="DB206" s="1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16">
        <v>7120411</v>
      </c>
      <c r="DO206" s="16"/>
      <c r="DP206" s="16">
        <v>0</v>
      </c>
      <c r="DQ206" s="16" t="s">
        <v>236</v>
      </c>
      <c r="DR206" s="16" t="s">
        <v>236</v>
      </c>
      <c r="DS206" s="16" t="s">
        <v>236</v>
      </c>
      <c r="DT206" s="16">
        <v>2012</v>
      </c>
      <c r="DU206" s="16">
        <v>3002</v>
      </c>
      <c r="DV206" s="16">
        <v>50</v>
      </c>
      <c r="DW206" s="16"/>
      <c r="DX206" s="16"/>
      <c r="DY206" s="16">
        <v>40012</v>
      </c>
      <c r="DZ206" s="16">
        <v>1</v>
      </c>
      <c r="EA206" s="16">
        <v>40013</v>
      </c>
      <c r="EB206" s="16">
        <v>1</v>
      </c>
      <c r="EC206" s="16">
        <v>40013</v>
      </c>
      <c r="ED206" s="16">
        <v>1</v>
      </c>
      <c r="EE206" s="16">
        <v>40013</v>
      </c>
      <c r="EF206" s="16">
        <v>1</v>
      </c>
      <c r="EG206" s="16">
        <v>40013</v>
      </c>
      <c r="EH206" s="16">
        <v>1</v>
      </c>
      <c r="EI206" s="16">
        <v>40013</v>
      </c>
      <c r="EJ206" s="16">
        <v>1</v>
      </c>
      <c r="EK206" s="16">
        <v>40013</v>
      </c>
      <c r="EL206" s="16">
        <v>1</v>
      </c>
      <c r="EM206" s="16">
        <v>40013</v>
      </c>
      <c r="EN206" s="16">
        <v>1</v>
      </c>
      <c r="EO206" s="16">
        <v>40013</v>
      </c>
      <c r="EP206" s="16">
        <v>1</v>
      </c>
      <c r="EQ206" s="16">
        <v>40013</v>
      </c>
      <c r="ER206" s="16">
        <v>1</v>
      </c>
      <c r="ES206" s="16">
        <v>40013</v>
      </c>
      <c r="ET206" s="16">
        <v>1</v>
      </c>
      <c r="EU206" s="16">
        <v>20100</v>
      </c>
      <c r="EV206" s="16">
        <v>1</v>
      </c>
      <c r="EW206" s="16">
        <v>20100</v>
      </c>
      <c r="EX206" s="16">
        <v>1</v>
      </c>
      <c r="EY206" s="16"/>
      <c r="EZ206" s="16"/>
      <c r="FA206" s="16"/>
      <c r="FB206" s="16"/>
      <c r="FC206" s="16"/>
      <c r="FD206" s="16"/>
      <c r="FE206" s="16"/>
      <c r="FF206" s="16"/>
      <c r="FG206" s="16"/>
      <c r="FH206" s="16">
        <v>99999</v>
      </c>
      <c r="FI206" s="16" t="s">
        <v>190</v>
      </c>
      <c r="FJ206" s="16" t="s">
        <v>683</v>
      </c>
      <c r="FK206" s="16" t="s">
        <v>212</v>
      </c>
      <c r="FL206" s="16" t="s">
        <v>213</v>
      </c>
      <c r="FM206" s="16">
        <v>0</v>
      </c>
      <c r="FN206" s="16">
        <v>50000</v>
      </c>
      <c r="FO206" s="16" t="s">
        <v>651</v>
      </c>
      <c r="FP206" s="16"/>
      <c r="FQ206" s="16"/>
      <c r="FR206" s="16"/>
      <c r="FS206" s="16"/>
      <c r="FT206" s="18">
        <v>0</v>
      </c>
      <c r="FU206" s="16">
        <v>1</v>
      </c>
      <c r="FV206" s="16">
        <v>30</v>
      </c>
      <c r="FW206" s="16">
        <v>1</v>
      </c>
      <c r="FY206" s="15">
        <v>0</v>
      </c>
      <c r="FZ206" s="15">
        <v>0</v>
      </c>
      <c r="GA206" s="20"/>
      <c r="GB206" s="20"/>
      <c r="GC206" s="23"/>
      <c r="GD206" s="20"/>
      <c r="GE206" s="20"/>
      <c r="GF206" s="24"/>
      <c r="GG206" s="20"/>
    </row>
    <row r="207" ht="75" customHeight="1" spans="1:189">
      <c r="A207" s="16">
        <v>7120512</v>
      </c>
      <c r="B207" s="16">
        <v>72</v>
      </c>
      <c r="C207" s="16">
        <v>4</v>
      </c>
      <c r="D207" s="17" t="s">
        <v>684</v>
      </c>
      <c r="E207" s="16" t="s">
        <v>685</v>
      </c>
      <c r="F207" s="16" t="s">
        <v>595</v>
      </c>
      <c r="G207" s="16">
        <v>4</v>
      </c>
      <c r="H207" s="16" t="s">
        <v>187</v>
      </c>
      <c r="I207" s="17">
        <v>1594</v>
      </c>
      <c r="J207" s="16">
        <v>1435</v>
      </c>
      <c r="K207" s="16"/>
      <c r="L207" s="17" t="s">
        <v>189</v>
      </c>
      <c r="M207" s="16">
        <v>120</v>
      </c>
      <c r="N207" s="16">
        <v>10</v>
      </c>
      <c r="O207" s="16">
        <v>2404</v>
      </c>
      <c r="P207" s="16" t="s">
        <v>191</v>
      </c>
      <c r="Q207" s="16" t="s">
        <v>193</v>
      </c>
      <c r="R207" s="16" t="s">
        <v>191</v>
      </c>
      <c r="S207" s="16">
        <v>0</v>
      </c>
      <c r="T207" s="16" t="s">
        <v>191</v>
      </c>
      <c r="U207" s="16" t="s">
        <v>191</v>
      </c>
      <c r="V207" s="16" t="s">
        <v>191</v>
      </c>
      <c r="W207" s="16" t="s">
        <v>191</v>
      </c>
      <c r="X207" s="16">
        <v>0</v>
      </c>
      <c r="Y207" s="16">
        <v>0</v>
      </c>
      <c r="Z207" s="16" t="s">
        <v>183</v>
      </c>
      <c r="AA207" s="16">
        <v>0</v>
      </c>
      <c r="AB207" s="16">
        <v>1</v>
      </c>
      <c r="AC207" s="16">
        <v>0</v>
      </c>
      <c r="AD207" s="16">
        <v>60</v>
      </c>
      <c r="AE207" s="16">
        <v>100000</v>
      </c>
      <c r="AF207" s="29" t="s">
        <v>555</v>
      </c>
      <c r="AG207" s="16">
        <v>3</v>
      </c>
      <c r="AH207" s="16">
        <v>161506</v>
      </c>
      <c r="AI207" s="17" t="s">
        <v>196</v>
      </c>
      <c r="AJ207" s="16">
        <v>3</v>
      </c>
      <c r="AK207" s="16">
        <v>1</v>
      </c>
      <c r="AL207" s="16">
        <v>3</v>
      </c>
      <c r="AM207" s="16">
        <v>500</v>
      </c>
      <c r="AN207" s="16">
        <v>250</v>
      </c>
      <c r="AO207" s="16">
        <v>0</v>
      </c>
      <c r="AP207" s="16">
        <v>0</v>
      </c>
      <c r="AQ207" s="16"/>
      <c r="AR207" s="16"/>
      <c r="AS207" s="16"/>
      <c r="AT207" s="16"/>
      <c r="AU207" s="16">
        <v>0</v>
      </c>
      <c r="AV207" s="16">
        <v>1</v>
      </c>
      <c r="AW207" s="16">
        <v>160</v>
      </c>
      <c r="AX207" s="16">
        <v>160</v>
      </c>
      <c r="AY207" s="16">
        <v>0</v>
      </c>
      <c r="AZ207" s="16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0</v>
      </c>
      <c r="BI207" s="16">
        <v>0</v>
      </c>
      <c r="BJ207" s="16">
        <v>0</v>
      </c>
      <c r="BK207" s="16">
        <v>0</v>
      </c>
      <c r="BL207" s="16">
        <v>0</v>
      </c>
      <c r="BM207" s="16">
        <v>0</v>
      </c>
      <c r="BN207" s="16">
        <v>0</v>
      </c>
      <c r="BO207" s="16">
        <v>0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0</v>
      </c>
      <c r="BV207" s="16">
        <v>0</v>
      </c>
      <c r="BW207" s="16">
        <v>0</v>
      </c>
      <c r="BX207" s="16">
        <v>0</v>
      </c>
      <c r="BY207" s="16">
        <v>0</v>
      </c>
      <c r="BZ207" s="16">
        <v>0</v>
      </c>
      <c r="CA207" s="16">
        <v>0</v>
      </c>
      <c r="CB207" s="16">
        <v>0</v>
      </c>
      <c r="CC207" s="16">
        <v>0</v>
      </c>
      <c r="CD207" s="16">
        <v>0</v>
      </c>
      <c r="CE207" s="16">
        <v>0</v>
      </c>
      <c r="CF207" s="16">
        <v>0</v>
      </c>
      <c r="CG207" s="16">
        <v>0</v>
      </c>
      <c r="CH207" s="16">
        <v>0</v>
      </c>
      <c r="CI207" s="16">
        <v>0</v>
      </c>
      <c r="CJ207" s="16">
        <v>0</v>
      </c>
      <c r="CK207" s="16">
        <v>0</v>
      </c>
      <c r="CL207" s="16"/>
      <c r="CM207" s="16"/>
      <c r="CN207" s="16" t="s">
        <v>236</v>
      </c>
      <c r="CO207" s="16" t="s">
        <v>236</v>
      </c>
      <c r="CP207" s="16" t="s">
        <v>236</v>
      </c>
      <c r="CQ207" s="16" t="s">
        <v>236</v>
      </c>
      <c r="CR207" s="16" t="s">
        <v>236</v>
      </c>
      <c r="CS207" s="16" t="s">
        <v>236</v>
      </c>
      <c r="CT207" s="16">
        <v>2</v>
      </c>
      <c r="CU207" s="16">
        <v>30</v>
      </c>
      <c r="CV207" s="16">
        <v>60</v>
      </c>
      <c r="CW207" s="16"/>
      <c r="CX207" s="16">
        <v>30</v>
      </c>
      <c r="CY207" s="26">
        <v>1</v>
      </c>
      <c r="CZ207" s="26">
        <v>6</v>
      </c>
      <c r="DA207" s="26">
        <v>9</v>
      </c>
      <c r="DB207" s="1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16">
        <v>7120512</v>
      </c>
      <c r="DO207" s="16"/>
      <c r="DP207" s="16">
        <v>0</v>
      </c>
      <c r="DQ207" s="16" t="s">
        <v>236</v>
      </c>
      <c r="DR207" s="16" t="s">
        <v>236</v>
      </c>
      <c r="DS207" s="16" t="s">
        <v>236</v>
      </c>
      <c r="DT207" s="16">
        <v>2015</v>
      </c>
      <c r="DU207" s="16">
        <v>3002</v>
      </c>
      <c r="DV207" s="16">
        <v>50</v>
      </c>
      <c r="DW207" s="16"/>
      <c r="DX207" s="16"/>
      <c r="DY207" s="16">
        <v>40012</v>
      </c>
      <c r="DZ207" s="16">
        <v>1</v>
      </c>
      <c r="EA207" s="16">
        <v>40013</v>
      </c>
      <c r="EB207" s="16">
        <v>1</v>
      </c>
      <c r="EC207" s="16">
        <v>40013</v>
      </c>
      <c r="ED207" s="16">
        <v>1</v>
      </c>
      <c r="EE207" s="16">
        <v>40013</v>
      </c>
      <c r="EF207" s="16">
        <v>1</v>
      </c>
      <c r="EG207" s="16">
        <v>40013</v>
      </c>
      <c r="EH207" s="16">
        <v>1</v>
      </c>
      <c r="EI207" s="16">
        <v>40013</v>
      </c>
      <c r="EJ207" s="16">
        <v>1</v>
      </c>
      <c r="EK207" s="16">
        <v>40013</v>
      </c>
      <c r="EL207" s="16">
        <v>1</v>
      </c>
      <c r="EM207" s="16">
        <v>40013</v>
      </c>
      <c r="EN207" s="16">
        <v>1</v>
      </c>
      <c r="EO207" s="16">
        <v>40013</v>
      </c>
      <c r="EP207" s="16">
        <v>1</v>
      </c>
      <c r="EQ207" s="16">
        <v>40013</v>
      </c>
      <c r="ER207" s="16">
        <v>1</v>
      </c>
      <c r="ES207" s="16">
        <v>40013</v>
      </c>
      <c r="ET207" s="16">
        <v>1</v>
      </c>
      <c r="EU207" s="16">
        <v>20100</v>
      </c>
      <c r="EV207" s="16">
        <v>1</v>
      </c>
      <c r="EW207" s="16">
        <v>20100</v>
      </c>
      <c r="EX207" s="16">
        <v>1</v>
      </c>
      <c r="EY207" s="16"/>
      <c r="EZ207" s="16"/>
      <c r="FA207" s="16"/>
      <c r="FB207" s="16"/>
      <c r="FC207" s="16"/>
      <c r="FD207" s="16"/>
      <c r="FE207" s="16"/>
      <c r="FF207" s="16"/>
      <c r="FG207" s="16"/>
      <c r="FH207" s="16">
        <v>99999</v>
      </c>
      <c r="FI207" s="16" t="s">
        <v>190</v>
      </c>
      <c r="FJ207" s="16" t="s">
        <v>683</v>
      </c>
      <c r="FK207" s="16" t="s">
        <v>212</v>
      </c>
      <c r="FL207" s="16" t="s">
        <v>213</v>
      </c>
      <c r="FM207" s="16">
        <v>0</v>
      </c>
      <c r="FN207" s="16">
        <v>50000</v>
      </c>
      <c r="FO207" s="16" t="s">
        <v>651</v>
      </c>
      <c r="FP207" s="16"/>
      <c r="FQ207" s="16"/>
      <c r="FR207" s="16"/>
      <c r="FS207" s="16"/>
      <c r="FT207" s="18">
        <v>0</v>
      </c>
      <c r="FU207" s="16">
        <v>1</v>
      </c>
      <c r="FV207" s="16">
        <v>30</v>
      </c>
      <c r="FW207" s="16">
        <v>1</v>
      </c>
      <c r="FY207" s="15">
        <v>0</v>
      </c>
      <c r="FZ207" s="15">
        <v>0</v>
      </c>
      <c r="GA207" s="20"/>
      <c r="GB207" s="20"/>
      <c r="GC207" s="23"/>
      <c r="GD207" s="20"/>
      <c r="GE207" s="20"/>
      <c r="GF207" s="24"/>
      <c r="GG207" s="20"/>
    </row>
    <row r="208" ht="75" customHeight="1" spans="1:189">
      <c r="A208" s="16">
        <v>7120613</v>
      </c>
      <c r="B208" s="16">
        <v>88</v>
      </c>
      <c r="C208" s="16">
        <v>1</v>
      </c>
      <c r="D208" s="17" t="s">
        <v>686</v>
      </c>
      <c r="E208" s="16" t="s">
        <v>687</v>
      </c>
      <c r="F208" s="16" t="s">
        <v>595</v>
      </c>
      <c r="G208" s="16">
        <v>4</v>
      </c>
      <c r="H208" s="16" t="s">
        <v>187</v>
      </c>
      <c r="I208" s="17">
        <v>1595</v>
      </c>
      <c r="J208" s="16">
        <v>1429</v>
      </c>
      <c r="K208" s="16"/>
      <c r="L208" s="17" t="s">
        <v>189</v>
      </c>
      <c r="M208" s="16">
        <v>120</v>
      </c>
      <c r="N208" s="16">
        <v>10</v>
      </c>
      <c r="O208" s="16">
        <v>2504</v>
      </c>
      <c r="P208" s="16" t="s">
        <v>191</v>
      </c>
      <c r="Q208" s="16" t="s">
        <v>193</v>
      </c>
      <c r="R208" s="16" t="s">
        <v>191</v>
      </c>
      <c r="S208" s="16">
        <v>0</v>
      </c>
      <c r="T208" s="16" t="s">
        <v>191</v>
      </c>
      <c r="U208" s="16" t="s">
        <v>191</v>
      </c>
      <c r="V208" s="16" t="s">
        <v>191</v>
      </c>
      <c r="W208" s="16" t="s">
        <v>191</v>
      </c>
      <c r="X208" s="16">
        <v>0</v>
      </c>
      <c r="Y208" s="16">
        <v>0</v>
      </c>
      <c r="Z208" s="16" t="s">
        <v>183</v>
      </c>
      <c r="AA208" s="16">
        <v>0</v>
      </c>
      <c r="AB208" s="16">
        <v>1</v>
      </c>
      <c r="AC208" s="16">
        <v>0</v>
      </c>
      <c r="AD208" s="16">
        <v>60</v>
      </c>
      <c r="AE208" s="16">
        <v>100000</v>
      </c>
      <c r="AF208" s="29" t="s">
        <v>558</v>
      </c>
      <c r="AG208" s="16">
        <v>3</v>
      </c>
      <c r="AH208" s="16">
        <v>161506</v>
      </c>
      <c r="AI208" s="17" t="s">
        <v>196</v>
      </c>
      <c r="AJ208" s="16">
        <v>3</v>
      </c>
      <c r="AK208" s="16">
        <v>1</v>
      </c>
      <c r="AL208" s="16">
        <v>3</v>
      </c>
      <c r="AM208" s="16">
        <v>500</v>
      </c>
      <c r="AN208" s="16">
        <v>250</v>
      </c>
      <c r="AO208" s="16">
        <v>0</v>
      </c>
      <c r="AP208" s="16">
        <v>0</v>
      </c>
      <c r="AQ208" s="16"/>
      <c r="AR208" s="16"/>
      <c r="AS208" s="16"/>
      <c r="AT208" s="16"/>
      <c r="AU208" s="16">
        <v>0</v>
      </c>
      <c r="AV208" s="16">
        <v>1</v>
      </c>
      <c r="AW208" s="16">
        <v>160</v>
      </c>
      <c r="AX208" s="16">
        <v>160</v>
      </c>
      <c r="AY208" s="16">
        <v>0</v>
      </c>
      <c r="AZ208" s="16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0</v>
      </c>
      <c r="BI208" s="16">
        <v>0</v>
      </c>
      <c r="BJ208" s="16">
        <v>0</v>
      </c>
      <c r="BK208" s="16">
        <v>0</v>
      </c>
      <c r="BL208" s="16">
        <v>0</v>
      </c>
      <c r="BM208" s="16">
        <v>0</v>
      </c>
      <c r="BN208" s="16">
        <v>0</v>
      </c>
      <c r="BO208" s="16">
        <v>0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6">
        <v>0</v>
      </c>
      <c r="CD208" s="16">
        <v>0</v>
      </c>
      <c r="CE208" s="16">
        <v>0</v>
      </c>
      <c r="CF208" s="16">
        <v>0</v>
      </c>
      <c r="CG208" s="16">
        <v>0</v>
      </c>
      <c r="CH208" s="16">
        <v>0</v>
      </c>
      <c r="CI208" s="16">
        <v>0</v>
      </c>
      <c r="CJ208" s="16">
        <v>0</v>
      </c>
      <c r="CK208" s="16">
        <v>0</v>
      </c>
      <c r="CL208" s="16"/>
      <c r="CM208" s="16"/>
      <c r="CN208" s="16" t="s">
        <v>236</v>
      </c>
      <c r="CO208" s="16" t="s">
        <v>236</v>
      </c>
      <c r="CP208" s="16" t="s">
        <v>236</v>
      </c>
      <c r="CQ208" s="16" t="s">
        <v>236</v>
      </c>
      <c r="CR208" s="16" t="s">
        <v>236</v>
      </c>
      <c r="CS208" s="16" t="s">
        <v>236</v>
      </c>
      <c r="CT208" s="16">
        <v>2</v>
      </c>
      <c r="CU208" s="16">
        <v>30</v>
      </c>
      <c r="CV208" s="16">
        <v>60</v>
      </c>
      <c r="CW208" s="16"/>
      <c r="CX208" s="16">
        <v>30</v>
      </c>
      <c r="CY208" s="26">
        <v>6</v>
      </c>
      <c r="CZ208" s="26">
        <v>9</v>
      </c>
      <c r="DA208" s="16"/>
      <c r="DB208" s="1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16">
        <v>7120613</v>
      </c>
      <c r="DO208" s="16"/>
      <c r="DP208" s="16">
        <v>0</v>
      </c>
      <c r="DQ208" s="16" t="s">
        <v>236</v>
      </c>
      <c r="DR208" s="16" t="s">
        <v>236</v>
      </c>
      <c r="DS208" s="16" t="s">
        <v>236</v>
      </c>
      <c r="DT208" s="16">
        <v>2018</v>
      </c>
      <c r="DU208" s="16">
        <v>3002</v>
      </c>
      <c r="DV208" s="16">
        <v>50</v>
      </c>
      <c r="DW208" s="16"/>
      <c r="DX208" s="16"/>
      <c r="DY208" s="16">
        <v>40012</v>
      </c>
      <c r="DZ208" s="16">
        <v>1</v>
      </c>
      <c r="EA208" s="16">
        <v>40013</v>
      </c>
      <c r="EB208" s="16">
        <v>1</v>
      </c>
      <c r="EC208" s="16">
        <v>40013</v>
      </c>
      <c r="ED208" s="16">
        <v>1</v>
      </c>
      <c r="EE208" s="16">
        <v>40013</v>
      </c>
      <c r="EF208" s="16">
        <v>1</v>
      </c>
      <c r="EG208" s="16">
        <v>40013</v>
      </c>
      <c r="EH208" s="16">
        <v>1</v>
      </c>
      <c r="EI208" s="16">
        <v>40013</v>
      </c>
      <c r="EJ208" s="16">
        <v>1</v>
      </c>
      <c r="EK208" s="16">
        <v>40013</v>
      </c>
      <c r="EL208" s="16">
        <v>1</v>
      </c>
      <c r="EM208" s="16">
        <v>40013</v>
      </c>
      <c r="EN208" s="16">
        <v>1</v>
      </c>
      <c r="EO208" s="16">
        <v>40013</v>
      </c>
      <c r="EP208" s="16">
        <v>1</v>
      </c>
      <c r="EQ208" s="16">
        <v>40013</v>
      </c>
      <c r="ER208" s="16">
        <v>1</v>
      </c>
      <c r="ES208" s="16">
        <v>40013</v>
      </c>
      <c r="ET208" s="16">
        <v>1</v>
      </c>
      <c r="EU208" s="16">
        <v>20100</v>
      </c>
      <c r="EV208" s="16">
        <v>1</v>
      </c>
      <c r="EW208" s="16">
        <v>20100</v>
      </c>
      <c r="EX208" s="16">
        <v>1</v>
      </c>
      <c r="EY208" s="16"/>
      <c r="EZ208" s="16"/>
      <c r="FA208" s="16"/>
      <c r="FB208" s="16"/>
      <c r="FC208" s="16"/>
      <c r="FD208" s="16"/>
      <c r="FE208" s="16"/>
      <c r="FF208" s="16"/>
      <c r="FG208" s="16"/>
      <c r="FH208" s="16">
        <v>99999</v>
      </c>
      <c r="FI208" s="16" t="s">
        <v>190</v>
      </c>
      <c r="FJ208" s="16" t="s">
        <v>683</v>
      </c>
      <c r="FK208" s="16" t="s">
        <v>212</v>
      </c>
      <c r="FL208" s="16" t="s">
        <v>213</v>
      </c>
      <c r="FM208" s="16">
        <v>0</v>
      </c>
      <c r="FN208" s="16">
        <v>50000</v>
      </c>
      <c r="FO208" s="16" t="s">
        <v>651</v>
      </c>
      <c r="FP208" s="16"/>
      <c r="FQ208" s="16"/>
      <c r="FR208" s="16"/>
      <c r="FS208" s="16"/>
      <c r="FT208" s="18">
        <v>0</v>
      </c>
      <c r="FU208" s="16">
        <v>1</v>
      </c>
      <c r="FV208" s="16">
        <v>30</v>
      </c>
      <c r="FW208" s="16">
        <v>1</v>
      </c>
      <c r="FY208" s="15">
        <v>0</v>
      </c>
      <c r="FZ208" s="15">
        <v>0</v>
      </c>
      <c r="GA208" s="20"/>
      <c r="GB208" s="20"/>
      <c r="GC208" s="23"/>
      <c r="GD208" s="20"/>
      <c r="GE208" s="20"/>
      <c r="GF208" s="24"/>
      <c r="GG208" s="20"/>
    </row>
    <row r="209" ht="75" customHeight="1" spans="1:189">
      <c r="A209" s="16">
        <v>7120716</v>
      </c>
      <c r="B209" s="26">
        <v>152</v>
      </c>
      <c r="C209" s="16" t="s">
        <v>197</v>
      </c>
      <c r="D209" s="17" t="s">
        <v>688</v>
      </c>
      <c r="E209" s="15" t="s">
        <v>538</v>
      </c>
      <c r="F209" s="16" t="s">
        <v>595</v>
      </c>
      <c r="G209" s="16">
        <v>4</v>
      </c>
      <c r="H209" s="16" t="s">
        <v>187</v>
      </c>
      <c r="I209" s="17">
        <v>1654</v>
      </c>
      <c r="J209" s="17">
        <v>1202</v>
      </c>
      <c r="K209" s="16"/>
      <c r="L209" s="17" t="s">
        <v>189</v>
      </c>
      <c r="M209" s="16">
        <v>120</v>
      </c>
      <c r="N209" s="16">
        <v>10</v>
      </c>
      <c r="O209" s="16">
        <v>3304</v>
      </c>
      <c r="P209" s="16" t="s">
        <v>191</v>
      </c>
      <c r="Q209" s="16">
        <v>0</v>
      </c>
      <c r="R209" s="16" t="s">
        <v>191</v>
      </c>
      <c r="S209" s="16">
        <v>0</v>
      </c>
      <c r="T209" s="16" t="s">
        <v>191</v>
      </c>
      <c r="U209" s="16" t="s">
        <v>191</v>
      </c>
      <c r="V209" s="16" t="s">
        <v>191</v>
      </c>
      <c r="W209" s="16" t="s">
        <v>191</v>
      </c>
      <c r="X209" s="16">
        <v>0</v>
      </c>
      <c r="Y209" s="16">
        <v>0</v>
      </c>
      <c r="Z209" s="16" t="s">
        <v>183</v>
      </c>
      <c r="AA209" s="16">
        <v>0</v>
      </c>
      <c r="AB209" s="16">
        <v>1</v>
      </c>
      <c r="AC209" s="16">
        <v>0</v>
      </c>
      <c r="AD209" s="16">
        <v>0</v>
      </c>
      <c r="AE209" s="16">
        <v>100000</v>
      </c>
      <c r="AF209" s="15"/>
      <c r="AG209" s="16">
        <v>1</v>
      </c>
      <c r="AH209" s="16">
        <v>161504</v>
      </c>
      <c r="AI209" s="17" t="s">
        <v>196</v>
      </c>
      <c r="AJ209" s="16">
        <v>3</v>
      </c>
      <c r="AK209" s="16">
        <v>1</v>
      </c>
      <c r="AL209" s="16">
        <v>3</v>
      </c>
      <c r="AM209" s="16">
        <v>500</v>
      </c>
      <c r="AN209" s="16">
        <v>250</v>
      </c>
      <c r="AO209" s="16">
        <v>0</v>
      </c>
      <c r="AP209" s="16">
        <v>0</v>
      </c>
      <c r="AQ209" s="16"/>
      <c r="AR209" s="16"/>
      <c r="AS209" s="16"/>
      <c r="AT209" s="16"/>
      <c r="AU209" s="16">
        <v>0</v>
      </c>
      <c r="AV209" s="16">
        <v>1</v>
      </c>
      <c r="AW209" s="16">
        <v>140</v>
      </c>
      <c r="AX209" s="16">
        <v>140</v>
      </c>
      <c r="AY209" s="16">
        <v>0</v>
      </c>
      <c r="AZ209" s="16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6">
        <v>0</v>
      </c>
      <c r="CE209" s="16">
        <v>0</v>
      </c>
      <c r="CF209" s="16">
        <v>0</v>
      </c>
      <c r="CG209" s="16">
        <v>0</v>
      </c>
      <c r="CH209" s="16">
        <v>0</v>
      </c>
      <c r="CI209" s="16">
        <v>0</v>
      </c>
      <c r="CJ209" s="16">
        <v>0</v>
      </c>
      <c r="CK209" s="16">
        <v>0</v>
      </c>
      <c r="CL209" s="26"/>
      <c r="CM209" s="26"/>
      <c r="CN209" s="26"/>
      <c r="CO209" s="26"/>
      <c r="CP209" s="26"/>
      <c r="CQ209" s="26"/>
      <c r="CR209" s="26"/>
      <c r="CS209" s="26"/>
      <c r="CT209" s="16">
        <v>1</v>
      </c>
      <c r="CU209" s="16">
        <v>30</v>
      </c>
      <c r="CV209" s="16"/>
      <c r="CW209" s="16"/>
      <c r="CX209" s="16">
        <v>20</v>
      </c>
      <c r="CY209" s="16">
        <v>10</v>
      </c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>
        <v>7120716</v>
      </c>
      <c r="DO209" s="16"/>
      <c r="DP209" s="16">
        <v>10000</v>
      </c>
      <c r="DQ209" s="16" t="s">
        <v>689</v>
      </c>
      <c r="DR209" s="16">
        <v>273</v>
      </c>
      <c r="DS209" s="16">
        <v>291</v>
      </c>
      <c r="DT209" s="16">
        <v>2003</v>
      </c>
      <c r="DU209" s="16"/>
      <c r="DV209" s="16">
        <v>50</v>
      </c>
      <c r="DW209" s="16"/>
      <c r="DX209" s="16"/>
      <c r="DY209" s="16">
        <v>40012</v>
      </c>
      <c r="DZ209" s="16">
        <v>1</v>
      </c>
      <c r="EA209" s="16">
        <v>40013</v>
      </c>
      <c r="EB209" s="16">
        <v>1</v>
      </c>
      <c r="EC209" s="16">
        <v>40013</v>
      </c>
      <c r="ED209" s="16">
        <v>1</v>
      </c>
      <c r="EE209" s="16">
        <v>40013</v>
      </c>
      <c r="EF209" s="16">
        <v>1</v>
      </c>
      <c r="EG209" s="16">
        <v>40013</v>
      </c>
      <c r="EH209" s="16">
        <v>1</v>
      </c>
      <c r="EI209" s="16">
        <v>40013</v>
      </c>
      <c r="EJ209" s="16">
        <v>1</v>
      </c>
      <c r="EK209" s="16">
        <v>40013</v>
      </c>
      <c r="EL209" s="16">
        <v>1</v>
      </c>
      <c r="EM209" s="16">
        <v>40013</v>
      </c>
      <c r="EN209" s="16">
        <v>1</v>
      </c>
      <c r="EO209" s="16">
        <v>40013</v>
      </c>
      <c r="EP209" s="16">
        <v>1</v>
      </c>
      <c r="EQ209" s="16">
        <v>40013</v>
      </c>
      <c r="ER209" s="16">
        <v>1</v>
      </c>
      <c r="ES209" s="16">
        <v>40013</v>
      </c>
      <c r="ET209" s="16">
        <v>1</v>
      </c>
      <c r="EU209" s="16">
        <v>20100</v>
      </c>
      <c r="EV209" s="16">
        <v>1</v>
      </c>
      <c r="EW209" s="16">
        <v>20100</v>
      </c>
      <c r="EX209" s="16">
        <v>1</v>
      </c>
      <c r="EY209" s="16"/>
      <c r="EZ209" s="16"/>
      <c r="FA209" s="16"/>
      <c r="FB209" s="16"/>
      <c r="FC209" s="16"/>
      <c r="FD209" s="16"/>
      <c r="FE209" s="16"/>
      <c r="FF209" s="16"/>
      <c r="FG209" s="16"/>
      <c r="FH209" s="16">
        <v>99999</v>
      </c>
      <c r="FI209" s="16" t="s">
        <v>190</v>
      </c>
      <c r="FJ209" s="16" t="s">
        <v>683</v>
      </c>
      <c r="FK209" s="16" t="s">
        <v>212</v>
      </c>
      <c r="FL209" s="16" t="s">
        <v>213</v>
      </c>
      <c r="FM209" s="16">
        <v>0</v>
      </c>
      <c r="FN209" s="16">
        <v>50000</v>
      </c>
      <c r="FO209" s="16" t="s">
        <v>651</v>
      </c>
      <c r="FP209" s="16"/>
      <c r="FQ209" s="16"/>
      <c r="FR209" s="16"/>
      <c r="FS209" s="16"/>
      <c r="FT209" s="18">
        <v>0</v>
      </c>
      <c r="FU209" s="16">
        <v>1</v>
      </c>
      <c r="FV209" s="16">
        <v>30</v>
      </c>
      <c r="FW209" s="16"/>
      <c r="FY209" s="15">
        <v>0</v>
      </c>
      <c r="FZ209" s="15">
        <v>0</v>
      </c>
      <c r="GA209" s="20"/>
      <c r="GB209" s="20"/>
      <c r="GC209" s="23"/>
      <c r="GD209" s="20"/>
      <c r="GE209" s="20"/>
      <c r="GF209" s="24"/>
      <c r="GG209" s="20"/>
    </row>
    <row r="210" ht="75" customHeight="1" spans="1:189">
      <c r="A210" s="16">
        <v>7120717</v>
      </c>
      <c r="B210" s="26">
        <v>168</v>
      </c>
      <c r="C210" s="16" t="s">
        <v>197</v>
      </c>
      <c r="D210" s="17" t="s">
        <v>690</v>
      </c>
      <c r="E210" s="15" t="s">
        <v>538</v>
      </c>
      <c r="F210" s="16" t="s">
        <v>595</v>
      </c>
      <c r="G210" s="16">
        <v>4</v>
      </c>
      <c r="H210" s="16" t="s">
        <v>187</v>
      </c>
      <c r="I210" s="17">
        <v>1652</v>
      </c>
      <c r="J210" s="17">
        <v>1202</v>
      </c>
      <c r="K210" s="16"/>
      <c r="L210" s="17" t="s">
        <v>189</v>
      </c>
      <c r="M210" s="16">
        <v>120</v>
      </c>
      <c r="N210" s="16">
        <v>10</v>
      </c>
      <c r="O210" s="16">
        <v>3404</v>
      </c>
      <c r="P210" s="16" t="s">
        <v>191</v>
      </c>
      <c r="Q210" s="16">
        <v>0</v>
      </c>
      <c r="R210" s="16" t="s">
        <v>191</v>
      </c>
      <c r="S210" s="16">
        <v>0</v>
      </c>
      <c r="T210" s="16" t="s">
        <v>191</v>
      </c>
      <c r="U210" s="16" t="s">
        <v>191</v>
      </c>
      <c r="V210" s="16" t="s">
        <v>191</v>
      </c>
      <c r="W210" s="16" t="s">
        <v>191</v>
      </c>
      <c r="X210" s="16">
        <v>0</v>
      </c>
      <c r="Y210" s="16">
        <v>0</v>
      </c>
      <c r="Z210" s="16" t="s">
        <v>183</v>
      </c>
      <c r="AA210" s="16">
        <v>0</v>
      </c>
      <c r="AB210" s="16">
        <v>1</v>
      </c>
      <c r="AC210" s="16">
        <v>0</v>
      </c>
      <c r="AD210" s="16">
        <v>0</v>
      </c>
      <c r="AE210" s="16">
        <v>100000</v>
      </c>
      <c r="AF210" s="15"/>
      <c r="AG210" s="16">
        <v>1</v>
      </c>
      <c r="AH210" s="16">
        <v>161504</v>
      </c>
      <c r="AI210" s="17" t="s">
        <v>196</v>
      </c>
      <c r="AJ210" s="16">
        <v>3</v>
      </c>
      <c r="AK210" s="16">
        <v>1</v>
      </c>
      <c r="AL210" s="16">
        <v>3</v>
      </c>
      <c r="AM210" s="16">
        <v>500</v>
      </c>
      <c r="AN210" s="16">
        <v>250</v>
      </c>
      <c r="AO210" s="16">
        <v>0</v>
      </c>
      <c r="AP210" s="16">
        <v>0</v>
      </c>
      <c r="AQ210" s="16"/>
      <c r="AR210" s="16"/>
      <c r="AS210" s="16"/>
      <c r="AT210" s="16"/>
      <c r="AU210" s="16">
        <v>0</v>
      </c>
      <c r="AV210" s="16">
        <v>1</v>
      </c>
      <c r="AW210" s="16">
        <v>140</v>
      </c>
      <c r="AX210" s="16">
        <v>140</v>
      </c>
      <c r="AY210" s="16">
        <v>0</v>
      </c>
      <c r="AZ210" s="16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0</v>
      </c>
      <c r="BI210" s="16">
        <v>0</v>
      </c>
      <c r="BJ210" s="16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6">
        <v>0</v>
      </c>
      <c r="CE210" s="16">
        <v>0</v>
      </c>
      <c r="CF210" s="16">
        <v>0</v>
      </c>
      <c r="CG210" s="16">
        <v>0</v>
      </c>
      <c r="CH210" s="16">
        <v>0</v>
      </c>
      <c r="CI210" s="16">
        <v>0</v>
      </c>
      <c r="CJ210" s="16">
        <v>0</v>
      </c>
      <c r="CK210" s="16">
        <v>0</v>
      </c>
      <c r="CL210" s="26"/>
      <c r="CM210" s="26"/>
      <c r="CN210" s="26"/>
      <c r="CO210" s="26"/>
      <c r="CP210" s="26"/>
      <c r="CQ210" s="26"/>
      <c r="CR210" s="26"/>
      <c r="CS210" s="26"/>
      <c r="CT210" s="16">
        <v>1</v>
      </c>
      <c r="CU210" s="16">
        <v>30</v>
      </c>
      <c r="CV210" s="16"/>
      <c r="CW210" s="16"/>
      <c r="CX210" s="16">
        <v>20</v>
      </c>
      <c r="CY210" s="16">
        <v>10</v>
      </c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>
        <v>7120717</v>
      </c>
      <c r="DO210" s="16"/>
      <c r="DP210" s="16">
        <v>10000</v>
      </c>
      <c r="DQ210" s="16" t="s">
        <v>689</v>
      </c>
      <c r="DR210" s="16">
        <v>273</v>
      </c>
      <c r="DS210" s="16">
        <v>291</v>
      </c>
      <c r="DT210" s="16">
        <v>2003</v>
      </c>
      <c r="DU210" s="16"/>
      <c r="DV210" s="16">
        <v>50</v>
      </c>
      <c r="DW210" s="16"/>
      <c r="DX210" s="16"/>
      <c r="DY210" s="16">
        <v>40012</v>
      </c>
      <c r="DZ210" s="16">
        <v>1</v>
      </c>
      <c r="EA210" s="16">
        <v>40013</v>
      </c>
      <c r="EB210" s="16">
        <v>1</v>
      </c>
      <c r="EC210" s="16">
        <v>40013</v>
      </c>
      <c r="ED210" s="16">
        <v>1</v>
      </c>
      <c r="EE210" s="16">
        <v>40013</v>
      </c>
      <c r="EF210" s="16">
        <v>1</v>
      </c>
      <c r="EG210" s="16">
        <v>40013</v>
      </c>
      <c r="EH210" s="16">
        <v>1</v>
      </c>
      <c r="EI210" s="16">
        <v>40013</v>
      </c>
      <c r="EJ210" s="16">
        <v>1</v>
      </c>
      <c r="EK210" s="16">
        <v>40013</v>
      </c>
      <c r="EL210" s="16">
        <v>1</v>
      </c>
      <c r="EM210" s="16">
        <v>40013</v>
      </c>
      <c r="EN210" s="16">
        <v>1</v>
      </c>
      <c r="EO210" s="16">
        <v>40013</v>
      </c>
      <c r="EP210" s="16">
        <v>1</v>
      </c>
      <c r="EQ210" s="16">
        <v>40013</v>
      </c>
      <c r="ER210" s="16">
        <v>1</v>
      </c>
      <c r="ES210" s="16">
        <v>40013</v>
      </c>
      <c r="ET210" s="16">
        <v>1</v>
      </c>
      <c r="EU210" s="16">
        <v>20100</v>
      </c>
      <c r="EV210" s="16">
        <v>1</v>
      </c>
      <c r="EW210" s="16">
        <v>20100</v>
      </c>
      <c r="EX210" s="16">
        <v>1</v>
      </c>
      <c r="EY210" s="16"/>
      <c r="EZ210" s="16"/>
      <c r="FA210" s="16"/>
      <c r="FB210" s="16"/>
      <c r="FC210" s="16"/>
      <c r="FD210" s="16"/>
      <c r="FE210" s="16"/>
      <c r="FF210" s="16"/>
      <c r="FG210" s="16"/>
      <c r="FH210" s="16">
        <v>99999</v>
      </c>
      <c r="FI210" s="16" t="s">
        <v>190</v>
      </c>
      <c r="FJ210" s="16" t="s">
        <v>683</v>
      </c>
      <c r="FK210" s="16" t="s">
        <v>212</v>
      </c>
      <c r="FL210" s="16" t="s">
        <v>213</v>
      </c>
      <c r="FM210" s="16">
        <v>0</v>
      </c>
      <c r="FN210" s="16">
        <v>50000</v>
      </c>
      <c r="FO210" s="16" t="s">
        <v>651</v>
      </c>
      <c r="FP210" s="16"/>
      <c r="FQ210" s="16"/>
      <c r="FR210" s="16"/>
      <c r="FS210" s="16"/>
      <c r="FT210" s="18">
        <v>0</v>
      </c>
      <c r="FU210" s="16">
        <v>1</v>
      </c>
      <c r="FV210" s="16">
        <v>30</v>
      </c>
      <c r="FW210" s="16"/>
      <c r="FY210" s="15">
        <v>0</v>
      </c>
      <c r="FZ210" s="15">
        <v>0</v>
      </c>
      <c r="GA210" s="20"/>
      <c r="GB210" s="20"/>
      <c r="GC210" s="23"/>
      <c r="GD210" s="20"/>
      <c r="GE210" s="20"/>
      <c r="GF210" s="24"/>
      <c r="GG210" s="20"/>
    </row>
    <row r="211" ht="75" customHeight="1" spans="1:189">
      <c r="A211" s="16">
        <v>7130411</v>
      </c>
      <c r="B211" s="16">
        <v>40</v>
      </c>
      <c r="C211" s="16">
        <v>2</v>
      </c>
      <c r="D211" s="17" t="s">
        <v>691</v>
      </c>
      <c r="E211" s="16" t="s">
        <v>692</v>
      </c>
      <c r="F211" s="16" t="s">
        <v>595</v>
      </c>
      <c r="G211" s="16">
        <v>4</v>
      </c>
      <c r="H211" s="16" t="s">
        <v>187</v>
      </c>
      <c r="I211" s="17">
        <v>1606</v>
      </c>
      <c r="J211" s="16">
        <v>1434</v>
      </c>
      <c r="K211" s="16"/>
      <c r="L211" s="17" t="s">
        <v>189</v>
      </c>
      <c r="M211" s="16">
        <v>130</v>
      </c>
      <c r="N211" s="16">
        <v>10</v>
      </c>
      <c r="O211" s="16">
        <v>2204</v>
      </c>
      <c r="P211" s="16" t="s">
        <v>191</v>
      </c>
      <c r="Q211" s="16" t="s">
        <v>193</v>
      </c>
      <c r="R211" s="16" t="s">
        <v>191</v>
      </c>
      <c r="S211" s="16">
        <v>0</v>
      </c>
      <c r="T211" s="16" t="s">
        <v>191</v>
      </c>
      <c r="U211" s="16" t="s">
        <v>191</v>
      </c>
      <c r="V211" s="16" t="s">
        <v>191</v>
      </c>
      <c r="W211" s="16" t="s">
        <v>191</v>
      </c>
      <c r="X211" s="16">
        <v>0</v>
      </c>
      <c r="Y211" s="16">
        <v>0</v>
      </c>
      <c r="Z211" s="16" t="s">
        <v>183</v>
      </c>
      <c r="AA211" s="16">
        <v>0</v>
      </c>
      <c r="AB211" s="16">
        <v>1</v>
      </c>
      <c r="AC211" s="16">
        <v>0</v>
      </c>
      <c r="AD211" s="16">
        <v>60</v>
      </c>
      <c r="AE211" s="16">
        <v>100000</v>
      </c>
      <c r="AF211" s="29" t="s">
        <v>563</v>
      </c>
      <c r="AG211" s="16">
        <v>3</v>
      </c>
      <c r="AH211" s="16">
        <v>161506</v>
      </c>
      <c r="AI211" s="17" t="s">
        <v>196</v>
      </c>
      <c r="AJ211" s="16">
        <v>3</v>
      </c>
      <c r="AK211" s="16">
        <v>1</v>
      </c>
      <c r="AL211" s="16">
        <v>3</v>
      </c>
      <c r="AM211" s="16">
        <v>500</v>
      </c>
      <c r="AN211" s="16">
        <v>250</v>
      </c>
      <c r="AO211" s="16">
        <v>0</v>
      </c>
      <c r="AP211" s="16">
        <v>0</v>
      </c>
      <c r="AQ211" s="16"/>
      <c r="AR211" s="16"/>
      <c r="AS211" s="16"/>
      <c r="AT211" s="16"/>
      <c r="AU211" s="16">
        <v>0</v>
      </c>
      <c r="AV211" s="16">
        <v>1</v>
      </c>
      <c r="AW211" s="16">
        <v>160</v>
      </c>
      <c r="AX211" s="16">
        <v>160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6">
        <v>0</v>
      </c>
      <c r="CE211" s="16">
        <v>0</v>
      </c>
      <c r="CF211" s="16">
        <v>0</v>
      </c>
      <c r="CG211" s="16">
        <v>0</v>
      </c>
      <c r="CH211" s="16">
        <v>0</v>
      </c>
      <c r="CI211" s="16">
        <v>0</v>
      </c>
      <c r="CJ211" s="16">
        <v>0</v>
      </c>
      <c r="CK211" s="16">
        <v>0</v>
      </c>
      <c r="CL211" s="16"/>
      <c r="CM211" s="16"/>
      <c r="CN211" s="16" t="s">
        <v>236</v>
      </c>
      <c r="CO211" s="16" t="s">
        <v>236</v>
      </c>
      <c r="CP211" s="16" t="s">
        <v>236</v>
      </c>
      <c r="CQ211" s="16" t="s">
        <v>236</v>
      </c>
      <c r="CR211" s="16" t="s">
        <v>236</v>
      </c>
      <c r="CS211" s="16" t="s">
        <v>236</v>
      </c>
      <c r="CT211" s="16">
        <v>2</v>
      </c>
      <c r="CU211" s="16">
        <v>30</v>
      </c>
      <c r="CV211" s="16">
        <v>60</v>
      </c>
      <c r="CW211" s="16"/>
      <c r="CX211" s="16">
        <v>30</v>
      </c>
      <c r="CY211" s="26">
        <v>4</v>
      </c>
      <c r="CZ211" s="26">
        <v>5</v>
      </c>
      <c r="DA211" s="26">
        <v>9</v>
      </c>
      <c r="DB211" s="1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16">
        <v>7130411</v>
      </c>
      <c r="DO211" s="16"/>
      <c r="DP211" s="16">
        <v>0</v>
      </c>
      <c r="DQ211" s="16" t="s">
        <v>236</v>
      </c>
      <c r="DR211" s="16" t="s">
        <v>236</v>
      </c>
      <c r="DS211" s="16" t="s">
        <v>236</v>
      </c>
      <c r="DT211" s="16">
        <v>2012</v>
      </c>
      <c r="DU211" s="16">
        <v>3002</v>
      </c>
      <c r="DV211" s="16">
        <v>50</v>
      </c>
      <c r="DW211" s="16"/>
      <c r="DX211" s="16"/>
      <c r="DY211" s="16">
        <v>40012</v>
      </c>
      <c r="DZ211" s="16">
        <v>1</v>
      </c>
      <c r="EA211" s="16">
        <v>40013</v>
      </c>
      <c r="EB211" s="16">
        <v>1</v>
      </c>
      <c r="EC211" s="16">
        <v>40013</v>
      </c>
      <c r="ED211" s="16">
        <v>1</v>
      </c>
      <c r="EE211" s="16">
        <v>40013</v>
      </c>
      <c r="EF211" s="16">
        <v>1</v>
      </c>
      <c r="EG211" s="16">
        <v>40013</v>
      </c>
      <c r="EH211" s="16">
        <v>1</v>
      </c>
      <c r="EI211" s="16">
        <v>40013</v>
      </c>
      <c r="EJ211" s="16">
        <v>1</v>
      </c>
      <c r="EK211" s="16">
        <v>40013</v>
      </c>
      <c r="EL211" s="16">
        <v>1</v>
      </c>
      <c r="EM211" s="16">
        <v>40013</v>
      </c>
      <c r="EN211" s="16">
        <v>1</v>
      </c>
      <c r="EO211" s="16">
        <v>40013</v>
      </c>
      <c r="EP211" s="16">
        <v>1</v>
      </c>
      <c r="EQ211" s="16">
        <v>40013</v>
      </c>
      <c r="ER211" s="16">
        <v>1</v>
      </c>
      <c r="ES211" s="16">
        <v>40013</v>
      </c>
      <c r="ET211" s="16">
        <v>1</v>
      </c>
      <c r="EU211" s="16">
        <v>20100</v>
      </c>
      <c r="EV211" s="16">
        <v>1</v>
      </c>
      <c r="EW211" s="16">
        <v>20100</v>
      </c>
      <c r="EX211" s="16">
        <v>1</v>
      </c>
      <c r="EY211" s="16"/>
      <c r="EZ211" s="16"/>
      <c r="FA211" s="16"/>
      <c r="FB211" s="16"/>
      <c r="FC211" s="16"/>
      <c r="FD211" s="16"/>
      <c r="FE211" s="16"/>
      <c r="FF211" s="16"/>
      <c r="FG211" s="16"/>
      <c r="FH211" s="16">
        <v>99999</v>
      </c>
      <c r="FI211" s="16" t="s">
        <v>190</v>
      </c>
      <c r="FJ211" s="16" t="s">
        <v>693</v>
      </c>
      <c r="FK211" s="16" t="s">
        <v>212</v>
      </c>
      <c r="FL211" s="16" t="s">
        <v>694</v>
      </c>
      <c r="FM211" s="16">
        <v>0</v>
      </c>
      <c r="FN211" s="16">
        <v>50000</v>
      </c>
      <c r="FO211" s="16" t="s">
        <v>651</v>
      </c>
      <c r="FP211" s="16"/>
      <c r="FQ211" s="16"/>
      <c r="FR211" s="16"/>
      <c r="FS211" s="16"/>
      <c r="FT211" s="18">
        <v>0</v>
      </c>
      <c r="FU211" s="16">
        <v>1</v>
      </c>
      <c r="FV211" s="16">
        <v>30</v>
      </c>
      <c r="FW211" s="16">
        <v>1</v>
      </c>
      <c r="FY211" s="15">
        <v>0</v>
      </c>
      <c r="FZ211" s="15">
        <v>0</v>
      </c>
      <c r="GA211" s="20"/>
      <c r="GB211" s="20"/>
      <c r="GC211" s="23"/>
      <c r="GD211" s="20"/>
      <c r="GE211" s="20"/>
      <c r="GF211" s="24"/>
      <c r="GG211" s="20"/>
    </row>
    <row r="212" ht="75" customHeight="1" spans="1:189">
      <c r="A212" s="16">
        <v>7130512</v>
      </c>
      <c r="B212" s="16">
        <v>72</v>
      </c>
      <c r="C212" s="16">
        <v>4</v>
      </c>
      <c r="D212" s="17" t="s">
        <v>695</v>
      </c>
      <c r="E212" s="16" t="s">
        <v>696</v>
      </c>
      <c r="F212" s="16" t="s">
        <v>595</v>
      </c>
      <c r="G212" s="16">
        <v>4</v>
      </c>
      <c r="H212" s="16" t="s">
        <v>187</v>
      </c>
      <c r="I212" s="17">
        <v>1607</v>
      </c>
      <c r="J212" s="16">
        <v>1435</v>
      </c>
      <c r="K212" s="16"/>
      <c r="L212" s="17" t="s">
        <v>189</v>
      </c>
      <c r="M212" s="16">
        <v>130</v>
      </c>
      <c r="N212" s="16">
        <v>10</v>
      </c>
      <c r="O212" s="16">
        <v>2404</v>
      </c>
      <c r="P212" s="16" t="s">
        <v>191</v>
      </c>
      <c r="Q212" s="16" t="s">
        <v>193</v>
      </c>
      <c r="R212" s="16" t="s">
        <v>191</v>
      </c>
      <c r="S212" s="16">
        <v>0</v>
      </c>
      <c r="T212" s="16" t="s">
        <v>191</v>
      </c>
      <c r="U212" s="16" t="s">
        <v>191</v>
      </c>
      <c r="V212" s="16" t="s">
        <v>191</v>
      </c>
      <c r="W212" s="16" t="s">
        <v>191</v>
      </c>
      <c r="X212" s="16">
        <v>0</v>
      </c>
      <c r="Y212" s="16">
        <v>0</v>
      </c>
      <c r="Z212" s="16" t="s">
        <v>183</v>
      </c>
      <c r="AA212" s="16">
        <v>0</v>
      </c>
      <c r="AB212" s="16">
        <v>1</v>
      </c>
      <c r="AC212" s="16">
        <v>0</v>
      </c>
      <c r="AD212" s="16">
        <v>60</v>
      </c>
      <c r="AE212" s="16">
        <v>100000</v>
      </c>
      <c r="AF212" s="29" t="s">
        <v>566</v>
      </c>
      <c r="AG212" s="16">
        <v>3</v>
      </c>
      <c r="AH212" s="16">
        <v>161506</v>
      </c>
      <c r="AI212" s="17" t="s">
        <v>196</v>
      </c>
      <c r="AJ212" s="16">
        <v>3</v>
      </c>
      <c r="AK212" s="16">
        <v>1</v>
      </c>
      <c r="AL212" s="16">
        <v>3</v>
      </c>
      <c r="AM212" s="16">
        <v>500</v>
      </c>
      <c r="AN212" s="16">
        <v>250</v>
      </c>
      <c r="AO212" s="16">
        <v>0</v>
      </c>
      <c r="AP212" s="16">
        <v>0</v>
      </c>
      <c r="AQ212" s="16"/>
      <c r="AR212" s="16"/>
      <c r="AS212" s="16"/>
      <c r="AT212" s="16"/>
      <c r="AU212" s="16">
        <v>0</v>
      </c>
      <c r="AV212" s="16">
        <v>1</v>
      </c>
      <c r="AW212" s="16">
        <v>160</v>
      </c>
      <c r="AX212" s="16">
        <v>160</v>
      </c>
      <c r="AY212" s="16">
        <v>0</v>
      </c>
      <c r="AZ212" s="16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0</v>
      </c>
      <c r="BI212" s="16">
        <v>0</v>
      </c>
      <c r="BJ212" s="16">
        <v>0</v>
      </c>
      <c r="BK212" s="16">
        <v>0</v>
      </c>
      <c r="BL212" s="16">
        <v>0</v>
      </c>
      <c r="BM212" s="16">
        <v>0</v>
      </c>
      <c r="BN212" s="16">
        <v>0</v>
      </c>
      <c r="BO212" s="16">
        <v>0</v>
      </c>
      <c r="BP212" s="16">
        <v>0</v>
      </c>
      <c r="BQ212" s="16">
        <v>0</v>
      </c>
      <c r="BR212" s="16">
        <v>0</v>
      </c>
      <c r="BS212" s="16">
        <v>0</v>
      </c>
      <c r="BT212" s="16">
        <v>0</v>
      </c>
      <c r="BU212" s="16">
        <v>0</v>
      </c>
      <c r="BV212" s="16">
        <v>0</v>
      </c>
      <c r="BW212" s="16">
        <v>0</v>
      </c>
      <c r="BX212" s="16">
        <v>0</v>
      </c>
      <c r="BY212" s="16">
        <v>0</v>
      </c>
      <c r="BZ212" s="16">
        <v>0</v>
      </c>
      <c r="CA212" s="16">
        <v>0</v>
      </c>
      <c r="CB212" s="16">
        <v>0</v>
      </c>
      <c r="CC212" s="16">
        <v>0</v>
      </c>
      <c r="CD212" s="16">
        <v>0</v>
      </c>
      <c r="CE212" s="16">
        <v>0</v>
      </c>
      <c r="CF212" s="16">
        <v>0</v>
      </c>
      <c r="CG212" s="16">
        <v>0</v>
      </c>
      <c r="CH212" s="16">
        <v>0</v>
      </c>
      <c r="CI212" s="16">
        <v>0</v>
      </c>
      <c r="CJ212" s="16">
        <v>0</v>
      </c>
      <c r="CK212" s="16">
        <v>0</v>
      </c>
      <c r="CL212" s="16"/>
      <c r="CM212" s="16"/>
      <c r="CN212" s="16" t="s">
        <v>236</v>
      </c>
      <c r="CO212" s="16" t="s">
        <v>236</v>
      </c>
      <c r="CP212" s="16" t="s">
        <v>236</v>
      </c>
      <c r="CQ212" s="16" t="s">
        <v>236</v>
      </c>
      <c r="CR212" s="16" t="s">
        <v>236</v>
      </c>
      <c r="CS212" s="16" t="s">
        <v>236</v>
      </c>
      <c r="CT212" s="16">
        <v>2</v>
      </c>
      <c r="CU212" s="16">
        <v>30</v>
      </c>
      <c r="CV212" s="16">
        <v>60</v>
      </c>
      <c r="CW212" s="16"/>
      <c r="CX212" s="16">
        <v>30</v>
      </c>
      <c r="CY212" s="26">
        <v>1</v>
      </c>
      <c r="CZ212" s="26">
        <v>6</v>
      </c>
      <c r="DA212" s="26">
        <v>9</v>
      </c>
      <c r="DB212" s="1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16">
        <v>7130512</v>
      </c>
      <c r="DO212" s="16"/>
      <c r="DP212" s="16">
        <v>0</v>
      </c>
      <c r="DQ212" s="16" t="s">
        <v>236</v>
      </c>
      <c r="DR212" s="16" t="s">
        <v>236</v>
      </c>
      <c r="DS212" s="16" t="s">
        <v>236</v>
      </c>
      <c r="DT212" s="16">
        <v>2015</v>
      </c>
      <c r="DU212" s="16">
        <v>3002</v>
      </c>
      <c r="DV212" s="16">
        <v>50</v>
      </c>
      <c r="DW212" s="16"/>
      <c r="DX212" s="16"/>
      <c r="DY212" s="16">
        <v>40012</v>
      </c>
      <c r="DZ212" s="16">
        <v>1</v>
      </c>
      <c r="EA212" s="16">
        <v>40013</v>
      </c>
      <c r="EB212" s="16">
        <v>1</v>
      </c>
      <c r="EC212" s="16">
        <v>40013</v>
      </c>
      <c r="ED212" s="16">
        <v>1</v>
      </c>
      <c r="EE212" s="16">
        <v>40013</v>
      </c>
      <c r="EF212" s="16">
        <v>1</v>
      </c>
      <c r="EG212" s="16">
        <v>40013</v>
      </c>
      <c r="EH212" s="16">
        <v>1</v>
      </c>
      <c r="EI212" s="16">
        <v>40013</v>
      </c>
      <c r="EJ212" s="16">
        <v>1</v>
      </c>
      <c r="EK212" s="16">
        <v>40013</v>
      </c>
      <c r="EL212" s="16">
        <v>1</v>
      </c>
      <c r="EM212" s="16">
        <v>40013</v>
      </c>
      <c r="EN212" s="16">
        <v>1</v>
      </c>
      <c r="EO212" s="16">
        <v>40013</v>
      </c>
      <c r="EP212" s="16">
        <v>1</v>
      </c>
      <c r="EQ212" s="16">
        <v>40013</v>
      </c>
      <c r="ER212" s="16">
        <v>1</v>
      </c>
      <c r="ES212" s="16">
        <v>40013</v>
      </c>
      <c r="ET212" s="16">
        <v>1</v>
      </c>
      <c r="EU212" s="16">
        <v>20100</v>
      </c>
      <c r="EV212" s="16">
        <v>1</v>
      </c>
      <c r="EW212" s="16">
        <v>20100</v>
      </c>
      <c r="EX212" s="16">
        <v>1</v>
      </c>
      <c r="EY212" s="16"/>
      <c r="EZ212" s="16"/>
      <c r="FA212" s="16"/>
      <c r="FB212" s="16"/>
      <c r="FC212" s="16"/>
      <c r="FD212" s="16"/>
      <c r="FE212" s="16"/>
      <c r="FF212" s="16"/>
      <c r="FG212" s="16"/>
      <c r="FH212" s="16">
        <v>99999</v>
      </c>
      <c r="FI212" s="16" t="s">
        <v>190</v>
      </c>
      <c r="FJ212" s="16" t="s">
        <v>693</v>
      </c>
      <c r="FK212" s="16" t="s">
        <v>212</v>
      </c>
      <c r="FL212" s="16" t="s">
        <v>694</v>
      </c>
      <c r="FM212" s="16">
        <v>0</v>
      </c>
      <c r="FN212" s="16">
        <v>50000</v>
      </c>
      <c r="FO212" s="16" t="s">
        <v>651</v>
      </c>
      <c r="FP212" s="16"/>
      <c r="FQ212" s="16"/>
      <c r="FR212" s="16"/>
      <c r="FS212" s="16"/>
      <c r="FT212" s="18">
        <v>0</v>
      </c>
      <c r="FU212" s="16">
        <v>1</v>
      </c>
      <c r="FV212" s="16">
        <v>30</v>
      </c>
      <c r="FW212" s="16">
        <v>1</v>
      </c>
      <c r="FY212" s="15">
        <v>0</v>
      </c>
      <c r="FZ212" s="15">
        <v>0</v>
      </c>
      <c r="GA212" s="20"/>
      <c r="GB212" s="20"/>
      <c r="GC212" s="23"/>
      <c r="GD212" s="20"/>
      <c r="GE212" s="20"/>
      <c r="GF212" s="24"/>
      <c r="GG212" s="20"/>
    </row>
    <row r="213" ht="75" customHeight="1" spans="1:189">
      <c r="A213" s="16">
        <v>7130613</v>
      </c>
      <c r="B213" s="16">
        <v>88</v>
      </c>
      <c r="C213" s="16">
        <v>1</v>
      </c>
      <c r="D213" s="17" t="s">
        <v>697</v>
      </c>
      <c r="E213" s="16" t="s">
        <v>698</v>
      </c>
      <c r="F213" s="16" t="s">
        <v>595</v>
      </c>
      <c r="G213" s="16">
        <v>4</v>
      </c>
      <c r="H213" s="16" t="s">
        <v>187</v>
      </c>
      <c r="I213" s="17">
        <v>1608</v>
      </c>
      <c r="J213" s="16">
        <v>1429</v>
      </c>
      <c r="K213" s="16"/>
      <c r="L213" s="17" t="s">
        <v>189</v>
      </c>
      <c r="M213" s="16">
        <v>130</v>
      </c>
      <c r="N213" s="16">
        <v>10</v>
      </c>
      <c r="O213" s="16">
        <v>2504</v>
      </c>
      <c r="P213" s="16" t="s">
        <v>191</v>
      </c>
      <c r="Q213" s="16" t="s">
        <v>193</v>
      </c>
      <c r="R213" s="16" t="s">
        <v>191</v>
      </c>
      <c r="S213" s="16">
        <v>0</v>
      </c>
      <c r="T213" s="16" t="s">
        <v>191</v>
      </c>
      <c r="U213" s="16" t="s">
        <v>191</v>
      </c>
      <c r="V213" s="16" t="s">
        <v>191</v>
      </c>
      <c r="W213" s="16" t="s">
        <v>191</v>
      </c>
      <c r="X213" s="16">
        <v>0</v>
      </c>
      <c r="Y213" s="16">
        <v>0</v>
      </c>
      <c r="Z213" s="16" t="s">
        <v>183</v>
      </c>
      <c r="AA213" s="16">
        <v>0</v>
      </c>
      <c r="AB213" s="16">
        <v>1</v>
      </c>
      <c r="AC213" s="16">
        <v>0</v>
      </c>
      <c r="AD213" s="16">
        <v>60</v>
      </c>
      <c r="AE213" s="16">
        <v>100000</v>
      </c>
      <c r="AF213" s="29" t="s">
        <v>569</v>
      </c>
      <c r="AG213" s="16">
        <v>3</v>
      </c>
      <c r="AH213" s="16">
        <v>161506</v>
      </c>
      <c r="AI213" s="17" t="s">
        <v>196</v>
      </c>
      <c r="AJ213" s="16">
        <v>3</v>
      </c>
      <c r="AK213" s="16">
        <v>1</v>
      </c>
      <c r="AL213" s="16">
        <v>3</v>
      </c>
      <c r="AM213" s="16">
        <v>500</v>
      </c>
      <c r="AN213" s="16">
        <v>250</v>
      </c>
      <c r="AO213" s="16">
        <v>0</v>
      </c>
      <c r="AP213" s="16">
        <v>0</v>
      </c>
      <c r="AQ213" s="16"/>
      <c r="AR213" s="16"/>
      <c r="AS213" s="16"/>
      <c r="AT213" s="16"/>
      <c r="AU213" s="16">
        <v>0</v>
      </c>
      <c r="AV213" s="16">
        <v>1</v>
      </c>
      <c r="AW213" s="16">
        <v>160</v>
      </c>
      <c r="AX213" s="16">
        <v>160</v>
      </c>
      <c r="AY213" s="16">
        <v>0</v>
      </c>
      <c r="AZ213" s="16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0</v>
      </c>
      <c r="BI213" s="16">
        <v>0</v>
      </c>
      <c r="BJ213" s="16">
        <v>0</v>
      </c>
      <c r="BK213" s="16">
        <v>0</v>
      </c>
      <c r="BL213" s="16">
        <v>0</v>
      </c>
      <c r="BM213" s="16">
        <v>0</v>
      </c>
      <c r="BN213" s="16">
        <v>0</v>
      </c>
      <c r="BO213" s="16">
        <v>0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>
        <v>0</v>
      </c>
      <c r="BW213" s="16">
        <v>0</v>
      </c>
      <c r="BX213" s="16">
        <v>0</v>
      </c>
      <c r="BY213" s="16">
        <v>0</v>
      </c>
      <c r="BZ213" s="16">
        <v>0</v>
      </c>
      <c r="CA213" s="16">
        <v>0</v>
      </c>
      <c r="CB213" s="16">
        <v>0</v>
      </c>
      <c r="CC213" s="16">
        <v>0</v>
      </c>
      <c r="CD213" s="16">
        <v>0</v>
      </c>
      <c r="CE213" s="16">
        <v>0</v>
      </c>
      <c r="CF213" s="16">
        <v>0</v>
      </c>
      <c r="CG213" s="16">
        <v>0</v>
      </c>
      <c r="CH213" s="16">
        <v>0</v>
      </c>
      <c r="CI213" s="16">
        <v>0</v>
      </c>
      <c r="CJ213" s="16">
        <v>0</v>
      </c>
      <c r="CK213" s="16">
        <v>0</v>
      </c>
      <c r="CL213" s="16"/>
      <c r="CM213" s="16"/>
      <c r="CN213" s="16" t="s">
        <v>236</v>
      </c>
      <c r="CO213" s="16" t="s">
        <v>236</v>
      </c>
      <c r="CP213" s="16" t="s">
        <v>236</v>
      </c>
      <c r="CQ213" s="16" t="s">
        <v>236</v>
      </c>
      <c r="CR213" s="16" t="s">
        <v>236</v>
      </c>
      <c r="CS213" s="16" t="s">
        <v>236</v>
      </c>
      <c r="CT213" s="16">
        <v>2</v>
      </c>
      <c r="CU213" s="16">
        <v>30</v>
      </c>
      <c r="CV213" s="16">
        <v>60</v>
      </c>
      <c r="CW213" s="16"/>
      <c r="CX213" s="16">
        <v>30</v>
      </c>
      <c r="CY213" s="26">
        <v>6</v>
      </c>
      <c r="CZ213" s="26">
        <v>9</v>
      </c>
      <c r="DA213" s="16"/>
      <c r="DB213" s="1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16">
        <v>7130613</v>
      </c>
      <c r="DO213" s="16"/>
      <c r="DP213" s="16">
        <v>0</v>
      </c>
      <c r="DQ213" s="16" t="s">
        <v>236</v>
      </c>
      <c r="DR213" s="16" t="s">
        <v>236</v>
      </c>
      <c r="DS213" s="16" t="s">
        <v>236</v>
      </c>
      <c r="DT213" s="16">
        <v>2018</v>
      </c>
      <c r="DU213" s="16">
        <v>3002</v>
      </c>
      <c r="DV213" s="16">
        <v>50</v>
      </c>
      <c r="DW213" s="16"/>
      <c r="DX213" s="16"/>
      <c r="DY213" s="16">
        <v>40012</v>
      </c>
      <c r="DZ213" s="16">
        <v>1</v>
      </c>
      <c r="EA213" s="16">
        <v>40013</v>
      </c>
      <c r="EB213" s="16">
        <v>1</v>
      </c>
      <c r="EC213" s="16">
        <v>40013</v>
      </c>
      <c r="ED213" s="16">
        <v>1</v>
      </c>
      <c r="EE213" s="16">
        <v>40013</v>
      </c>
      <c r="EF213" s="16">
        <v>1</v>
      </c>
      <c r="EG213" s="16">
        <v>40013</v>
      </c>
      <c r="EH213" s="16">
        <v>1</v>
      </c>
      <c r="EI213" s="16">
        <v>40013</v>
      </c>
      <c r="EJ213" s="16">
        <v>1</v>
      </c>
      <c r="EK213" s="16">
        <v>40013</v>
      </c>
      <c r="EL213" s="16">
        <v>1</v>
      </c>
      <c r="EM213" s="16">
        <v>40013</v>
      </c>
      <c r="EN213" s="16">
        <v>1</v>
      </c>
      <c r="EO213" s="16">
        <v>40013</v>
      </c>
      <c r="EP213" s="16">
        <v>1</v>
      </c>
      <c r="EQ213" s="16">
        <v>40013</v>
      </c>
      <c r="ER213" s="16">
        <v>1</v>
      </c>
      <c r="ES213" s="16">
        <v>40013</v>
      </c>
      <c r="ET213" s="16">
        <v>1</v>
      </c>
      <c r="EU213" s="16">
        <v>20100</v>
      </c>
      <c r="EV213" s="16">
        <v>1</v>
      </c>
      <c r="EW213" s="16">
        <v>20100</v>
      </c>
      <c r="EX213" s="16">
        <v>1</v>
      </c>
      <c r="EY213" s="16"/>
      <c r="EZ213" s="16"/>
      <c r="FA213" s="16"/>
      <c r="FB213" s="16"/>
      <c r="FC213" s="16"/>
      <c r="FD213" s="16"/>
      <c r="FE213" s="16"/>
      <c r="FF213" s="16"/>
      <c r="FG213" s="16"/>
      <c r="FH213" s="16">
        <v>99999</v>
      </c>
      <c r="FI213" s="16" t="s">
        <v>190</v>
      </c>
      <c r="FJ213" s="16" t="s">
        <v>693</v>
      </c>
      <c r="FK213" s="16" t="s">
        <v>212</v>
      </c>
      <c r="FL213" s="16" t="s">
        <v>694</v>
      </c>
      <c r="FM213" s="16">
        <v>0</v>
      </c>
      <c r="FN213" s="16">
        <v>50000</v>
      </c>
      <c r="FO213" s="16" t="s">
        <v>651</v>
      </c>
      <c r="FP213" s="16"/>
      <c r="FQ213" s="16"/>
      <c r="FR213" s="16"/>
      <c r="FS213" s="16"/>
      <c r="FT213" s="18">
        <v>0</v>
      </c>
      <c r="FU213" s="16">
        <v>1</v>
      </c>
      <c r="FV213" s="16">
        <v>30</v>
      </c>
      <c r="FW213" s="16">
        <v>1</v>
      </c>
      <c r="FY213" s="15">
        <v>0</v>
      </c>
      <c r="FZ213" s="15">
        <v>0</v>
      </c>
      <c r="GA213" s="20"/>
      <c r="GB213" s="20"/>
      <c r="GC213" s="23"/>
      <c r="GD213" s="20"/>
      <c r="GE213" s="20"/>
      <c r="GF213" s="24"/>
      <c r="GG213" s="20"/>
    </row>
    <row r="214" ht="75" customHeight="1" spans="1:189">
      <c r="A214" s="16">
        <v>7130716</v>
      </c>
      <c r="B214" s="26">
        <v>152</v>
      </c>
      <c r="C214" s="16" t="s">
        <v>197</v>
      </c>
      <c r="D214" s="17" t="s">
        <v>699</v>
      </c>
      <c r="E214" s="15" t="s">
        <v>538</v>
      </c>
      <c r="F214" s="16" t="s">
        <v>595</v>
      </c>
      <c r="G214" s="16">
        <v>4</v>
      </c>
      <c r="H214" s="16" t="s">
        <v>187</v>
      </c>
      <c r="I214" s="17">
        <v>1648</v>
      </c>
      <c r="J214" s="17">
        <v>1202</v>
      </c>
      <c r="K214" s="16"/>
      <c r="L214" s="17" t="s">
        <v>189</v>
      </c>
      <c r="M214" s="16">
        <v>130</v>
      </c>
      <c r="N214" s="16">
        <v>10</v>
      </c>
      <c r="O214" s="16">
        <v>3304</v>
      </c>
      <c r="P214" s="16" t="s">
        <v>191</v>
      </c>
      <c r="Q214" s="16">
        <v>0</v>
      </c>
      <c r="R214" s="16" t="s">
        <v>191</v>
      </c>
      <c r="S214" s="16">
        <v>0</v>
      </c>
      <c r="T214" s="16" t="s">
        <v>191</v>
      </c>
      <c r="U214" s="16" t="s">
        <v>191</v>
      </c>
      <c r="V214" s="16" t="s">
        <v>191</v>
      </c>
      <c r="W214" s="16" t="s">
        <v>191</v>
      </c>
      <c r="X214" s="16">
        <v>0</v>
      </c>
      <c r="Y214" s="16">
        <v>0</v>
      </c>
      <c r="Z214" s="16" t="s">
        <v>183</v>
      </c>
      <c r="AA214" s="16">
        <v>0</v>
      </c>
      <c r="AB214" s="16">
        <v>1</v>
      </c>
      <c r="AC214" s="16">
        <v>0</v>
      </c>
      <c r="AD214" s="16">
        <v>0</v>
      </c>
      <c r="AE214" s="16">
        <v>100000</v>
      </c>
      <c r="AF214" s="15"/>
      <c r="AG214" s="16">
        <v>1</v>
      </c>
      <c r="AH214" s="16">
        <v>161504</v>
      </c>
      <c r="AI214" s="17" t="s">
        <v>196</v>
      </c>
      <c r="AJ214" s="16">
        <v>3</v>
      </c>
      <c r="AK214" s="16">
        <v>1</v>
      </c>
      <c r="AL214" s="16">
        <v>3</v>
      </c>
      <c r="AM214" s="16">
        <v>500</v>
      </c>
      <c r="AN214" s="16">
        <v>250</v>
      </c>
      <c r="AO214" s="16">
        <v>0</v>
      </c>
      <c r="AP214" s="16">
        <v>0</v>
      </c>
      <c r="AQ214" s="16"/>
      <c r="AR214" s="16"/>
      <c r="AS214" s="16"/>
      <c r="AT214" s="16"/>
      <c r="AU214" s="16">
        <v>0</v>
      </c>
      <c r="AV214" s="16">
        <v>1</v>
      </c>
      <c r="AW214" s="16">
        <v>140</v>
      </c>
      <c r="AX214" s="16">
        <v>140</v>
      </c>
      <c r="AY214" s="16">
        <v>0</v>
      </c>
      <c r="AZ214" s="16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0</v>
      </c>
      <c r="BI214" s="16">
        <v>0</v>
      </c>
      <c r="BJ214" s="16">
        <v>0</v>
      </c>
      <c r="BK214" s="16">
        <v>0</v>
      </c>
      <c r="BL214" s="16">
        <v>0</v>
      </c>
      <c r="BM214" s="16">
        <v>0</v>
      </c>
      <c r="BN214" s="16">
        <v>0</v>
      </c>
      <c r="BO214" s="16">
        <v>0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>
        <v>0</v>
      </c>
      <c r="BW214" s="16">
        <v>0</v>
      </c>
      <c r="BX214" s="16">
        <v>0</v>
      </c>
      <c r="BY214" s="16">
        <v>0</v>
      </c>
      <c r="BZ214" s="16">
        <v>0</v>
      </c>
      <c r="CA214" s="16">
        <v>0</v>
      </c>
      <c r="CB214" s="16">
        <v>0</v>
      </c>
      <c r="CC214" s="16">
        <v>0</v>
      </c>
      <c r="CD214" s="16">
        <v>0</v>
      </c>
      <c r="CE214" s="16">
        <v>0</v>
      </c>
      <c r="CF214" s="16">
        <v>0</v>
      </c>
      <c r="CG214" s="16">
        <v>0</v>
      </c>
      <c r="CH214" s="16">
        <v>0</v>
      </c>
      <c r="CI214" s="16">
        <v>0</v>
      </c>
      <c r="CJ214" s="16">
        <v>0</v>
      </c>
      <c r="CK214" s="16">
        <v>0</v>
      </c>
      <c r="CL214" s="26"/>
      <c r="CM214" s="26"/>
      <c r="CN214" s="26"/>
      <c r="CO214" s="26"/>
      <c r="CP214" s="26"/>
      <c r="CQ214" s="26"/>
      <c r="CR214" s="26"/>
      <c r="CS214" s="26"/>
      <c r="CT214" s="16">
        <v>1</v>
      </c>
      <c r="CU214" s="16">
        <v>30</v>
      </c>
      <c r="CV214" s="16"/>
      <c r="CW214" s="16"/>
      <c r="CX214" s="16">
        <v>20</v>
      </c>
      <c r="CY214" s="16">
        <v>10</v>
      </c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>
        <v>7130716</v>
      </c>
      <c r="DO214" s="16"/>
      <c r="DP214" s="16">
        <v>10000</v>
      </c>
      <c r="DQ214" s="16" t="s">
        <v>700</v>
      </c>
      <c r="DR214" s="16">
        <v>274</v>
      </c>
      <c r="DS214" s="16">
        <v>292</v>
      </c>
      <c r="DT214" s="16">
        <v>2003</v>
      </c>
      <c r="DU214" s="16"/>
      <c r="DV214" s="16">
        <v>50</v>
      </c>
      <c r="DW214" s="16"/>
      <c r="DX214" s="16"/>
      <c r="DY214" s="16">
        <v>40012</v>
      </c>
      <c r="DZ214" s="16">
        <v>1</v>
      </c>
      <c r="EA214" s="16">
        <v>40013</v>
      </c>
      <c r="EB214" s="16">
        <v>1</v>
      </c>
      <c r="EC214" s="16">
        <v>40013</v>
      </c>
      <c r="ED214" s="16">
        <v>1</v>
      </c>
      <c r="EE214" s="16">
        <v>40013</v>
      </c>
      <c r="EF214" s="16">
        <v>1</v>
      </c>
      <c r="EG214" s="16">
        <v>40013</v>
      </c>
      <c r="EH214" s="16">
        <v>1</v>
      </c>
      <c r="EI214" s="16">
        <v>40013</v>
      </c>
      <c r="EJ214" s="16">
        <v>1</v>
      </c>
      <c r="EK214" s="16">
        <v>40013</v>
      </c>
      <c r="EL214" s="16">
        <v>1</v>
      </c>
      <c r="EM214" s="16">
        <v>40013</v>
      </c>
      <c r="EN214" s="16">
        <v>1</v>
      </c>
      <c r="EO214" s="16">
        <v>40013</v>
      </c>
      <c r="EP214" s="16">
        <v>1</v>
      </c>
      <c r="EQ214" s="16">
        <v>40013</v>
      </c>
      <c r="ER214" s="16">
        <v>1</v>
      </c>
      <c r="ES214" s="16">
        <v>40013</v>
      </c>
      <c r="ET214" s="16">
        <v>1</v>
      </c>
      <c r="EU214" s="16">
        <v>20100</v>
      </c>
      <c r="EV214" s="16">
        <v>1</v>
      </c>
      <c r="EW214" s="16">
        <v>20100</v>
      </c>
      <c r="EX214" s="16">
        <v>1</v>
      </c>
      <c r="EY214" s="16"/>
      <c r="EZ214" s="16"/>
      <c r="FA214" s="16"/>
      <c r="FB214" s="16"/>
      <c r="FC214" s="16"/>
      <c r="FD214" s="16"/>
      <c r="FE214" s="16"/>
      <c r="FF214" s="16"/>
      <c r="FG214" s="16"/>
      <c r="FH214" s="16">
        <v>99999</v>
      </c>
      <c r="FI214" s="16" t="s">
        <v>190</v>
      </c>
      <c r="FJ214" s="16" t="s">
        <v>693</v>
      </c>
      <c r="FK214" s="16" t="s">
        <v>212</v>
      </c>
      <c r="FL214" s="16" t="s">
        <v>694</v>
      </c>
      <c r="FM214" s="16">
        <v>0</v>
      </c>
      <c r="FN214" s="16">
        <v>50000</v>
      </c>
      <c r="FO214" s="16" t="s">
        <v>651</v>
      </c>
      <c r="FP214" s="16"/>
      <c r="FQ214" s="16"/>
      <c r="FR214" s="16"/>
      <c r="FS214" s="16"/>
      <c r="FT214" s="18">
        <v>0</v>
      </c>
      <c r="FU214" s="16">
        <v>1</v>
      </c>
      <c r="FV214" s="16">
        <v>30</v>
      </c>
      <c r="FW214" s="16"/>
      <c r="FY214" s="15">
        <v>0</v>
      </c>
      <c r="FZ214" s="15">
        <v>0</v>
      </c>
      <c r="GA214" s="20"/>
      <c r="GB214" s="20"/>
      <c r="GC214" s="23"/>
      <c r="GD214" s="20"/>
      <c r="GE214" s="20"/>
      <c r="GF214" s="24"/>
      <c r="GG214" s="20"/>
    </row>
    <row r="215" ht="75" customHeight="1" spans="1:189">
      <c r="A215" s="16">
        <v>7130717</v>
      </c>
      <c r="B215" s="26">
        <v>168</v>
      </c>
      <c r="C215" s="16" t="s">
        <v>197</v>
      </c>
      <c r="D215" s="17" t="s">
        <v>701</v>
      </c>
      <c r="E215" s="15" t="s">
        <v>538</v>
      </c>
      <c r="F215" s="16" t="s">
        <v>595</v>
      </c>
      <c r="G215" s="16">
        <v>4</v>
      </c>
      <c r="H215" s="16" t="s">
        <v>187</v>
      </c>
      <c r="I215" s="17">
        <v>1646</v>
      </c>
      <c r="J215" s="17">
        <v>1202</v>
      </c>
      <c r="K215" s="16"/>
      <c r="L215" s="17" t="s">
        <v>189</v>
      </c>
      <c r="M215" s="16">
        <v>130</v>
      </c>
      <c r="N215" s="16">
        <v>10</v>
      </c>
      <c r="O215" s="16">
        <v>3404</v>
      </c>
      <c r="P215" s="16" t="s">
        <v>191</v>
      </c>
      <c r="Q215" s="16">
        <v>0</v>
      </c>
      <c r="R215" s="16" t="s">
        <v>191</v>
      </c>
      <c r="S215" s="16">
        <v>0</v>
      </c>
      <c r="T215" s="16" t="s">
        <v>191</v>
      </c>
      <c r="U215" s="16" t="s">
        <v>191</v>
      </c>
      <c r="V215" s="16" t="s">
        <v>191</v>
      </c>
      <c r="W215" s="16" t="s">
        <v>191</v>
      </c>
      <c r="X215" s="16">
        <v>0</v>
      </c>
      <c r="Y215" s="16">
        <v>0</v>
      </c>
      <c r="Z215" s="16" t="s">
        <v>183</v>
      </c>
      <c r="AA215" s="16">
        <v>0</v>
      </c>
      <c r="AB215" s="16">
        <v>1</v>
      </c>
      <c r="AC215" s="16">
        <v>0</v>
      </c>
      <c r="AD215" s="16">
        <v>0</v>
      </c>
      <c r="AE215" s="16">
        <v>100000</v>
      </c>
      <c r="AF215" s="15"/>
      <c r="AG215" s="16">
        <v>1</v>
      </c>
      <c r="AH215" s="16">
        <v>161504</v>
      </c>
      <c r="AI215" s="17" t="s">
        <v>196</v>
      </c>
      <c r="AJ215" s="16">
        <v>3</v>
      </c>
      <c r="AK215" s="16">
        <v>1</v>
      </c>
      <c r="AL215" s="16">
        <v>3</v>
      </c>
      <c r="AM215" s="16">
        <v>500</v>
      </c>
      <c r="AN215" s="16">
        <v>250</v>
      </c>
      <c r="AO215" s="16">
        <v>0</v>
      </c>
      <c r="AP215" s="16">
        <v>0</v>
      </c>
      <c r="AQ215" s="16"/>
      <c r="AR215" s="16"/>
      <c r="AS215" s="16"/>
      <c r="AT215" s="16"/>
      <c r="AU215" s="16">
        <v>0</v>
      </c>
      <c r="AV215" s="16">
        <v>1</v>
      </c>
      <c r="AW215" s="16">
        <v>140</v>
      </c>
      <c r="AX215" s="16">
        <v>140</v>
      </c>
      <c r="AY215" s="16">
        <v>0</v>
      </c>
      <c r="AZ215" s="16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0</v>
      </c>
      <c r="BI215" s="16">
        <v>0</v>
      </c>
      <c r="BJ215" s="16">
        <v>0</v>
      </c>
      <c r="BK215" s="16">
        <v>0</v>
      </c>
      <c r="BL215" s="16">
        <v>0</v>
      </c>
      <c r="BM215" s="16">
        <v>0</v>
      </c>
      <c r="BN215" s="16">
        <v>0</v>
      </c>
      <c r="BO215" s="16">
        <v>0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0</v>
      </c>
      <c r="BV215" s="16">
        <v>0</v>
      </c>
      <c r="BW215" s="16">
        <v>0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16">
        <v>0</v>
      </c>
      <c r="CD215" s="16">
        <v>0</v>
      </c>
      <c r="CE215" s="16">
        <v>0</v>
      </c>
      <c r="CF215" s="16">
        <v>0</v>
      </c>
      <c r="CG215" s="16">
        <v>0</v>
      </c>
      <c r="CH215" s="16">
        <v>0</v>
      </c>
      <c r="CI215" s="16">
        <v>0</v>
      </c>
      <c r="CJ215" s="16">
        <v>0</v>
      </c>
      <c r="CK215" s="16">
        <v>0</v>
      </c>
      <c r="CL215" s="26"/>
      <c r="CM215" s="26"/>
      <c r="CN215" s="26"/>
      <c r="CO215" s="26"/>
      <c r="CP215" s="26"/>
      <c r="CQ215" s="26"/>
      <c r="CR215" s="26"/>
      <c r="CS215" s="26"/>
      <c r="CT215" s="16">
        <v>1</v>
      </c>
      <c r="CU215" s="16">
        <v>30</v>
      </c>
      <c r="CV215" s="16"/>
      <c r="CW215" s="16"/>
      <c r="CX215" s="16">
        <v>20</v>
      </c>
      <c r="CY215" s="16">
        <v>10</v>
      </c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>
        <v>7130717</v>
      </c>
      <c r="DO215" s="16"/>
      <c r="DP215" s="16">
        <v>10000</v>
      </c>
      <c r="DQ215" s="16" t="s">
        <v>700</v>
      </c>
      <c r="DR215" s="16">
        <v>274</v>
      </c>
      <c r="DS215" s="16">
        <v>292</v>
      </c>
      <c r="DT215" s="16">
        <v>2003</v>
      </c>
      <c r="DU215" s="16"/>
      <c r="DV215" s="16">
        <v>50</v>
      </c>
      <c r="DW215" s="16"/>
      <c r="DX215" s="16"/>
      <c r="DY215" s="16">
        <v>40012</v>
      </c>
      <c r="DZ215" s="16">
        <v>1</v>
      </c>
      <c r="EA215" s="16">
        <v>40013</v>
      </c>
      <c r="EB215" s="16">
        <v>1</v>
      </c>
      <c r="EC215" s="16">
        <v>40013</v>
      </c>
      <c r="ED215" s="16">
        <v>1</v>
      </c>
      <c r="EE215" s="16">
        <v>40013</v>
      </c>
      <c r="EF215" s="16">
        <v>1</v>
      </c>
      <c r="EG215" s="16">
        <v>40013</v>
      </c>
      <c r="EH215" s="16">
        <v>1</v>
      </c>
      <c r="EI215" s="16">
        <v>40013</v>
      </c>
      <c r="EJ215" s="16">
        <v>1</v>
      </c>
      <c r="EK215" s="16">
        <v>40013</v>
      </c>
      <c r="EL215" s="16">
        <v>1</v>
      </c>
      <c r="EM215" s="16">
        <v>40013</v>
      </c>
      <c r="EN215" s="16">
        <v>1</v>
      </c>
      <c r="EO215" s="16">
        <v>40013</v>
      </c>
      <c r="EP215" s="16">
        <v>1</v>
      </c>
      <c r="EQ215" s="16">
        <v>40013</v>
      </c>
      <c r="ER215" s="16">
        <v>1</v>
      </c>
      <c r="ES215" s="16">
        <v>40013</v>
      </c>
      <c r="ET215" s="16">
        <v>1</v>
      </c>
      <c r="EU215" s="16">
        <v>20100</v>
      </c>
      <c r="EV215" s="16">
        <v>1</v>
      </c>
      <c r="EW215" s="16">
        <v>20100</v>
      </c>
      <c r="EX215" s="16">
        <v>1</v>
      </c>
      <c r="EY215" s="16"/>
      <c r="EZ215" s="16"/>
      <c r="FA215" s="16"/>
      <c r="FB215" s="16"/>
      <c r="FC215" s="16"/>
      <c r="FD215" s="16"/>
      <c r="FE215" s="16"/>
      <c r="FF215" s="16"/>
      <c r="FG215" s="16"/>
      <c r="FH215" s="16">
        <v>99999</v>
      </c>
      <c r="FI215" s="16" t="s">
        <v>190</v>
      </c>
      <c r="FJ215" s="16" t="s">
        <v>693</v>
      </c>
      <c r="FK215" s="16" t="s">
        <v>212</v>
      </c>
      <c r="FL215" s="16" t="s">
        <v>694</v>
      </c>
      <c r="FM215" s="16">
        <v>0</v>
      </c>
      <c r="FN215" s="16">
        <v>50000</v>
      </c>
      <c r="FO215" s="16" t="s">
        <v>651</v>
      </c>
      <c r="FP215" s="16"/>
      <c r="FQ215" s="16"/>
      <c r="FR215" s="16"/>
      <c r="FS215" s="16"/>
      <c r="FT215" s="18">
        <v>0</v>
      </c>
      <c r="FU215" s="16">
        <v>1</v>
      </c>
      <c r="FV215" s="16">
        <v>30</v>
      </c>
      <c r="FW215" s="16"/>
      <c r="FY215" s="15">
        <v>0</v>
      </c>
      <c r="FZ215" s="15">
        <v>0</v>
      </c>
      <c r="GA215" s="20"/>
      <c r="GB215" s="20"/>
      <c r="GC215" s="23"/>
      <c r="GD215" s="20"/>
      <c r="GE215" s="20"/>
      <c r="GF215" s="24"/>
      <c r="GG215" s="20"/>
    </row>
    <row r="216" ht="75" customHeight="1" spans="1:189">
      <c r="A216" s="16">
        <v>7140411</v>
      </c>
      <c r="B216" s="16">
        <v>40</v>
      </c>
      <c r="C216" s="16">
        <v>2</v>
      </c>
      <c r="D216" s="17" t="s">
        <v>702</v>
      </c>
      <c r="E216" s="16" t="s">
        <v>703</v>
      </c>
      <c r="F216" s="16" t="s">
        <v>595</v>
      </c>
      <c r="G216" s="16">
        <v>4</v>
      </c>
      <c r="H216" s="16" t="s">
        <v>187</v>
      </c>
      <c r="I216" s="17">
        <v>1619</v>
      </c>
      <c r="J216" s="16">
        <v>1434</v>
      </c>
      <c r="K216" s="16"/>
      <c r="L216" s="17" t="s">
        <v>189</v>
      </c>
      <c r="M216" s="16">
        <v>140</v>
      </c>
      <c r="N216" s="16">
        <v>10</v>
      </c>
      <c r="O216" s="16">
        <v>2204</v>
      </c>
      <c r="P216" s="16" t="s">
        <v>191</v>
      </c>
      <c r="Q216" s="16" t="s">
        <v>193</v>
      </c>
      <c r="R216" s="16" t="s">
        <v>191</v>
      </c>
      <c r="S216" s="16">
        <v>0</v>
      </c>
      <c r="T216" s="16" t="s">
        <v>191</v>
      </c>
      <c r="U216" s="16" t="s">
        <v>191</v>
      </c>
      <c r="V216" s="16" t="s">
        <v>191</v>
      </c>
      <c r="W216" s="16" t="s">
        <v>191</v>
      </c>
      <c r="X216" s="16">
        <v>0</v>
      </c>
      <c r="Y216" s="16">
        <v>0</v>
      </c>
      <c r="Z216" s="16" t="s">
        <v>183</v>
      </c>
      <c r="AA216" s="16">
        <v>0</v>
      </c>
      <c r="AB216" s="16">
        <v>1</v>
      </c>
      <c r="AC216" s="16">
        <v>0</v>
      </c>
      <c r="AD216" s="16">
        <v>60</v>
      </c>
      <c r="AE216" s="16">
        <v>100000</v>
      </c>
      <c r="AF216" s="29" t="s">
        <v>574</v>
      </c>
      <c r="AG216" s="16">
        <v>3</v>
      </c>
      <c r="AH216" s="16">
        <v>161506</v>
      </c>
      <c r="AI216" s="17" t="s">
        <v>196</v>
      </c>
      <c r="AJ216" s="16">
        <v>3</v>
      </c>
      <c r="AK216" s="16">
        <v>1</v>
      </c>
      <c r="AL216" s="16">
        <v>3</v>
      </c>
      <c r="AM216" s="16">
        <v>500</v>
      </c>
      <c r="AN216" s="16">
        <v>250</v>
      </c>
      <c r="AO216" s="16">
        <v>0</v>
      </c>
      <c r="AP216" s="16">
        <v>0</v>
      </c>
      <c r="AQ216" s="16"/>
      <c r="AR216" s="16"/>
      <c r="AS216" s="16"/>
      <c r="AT216" s="16"/>
      <c r="AU216" s="16">
        <v>0</v>
      </c>
      <c r="AV216" s="16">
        <v>1</v>
      </c>
      <c r="AW216" s="16">
        <v>160</v>
      </c>
      <c r="AX216" s="16">
        <v>160</v>
      </c>
      <c r="AY216" s="16">
        <v>0</v>
      </c>
      <c r="AZ216" s="16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0</v>
      </c>
      <c r="BI216" s="16">
        <v>0</v>
      </c>
      <c r="BJ216" s="16">
        <v>0</v>
      </c>
      <c r="BK216" s="16">
        <v>0</v>
      </c>
      <c r="BL216" s="16">
        <v>0</v>
      </c>
      <c r="BM216" s="16">
        <v>0</v>
      </c>
      <c r="BN216" s="16">
        <v>0</v>
      </c>
      <c r="BO216" s="16">
        <v>0</v>
      </c>
      <c r="BP216" s="16">
        <v>0</v>
      </c>
      <c r="BQ216" s="16">
        <v>0</v>
      </c>
      <c r="BR216" s="16">
        <v>0</v>
      </c>
      <c r="BS216" s="16">
        <v>0</v>
      </c>
      <c r="BT216" s="16">
        <v>0</v>
      </c>
      <c r="BU216" s="16">
        <v>0</v>
      </c>
      <c r="BV216" s="16">
        <v>0</v>
      </c>
      <c r="BW216" s="16">
        <v>0</v>
      </c>
      <c r="BX216" s="16">
        <v>0</v>
      </c>
      <c r="BY216" s="16">
        <v>0</v>
      </c>
      <c r="BZ216" s="16">
        <v>0</v>
      </c>
      <c r="CA216" s="16">
        <v>0</v>
      </c>
      <c r="CB216" s="16">
        <v>0</v>
      </c>
      <c r="CC216" s="16">
        <v>0</v>
      </c>
      <c r="CD216" s="16">
        <v>0</v>
      </c>
      <c r="CE216" s="16">
        <v>0</v>
      </c>
      <c r="CF216" s="16">
        <v>0</v>
      </c>
      <c r="CG216" s="16">
        <v>0</v>
      </c>
      <c r="CH216" s="16">
        <v>0</v>
      </c>
      <c r="CI216" s="16">
        <v>0</v>
      </c>
      <c r="CJ216" s="16">
        <v>0</v>
      </c>
      <c r="CK216" s="16">
        <v>0</v>
      </c>
      <c r="CL216" s="16"/>
      <c r="CM216" s="16"/>
      <c r="CN216" s="16" t="s">
        <v>236</v>
      </c>
      <c r="CO216" s="16" t="s">
        <v>236</v>
      </c>
      <c r="CP216" s="16" t="s">
        <v>236</v>
      </c>
      <c r="CQ216" s="16" t="s">
        <v>236</v>
      </c>
      <c r="CR216" s="16" t="s">
        <v>236</v>
      </c>
      <c r="CS216" s="16" t="s">
        <v>236</v>
      </c>
      <c r="CT216" s="16">
        <v>2</v>
      </c>
      <c r="CU216" s="16">
        <v>30</v>
      </c>
      <c r="CV216" s="16">
        <v>60</v>
      </c>
      <c r="CW216" s="16"/>
      <c r="CX216" s="16">
        <v>30</v>
      </c>
      <c r="CY216" s="26">
        <v>4</v>
      </c>
      <c r="CZ216" s="26">
        <v>5</v>
      </c>
      <c r="DA216" s="26">
        <v>9</v>
      </c>
      <c r="DB216" s="1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16">
        <v>7140411</v>
      </c>
      <c r="DO216" s="16"/>
      <c r="DP216" s="16">
        <v>0</v>
      </c>
      <c r="DQ216" s="16" t="s">
        <v>236</v>
      </c>
      <c r="DR216" s="16" t="s">
        <v>236</v>
      </c>
      <c r="DS216" s="16" t="s">
        <v>236</v>
      </c>
      <c r="DT216" s="16">
        <v>2012</v>
      </c>
      <c r="DU216" s="16">
        <v>3002</v>
      </c>
      <c r="DV216" s="16">
        <v>50</v>
      </c>
      <c r="DW216" s="16"/>
      <c r="DX216" s="16"/>
      <c r="DY216" s="16">
        <v>40012</v>
      </c>
      <c r="DZ216" s="16">
        <v>1</v>
      </c>
      <c r="EA216" s="16">
        <v>40013</v>
      </c>
      <c r="EB216" s="16">
        <v>1</v>
      </c>
      <c r="EC216" s="16">
        <v>40013</v>
      </c>
      <c r="ED216" s="16">
        <v>1</v>
      </c>
      <c r="EE216" s="16">
        <v>40013</v>
      </c>
      <c r="EF216" s="16">
        <v>1</v>
      </c>
      <c r="EG216" s="16">
        <v>40013</v>
      </c>
      <c r="EH216" s="16">
        <v>1</v>
      </c>
      <c r="EI216" s="16">
        <v>40013</v>
      </c>
      <c r="EJ216" s="16">
        <v>1</v>
      </c>
      <c r="EK216" s="16">
        <v>40013</v>
      </c>
      <c r="EL216" s="16">
        <v>1</v>
      </c>
      <c r="EM216" s="16">
        <v>40013</v>
      </c>
      <c r="EN216" s="16">
        <v>1</v>
      </c>
      <c r="EO216" s="16">
        <v>40013</v>
      </c>
      <c r="EP216" s="16">
        <v>1</v>
      </c>
      <c r="EQ216" s="16">
        <v>40013</v>
      </c>
      <c r="ER216" s="16">
        <v>1</v>
      </c>
      <c r="ES216" s="16">
        <v>40013</v>
      </c>
      <c r="ET216" s="16">
        <v>1</v>
      </c>
      <c r="EU216" s="16">
        <v>20100</v>
      </c>
      <c r="EV216" s="16">
        <v>1</v>
      </c>
      <c r="EW216" s="16">
        <v>20100</v>
      </c>
      <c r="EX216" s="16">
        <v>1</v>
      </c>
      <c r="EY216" s="16"/>
      <c r="EZ216" s="16"/>
      <c r="FA216" s="16"/>
      <c r="FB216" s="16"/>
      <c r="FC216" s="16"/>
      <c r="FD216" s="16"/>
      <c r="FE216" s="16"/>
      <c r="FF216" s="16"/>
      <c r="FG216" s="16"/>
      <c r="FH216" s="16">
        <v>99999</v>
      </c>
      <c r="FI216" s="16" t="s">
        <v>190</v>
      </c>
      <c r="FJ216" s="16" t="s">
        <v>704</v>
      </c>
      <c r="FK216" s="16" t="s">
        <v>212</v>
      </c>
      <c r="FL216" s="16" t="s">
        <v>705</v>
      </c>
      <c r="FM216" s="16">
        <v>0</v>
      </c>
      <c r="FN216" s="16">
        <v>50000</v>
      </c>
      <c r="FO216" s="16" t="s">
        <v>651</v>
      </c>
      <c r="FP216" s="16"/>
      <c r="FQ216" s="16"/>
      <c r="FR216" s="16"/>
      <c r="FS216" s="16"/>
      <c r="FT216" s="18">
        <v>0</v>
      </c>
      <c r="FU216" s="16">
        <v>1</v>
      </c>
      <c r="FV216" s="16">
        <v>30</v>
      </c>
      <c r="FW216" s="16">
        <v>1</v>
      </c>
      <c r="FY216" s="15">
        <v>0</v>
      </c>
      <c r="FZ216" s="15">
        <v>0</v>
      </c>
      <c r="GA216" s="20"/>
      <c r="GB216" s="20"/>
      <c r="GC216" s="23"/>
      <c r="GD216" s="20"/>
      <c r="GE216" s="20"/>
      <c r="GF216" s="24"/>
      <c r="GG216" s="20"/>
    </row>
    <row r="217" ht="75" customHeight="1" spans="1:189">
      <c r="A217" s="16">
        <v>7140512</v>
      </c>
      <c r="B217" s="16">
        <v>72</v>
      </c>
      <c r="C217" s="16">
        <v>4</v>
      </c>
      <c r="D217" s="17" t="s">
        <v>706</v>
      </c>
      <c r="E217" s="16" t="s">
        <v>707</v>
      </c>
      <c r="F217" s="16" t="s">
        <v>595</v>
      </c>
      <c r="G217" s="16">
        <v>4</v>
      </c>
      <c r="H217" s="16" t="s">
        <v>187</v>
      </c>
      <c r="I217" s="17">
        <v>1620</v>
      </c>
      <c r="J217" s="16">
        <v>1435</v>
      </c>
      <c r="K217" s="16"/>
      <c r="L217" s="17" t="s">
        <v>189</v>
      </c>
      <c r="M217" s="16">
        <v>140</v>
      </c>
      <c r="N217" s="16">
        <v>10</v>
      </c>
      <c r="O217" s="16">
        <v>2404</v>
      </c>
      <c r="P217" s="16" t="s">
        <v>191</v>
      </c>
      <c r="Q217" s="16" t="s">
        <v>193</v>
      </c>
      <c r="R217" s="16" t="s">
        <v>191</v>
      </c>
      <c r="S217" s="16">
        <v>0</v>
      </c>
      <c r="T217" s="16" t="s">
        <v>191</v>
      </c>
      <c r="U217" s="16" t="s">
        <v>191</v>
      </c>
      <c r="V217" s="16" t="s">
        <v>191</v>
      </c>
      <c r="W217" s="16" t="s">
        <v>191</v>
      </c>
      <c r="X217" s="16">
        <v>0</v>
      </c>
      <c r="Y217" s="16">
        <v>0</v>
      </c>
      <c r="Z217" s="16" t="s">
        <v>183</v>
      </c>
      <c r="AA217" s="16">
        <v>0</v>
      </c>
      <c r="AB217" s="16">
        <v>1</v>
      </c>
      <c r="AC217" s="16">
        <v>0</v>
      </c>
      <c r="AD217" s="16">
        <v>60</v>
      </c>
      <c r="AE217" s="16">
        <v>100000</v>
      </c>
      <c r="AF217" s="29" t="s">
        <v>577</v>
      </c>
      <c r="AG217" s="16">
        <v>3</v>
      </c>
      <c r="AH217" s="16">
        <v>161506</v>
      </c>
      <c r="AI217" s="17" t="s">
        <v>196</v>
      </c>
      <c r="AJ217" s="16">
        <v>3</v>
      </c>
      <c r="AK217" s="16">
        <v>1</v>
      </c>
      <c r="AL217" s="16">
        <v>3</v>
      </c>
      <c r="AM217" s="16">
        <v>500</v>
      </c>
      <c r="AN217" s="16">
        <v>250</v>
      </c>
      <c r="AO217" s="16">
        <v>0</v>
      </c>
      <c r="AP217" s="16">
        <v>0</v>
      </c>
      <c r="AQ217" s="16"/>
      <c r="AR217" s="16"/>
      <c r="AS217" s="16"/>
      <c r="AT217" s="16"/>
      <c r="AU217" s="16">
        <v>0</v>
      </c>
      <c r="AV217" s="16">
        <v>1</v>
      </c>
      <c r="AW217" s="16">
        <v>160</v>
      </c>
      <c r="AX217" s="16">
        <v>160</v>
      </c>
      <c r="AY217" s="16">
        <v>0</v>
      </c>
      <c r="AZ217" s="16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0</v>
      </c>
      <c r="BI217" s="16">
        <v>0</v>
      </c>
      <c r="BJ217" s="16">
        <v>0</v>
      </c>
      <c r="BK217" s="16">
        <v>0</v>
      </c>
      <c r="BL217" s="16">
        <v>0</v>
      </c>
      <c r="BM217" s="16">
        <v>0</v>
      </c>
      <c r="BN217" s="16">
        <v>0</v>
      </c>
      <c r="BO217" s="16">
        <v>0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0</v>
      </c>
      <c r="BV217" s="16">
        <v>0</v>
      </c>
      <c r="BW217" s="16">
        <v>0</v>
      </c>
      <c r="BX217" s="16">
        <v>0</v>
      </c>
      <c r="BY217" s="16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6">
        <v>0</v>
      </c>
      <c r="CH217" s="16">
        <v>0</v>
      </c>
      <c r="CI217" s="16">
        <v>0</v>
      </c>
      <c r="CJ217" s="16">
        <v>0</v>
      </c>
      <c r="CK217" s="16">
        <v>0</v>
      </c>
      <c r="CL217" s="16"/>
      <c r="CM217" s="16"/>
      <c r="CN217" s="16" t="s">
        <v>236</v>
      </c>
      <c r="CO217" s="16" t="s">
        <v>236</v>
      </c>
      <c r="CP217" s="16" t="s">
        <v>236</v>
      </c>
      <c r="CQ217" s="16" t="s">
        <v>236</v>
      </c>
      <c r="CR217" s="16" t="s">
        <v>236</v>
      </c>
      <c r="CS217" s="16" t="s">
        <v>236</v>
      </c>
      <c r="CT217" s="16">
        <v>2</v>
      </c>
      <c r="CU217" s="16">
        <v>30</v>
      </c>
      <c r="CV217" s="16">
        <v>60</v>
      </c>
      <c r="CW217" s="16"/>
      <c r="CX217" s="16">
        <v>30</v>
      </c>
      <c r="CY217" s="26">
        <v>1</v>
      </c>
      <c r="CZ217" s="26">
        <v>6</v>
      </c>
      <c r="DA217" s="26">
        <v>9</v>
      </c>
      <c r="DB217" s="1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16">
        <v>7140512</v>
      </c>
      <c r="DO217" s="16"/>
      <c r="DP217" s="16">
        <v>0</v>
      </c>
      <c r="DQ217" s="16" t="s">
        <v>236</v>
      </c>
      <c r="DR217" s="16" t="s">
        <v>236</v>
      </c>
      <c r="DS217" s="16" t="s">
        <v>236</v>
      </c>
      <c r="DT217" s="16">
        <v>2015</v>
      </c>
      <c r="DU217" s="16">
        <v>3002</v>
      </c>
      <c r="DV217" s="16">
        <v>50</v>
      </c>
      <c r="DW217" s="16"/>
      <c r="DX217" s="16"/>
      <c r="DY217" s="16">
        <v>40012</v>
      </c>
      <c r="DZ217" s="16">
        <v>1</v>
      </c>
      <c r="EA217" s="16">
        <v>40013</v>
      </c>
      <c r="EB217" s="16">
        <v>1</v>
      </c>
      <c r="EC217" s="16">
        <v>40013</v>
      </c>
      <c r="ED217" s="16">
        <v>1</v>
      </c>
      <c r="EE217" s="16">
        <v>40013</v>
      </c>
      <c r="EF217" s="16">
        <v>1</v>
      </c>
      <c r="EG217" s="16">
        <v>40013</v>
      </c>
      <c r="EH217" s="16">
        <v>1</v>
      </c>
      <c r="EI217" s="16">
        <v>40013</v>
      </c>
      <c r="EJ217" s="16">
        <v>1</v>
      </c>
      <c r="EK217" s="16">
        <v>40013</v>
      </c>
      <c r="EL217" s="16">
        <v>1</v>
      </c>
      <c r="EM217" s="16">
        <v>40013</v>
      </c>
      <c r="EN217" s="16">
        <v>1</v>
      </c>
      <c r="EO217" s="16">
        <v>40013</v>
      </c>
      <c r="EP217" s="16">
        <v>1</v>
      </c>
      <c r="EQ217" s="16">
        <v>40013</v>
      </c>
      <c r="ER217" s="16">
        <v>1</v>
      </c>
      <c r="ES217" s="16">
        <v>40013</v>
      </c>
      <c r="ET217" s="16">
        <v>1</v>
      </c>
      <c r="EU217" s="16">
        <v>20100</v>
      </c>
      <c r="EV217" s="16">
        <v>1</v>
      </c>
      <c r="EW217" s="16">
        <v>20100</v>
      </c>
      <c r="EX217" s="16">
        <v>1</v>
      </c>
      <c r="EY217" s="16"/>
      <c r="EZ217" s="16"/>
      <c r="FA217" s="16"/>
      <c r="FB217" s="16"/>
      <c r="FC217" s="16"/>
      <c r="FD217" s="16"/>
      <c r="FE217" s="16"/>
      <c r="FF217" s="16"/>
      <c r="FG217" s="16"/>
      <c r="FH217" s="16">
        <v>99999</v>
      </c>
      <c r="FI217" s="16" t="s">
        <v>190</v>
      </c>
      <c r="FJ217" s="16" t="s">
        <v>704</v>
      </c>
      <c r="FK217" s="16" t="s">
        <v>212</v>
      </c>
      <c r="FL217" s="16" t="s">
        <v>705</v>
      </c>
      <c r="FM217" s="16">
        <v>0</v>
      </c>
      <c r="FN217" s="16">
        <v>50000</v>
      </c>
      <c r="FO217" s="16" t="s">
        <v>651</v>
      </c>
      <c r="FP217" s="16"/>
      <c r="FQ217" s="16"/>
      <c r="FR217" s="16"/>
      <c r="FS217" s="16"/>
      <c r="FT217" s="18">
        <v>0</v>
      </c>
      <c r="FU217" s="16">
        <v>1</v>
      </c>
      <c r="FV217" s="16">
        <v>30</v>
      </c>
      <c r="FW217" s="16">
        <v>1</v>
      </c>
      <c r="FY217" s="15">
        <v>0</v>
      </c>
      <c r="FZ217" s="15">
        <v>0</v>
      </c>
      <c r="GA217" s="20"/>
      <c r="GB217" s="20"/>
      <c r="GC217" s="23"/>
      <c r="GD217" s="20"/>
      <c r="GE217" s="20"/>
      <c r="GF217" s="24"/>
      <c r="GG217" s="20"/>
    </row>
    <row r="218" ht="75" customHeight="1" spans="1:189">
      <c r="A218" s="16">
        <v>7140613</v>
      </c>
      <c r="B218" s="16">
        <v>88</v>
      </c>
      <c r="C218" s="16">
        <v>1</v>
      </c>
      <c r="D218" s="17" t="s">
        <v>708</v>
      </c>
      <c r="E218" s="16" t="s">
        <v>709</v>
      </c>
      <c r="F218" s="16" t="s">
        <v>595</v>
      </c>
      <c r="G218" s="16">
        <v>4</v>
      </c>
      <c r="H218" s="16" t="s">
        <v>187</v>
      </c>
      <c r="I218" s="17">
        <v>1621</v>
      </c>
      <c r="J218" s="16">
        <v>1429</v>
      </c>
      <c r="K218" s="16"/>
      <c r="L218" s="17" t="s">
        <v>189</v>
      </c>
      <c r="M218" s="16">
        <v>140</v>
      </c>
      <c r="N218" s="16">
        <v>10</v>
      </c>
      <c r="O218" s="16">
        <v>2504</v>
      </c>
      <c r="P218" s="16" t="s">
        <v>191</v>
      </c>
      <c r="Q218" s="16" t="s">
        <v>193</v>
      </c>
      <c r="R218" s="16" t="s">
        <v>191</v>
      </c>
      <c r="S218" s="16">
        <v>0</v>
      </c>
      <c r="T218" s="16" t="s">
        <v>191</v>
      </c>
      <c r="U218" s="16" t="s">
        <v>191</v>
      </c>
      <c r="V218" s="16" t="s">
        <v>191</v>
      </c>
      <c r="W218" s="16" t="s">
        <v>191</v>
      </c>
      <c r="X218" s="16">
        <v>0</v>
      </c>
      <c r="Y218" s="16">
        <v>0</v>
      </c>
      <c r="Z218" s="16" t="s">
        <v>183</v>
      </c>
      <c r="AA218" s="16">
        <v>0</v>
      </c>
      <c r="AB218" s="16">
        <v>1</v>
      </c>
      <c r="AC218" s="16">
        <v>0</v>
      </c>
      <c r="AD218" s="16">
        <v>60</v>
      </c>
      <c r="AE218" s="16">
        <v>100000</v>
      </c>
      <c r="AF218" s="29" t="s">
        <v>569</v>
      </c>
      <c r="AG218" s="16">
        <v>3</v>
      </c>
      <c r="AH218" s="16">
        <v>161506</v>
      </c>
      <c r="AI218" s="17" t="s">
        <v>196</v>
      </c>
      <c r="AJ218" s="16">
        <v>3</v>
      </c>
      <c r="AK218" s="16">
        <v>1</v>
      </c>
      <c r="AL218" s="16">
        <v>3</v>
      </c>
      <c r="AM218" s="16">
        <v>500</v>
      </c>
      <c r="AN218" s="16">
        <v>250</v>
      </c>
      <c r="AO218" s="16">
        <v>0</v>
      </c>
      <c r="AP218" s="16">
        <v>0</v>
      </c>
      <c r="AQ218" s="16"/>
      <c r="AR218" s="16"/>
      <c r="AS218" s="16"/>
      <c r="AT218" s="16"/>
      <c r="AU218" s="16">
        <v>0</v>
      </c>
      <c r="AV218" s="16">
        <v>1</v>
      </c>
      <c r="AW218" s="16">
        <v>160</v>
      </c>
      <c r="AX218" s="16">
        <v>160</v>
      </c>
      <c r="AY218" s="16">
        <v>0</v>
      </c>
      <c r="AZ218" s="16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0</v>
      </c>
      <c r="BI218" s="16">
        <v>0</v>
      </c>
      <c r="BJ218" s="16">
        <v>0</v>
      </c>
      <c r="BK218" s="16">
        <v>0</v>
      </c>
      <c r="BL218" s="16">
        <v>0</v>
      </c>
      <c r="BM218" s="16">
        <v>0</v>
      </c>
      <c r="BN218" s="16">
        <v>0</v>
      </c>
      <c r="BO218" s="16">
        <v>0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>
        <v>0</v>
      </c>
      <c r="BW218" s="16">
        <v>0</v>
      </c>
      <c r="BX218" s="16">
        <v>0</v>
      </c>
      <c r="BY218" s="16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6">
        <v>0</v>
      </c>
      <c r="CG218" s="16">
        <v>0</v>
      </c>
      <c r="CH218" s="16">
        <v>0</v>
      </c>
      <c r="CI218" s="16">
        <v>0</v>
      </c>
      <c r="CJ218" s="16">
        <v>0</v>
      </c>
      <c r="CK218" s="16">
        <v>0</v>
      </c>
      <c r="CL218" s="16"/>
      <c r="CM218" s="16"/>
      <c r="CN218" s="16" t="s">
        <v>236</v>
      </c>
      <c r="CO218" s="16" t="s">
        <v>236</v>
      </c>
      <c r="CP218" s="16" t="s">
        <v>236</v>
      </c>
      <c r="CQ218" s="16" t="s">
        <v>236</v>
      </c>
      <c r="CR218" s="16" t="s">
        <v>236</v>
      </c>
      <c r="CS218" s="16" t="s">
        <v>236</v>
      </c>
      <c r="CT218" s="16">
        <v>2</v>
      </c>
      <c r="CU218" s="16">
        <v>30</v>
      </c>
      <c r="CV218" s="16">
        <v>60</v>
      </c>
      <c r="CW218" s="16"/>
      <c r="CX218" s="16">
        <v>30</v>
      </c>
      <c r="CY218" s="26">
        <v>6</v>
      </c>
      <c r="CZ218" s="26">
        <v>9</v>
      </c>
      <c r="DA218" s="16"/>
      <c r="DB218" s="1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16">
        <v>7140613</v>
      </c>
      <c r="DO218" s="16"/>
      <c r="DP218" s="16">
        <v>0</v>
      </c>
      <c r="DQ218" s="16" t="s">
        <v>236</v>
      </c>
      <c r="DR218" s="16" t="s">
        <v>236</v>
      </c>
      <c r="DS218" s="16" t="s">
        <v>236</v>
      </c>
      <c r="DT218" s="16">
        <v>2018</v>
      </c>
      <c r="DU218" s="16">
        <v>3002</v>
      </c>
      <c r="DV218" s="16">
        <v>50</v>
      </c>
      <c r="DW218" s="16"/>
      <c r="DX218" s="16"/>
      <c r="DY218" s="16">
        <v>40012</v>
      </c>
      <c r="DZ218" s="16">
        <v>1</v>
      </c>
      <c r="EA218" s="16">
        <v>40013</v>
      </c>
      <c r="EB218" s="16">
        <v>1</v>
      </c>
      <c r="EC218" s="16">
        <v>40013</v>
      </c>
      <c r="ED218" s="16">
        <v>1</v>
      </c>
      <c r="EE218" s="16">
        <v>40013</v>
      </c>
      <c r="EF218" s="16">
        <v>1</v>
      </c>
      <c r="EG218" s="16">
        <v>40013</v>
      </c>
      <c r="EH218" s="16">
        <v>1</v>
      </c>
      <c r="EI218" s="16">
        <v>40013</v>
      </c>
      <c r="EJ218" s="16">
        <v>1</v>
      </c>
      <c r="EK218" s="16">
        <v>40013</v>
      </c>
      <c r="EL218" s="16">
        <v>1</v>
      </c>
      <c r="EM218" s="16">
        <v>40013</v>
      </c>
      <c r="EN218" s="16">
        <v>1</v>
      </c>
      <c r="EO218" s="16">
        <v>40013</v>
      </c>
      <c r="EP218" s="16">
        <v>1</v>
      </c>
      <c r="EQ218" s="16">
        <v>40013</v>
      </c>
      <c r="ER218" s="16">
        <v>1</v>
      </c>
      <c r="ES218" s="16">
        <v>40013</v>
      </c>
      <c r="ET218" s="16">
        <v>1</v>
      </c>
      <c r="EU218" s="16">
        <v>20100</v>
      </c>
      <c r="EV218" s="16">
        <v>1</v>
      </c>
      <c r="EW218" s="16">
        <v>20100</v>
      </c>
      <c r="EX218" s="16">
        <v>1</v>
      </c>
      <c r="EY218" s="16"/>
      <c r="EZ218" s="16"/>
      <c r="FA218" s="16"/>
      <c r="FB218" s="16"/>
      <c r="FC218" s="16"/>
      <c r="FD218" s="16"/>
      <c r="FE218" s="16"/>
      <c r="FF218" s="16"/>
      <c r="FG218" s="16"/>
      <c r="FH218" s="16">
        <v>99999</v>
      </c>
      <c r="FI218" s="16" t="s">
        <v>190</v>
      </c>
      <c r="FJ218" s="16" t="s">
        <v>704</v>
      </c>
      <c r="FK218" s="16" t="s">
        <v>212</v>
      </c>
      <c r="FL218" s="16" t="s">
        <v>705</v>
      </c>
      <c r="FM218" s="16">
        <v>0</v>
      </c>
      <c r="FN218" s="16">
        <v>50000</v>
      </c>
      <c r="FO218" s="16" t="s">
        <v>651</v>
      </c>
      <c r="FP218" s="16"/>
      <c r="FQ218" s="16"/>
      <c r="FR218" s="16"/>
      <c r="FS218" s="16"/>
      <c r="FT218" s="18">
        <v>0</v>
      </c>
      <c r="FU218" s="16">
        <v>1</v>
      </c>
      <c r="FV218" s="16">
        <v>30</v>
      </c>
      <c r="FW218" s="16">
        <v>1</v>
      </c>
      <c r="FY218" s="15">
        <v>0</v>
      </c>
      <c r="FZ218" s="15">
        <v>0</v>
      </c>
      <c r="GA218" s="20"/>
      <c r="GB218" s="20"/>
      <c r="GC218" s="23"/>
      <c r="GD218" s="20"/>
      <c r="GE218" s="20"/>
      <c r="GF218" s="24"/>
      <c r="GG218" s="20"/>
    </row>
    <row r="219" ht="75" customHeight="1" spans="1:189">
      <c r="A219" s="16">
        <v>7140716</v>
      </c>
      <c r="B219" s="26">
        <v>152</v>
      </c>
      <c r="C219" s="16" t="s">
        <v>197</v>
      </c>
      <c r="D219" s="17" t="s">
        <v>710</v>
      </c>
      <c r="E219" s="15" t="s">
        <v>538</v>
      </c>
      <c r="F219" s="16" t="s">
        <v>595</v>
      </c>
      <c r="G219" s="16">
        <v>4</v>
      </c>
      <c r="H219" s="16" t="s">
        <v>187</v>
      </c>
      <c r="I219" s="17">
        <v>1645</v>
      </c>
      <c r="J219" s="17">
        <v>1202</v>
      </c>
      <c r="K219" s="16"/>
      <c r="L219" s="17" t="s">
        <v>189</v>
      </c>
      <c r="M219" s="16">
        <v>140</v>
      </c>
      <c r="N219" s="16">
        <v>10</v>
      </c>
      <c r="O219" s="16">
        <v>3304</v>
      </c>
      <c r="P219" s="16" t="s">
        <v>191</v>
      </c>
      <c r="Q219" s="16">
        <v>0</v>
      </c>
      <c r="R219" s="16" t="s">
        <v>191</v>
      </c>
      <c r="S219" s="16">
        <v>0</v>
      </c>
      <c r="T219" s="16" t="s">
        <v>191</v>
      </c>
      <c r="U219" s="16" t="s">
        <v>191</v>
      </c>
      <c r="V219" s="16" t="s">
        <v>191</v>
      </c>
      <c r="W219" s="16" t="s">
        <v>191</v>
      </c>
      <c r="X219" s="16">
        <v>0</v>
      </c>
      <c r="Y219" s="16">
        <v>0</v>
      </c>
      <c r="Z219" s="16" t="s">
        <v>183</v>
      </c>
      <c r="AA219" s="16">
        <v>0</v>
      </c>
      <c r="AB219" s="16">
        <v>1</v>
      </c>
      <c r="AC219" s="16">
        <v>0</v>
      </c>
      <c r="AD219" s="16">
        <v>0</v>
      </c>
      <c r="AE219" s="16">
        <v>100000</v>
      </c>
      <c r="AF219" s="15"/>
      <c r="AG219" s="16">
        <v>3</v>
      </c>
      <c r="AH219" s="16">
        <v>161506</v>
      </c>
      <c r="AI219" s="17" t="s">
        <v>196</v>
      </c>
      <c r="AJ219" s="16">
        <v>3</v>
      </c>
      <c r="AK219" s="16">
        <v>1</v>
      </c>
      <c r="AL219" s="16">
        <v>3</v>
      </c>
      <c r="AM219" s="16">
        <v>500</v>
      </c>
      <c r="AN219" s="16">
        <v>250</v>
      </c>
      <c r="AO219" s="16">
        <v>0</v>
      </c>
      <c r="AP219" s="16">
        <v>0</v>
      </c>
      <c r="AQ219" s="16"/>
      <c r="AR219" s="16"/>
      <c r="AS219" s="16"/>
      <c r="AT219" s="16"/>
      <c r="AU219" s="16">
        <v>0</v>
      </c>
      <c r="AV219" s="16">
        <v>1</v>
      </c>
      <c r="AW219" s="16">
        <v>140</v>
      </c>
      <c r="AX219" s="16">
        <v>140</v>
      </c>
      <c r="AY219" s="16">
        <v>0</v>
      </c>
      <c r="AZ219" s="16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0</v>
      </c>
      <c r="BI219" s="16">
        <v>0</v>
      </c>
      <c r="BJ219" s="16">
        <v>0</v>
      </c>
      <c r="BK219" s="16">
        <v>0</v>
      </c>
      <c r="BL219" s="16">
        <v>0</v>
      </c>
      <c r="BM219" s="16">
        <v>0</v>
      </c>
      <c r="BN219" s="16">
        <v>0</v>
      </c>
      <c r="BO219" s="16">
        <v>0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0</v>
      </c>
      <c r="BV219" s="16">
        <v>0</v>
      </c>
      <c r="BW219" s="16">
        <v>0</v>
      </c>
      <c r="BX219" s="16">
        <v>0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6">
        <v>0</v>
      </c>
      <c r="CH219" s="16">
        <v>0</v>
      </c>
      <c r="CI219" s="16">
        <v>0</v>
      </c>
      <c r="CJ219" s="16">
        <v>0</v>
      </c>
      <c r="CK219" s="16">
        <v>0</v>
      </c>
      <c r="CL219" s="26"/>
      <c r="CM219" s="26"/>
      <c r="CN219" s="26"/>
      <c r="CO219" s="26"/>
      <c r="CP219" s="26"/>
      <c r="CQ219" s="26"/>
      <c r="CR219" s="26"/>
      <c r="CS219" s="26"/>
      <c r="CT219" s="16">
        <v>1</v>
      </c>
      <c r="CU219" s="16">
        <v>30</v>
      </c>
      <c r="CV219" s="16"/>
      <c r="CW219" s="16"/>
      <c r="CX219" s="16">
        <v>20</v>
      </c>
      <c r="CY219" s="16">
        <v>10</v>
      </c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>
        <v>7140716</v>
      </c>
      <c r="DO219" s="16"/>
      <c r="DP219" s="16">
        <v>10000</v>
      </c>
      <c r="DQ219" s="16" t="s">
        <v>711</v>
      </c>
      <c r="DR219" s="16">
        <v>275</v>
      </c>
      <c r="DS219" s="16">
        <v>293</v>
      </c>
      <c r="DT219" s="16">
        <v>2003</v>
      </c>
      <c r="DU219" s="16"/>
      <c r="DV219" s="16">
        <v>50</v>
      </c>
      <c r="DW219" s="16"/>
      <c r="DX219" s="16"/>
      <c r="DY219" s="16">
        <v>40012</v>
      </c>
      <c r="DZ219" s="16">
        <v>1</v>
      </c>
      <c r="EA219" s="16">
        <v>40013</v>
      </c>
      <c r="EB219" s="16">
        <v>1</v>
      </c>
      <c r="EC219" s="16">
        <v>40013</v>
      </c>
      <c r="ED219" s="16">
        <v>1</v>
      </c>
      <c r="EE219" s="16">
        <v>40013</v>
      </c>
      <c r="EF219" s="16">
        <v>1</v>
      </c>
      <c r="EG219" s="16">
        <v>40013</v>
      </c>
      <c r="EH219" s="16">
        <v>1</v>
      </c>
      <c r="EI219" s="16">
        <v>40013</v>
      </c>
      <c r="EJ219" s="16">
        <v>1</v>
      </c>
      <c r="EK219" s="16">
        <v>40013</v>
      </c>
      <c r="EL219" s="16">
        <v>1</v>
      </c>
      <c r="EM219" s="16">
        <v>40013</v>
      </c>
      <c r="EN219" s="16">
        <v>1</v>
      </c>
      <c r="EO219" s="16">
        <v>40013</v>
      </c>
      <c r="EP219" s="16">
        <v>1</v>
      </c>
      <c r="EQ219" s="16">
        <v>40013</v>
      </c>
      <c r="ER219" s="16">
        <v>1</v>
      </c>
      <c r="ES219" s="16">
        <v>40013</v>
      </c>
      <c r="ET219" s="16">
        <v>1</v>
      </c>
      <c r="EU219" s="16">
        <v>20100</v>
      </c>
      <c r="EV219" s="16">
        <v>1</v>
      </c>
      <c r="EW219" s="16">
        <v>20100</v>
      </c>
      <c r="EX219" s="16">
        <v>1</v>
      </c>
      <c r="EY219" s="16"/>
      <c r="EZ219" s="16"/>
      <c r="FA219" s="16"/>
      <c r="FB219" s="16"/>
      <c r="FC219" s="16"/>
      <c r="FD219" s="16"/>
      <c r="FE219" s="16"/>
      <c r="FF219" s="16"/>
      <c r="FG219" s="16"/>
      <c r="FH219" s="16">
        <v>99999</v>
      </c>
      <c r="FI219" s="16" t="s">
        <v>190</v>
      </c>
      <c r="FJ219" s="16" t="s">
        <v>704</v>
      </c>
      <c r="FK219" s="16" t="s">
        <v>212</v>
      </c>
      <c r="FL219" s="16" t="s">
        <v>705</v>
      </c>
      <c r="FM219" s="16">
        <v>0</v>
      </c>
      <c r="FN219" s="16">
        <v>50000</v>
      </c>
      <c r="FO219" s="16" t="s">
        <v>651</v>
      </c>
      <c r="FP219" s="16"/>
      <c r="FQ219" s="16"/>
      <c r="FR219" s="16"/>
      <c r="FS219" s="16"/>
      <c r="FT219" s="18">
        <v>0</v>
      </c>
      <c r="FU219" s="16">
        <v>1</v>
      </c>
      <c r="FV219" s="16">
        <v>30</v>
      </c>
      <c r="FW219" s="16"/>
      <c r="FY219" s="15">
        <v>0</v>
      </c>
      <c r="FZ219" s="15">
        <v>0</v>
      </c>
      <c r="GA219" s="20"/>
      <c r="GB219" s="20"/>
      <c r="GC219" s="23"/>
      <c r="GD219" s="20"/>
      <c r="GE219" s="20"/>
      <c r="GF219" s="24"/>
      <c r="GG219" s="20"/>
    </row>
    <row r="220" ht="75" customHeight="1" spans="1:189">
      <c r="A220" s="16">
        <v>7140717</v>
      </c>
      <c r="B220" s="26">
        <v>168</v>
      </c>
      <c r="C220" s="16" t="s">
        <v>197</v>
      </c>
      <c r="D220" s="17" t="s">
        <v>712</v>
      </c>
      <c r="E220" s="15" t="s">
        <v>538</v>
      </c>
      <c r="F220" s="16" t="s">
        <v>595</v>
      </c>
      <c r="G220" s="16">
        <v>4</v>
      </c>
      <c r="H220" s="16" t="s">
        <v>187</v>
      </c>
      <c r="I220" s="17">
        <v>1642</v>
      </c>
      <c r="J220" s="17">
        <v>1202</v>
      </c>
      <c r="K220" s="16"/>
      <c r="L220" s="17" t="s">
        <v>189</v>
      </c>
      <c r="M220" s="16">
        <v>140</v>
      </c>
      <c r="N220" s="16">
        <v>10</v>
      </c>
      <c r="O220" s="16">
        <v>3404</v>
      </c>
      <c r="P220" s="16" t="s">
        <v>191</v>
      </c>
      <c r="Q220" s="16">
        <v>0</v>
      </c>
      <c r="R220" s="16" t="s">
        <v>191</v>
      </c>
      <c r="S220" s="16">
        <v>0</v>
      </c>
      <c r="T220" s="16" t="s">
        <v>191</v>
      </c>
      <c r="U220" s="16" t="s">
        <v>191</v>
      </c>
      <c r="V220" s="16" t="s">
        <v>191</v>
      </c>
      <c r="W220" s="16" t="s">
        <v>191</v>
      </c>
      <c r="X220" s="16">
        <v>0</v>
      </c>
      <c r="Y220" s="16">
        <v>0</v>
      </c>
      <c r="Z220" s="16" t="s">
        <v>183</v>
      </c>
      <c r="AA220" s="16">
        <v>0</v>
      </c>
      <c r="AB220" s="16">
        <v>1</v>
      </c>
      <c r="AC220" s="16">
        <v>0</v>
      </c>
      <c r="AD220" s="16">
        <v>0</v>
      </c>
      <c r="AE220" s="16">
        <v>100000</v>
      </c>
      <c r="AF220" s="15"/>
      <c r="AG220" s="16">
        <v>3</v>
      </c>
      <c r="AH220" s="16">
        <v>161506</v>
      </c>
      <c r="AI220" s="17" t="s">
        <v>196</v>
      </c>
      <c r="AJ220" s="16">
        <v>3</v>
      </c>
      <c r="AK220" s="16">
        <v>1</v>
      </c>
      <c r="AL220" s="16">
        <v>3</v>
      </c>
      <c r="AM220" s="16">
        <v>500</v>
      </c>
      <c r="AN220" s="16">
        <v>250</v>
      </c>
      <c r="AO220" s="16">
        <v>0</v>
      </c>
      <c r="AP220" s="16">
        <v>0</v>
      </c>
      <c r="AQ220" s="16"/>
      <c r="AR220" s="16"/>
      <c r="AS220" s="16"/>
      <c r="AT220" s="16"/>
      <c r="AU220" s="16">
        <v>0</v>
      </c>
      <c r="AV220" s="16">
        <v>1</v>
      </c>
      <c r="AW220" s="16">
        <v>140</v>
      </c>
      <c r="AX220" s="16">
        <v>140</v>
      </c>
      <c r="AY220" s="16">
        <v>0</v>
      </c>
      <c r="AZ220" s="16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0</v>
      </c>
      <c r="BI220" s="16">
        <v>0</v>
      </c>
      <c r="BJ220" s="16">
        <v>0</v>
      </c>
      <c r="BK220" s="16">
        <v>0</v>
      </c>
      <c r="BL220" s="16">
        <v>0</v>
      </c>
      <c r="BM220" s="16">
        <v>0</v>
      </c>
      <c r="BN220" s="16">
        <v>0</v>
      </c>
      <c r="BO220" s="16">
        <v>0</v>
      </c>
      <c r="BP220" s="16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0</v>
      </c>
      <c r="BV220" s="16">
        <v>0</v>
      </c>
      <c r="BW220" s="16">
        <v>0</v>
      </c>
      <c r="BX220" s="16">
        <v>0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0</v>
      </c>
      <c r="CF220" s="16">
        <v>0</v>
      </c>
      <c r="CG220" s="16">
        <v>0</v>
      </c>
      <c r="CH220" s="16">
        <v>0</v>
      </c>
      <c r="CI220" s="16">
        <v>0</v>
      </c>
      <c r="CJ220" s="16">
        <v>0</v>
      </c>
      <c r="CK220" s="16">
        <v>0</v>
      </c>
      <c r="CL220" s="26"/>
      <c r="CM220" s="26"/>
      <c r="CN220" s="26"/>
      <c r="CO220" s="26"/>
      <c r="CP220" s="26"/>
      <c r="CQ220" s="26"/>
      <c r="CR220" s="26"/>
      <c r="CS220" s="26"/>
      <c r="CT220" s="16">
        <v>1</v>
      </c>
      <c r="CU220" s="16">
        <v>30</v>
      </c>
      <c r="CV220" s="16"/>
      <c r="CW220" s="16"/>
      <c r="CX220" s="16">
        <v>20</v>
      </c>
      <c r="CY220" s="16">
        <v>10</v>
      </c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>
        <v>7140717</v>
      </c>
      <c r="DO220" s="16"/>
      <c r="DP220" s="16">
        <v>10000</v>
      </c>
      <c r="DQ220" s="16" t="s">
        <v>711</v>
      </c>
      <c r="DR220" s="16">
        <v>275</v>
      </c>
      <c r="DS220" s="16">
        <v>293</v>
      </c>
      <c r="DT220" s="16">
        <v>2003</v>
      </c>
      <c r="DU220" s="16"/>
      <c r="DV220" s="16">
        <v>50</v>
      </c>
      <c r="DW220" s="16"/>
      <c r="DX220" s="16"/>
      <c r="DY220" s="16">
        <v>40012</v>
      </c>
      <c r="DZ220" s="16">
        <v>1</v>
      </c>
      <c r="EA220" s="16">
        <v>40013</v>
      </c>
      <c r="EB220" s="16">
        <v>1</v>
      </c>
      <c r="EC220" s="16">
        <v>40013</v>
      </c>
      <c r="ED220" s="16">
        <v>1</v>
      </c>
      <c r="EE220" s="16">
        <v>40013</v>
      </c>
      <c r="EF220" s="16">
        <v>1</v>
      </c>
      <c r="EG220" s="16">
        <v>40013</v>
      </c>
      <c r="EH220" s="16">
        <v>1</v>
      </c>
      <c r="EI220" s="16">
        <v>40013</v>
      </c>
      <c r="EJ220" s="16">
        <v>1</v>
      </c>
      <c r="EK220" s="16">
        <v>40013</v>
      </c>
      <c r="EL220" s="16">
        <v>1</v>
      </c>
      <c r="EM220" s="16">
        <v>40013</v>
      </c>
      <c r="EN220" s="16">
        <v>1</v>
      </c>
      <c r="EO220" s="16">
        <v>40013</v>
      </c>
      <c r="EP220" s="16">
        <v>1</v>
      </c>
      <c r="EQ220" s="16">
        <v>40013</v>
      </c>
      <c r="ER220" s="16">
        <v>1</v>
      </c>
      <c r="ES220" s="16">
        <v>40013</v>
      </c>
      <c r="ET220" s="16">
        <v>1</v>
      </c>
      <c r="EU220" s="16">
        <v>20100</v>
      </c>
      <c r="EV220" s="16">
        <v>1</v>
      </c>
      <c r="EW220" s="16">
        <v>20100</v>
      </c>
      <c r="EX220" s="16">
        <v>1</v>
      </c>
      <c r="EY220" s="16"/>
      <c r="EZ220" s="16"/>
      <c r="FA220" s="16"/>
      <c r="FB220" s="16"/>
      <c r="FC220" s="16"/>
      <c r="FD220" s="16"/>
      <c r="FE220" s="16"/>
      <c r="FF220" s="16"/>
      <c r="FG220" s="16"/>
      <c r="FH220" s="16">
        <v>99999</v>
      </c>
      <c r="FI220" s="16" t="s">
        <v>190</v>
      </c>
      <c r="FJ220" s="16" t="s">
        <v>704</v>
      </c>
      <c r="FK220" s="16" t="s">
        <v>212</v>
      </c>
      <c r="FL220" s="16" t="s">
        <v>705</v>
      </c>
      <c r="FM220" s="16">
        <v>0</v>
      </c>
      <c r="FN220" s="16">
        <v>50000</v>
      </c>
      <c r="FO220" s="16" t="s">
        <v>651</v>
      </c>
      <c r="FP220" s="16"/>
      <c r="FQ220" s="16"/>
      <c r="FR220" s="16"/>
      <c r="FS220" s="16"/>
      <c r="FT220" s="18">
        <v>0</v>
      </c>
      <c r="FU220" s="16">
        <v>1</v>
      </c>
      <c r="FV220" s="16">
        <v>30</v>
      </c>
      <c r="FW220" s="16"/>
      <c r="FY220" s="15">
        <v>0</v>
      </c>
      <c r="FZ220" s="15">
        <v>0</v>
      </c>
      <c r="GA220" s="20"/>
      <c r="GB220" s="20"/>
      <c r="GC220" s="23"/>
      <c r="GD220" s="20"/>
      <c r="GE220" s="20"/>
      <c r="GF220" s="24"/>
      <c r="GG220" s="20"/>
    </row>
    <row r="221" ht="75" customHeight="1" spans="1:189">
      <c r="A221" s="16">
        <v>7150411</v>
      </c>
      <c r="B221" s="16">
        <v>40</v>
      </c>
      <c r="C221" s="16">
        <v>2</v>
      </c>
      <c r="D221" s="17" t="s">
        <v>713</v>
      </c>
      <c r="E221" s="16" t="s">
        <v>714</v>
      </c>
      <c r="F221" s="16" t="s">
        <v>595</v>
      </c>
      <c r="G221" s="16">
        <v>4</v>
      </c>
      <c r="H221" s="16" t="s">
        <v>187</v>
      </c>
      <c r="I221" s="17">
        <v>1632</v>
      </c>
      <c r="J221" s="16">
        <v>1434</v>
      </c>
      <c r="K221" s="16"/>
      <c r="L221" s="17" t="s">
        <v>189</v>
      </c>
      <c r="M221" s="16">
        <v>150</v>
      </c>
      <c r="N221" s="16">
        <v>10</v>
      </c>
      <c r="O221" s="16">
        <v>2204</v>
      </c>
      <c r="P221" s="16" t="s">
        <v>191</v>
      </c>
      <c r="Q221" s="16" t="s">
        <v>193</v>
      </c>
      <c r="R221" s="16" t="s">
        <v>191</v>
      </c>
      <c r="S221" s="16">
        <v>0</v>
      </c>
      <c r="T221" s="16" t="s">
        <v>191</v>
      </c>
      <c r="U221" s="16" t="s">
        <v>191</v>
      </c>
      <c r="V221" s="16" t="s">
        <v>191</v>
      </c>
      <c r="W221" s="16" t="s">
        <v>191</v>
      </c>
      <c r="X221" s="16">
        <v>0</v>
      </c>
      <c r="Y221" s="16">
        <v>0</v>
      </c>
      <c r="Z221" s="16" t="s">
        <v>183</v>
      </c>
      <c r="AA221" s="16">
        <v>0</v>
      </c>
      <c r="AB221" s="16">
        <v>1</v>
      </c>
      <c r="AC221" s="16">
        <v>0</v>
      </c>
      <c r="AD221" s="16">
        <v>60</v>
      </c>
      <c r="AE221" s="16">
        <v>100000</v>
      </c>
      <c r="AF221" s="29" t="s">
        <v>584</v>
      </c>
      <c r="AG221" s="16">
        <v>3</v>
      </c>
      <c r="AH221" s="16">
        <v>161506</v>
      </c>
      <c r="AI221" s="17" t="s">
        <v>196</v>
      </c>
      <c r="AJ221" s="16">
        <v>3</v>
      </c>
      <c r="AK221" s="16">
        <v>1</v>
      </c>
      <c r="AL221" s="16">
        <v>3</v>
      </c>
      <c r="AM221" s="16">
        <v>500</v>
      </c>
      <c r="AN221" s="16">
        <v>250</v>
      </c>
      <c r="AO221" s="16">
        <v>0</v>
      </c>
      <c r="AP221" s="16">
        <v>0</v>
      </c>
      <c r="AQ221" s="16"/>
      <c r="AR221" s="16"/>
      <c r="AS221" s="16"/>
      <c r="AT221" s="16"/>
      <c r="AU221" s="16">
        <v>0</v>
      </c>
      <c r="AV221" s="16">
        <v>1</v>
      </c>
      <c r="AW221" s="16">
        <v>160</v>
      </c>
      <c r="AX221" s="16">
        <v>160</v>
      </c>
      <c r="AY221" s="16">
        <v>0</v>
      </c>
      <c r="AZ221" s="16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0</v>
      </c>
      <c r="BI221" s="16">
        <v>0</v>
      </c>
      <c r="BJ221" s="16">
        <v>0</v>
      </c>
      <c r="BK221" s="16">
        <v>0</v>
      </c>
      <c r="BL221" s="16">
        <v>0</v>
      </c>
      <c r="BM221" s="16">
        <v>0</v>
      </c>
      <c r="BN221" s="16">
        <v>0</v>
      </c>
      <c r="BO221" s="16">
        <v>0</v>
      </c>
      <c r="BP221" s="16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0</v>
      </c>
      <c r="BV221" s="16">
        <v>0</v>
      </c>
      <c r="BW221" s="16">
        <v>0</v>
      </c>
      <c r="BX221" s="16">
        <v>0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0</v>
      </c>
      <c r="CF221" s="16">
        <v>0</v>
      </c>
      <c r="CG221" s="16">
        <v>0</v>
      </c>
      <c r="CH221" s="16">
        <v>0</v>
      </c>
      <c r="CI221" s="16">
        <v>0</v>
      </c>
      <c r="CJ221" s="16">
        <v>0</v>
      </c>
      <c r="CK221" s="16">
        <v>0</v>
      </c>
      <c r="CL221" s="16"/>
      <c r="CM221" s="16"/>
      <c r="CN221" s="16" t="s">
        <v>236</v>
      </c>
      <c r="CO221" s="16" t="s">
        <v>236</v>
      </c>
      <c r="CP221" s="16" t="s">
        <v>236</v>
      </c>
      <c r="CQ221" s="16" t="s">
        <v>236</v>
      </c>
      <c r="CR221" s="16" t="s">
        <v>236</v>
      </c>
      <c r="CS221" s="16" t="s">
        <v>236</v>
      </c>
      <c r="CT221" s="16">
        <v>2</v>
      </c>
      <c r="CU221" s="16">
        <v>30</v>
      </c>
      <c r="CV221" s="16">
        <v>60</v>
      </c>
      <c r="CW221" s="16"/>
      <c r="CX221" s="16">
        <v>30</v>
      </c>
      <c r="CY221" s="26">
        <v>4</v>
      </c>
      <c r="CZ221" s="26">
        <v>5</v>
      </c>
      <c r="DA221" s="26">
        <v>9</v>
      </c>
      <c r="DB221" s="1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16">
        <v>7150411</v>
      </c>
      <c r="DO221" s="16"/>
      <c r="DP221" s="16">
        <v>0</v>
      </c>
      <c r="DQ221" s="16" t="s">
        <v>236</v>
      </c>
      <c r="DR221" s="16" t="s">
        <v>236</v>
      </c>
      <c r="DS221" s="16" t="s">
        <v>236</v>
      </c>
      <c r="DT221" s="16">
        <v>2012</v>
      </c>
      <c r="DU221" s="16">
        <v>3002</v>
      </c>
      <c r="DV221" s="16">
        <v>50</v>
      </c>
      <c r="DW221" s="16"/>
      <c r="DX221" s="16"/>
      <c r="DY221" s="16">
        <v>40012</v>
      </c>
      <c r="DZ221" s="16">
        <v>1</v>
      </c>
      <c r="EA221" s="16">
        <v>40013</v>
      </c>
      <c r="EB221" s="16">
        <v>1</v>
      </c>
      <c r="EC221" s="16">
        <v>40013</v>
      </c>
      <c r="ED221" s="16">
        <v>1</v>
      </c>
      <c r="EE221" s="16">
        <v>40013</v>
      </c>
      <c r="EF221" s="16">
        <v>1</v>
      </c>
      <c r="EG221" s="16">
        <v>40013</v>
      </c>
      <c r="EH221" s="16">
        <v>1</v>
      </c>
      <c r="EI221" s="16">
        <v>40013</v>
      </c>
      <c r="EJ221" s="16">
        <v>1</v>
      </c>
      <c r="EK221" s="16">
        <v>40013</v>
      </c>
      <c r="EL221" s="16">
        <v>1</v>
      </c>
      <c r="EM221" s="16">
        <v>40013</v>
      </c>
      <c r="EN221" s="16">
        <v>1</v>
      </c>
      <c r="EO221" s="16">
        <v>40013</v>
      </c>
      <c r="EP221" s="16">
        <v>1</v>
      </c>
      <c r="EQ221" s="16">
        <v>40013</v>
      </c>
      <c r="ER221" s="16">
        <v>1</v>
      </c>
      <c r="ES221" s="16">
        <v>40013</v>
      </c>
      <c r="ET221" s="16">
        <v>1</v>
      </c>
      <c r="EU221" s="16">
        <v>20100</v>
      </c>
      <c r="EV221" s="16">
        <v>1</v>
      </c>
      <c r="EW221" s="16">
        <v>20100</v>
      </c>
      <c r="EX221" s="16">
        <v>1</v>
      </c>
      <c r="EY221" s="16"/>
      <c r="EZ221" s="16"/>
      <c r="FA221" s="16"/>
      <c r="FB221" s="16"/>
      <c r="FC221" s="16"/>
      <c r="FD221" s="16"/>
      <c r="FE221" s="16"/>
      <c r="FF221" s="16"/>
      <c r="FG221" s="16"/>
      <c r="FH221" s="16">
        <v>99999</v>
      </c>
      <c r="FI221" s="16" t="s">
        <v>190</v>
      </c>
      <c r="FJ221" s="16" t="s">
        <v>715</v>
      </c>
      <c r="FK221" s="16" t="s">
        <v>212</v>
      </c>
      <c r="FL221" s="16" t="s">
        <v>705</v>
      </c>
      <c r="FM221" s="16">
        <v>0</v>
      </c>
      <c r="FN221" s="16">
        <v>50000</v>
      </c>
      <c r="FO221" s="16" t="s">
        <v>651</v>
      </c>
      <c r="FP221" s="16"/>
      <c r="FQ221" s="16"/>
      <c r="FR221" s="16"/>
      <c r="FS221" s="16"/>
      <c r="FT221" s="18">
        <v>0</v>
      </c>
      <c r="FU221" s="16">
        <v>1</v>
      </c>
      <c r="FV221" s="16">
        <v>30</v>
      </c>
      <c r="FW221" s="16">
        <v>1</v>
      </c>
      <c r="FY221" s="15">
        <v>0</v>
      </c>
      <c r="FZ221" s="15">
        <v>0</v>
      </c>
      <c r="GA221" s="20"/>
      <c r="GB221" s="20"/>
      <c r="GC221" s="23"/>
      <c r="GD221" s="20"/>
      <c r="GE221" s="20"/>
      <c r="GF221" s="24"/>
      <c r="GG221" s="24"/>
    </row>
    <row r="222" ht="75" customHeight="1" spans="1:189">
      <c r="A222" s="16">
        <v>7150512</v>
      </c>
      <c r="B222" s="16">
        <v>72</v>
      </c>
      <c r="C222" s="16">
        <v>4</v>
      </c>
      <c r="D222" s="17" t="s">
        <v>716</v>
      </c>
      <c r="E222" s="16" t="s">
        <v>717</v>
      </c>
      <c r="F222" s="16" t="s">
        <v>595</v>
      </c>
      <c r="G222" s="16">
        <v>4</v>
      </c>
      <c r="H222" s="16" t="s">
        <v>187</v>
      </c>
      <c r="I222" s="17">
        <v>1633</v>
      </c>
      <c r="J222" s="16">
        <v>1435</v>
      </c>
      <c r="K222" s="16"/>
      <c r="L222" s="17" t="s">
        <v>189</v>
      </c>
      <c r="M222" s="16">
        <v>150</v>
      </c>
      <c r="N222" s="16">
        <v>10</v>
      </c>
      <c r="O222" s="16">
        <v>2404</v>
      </c>
      <c r="P222" s="16" t="s">
        <v>191</v>
      </c>
      <c r="Q222" s="16" t="s">
        <v>193</v>
      </c>
      <c r="R222" s="16" t="s">
        <v>191</v>
      </c>
      <c r="S222" s="16">
        <v>0</v>
      </c>
      <c r="T222" s="16" t="s">
        <v>191</v>
      </c>
      <c r="U222" s="16" t="s">
        <v>191</v>
      </c>
      <c r="V222" s="16" t="s">
        <v>191</v>
      </c>
      <c r="W222" s="16" t="s">
        <v>191</v>
      </c>
      <c r="X222" s="16">
        <v>0</v>
      </c>
      <c r="Y222" s="16">
        <v>0</v>
      </c>
      <c r="Z222" s="16" t="s">
        <v>183</v>
      </c>
      <c r="AA222" s="16">
        <v>0</v>
      </c>
      <c r="AB222" s="16">
        <v>1</v>
      </c>
      <c r="AC222" s="16">
        <v>0</v>
      </c>
      <c r="AD222" s="16">
        <v>60</v>
      </c>
      <c r="AE222" s="16">
        <v>100000</v>
      </c>
      <c r="AF222" s="29" t="s">
        <v>587</v>
      </c>
      <c r="AG222" s="16">
        <v>3</v>
      </c>
      <c r="AH222" s="16">
        <v>161506</v>
      </c>
      <c r="AI222" s="17" t="s">
        <v>196</v>
      </c>
      <c r="AJ222" s="16">
        <v>3</v>
      </c>
      <c r="AK222" s="16">
        <v>1</v>
      </c>
      <c r="AL222" s="16">
        <v>3</v>
      </c>
      <c r="AM222" s="16">
        <v>500</v>
      </c>
      <c r="AN222" s="16">
        <v>250</v>
      </c>
      <c r="AO222" s="16">
        <v>0</v>
      </c>
      <c r="AP222" s="16">
        <v>0</v>
      </c>
      <c r="AQ222" s="16"/>
      <c r="AR222" s="16"/>
      <c r="AS222" s="16"/>
      <c r="AT222" s="16"/>
      <c r="AU222" s="16">
        <v>0</v>
      </c>
      <c r="AV222" s="16">
        <v>1</v>
      </c>
      <c r="AW222" s="16">
        <v>160</v>
      </c>
      <c r="AX222" s="16">
        <v>160</v>
      </c>
      <c r="AY222" s="16">
        <v>0</v>
      </c>
      <c r="AZ222" s="16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0</v>
      </c>
      <c r="BI222" s="16">
        <v>0</v>
      </c>
      <c r="BJ222" s="16">
        <v>0</v>
      </c>
      <c r="BK222" s="16">
        <v>0</v>
      </c>
      <c r="BL222" s="16">
        <v>0</v>
      </c>
      <c r="BM222" s="16">
        <v>0</v>
      </c>
      <c r="BN222" s="16">
        <v>0</v>
      </c>
      <c r="BO222" s="16">
        <v>0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>
        <v>0</v>
      </c>
      <c r="BW222" s="16">
        <v>0</v>
      </c>
      <c r="BX222" s="16">
        <v>0</v>
      </c>
      <c r="BY222" s="16">
        <v>0</v>
      </c>
      <c r="BZ222" s="16">
        <v>0</v>
      </c>
      <c r="CA222" s="16">
        <v>0</v>
      </c>
      <c r="CB222" s="16">
        <v>0</v>
      </c>
      <c r="CC222" s="16">
        <v>0</v>
      </c>
      <c r="CD222" s="16">
        <v>0</v>
      </c>
      <c r="CE222" s="16">
        <v>0</v>
      </c>
      <c r="CF222" s="16">
        <v>0</v>
      </c>
      <c r="CG222" s="16">
        <v>0</v>
      </c>
      <c r="CH222" s="16">
        <v>0</v>
      </c>
      <c r="CI222" s="16">
        <v>0</v>
      </c>
      <c r="CJ222" s="16">
        <v>0</v>
      </c>
      <c r="CK222" s="16">
        <v>0</v>
      </c>
      <c r="CL222" s="16"/>
      <c r="CM222" s="16"/>
      <c r="CN222" s="16" t="s">
        <v>236</v>
      </c>
      <c r="CO222" s="16" t="s">
        <v>236</v>
      </c>
      <c r="CP222" s="16" t="s">
        <v>236</v>
      </c>
      <c r="CQ222" s="16" t="s">
        <v>236</v>
      </c>
      <c r="CR222" s="16" t="s">
        <v>236</v>
      </c>
      <c r="CS222" s="16" t="s">
        <v>236</v>
      </c>
      <c r="CT222" s="16">
        <v>2</v>
      </c>
      <c r="CU222" s="16">
        <v>30</v>
      </c>
      <c r="CV222" s="16">
        <v>60</v>
      </c>
      <c r="CW222" s="16"/>
      <c r="CX222" s="16">
        <v>30</v>
      </c>
      <c r="CY222" s="26">
        <v>1</v>
      </c>
      <c r="CZ222" s="26">
        <v>6</v>
      </c>
      <c r="DA222" s="26">
        <v>9</v>
      </c>
      <c r="DB222" s="1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16">
        <v>7150512</v>
      </c>
      <c r="DO222" s="16"/>
      <c r="DP222" s="16">
        <v>0</v>
      </c>
      <c r="DQ222" s="16" t="s">
        <v>236</v>
      </c>
      <c r="DR222" s="16" t="s">
        <v>236</v>
      </c>
      <c r="DS222" s="16" t="s">
        <v>236</v>
      </c>
      <c r="DT222" s="16">
        <v>2015</v>
      </c>
      <c r="DU222" s="16">
        <v>3002</v>
      </c>
      <c r="DV222" s="16">
        <v>50</v>
      </c>
      <c r="DW222" s="16"/>
      <c r="DX222" s="16"/>
      <c r="DY222" s="16">
        <v>40012</v>
      </c>
      <c r="DZ222" s="16">
        <v>1</v>
      </c>
      <c r="EA222" s="16">
        <v>40013</v>
      </c>
      <c r="EB222" s="16">
        <v>1</v>
      </c>
      <c r="EC222" s="16">
        <v>40013</v>
      </c>
      <c r="ED222" s="16">
        <v>1</v>
      </c>
      <c r="EE222" s="16">
        <v>40013</v>
      </c>
      <c r="EF222" s="16">
        <v>1</v>
      </c>
      <c r="EG222" s="16">
        <v>40013</v>
      </c>
      <c r="EH222" s="16">
        <v>1</v>
      </c>
      <c r="EI222" s="16">
        <v>40013</v>
      </c>
      <c r="EJ222" s="16">
        <v>1</v>
      </c>
      <c r="EK222" s="16">
        <v>40013</v>
      </c>
      <c r="EL222" s="16">
        <v>1</v>
      </c>
      <c r="EM222" s="16">
        <v>40013</v>
      </c>
      <c r="EN222" s="16">
        <v>1</v>
      </c>
      <c r="EO222" s="16">
        <v>40013</v>
      </c>
      <c r="EP222" s="16">
        <v>1</v>
      </c>
      <c r="EQ222" s="16">
        <v>40013</v>
      </c>
      <c r="ER222" s="16">
        <v>1</v>
      </c>
      <c r="ES222" s="16">
        <v>40013</v>
      </c>
      <c r="ET222" s="16">
        <v>1</v>
      </c>
      <c r="EU222" s="16">
        <v>20100</v>
      </c>
      <c r="EV222" s="16">
        <v>1</v>
      </c>
      <c r="EW222" s="16">
        <v>20100</v>
      </c>
      <c r="EX222" s="16">
        <v>1</v>
      </c>
      <c r="EY222" s="16"/>
      <c r="EZ222" s="16"/>
      <c r="FA222" s="16"/>
      <c r="FB222" s="16"/>
      <c r="FC222" s="16"/>
      <c r="FD222" s="16"/>
      <c r="FE222" s="16"/>
      <c r="FF222" s="16"/>
      <c r="FG222" s="16"/>
      <c r="FH222" s="16">
        <v>99999</v>
      </c>
      <c r="FI222" s="16" t="s">
        <v>190</v>
      </c>
      <c r="FJ222" s="16" t="s">
        <v>715</v>
      </c>
      <c r="FK222" s="16" t="s">
        <v>212</v>
      </c>
      <c r="FL222" s="16" t="s">
        <v>705</v>
      </c>
      <c r="FM222" s="16">
        <v>0</v>
      </c>
      <c r="FN222" s="16">
        <v>50000</v>
      </c>
      <c r="FO222" s="16" t="s">
        <v>651</v>
      </c>
      <c r="FP222" s="16"/>
      <c r="FQ222" s="16"/>
      <c r="FR222" s="16"/>
      <c r="FS222" s="16"/>
      <c r="FT222" s="18">
        <v>0</v>
      </c>
      <c r="FU222" s="16">
        <v>1</v>
      </c>
      <c r="FV222" s="16">
        <v>30</v>
      </c>
      <c r="FW222" s="16">
        <v>1</v>
      </c>
      <c r="FY222" s="15">
        <v>0</v>
      </c>
      <c r="FZ222" s="15">
        <v>0</v>
      </c>
      <c r="GA222" s="20"/>
      <c r="GB222" s="20"/>
      <c r="GC222" s="23"/>
      <c r="GD222" s="20"/>
      <c r="GE222" s="20"/>
      <c r="GF222" s="24"/>
      <c r="GG222" s="24"/>
    </row>
    <row r="223" ht="75" customHeight="1" spans="1:189">
      <c r="A223" s="16" t="s">
        <v>718</v>
      </c>
      <c r="B223" s="16">
        <v>88</v>
      </c>
      <c r="C223" s="16">
        <v>1</v>
      </c>
      <c r="D223" s="17" t="s">
        <v>719</v>
      </c>
      <c r="E223" s="16" t="s">
        <v>720</v>
      </c>
      <c r="F223" s="16" t="s">
        <v>595</v>
      </c>
      <c r="G223" s="16">
        <v>4</v>
      </c>
      <c r="H223" s="16" t="s">
        <v>187</v>
      </c>
      <c r="I223" s="17">
        <v>1634</v>
      </c>
      <c r="J223" s="16">
        <v>1429</v>
      </c>
      <c r="K223" s="16"/>
      <c r="L223" s="17" t="s">
        <v>189</v>
      </c>
      <c r="M223" s="16">
        <v>150</v>
      </c>
      <c r="N223" s="16">
        <v>10</v>
      </c>
      <c r="O223" s="16">
        <v>2504</v>
      </c>
      <c r="P223" s="16" t="s">
        <v>191</v>
      </c>
      <c r="Q223" s="16" t="s">
        <v>193</v>
      </c>
      <c r="R223" s="16" t="s">
        <v>191</v>
      </c>
      <c r="S223" s="16">
        <v>0</v>
      </c>
      <c r="T223" s="16" t="s">
        <v>191</v>
      </c>
      <c r="U223" s="16" t="s">
        <v>191</v>
      </c>
      <c r="V223" s="16" t="s">
        <v>191</v>
      </c>
      <c r="W223" s="16" t="s">
        <v>191</v>
      </c>
      <c r="X223" s="16">
        <v>0</v>
      </c>
      <c r="Y223" s="16">
        <v>0</v>
      </c>
      <c r="Z223" s="16" t="s">
        <v>183</v>
      </c>
      <c r="AA223" s="16">
        <v>0</v>
      </c>
      <c r="AB223" s="16">
        <v>1</v>
      </c>
      <c r="AC223" s="16">
        <v>0</v>
      </c>
      <c r="AD223" s="16">
        <v>60</v>
      </c>
      <c r="AE223" s="16">
        <v>100000</v>
      </c>
      <c r="AF223" s="29" t="s">
        <v>590</v>
      </c>
      <c r="AG223" s="16">
        <v>3</v>
      </c>
      <c r="AH223" s="16">
        <v>161506</v>
      </c>
      <c r="AI223" s="17" t="s">
        <v>196</v>
      </c>
      <c r="AJ223" s="16">
        <v>3</v>
      </c>
      <c r="AK223" s="16">
        <v>1</v>
      </c>
      <c r="AL223" s="16">
        <v>3</v>
      </c>
      <c r="AM223" s="16">
        <v>500</v>
      </c>
      <c r="AN223" s="16">
        <v>250</v>
      </c>
      <c r="AO223" s="16">
        <v>0</v>
      </c>
      <c r="AP223" s="16">
        <v>0</v>
      </c>
      <c r="AQ223" s="16"/>
      <c r="AR223" s="16"/>
      <c r="AS223" s="16"/>
      <c r="AT223" s="16"/>
      <c r="AU223" s="16">
        <v>0</v>
      </c>
      <c r="AV223" s="16">
        <v>1</v>
      </c>
      <c r="AW223" s="16">
        <v>160</v>
      </c>
      <c r="AX223" s="16">
        <v>160</v>
      </c>
      <c r="AY223" s="16">
        <v>0</v>
      </c>
      <c r="AZ223" s="16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0</v>
      </c>
      <c r="BI223" s="16">
        <v>0</v>
      </c>
      <c r="BJ223" s="16">
        <v>0</v>
      </c>
      <c r="BK223" s="16">
        <v>0</v>
      </c>
      <c r="BL223" s="16">
        <v>0</v>
      </c>
      <c r="BM223" s="16">
        <v>0</v>
      </c>
      <c r="BN223" s="16">
        <v>0</v>
      </c>
      <c r="BO223" s="16">
        <v>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0</v>
      </c>
      <c r="BV223" s="16">
        <v>0</v>
      </c>
      <c r="BW223" s="16">
        <v>0</v>
      </c>
      <c r="BX223" s="16">
        <v>0</v>
      </c>
      <c r="BY223" s="16">
        <v>0</v>
      </c>
      <c r="BZ223" s="16">
        <v>0</v>
      </c>
      <c r="CA223" s="16">
        <v>0</v>
      </c>
      <c r="CB223" s="16">
        <v>0</v>
      </c>
      <c r="CC223" s="16">
        <v>0</v>
      </c>
      <c r="CD223" s="16">
        <v>0</v>
      </c>
      <c r="CE223" s="16">
        <v>0</v>
      </c>
      <c r="CF223" s="16">
        <v>0</v>
      </c>
      <c r="CG223" s="16">
        <v>0</v>
      </c>
      <c r="CH223" s="16">
        <v>0</v>
      </c>
      <c r="CI223" s="16">
        <v>0</v>
      </c>
      <c r="CJ223" s="16">
        <v>0</v>
      </c>
      <c r="CK223" s="16">
        <v>0</v>
      </c>
      <c r="CL223" s="16"/>
      <c r="CM223" s="16"/>
      <c r="CN223" s="16" t="s">
        <v>236</v>
      </c>
      <c r="CO223" s="16" t="s">
        <v>236</v>
      </c>
      <c r="CP223" s="16" t="s">
        <v>236</v>
      </c>
      <c r="CQ223" s="16" t="s">
        <v>236</v>
      </c>
      <c r="CR223" s="16" t="s">
        <v>236</v>
      </c>
      <c r="CS223" s="16" t="s">
        <v>236</v>
      </c>
      <c r="CT223" s="16">
        <v>2</v>
      </c>
      <c r="CU223" s="16">
        <v>30</v>
      </c>
      <c r="CV223" s="16">
        <v>60</v>
      </c>
      <c r="CW223" s="16"/>
      <c r="CX223" s="16">
        <v>30</v>
      </c>
      <c r="CY223" s="26">
        <v>6</v>
      </c>
      <c r="CZ223" s="26">
        <v>9</v>
      </c>
      <c r="DA223" s="16"/>
      <c r="DB223" s="1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16" t="s">
        <v>718</v>
      </c>
      <c r="DO223" s="16"/>
      <c r="DP223" s="16">
        <v>0</v>
      </c>
      <c r="DQ223" s="16" t="s">
        <v>236</v>
      </c>
      <c r="DR223" s="16" t="s">
        <v>236</v>
      </c>
      <c r="DS223" s="16" t="s">
        <v>236</v>
      </c>
      <c r="DT223" s="16">
        <v>2018</v>
      </c>
      <c r="DU223" s="16">
        <v>3002</v>
      </c>
      <c r="DV223" s="16">
        <v>50</v>
      </c>
      <c r="DW223" s="16"/>
      <c r="DX223" s="16"/>
      <c r="DY223" s="16">
        <v>40012</v>
      </c>
      <c r="DZ223" s="16">
        <v>1</v>
      </c>
      <c r="EA223" s="16">
        <v>40013</v>
      </c>
      <c r="EB223" s="16">
        <v>1</v>
      </c>
      <c r="EC223" s="16">
        <v>40013</v>
      </c>
      <c r="ED223" s="16">
        <v>1</v>
      </c>
      <c r="EE223" s="16">
        <v>40013</v>
      </c>
      <c r="EF223" s="16">
        <v>1</v>
      </c>
      <c r="EG223" s="16">
        <v>40013</v>
      </c>
      <c r="EH223" s="16">
        <v>1</v>
      </c>
      <c r="EI223" s="16">
        <v>40013</v>
      </c>
      <c r="EJ223" s="16">
        <v>1</v>
      </c>
      <c r="EK223" s="16">
        <v>40013</v>
      </c>
      <c r="EL223" s="16">
        <v>1</v>
      </c>
      <c r="EM223" s="16">
        <v>40013</v>
      </c>
      <c r="EN223" s="16">
        <v>1</v>
      </c>
      <c r="EO223" s="16">
        <v>40013</v>
      </c>
      <c r="EP223" s="16">
        <v>1</v>
      </c>
      <c r="EQ223" s="16">
        <v>40013</v>
      </c>
      <c r="ER223" s="16">
        <v>1</v>
      </c>
      <c r="ES223" s="16">
        <v>40013</v>
      </c>
      <c r="ET223" s="16">
        <v>1</v>
      </c>
      <c r="EU223" s="16">
        <v>20100</v>
      </c>
      <c r="EV223" s="16">
        <v>1</v>
      </c>
      <c r="EW223" s="16">
        <v>20100</v>
      </c>
      <c r="EX223" s="16">
        <v>1</v>
      </c>
      <c r="EY223" s="16"/>
      <c r="EZ223" s="16"/>
      <c r="FA223" s="16"/>
      <c r="FB223" s="16"/>
      <c r="FC223" s="16"/>
      <c r="FD223" s="16"/>
      <c r="FE223" s="16"/>
      <c r="FF223" s="16"/>
      <c r="FG223" s="16"/>
      <c r="FH223" s="16">
        <v>99999</v>
      </c>
      <c r="FI223" s="16" t="s">
        <v>190</v>
      </c>
      <c r="FJ223" s="16" t="s">
        <v>715</v>
      </c>
      <c r="FK223" s="16" t="s">
        <v>212</v>
      </c>
      <c r="FL223" s="16" t="s">
        <v>705</v>
      </c>
      <c r="FM223" s="16">
        <v>0</v>
      </c>
      <c r="FN223" s="16">
        <v>50000</v>
      </c>
      <c r="FO223" s="16" t="s">
        <v>651</v>
      </c>
      <c r="FP223" s="16"/>
      <c r="FQ223" s="16"/>
      <c r="FR223" s="16"/>
      <c r="FS223" s="16"/>
      <c r="FT223" s="18">
        <v>0</v>
      </c>
      <c r="FU223" s="16">
        <v>1</v>
      </c>
      <c r="FV223" s="16">
        <v>30</v>
      </c>
      <c r="FW223" s="16">
        <v>1</v>
      </c>
      <c r="FY223" s="15">
        <v>0</v>
      </c>
      <c r="FZ223" s="15">
        <v>0</v>
      </c>
      <c r="GA223" s="20"/>
      <c r="GB223" s="20"/>
      <c r="GC223" s="23"/>
      <c r="GD223" s="20"/>
      <c r="GE223" s="20"/>
      <c r="GF223" s="24"/>
      <c r="GG223" s="24"/>
    </row>
    <row r="224" ht="75" customHeight="1" spans="1:189">
      <c r="A224" s="16">
        <v>7150716</v>
      </c>
      <c r="B224" s="26">
        <v>152</v>
      </c>
      <c r="C224" s="16" t="s">
        <v>197</v>
      </c>
      <c r="D224" s="17" t="s">
        <v>721</v>
      </c>
      <c r="E224" s="15" t="s">
        <v>637</v>
      </c>
      <c r="F224" s="16" t="s">
        <v>595</v>
      </c>
      <c r="G224" s="16">
        <v>4</v>
      </c>
      <c r="H224" s="16" t="s">
        <v>187</v>
      </c>
      <c r="I224" s="17">
        <v>1644</v>
      </c>
      <c r="J224" s="17">
        <v>1202</v>
      </c>
      <c r="K224" s="16"/>
      <c r="L224" s="17" t="s">
        <v>189</v>
      </c>
      <c r="M224" s="16">
        <v>150</v>
      </c>
      <c r="N224" s="16">
        <v>10</v>
      </c>
      <c r="O224" s="16">
        <v>3304</v>
      </c>
      <c r="P224" s="16" t="s">
        <v>191</v>
      </c>
      <c r="Q224" s="16">
        <v>0</v>
      </c>
      <c r="R224" s="16" t="s">
        <v>191</v>
      </c>
      <c r="S224" s="16">
        <v>0</v>
      </c>
      <c r="T224" s="16" t="s">
        <v>191</v>
      </c>
      <c r="U224" s="16" t="s">
        <v>191</v>
      </c>
      <c r="V224" s="16" t="s">
        <v>191</v>
      </c>
      <c r="W224" s="16" t="s">
        <v>191</v>
      </c>
      <c r="X224" s="16">
        <v>0</v>
      </c>
      <c r="Y224" s="16">
        <v>0</v>
      </c>
      <c r="Z224" s="16" t="s">
        <v>183</v>
      </c>
      <c r="AA224" s="16">
        <v>0</v>
      </c>
      <c r="AB224" s="16">
        <v>1</v>
      </c>
      <c r="AC224" s="16">
        <v>0</v>
      </c>
      <c r="AD224" s="16">
        <v>0</v>
      </c>
      <c r="AE224" s="16">
        <v>100000</v>
      </c>
      <c r="AF224" s="15"/>
      <c r="AG224" s="16">
        <v>3</v>
      </c>
      <c r="AH224" s="16">
        <v>161506</v>
      </c>
      <c r="AI224" s="17" t="s">
        <v>196</v>
      </c>
      <c r="AJ224" s="16">
        <v>3</v>
      </c>
      <c r="AK224" s="16">
        <v>1</v>
      </c>
      <c r="AL224" s="16">
        <v>3</v>
      </c>
      <c r="AM224" s="16">
        <v>500</v>
      </c>
      <c r="AN224" s="16">
        <v>250</v>
      </c>
      <c r="AO224" s="16">
        <v>0</v>
      </c>
      <c r="AP224" s="16">
        <v>0</v>
      </c>
      <c r="AQ224" s="16"/>
      <c r="AR224" s="16"/>
      <c r="AS224" s="16"/>
      <c r="AT224" s="16"/>
      <c r="AU224" s="16">
        <v>0</v>
      </c>
      <c r="AV224" s="16">
        <v>1</v>
      </c>
      <c r="AW224" s="16">
        <v>140</v>
      </c>
      <c r="AX224" s="16">
        <v>140</v>
      </c>
      <c r="AY224" s="16">
        <v>0</v>
      </c>
      <c r="AZ224" s="16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0</v>
      </c>
      <c r="BI224" s="16">
        <v>0</v>
      </c>
      <c r="BJ224" s="16">
        <v>0</v>
      </c>
      <c r="BK224" s="16">
        <v>0</v>
      </c>
      <c r="BL224" s="16">
        <v>0</v>
      </c>
      <c r="BM224" s="16">
        <v>0</v>
      </c>
      <c r="BN224" s="16">
        <v>0</v>
      </c>
      <c r="BO224" s="16">
        <v>0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0</v>
      </c>
      <c r="BV224" s="16">
        <v>0</v>
      </c>
      <c r="BW224" s="16">
        <v>0</v>
      </c>
      <c r="BX224" s="16">
        <v>0</v>
      </c>
      <c r="BY224" s="16">
        <v>0</v>
      </c>
      <c r="BZ224" s="16">
        <v>0</v>
      </c>
      <c r="CA224" s="16">
        <v>0</v>
      </c>
      <c r="CB224" s="16">
        <v>0</v>
      </c>
      <c r="CC224" s="16">
        <v>0</v>
      </c>
      <c r="CD224" s="16">
        <v>0</v>
      </c>
      <c r="CE224" s="16">
        <v>0</v>
      </c>
      <c r="CF224" s="16">
        <v>0</v>
      </c>
      <c r="CG224" s="16">
        <v>0</v>
      </c>
      <c r="CH224" s="16">
        <v>0</v>
      </c>
      <c r="CI224" s="16">
        <v>0</v>
      </c>
      <c r="CJ224" s="16">
        <v>0</v>
      </c>
      <c r="CK224" s="16">
        <v>0</v>
      </c>
      <c r="CL224" s="26"/>
      <c r="CM224" s="26"/>
      <c r="CN224" s="26"/>
      <c r="CO224" s="26"/>
      <c r="CP224" s="26"/>
      <c r="CQ224" s="26"/>
      <c r="CR224" s="26"/>
      <c r="CS224" s="26"/>
      <c r="CT224" s="16">
        <v>1</v>
      </c>
      <c r="CU224" s="16">
        <v>30</v>
      </c>
      <c r="CV224" s="16"/>
      <c r="CW224" s="16"/>
      <c r="CX224" s="16">
        <v>20</v>
      </c>
      <c r="CY224" s="16">
        <v>10</v>
      </c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>
        <v>7150716</v>
      </c>
      <c r="DO224" s="16"/>
      <c r="DP224" s="16">
        <v>10000</v>
      </c>
      <c r="DQ224" s="16" t="s">
        <v>722</v>
      </c>
      <c r="DR224" s="16">
        <v>276</v>
      </c>
      <c r="DS224" s="16">
        <v>294</v>
      </c>
      <c r="DT224" s="16">
        <v>2003</v>
      </c>
      <c r="DU224" s="16"/>
      <c r="DV224" s="16">
        <v>50</v>
      </c>
      <c r="DW224" s="16"/>
      <c r="DX224" s="16"/>
      <c r="DY224" s="16">
        <v>40012</v>
      </c>
      <c r="DZ224" s="16">
        <v>1</v>
      </c>
      <c r="EA224" s="16">
        <v>40013</v>
      </c>
      <c r="EB224" s="16">
        <v>1</v>
      </c>
      <c r="EC224" s="16">
        <v>40013</v>
      </c>
      <c r="ED224" s="16">
        <v>1</v>
      </c>
      <c r="EE224" s="16">
        <v>40013</v>
      </c>
      <c r="EF224" s="16">
        <v>1</v>
      </c>
      <c r="EG224" s="16">
        <v>40013</v>
      </c>
      <c r="EH224" s="16">
        <v>1</v>
      </c>
      <c r="EI224" s="16">
        <v>40013</v>
      </c>
      <c r="EJ224" s="16">
        <v>1</v>
      </c>
      <c r="EK224" s="16">
        <v>40013</v>
      </c>
      <c r="EL224" s="16">
        <v>1</v>
      </c>
      <c r="EM224" s="16">
        <v>40013</v>
      </c>
      <c r="EN224" s="16">
        <v>1</v>
      </c>
      <c r="EO224" s="16">
        <v>40013</v>
      </c>
      <c r="EP224" s="16">
        <v>1</v>
      </c>
      <c r="EQ224" s="16">
        <v>40013</v>
      </c>
      <c r="ER224" s="16">
        <v>1</v>
      </c>
      <c r="ES224" s="16">
        <v>40013</v>
      </c>
      <c r="ET224" s="16">
        <v>1</v>
      </c>
      <c r="EU224" s="16">
        <v>20100</v>
      </c>
      <c r="EV224" s="16">
        <v>1</v>
      </c>
      <c r="EW224" s="16">
        <v>20100</v>
      </c>
      <c r="EX224" s="16">
        <v>1</v>
      </c>
      <c r="EY224" s="16"/>
      <c r="EZ224" s="16"/>
      <c r="FA224" s="16"/>
      <c r="FB224" s="16"/>
      <c r="FC224" s="16"/>
      <c r="FD224" s="16"/>
      <c r="FE224" s="16"/>
      <c r="FF224" s="16"/>
      <c r="FG224" s="16"/>
      <c r="FH224" s="16">
        <v>99999</v>
      </c>
      <c r="FI224" s="16" t="s">
        <v>190</v>
      </c>
      <c r="FJ224" s="16" t="s">
        <v>715</v>
      </c>
      <c r="FK224" s="16" t="s">
        <v>212</v>
      </c>
      <c r="FL224" s="16" t="s">
        <v>705</v>
      </c>
      <c r="FM224" s="16">
        <v>0</v>
      </c>
      <c r="FN224" s="16">
        <v>50000</v>
      </c>
      <c r="FO224" s="16" t="s">
        <v>651</v>
      </c>
      <c r="FP224" s="16"/>
      <c r="FQ224" s="16"/>
      <c r="FR224" s="16"/>
      <c r="FS224" s="16"/>
      <c r="FT224" s="18">
        <v>0</v>
      </c>
      <c r="FU224" s="16">
        <v>1</v>
      </c>
      <c r="FV224" s="16">
        <v>30</v>
      </c>
      <c r="FW224" s="16"/>
      <c r="FY224" s="15">
        <v>0</v>
      </c>
      <c r="FZ224" s="15">
        <v>0</v>
      </c>
      <c r="GA224" s="20"/>
      <c r="GB224" s="20"/>
      <c r="GC224" s="23"/>
      <c r="GD224" s="20"/>
      <c r="GE224" s="20"/>
      <c r="GF224" s="24"/>
      <c r="GG224" s="24"/>
    </row>
    <row r="225" ht="75" customHeight="1" spans="1:189">
      <c r="A225" s="16">
        <v>7150717</v>
      </c>
      <c r="B225" s="26">
        <v>168</v>
      </c>
      <c r="C225" s="16" t="s">
        <v>197</v>
      </c>
      <c r="D225" s="17" t="s">
        <v>723</v>
      </c>
      <c r="E225" s="15" t="s">
        <v>637</v>
      </c>
      <c r="F225" s="16" t="s">
        <v>595</v>
      </c>
      <c r="G225" s="16">
        <v>4</v>
      </c>
      <c r="H225" s="16" t="s">
        <v>187</v>
      </c>
      <c r="I225" s="17">
        <v>1640</v>
      </c>
      <c r="J225" s="17">
        <v>1202</v>
      </c>
      <c r="K225" s="16"/>
      <c r="L225" s="17" t="s">
        <v>189</v>
      </c>
      <c r="M225" s="16">
        <v>150</v>
      </c>
      <c r="N225" s="16">
        <v>10</v>
      </c>
      <c r="O225" s="16">
        <v>3404</v>
      </c>
      <c r="P225" s="16" t="s">
        <v>191</v>
      </c>
      <c r="Q225" s="16">
        <v>0</v>
      </c>
      <c r="R225" s="16" t="s">
        <v>191</v>
      </c>
      <c r="S225" s="16">
        <v>0</v>
      </c>
      <c r="T225" s="16" t="s">
        <v>191</v>
      </c>
      <c r="U225" s="16" t="s">
        <v>191</v>
      </c>
      <c r="V225" s="16" t="s">
        <v>191</v>
      </c>
      <c r="W225" s="16" t="s">
        <v>191</v>
      </c>
      <c r="X225" s="16">
        <v>0</v>
      </c>
      <c r="Y225" s="16">
        <v>0</v>
      </c>
      <c r="Z225" s="16" t="s">
        <v>183</v>
      </c>
      <c r="AA225" s="16">
        <v>0</v>
      </c>
      <c r="AB225" s="16">
        <v>1</v>
      </c>
      <c r="AC225" s="16">
        <v>0</v>
      </c>
      <c r="AD225" s="16">
        <v>0</v>
      </c>
      <c r="AE225" s="16">
        <v>100000</v>
      </c>
      <c r="AF225" s="15"/>
      <c r="AG225" s="16">
        <v>3</v>
      </c>
      <c r="AH225" s="16">
        <v>161506</v>
      </c>
      <c r="AI225" s="17" t="s">
        <v>196</v>
      </c>
      <c r="AJ225" s="16">
        <v>3</v>
      </c>
      <c r="AK225" s="16">
        <v>1</v>
      </c>
      <c r="AL225" s="16">
        <v>3</v>
      </c>
      <c r="AM225" s="16">
        <v>500</v>
      </c>
      <c r="AN225" s="16">
        <v>250</v>
      </c>
      <c r="AO225" s="16">
        <v>0</v>
      </c>
      <c r="AP225" s="16">
        <v>0</v>
      </c>
      <c r="AQ225" s="16"/>
      <c r="AR225" s="16"/>
      <c r="AS225" s="16"/>
      <c r="AT225" s="16"/>
      <c r="AU225" s="16">
        <v>0</v>
      </c>
      <c r="AV225" s="16">
        <v>1</v>
      </c>
      <c r="AW225" s="16">
        <v>140</v>
      </c>
      <c r="AX225" s="16">
        <v>140</v>
      </c>
      <c r="AY225" s="16">
        <v>0</v>
      </c>
      <c r="AZ225" s="16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0</v>
      </c>
      <c r="BI225" s="16">
        <v>0</v>
      </c>
      <c r="BJ225" s="16">
        <v>0</v>
      </c>
      <c r="BK225" s="16">
        <v>0</v>
      </c>
      <c r="BL225" s="16">
        <v>0</v>
      </c>
      <c r="BM225" s="16">
        <v>0</v>
      </c>
      <c r="BN225" s="16">
        <v>0</v>
      </c>
      <c r="BO225" s="16">
        <v>0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>
        <v>0</v>
      </c>
      <c r="BW225" s="16">
        <v>0</v>
      </c>
      <c r="BX225" s="16">
        <v>0</v>
      </c>
      <c r="BY225" s="16">
        <v>0</v>
      </c>
      <c r="BZ225" s="16">
        <v>0</v>
      </c>
      <c r="CA225" s="16">
        <v>0</v>
      </c>
      <c r="CB225" s="16">
        <v>0</v>
      </c>
      <c r="CC225" s="16">
        <v>0</v>
      </c>
      <c r="CD225" s="16">
        <v>0</v>
      </c>
      <c r="CE225" s="16">
        <v>0</v>
      </c>
      <c r="CF225" s="16">
        <v>0</v>
      </c>
      <c r="CG225" s="16">
        <v>0</v>
      </c>
      <c r="CH225" s="16">
        <v>0</v>
      </c>
      <c r="CI225" s="16">
        <v>0</v>
      </c>
      <c r="CJ225" s="16">
        <v>0</v>
      </c>
      <c r="CK225" s="16">
        <v>0</v>
      </c>
      <c r="CL225" s="26"/>
      <c r="CM225" s="26"/>
      <c r="CN225" s="26"/>
      <c r="CO225" s="26"/>
      <c r="CP225" s="26"/>
      <c r="CQ225" s="26"/>
      <c r="CR225" s="26"/>
      <c r="CS225" s="26"/>
      <c r="CT225" s="16">
        <v>1</v>
      </c>
      <c r="CU225" s="16">
        <v>30</v>
      </c>
      <c r="CV225" s="16"/>
      <c r="CW225" s="16"/>
      <c r="CX225" s="16">
        <v>20</v>
      </c>
      <c r="CY225" s="16">
        <v>10</v>
      </c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>
        <v>7150717</v>
      </c>
      <c r="DO225" s="16"/>
      <c r="DP225" s="16">
        <v>10000</v>
      </c>
      <c r="DQ225" s="16" t="s">
        <v>722</v>
      </c>
      <c r="DR225" s="16">
        <v>276</v>
      </c>
      <c r="DS225" s="16">
        <v>294</v>
      </c>
      <c r="DT225" s="16">
        <v>2003</v>
      </c>
      <c r="DU225" s="16"/>
      <c r="DV225" s="16">
        <v>50</v>
      </c>
      <c r="DW225" s="16"/>
      <c r="DX225" s="16"/>
      <c r="DY225" s="16">
        <v>40012</v>
      </c>
      <c r="DZ225" s="16">
        <v>1</v>
      </c>
      <c r="EA225" s="16">
        <v>40013</v>
      </c>
      <c r="EB225" s="16">
        <v>1</v>
      </c>
      <c r="EC225" s="16">
        <v>40013</v>
      </c>
      <c r="ED225" s="16">
        <v>1</v>
      </c>
      <c r="EE225" s="16">
        <v>40013</v>
      </c>
      <c r="EF225" s="16">
        <v>1</v>
      </c>
      <c r="EG225" s="16">
        <v>40013</v>
      </c>
      <c r="EH225" s="16">
        <v>1</v>
      </c>
      <c r="EI225" s="16">
        <v>40013</v>
      </c>
      <c r="EJ225" s="16">
        <v>1</v>
      </c>
      <c r="EK225" s="16">
        <v>40013</v>
      </c>
      <c r="EL225" s="16">
        <v>1</v>
      </c>
      <c r="EM225" s="16">
        <v>40013</v>
      </c>
      <c r="EN225" s="16">
        <v>1</v>
      </c>
      <c r="EO225" s="16">
        <v>40013</v>
      </c>
      <c r="EP225" s="16">
        <v>1</v>
      </c>
      <c r="EQ225" s="16">
        <v>40013</v>
      </c>
      <c r="ER225" s="16">
        <v>1</v>
      </c>
      <c r="ES225" s="16">
        <v>40013</v>
      </c>
      <c r="ET225" s="16">
        <v>1</v>
      </c>
      <c r="EU225" s="16">
        <v>20100</v>
      </c>
      <c r="EV225" s="16">
        <v>1</v>
      </c>
      <c r="EW225" s="16">
        <v>20100</v>
      </c>
      <c r="EX225" s="16">
        <v>1</v>
      </c>
      <c r="EY225" s="16"/>
      <c r="EZ225" s="16"/>
      <c r="FA225" s="16"/>
      <c r="FB225" s="16"/>
      <c r="FC225" s="16"/>
      <c r="FD225" s="16"/>
      <c r="FE225" s="16"/>
      <c r="FF225" s="16"/>
      <c r="FG225" s="16"/>
      <c r="FH225" s="16">
        <v>99999</v>
      </c>
      <c r="FI225" s="16" t="s">
        <v>190</v>
      </c>
      <c r="FJ225" s="16" t="s">
        <v>715</v>
      </c>
      <c r="FK225" s="16" t="s">
        <v>212</v>
      </c>
      <c r="FL225" s="16" t="s">
        <v>705</v>
      </c>
      <c r="FM225" s="16">
        <v>0</v>
      </c>
      <c r="FN225" s="16">
        <v>50000</v>
      </c>
      <c r="FO225" s="16" t="s">
        <v>651</v>
      </c>
      <c r="FP225" s="16"/>
      <c r="FQ225" s="16"/>
      <c r="FR225" s="16"/>
      <c r="FS225" s="16"/>
      <c r="FT225" s="18">
        <v>0</v>
      </c>
      <c r="FU225" s="16">
        <v>1</v>
      </c>
      <c r="FV225" s="16">
        <v>30</v>
      </c>
      <c r="FW225" s="16"/>
      <c r="FY225" s="15">
        <v>0</v>
      </c>
      <c r="FZ225" s="15">
        <v>0</v>
      </c>
      <c r="GA225" s="20"/>
      <c r="GB225" s="20"/>
      <c r="GC225" s="23"/>
      <c r="GD225" s="20"/>
      <c r="GE225" s="20"/>
      <c r="GF225" s="24"/>
      <c r="GG225" s="24"/>
    </row>
    <row r="226" ht="75" customHeight="1" spans="1:189">
      <c r="A226" s="16">
        <v>8010411</v>
      </c>
      <c r="B226" s="16">
        <v>40</v>
      </c>
      <c r="C226" s="16">
        <v>2</v>
      </c>
      <c r="D226" s="17" t="s">
        <v>724</v>
      </c>
      <c r="E226" s="16" t="s">
        <v>725</v>
      </c>
      <c r="F226" s="16" t="s">
        <v>726</v>
      </c>
      <c r="G226" s="16">
        <v>5</v>
      </c>
      <c r="H226" s="16" t="s">
        <v>187</v>
      </c>
      <c r="I226" s="17">
        <v>1474</v>
      </c>
      <c r="J226" s="16">
        <v>1434</v>
      </c>
      <c r="K226" s="16"/>
      <c r="L226" s="17" t="s">
        <v>189</v>
      </c>
      <c r="M226" s="16">
        <v>10</v>
      </c>
      <c r="N226" s="16">
        <v>10</v>
      </c>
      <c r="O226" s="16">
        <v>2205</v>
      </c>
      <c r="P226" s="16" t="s">
        <v>191</v>
      </c>
      <c r="Q226" s="16">
        <v>0</v>
      </c>
      <c r="R226" s="16" t="s">
        <v>191</v>
      </c>
      <c r="S226" s="16">
        <v>0</v>
      </c>
      <c r="T226" s="16" t="s">
        <v>191</v>
      </c>
      <c r="U226" s="16" t="s">
        <v>191</v>
      </c>
      <c r="V226" s="16" t="s">
        <v>191</v>
      </c>
      <c r="W226" s="16" t="s">
        <v>191</v>
      </c>
      <c r="X226" s="16">
        <v>0</v>
      </c>
      <c r="Y226" s="16">
        <v>0</v>
      </c>
      <c r="Z226" s="16" t="s">
        <v>183</v>
      </c>
      <c r="AA226" s="16">
        <v>0</v>
      </c>
      <c r="AB226" s="16">
        <v>1</v>
      </c>
      <c r="AC226" s="16">
        <v>0</v>
      </c>
      <c r="AD226" s="16">
        <v>60</v>
      </c>
      <c r="AE226" s="16">
        <v>100000</v>
      </c>
      <c r="AF226" s="17" t="s">
        <v>245</v>
      </c>
      <c r="AG226" s="16">
        <v>1</v>
      </c>
      <c r="AH226" s="16">
        <v>161504</v>
      </c>
      <c r="AI226" s="17" t="s">
        <v>196</v>
      </c>
      <c r="AJ226" s="16">
        <v>3</v>
      </c>
      <c r="AK226" s="16">
        <v>1</v>
      </c>
      <c r="AL226" s="16">
        <v>3</v>
      </c>
      <c r="AM226" s="16">
        <v>500</v>
      </c>
      <c r="AN226" s="16">
        <v>250</v>
      </c>
      <c r="AO226" s="16">
        <v>0</v>
      </c>
      <c r="AP226" s="16">
        <v>0</v>
      </c>
      <c r="AQ226" s="16"/>
      <c r="AR226" s="16"/>
      <c r="AS226" s="16"/>
      <c r="AT226" s="16"/>
      <c r="AU226" s="16">
        <v>0</v>
      </c>
      <c r="AV226" s="16">
        <v>1</v>
      </c>
      <c r="AW226" s="16">
        <v>180</v>
      </c>
      <c r="AX226" s="16">
        <v>180</v>
      </c>
      <c r="AY226" s="16">
        <v>0</v>
      </c>
      <c r="AZ226" s="16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0</v>
      </c>
      <c r="BI226" s="16">
        <v>0</v>
      </c>
      <c r="BJ226" s="16">
        <v>0</v>
      </c>
      <c r="BK226" s="16">
        <v>0</v>
      </c>
      <c r="BL226" s="16">
        <v>0</v>
      </c>
      <c r="BM226" s="16">
        <v>0</v>
      </c>
      <c r="BN226" s="16">
        <v>0</v>
      </c>
      <c r="BO226" s="16">
        <v>0</v>
      </c>
      <c r="BP226" s="16">
        <v>0</v>
      </c>
      <c r="BQ226" s="16">
        <v>0</v>
      </c>
      <c r="BR226" s="16">
        <v>0</v>
      </c>
      <c r="BS226" s="16">
        <v>0</v>
      </c>
      <c r="BT226" s="16">
        <v>0</v>
      </c>
      <c r="BU226" s="16">
        <v>0</v>
      </c>
      <c r="BV226" s="16">
        <v>0</v>
      </c>
      <c r="BW226" s="16">
        <v>0</v>
      </c>
      <c r="BX226" s="16">
        <v>0</v>
      </c>
      <c r="BY226" s="16">
        <v>0</v>
      </c>
      <c r="BZ226" s="16">
        <v>0</v>
      </c>
      <c r="CA226" s="16">
        <v>0</v>
      </c>
      <c r="CB226" s="16">
        <v>0</v>
      </c>
      <c r="CC226" s="16">
        <v>0</v>
      </c>
      <c r="CD226" s="16">
        <v>0</v>
      </c>
      <c r="CE226" s="16">
        <v>0</v>
      </c>
      <c r="CF226" s="16">
        <v>0</v>
      </c>
      <c r="CG226" s="16">
        <v>0</v>
      </c>
      <c r="CH226" s="16">
        <v>0</v>
      </c>
      <c r="CI226" s="16">
        <v>0</v>
      </c>
      <c r="CJ226" s="16">
        <v>0</v>
      </c>
      <c r="CK226" s="16">
        <v>0</v>
      </c>
      <c r="CL226" s="16"/>
      <c r="CM226" s="16"/>
      <c r="CN226" s="16" t="s">
        <v>236</v>
      </c>
      <c r="CO226" s="16" t="s">
        <v>236</v>
      </c>
      <c r="CP226" s="16" t="s">
        <v>236</v>
      </c>
      <c r="CQ226" s="16" t="s">
        <v>236</v>
      </c>
      <c r="CR226" s="16" t="s">
        <v>236</v>
      </c>
      <c r="CS226" s="16" t="s">
        <v>236</v>
      </c>
      <c r="CT226" s="16">
        <v>2</v>
      </c>
      <c r="CU226" s="16">
        <v>30</v>
      </c>
      <c r="CV226" s="16">
        <v>60</v>
      </c>
      <c r="CW226" s="16"/>
      <c r="CX226" s="16">
        <v>6</v>
      </c>
      <c r="CY226" s="16">
        <v>4</v>
      </c>
      <c r="CZ226" s="16">
        <v>5</v>
      </c>
      <c r="DA226" s="16" t="s">
        <v>236</v>
      </c>
      <c r="DB226" s="16" t="s">
        <v>236</v>
      </c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>
        <v>8010411</v>
      </c>
      <c r="DO226" s="16"/>
      <c r="DP226" s="16">
        <v>0</v>
      </c>
      <c r="DQ226" s="16" t="s">
        <v>236</v>
      </c>
      <c r="DR226" s="16" t="s">
        <v>236</v>
      </c>
      <c r="DS226" s="16" t="s">
        <v>236</v>
      </c>
      <c r="DT226" s="16">
        <v>2028</v>
      </c>
      <c r="DU226" s="16">
        <v>3004</v>
      </c>
      <c r="DV226" s="16">
        <v>50</v>
      </c>
      <c r="DW226" s="16"/>
      <c r="DX226" s="16"/>
      <c r="DY226" s="16">
        <v>40012</v>
      </c>
      <c r="DZ226" s="16">
        <v>1</v>
      </c>
      <c r="EA226" s="16">
        <v>40013</v>
      </c>
      <c r="EB226" s="16">
        <v>1</v>
      </c>
      <c r="EC226" s="16">
        <v>40013</v>
      </c>
      <c r="ED226" s="16">
        <v>1</v>
      </c>
      <c r="EE226" s="16">
        <v>40013</v>
      </c>
      <c r="EF226" s="16">
        <v>1</v>
      </c>
      <c r="EG226" s="16">
        <v>40013</v>
      </c>
      <c r="EH226" s="16">
        <v>1</v>
      </c>
      <c r="EI226" s="16">
        <v>40013</v>
      </c>
      <c r="EJ226" s="16">
        <v>1</v>
      </c>
      <c r="EK226" s="16">
        <v>40013</v>
      </c>
      <c r="EL226" s="16">
        <v>1</v>
      </c>
      <c r="EM226" s="16">
        <v>40013</v>
      </c>
      <c r="EN226" s="16">
        <v>1</v>
      </c>
      <c r="EO226" s="16">
        <v>40013</v>
      </c>
      <c r="EP226" s="16">
        <v>1</v>
      </c>
      <c r="EQ226" s="16">
        <v>40013</v>
      </c>
      <c r="ER226" s="16">
        <v>1</v>
      </c>
      <c r="ES226" s="16">
        <v>40013</v>
      </c>
      <c r="ET226" s="16">
        <v>1</v>
      </c>
      <c r="EU226" s="16">
        <v>20100</v>
      </c>
      <c r="EV226" s="16">
        <v>1</v>
      </c>
      <c r="EW226" s="16">
        <v>20100</v>
      </c>
      <c r="EX226" s="16">
        <v>1</v>
      </c>
      <c r="EY226" s="16"/>
      <c r="EZ226" s="16"/>
      <c r="FA226" s="16"/>
      <c r="FB226" s="16"/>
      <c r="FC226" s="16"/>
      <c r="FD226" s="16"/>
      <c r="FE226" s="16"/>
      <c r="FF226" s="16"/>
      <c r="FG226" s="16"/>
      <c r="FH226" s="16">
        <v>99999</v>
      </c>
      <c r="FI226" s="16" t="s">
        <v>190</v>
      </c>
      <c r="FJ226" s="16" t="s">
        <v>211</v>
      </c>
      <c r="FK226" s="16" t="s">
        <v>212</v>
      </c>
      <c r="FL226" s="16" t="s">
        <v>213</v>
      </c>
      <c r="FM226" s="16">
        <v>0</v>
      </c>
      <c r="FN226" s="16">
        <v>2000</v>
      </c>
      <c r="FO226" s="16"/>
      <c r="FP226" s="16"/>
      <c r="FQ226" s="16"/>
      <c r="FR226" s="16"/>
      <c r="FS226" s="16"/>
      <c r="FT226" s="18">
        <v>0</v>
      </c>
      <c r="FU226" s="16">
        <v>1</v>
      </c>
      <c r="FV226" s="16"/>
      <c r="FW226" s="16">
        <v>1</v>
      </c>
      <c r="FY226" s="15">
        <v>0</v>
      </c>
      <c r="FZ226" s="15">
        <v>0</v>
      </c>
      <c r="GA226" s="20"/>
      <c r="GB226" s="20"/>
      <c r="GC226" s="23"/>
      <c r="GD226" s="20"/>
      <c r="GE226" s="20"/>
      <c r="GF226" s="24"/>
      <c r="GG226" s="24"/>
    </row>
    <row r="227" ht="75" customHeight="1" spans="1:189">
      <c r="A227" s="16">
        <v>8010512</v>
      </c>
      <c r="B227" s="16">
        <v>72</v>
      </c>
      <c r="C227" s="16">
        <v>4</v>
      </c>
      <c r="D227" s="17" t="s">
        <v>727</v>
      </c>
      <c r="E227" s="16" t="s">
        <v>728</v>
      </c>
      <c r="F227" s="16" t="s">
        <v>726</v>
      </c>
      <c r="G227" s="16">
        <v>5</v>
      </c>
      <c r="H227" s="16" t="s">
        <v>187</v>
      </c>
      <c r="I227" s="17">
        <v>1485</v>
      </c>
      <c r="J227" s="16">
        <v>1435</v>
      </c>
      <c r="K227" s="16"/>
      <c r="L227" s="17" t="s">
        <v>189</v>
      </c>
      <c r="M227" s="16">
        <v>10</v>
      </c>
      <c r="N227" s="16">
        <v>10</v>
      </c>
      <c r="O227" s="16">
        <v>2405</v>
      </c>
      <c r="P227" s="16" t="s">
        <v>191</v>
      </c>
      <c r="Q227" s="16">
        <v>0</v>
      </c>
      <c r="R227" s="16" t="s">
        <v>191</v>
      </c>
      <c r="S227" s="16">
        <v>0</v>
      </c>
      <c r="T227" s="16" t="s">
        <v>191</v>
      </c>
      <c r="U227" s="16" t="s">
        <v>191</v>
      </c>
      <c r="V227" s="16" t="s">
        <v>191</v>
      </c>
      <c r="W227" s="16" t="s">
        <v>191</v>
      </c>
      <c r="X227" s="16">
        <v>0</v>
      </c>
      <c r="Y227" s="16">
        <v>0</v>
      </c>
      <c r="Z227" s="16" t="s">
        <v>183</v>
      </c>
      <c r="AA227" s="16">
        <v>0</v>
      </c>
      <c r="AB227" s="16">
        <v>1</v>
      </c>
      <c r="AC227" s="16">
        <v>0</v>
      </c>
      <c r="AD227" s="16">
        <v>60</v>
      </c>
      <c r="AE227" s="16">
        <v>100000</v>
      </c>
      <c r="AF227" s="17" t="s">
        <v>248</v>
      </c>
      <c r="AG227" s="16">
        <v>1</v>
      </c>
      <c r="AH227" s="16">
        <v>161504</v>
      </c>
      <c r="AI227" s="17" t="s">
        <v>196</v>
      </c>
      <c r="AJ227" s="16">
        <v>3</v>
      </c>
      <c r="AK227" s="16">
        <v>1</v>
      </c>
      <c r="AL227" s="16">
        <v>3</v>
      </c>
      <c r="AM227" s="16">
        <v>500</v>
      </c>
      <c r="AN227" s="16">
        <v>250</v>
      </c>
      <c r="AO227" s="16">
        <v>0</v>
      </c>
      <c r="AP227" s="16">
        <v>0</v>
      </c>
      <c r="AQ227" s="16"/>
      <c r="AR227" s="16"/>
      <c r="AS227" s="16"/>
      <c r="AT227" s="16"/>
      <c r="AU227" s="16">
        <v>0</v>
      </c>
      <c r="AV227" s="16">
        <v>1</v>
      </c>
      <c r="AW227" s="16">
        <v>180</v>
      </c>
      <c r="AX227" s="16">
        <v>180</v>
      </c>
      <c r="AY227" s="16">
        <v>0</v>
      </c>
      <c r="AZ227" s="16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0</v>
      </c>
      <c r="BI227" s="16">
        <v>0</v>
      </c>
      <c r="BJ227" s="16">
        <v>0</v>
      </c>
      <c r="BK227" s="16">
        <v>0</v>
      </c>
      <c r="BL227" s="16">
        <v>0</v>
      </c>
      <c r="BM227" s="16">
        <v>0</v>
      </c>
      <c r="BN227" s="16">
        <v>0</v>
      </c>
      <c r="BO227" s="16">
        <v>0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>
        <v>0</v>
      </c>
      <c r="BW227" s="16">
        <v>0</v>
      </c>
      <c r="BX227" s="16">
        <v>0</v>
      </c>
      <c r="BY227" s="16">
        <v>0</v>
      </c>
      <c r="BZ227" s="16">
        <v>0</v>
      </c>
      <c r="CA227" s="16">
        <v>0</v>
      </c>
      <c r="CB227" s="16">
        <v>0</v>
      </c>
      <c r="CC227" s="16">
        <v>0</v>
      </c>
      <c r="CD227" s="16">
        <v>0</v>
      </c>
      <c r="CE227" s="16">
        <v>0</v>
      </c>
      <c r="CF227" s="16">
        <v>0</v>
      </c>
      <c r="CG227" s="16">
        <v>0</v>
      </c>
      <c r="CH227" s="16">
        <v>0</v>
      </c>
      <c r="CI227" s="16">
        <v>0</v>
      </c>
      <c r="CJ227" s="16">
        <v>0</v>
      </c>
      <c r="CK227" s="16">
        <v>0</v>
      </c>
      <c r="CL227" s="16"/>
      <c r="CM227" s="16"/>
      <c r="CN227" s="16" t="s">
        <v>236</v>
      </c>
      <c r="CO227" s="16" t="s">
        <v>236</v>
      </c>
      <c r="CP227" s="16" t="s">
        <v>236</v>
      </c>
      <c r="CQ227" s="16" t="s">
        <v>236</v>
      </c>
      <c r="CR227" s="16" t="s">
        <v>236</v>
      </c>
      <c r="CS227" s="16" t="s">
        <v>236</v>
      </c>
      <c r="CT227" s="16">
        <v>2</v>
      </c>
      <c r="CU227" s="16">
        <v>30</v>
      </c>
      <c r="CV227" s="16">
        <v>60</v>
      </c>
      <c r="CW227" s="16"/>
      <c r="CX227" s="16">
        <v>6</v>
      </c>
      <c r="CY227" s="16">
        <v>1</v>
      </c>
      <c r="CZ227" s="16">
        <v>6</v>
      </c>
      <c r="DA227" s="16">
        <v>9</v>
      </c>
      <c r="DB227" s="16" t="s">
        <v>236</v>
      </c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>
        <v>8010512</v>
      </c>
      <c r="DO227" s="16"/>
      <c r="DP227" s="16">
        <v>0</v>
      </c>
      <c r="DQ227" s="16" t="s">
        <v>236</v>
      </c>
      <c r="DR227" s="16" t="s">
        <v>236</v>
      </c>
      <c r="DS227" s="16" t="s">
        <v>236</v>
      </c>
      <c r="DT227" s="16">
        <v>2031</v>
      </c>
      <c r="DU227" s="16">
        <v>3004</v>
      </c>
      <c r="DV227" s="16">
        <v>50</v>
      </c>
      <c r="DW227" s="16"/>
      <c r="DX227" s="16"/>
      <c r="DY227" s="16">
        <v>40012</v>
      </c>
      <c r="DZ227" s="16">
        <v>1</v>
      </c>
      <c r="EA227" s="16">
        <v>40013</v>
      </c>
      <c r="EB227" s="16">
        <v>1</v>
      </c>
      <c r="EC227" s="16">
        <v>40013</v>
      </c>
      <c r="ED227" s="16">
        <v>1</v>
      </c>
      <c r="EE227" s="16">
        <v>40013</v>
      </c>
      <c r="EF227" s="16">
        <v>1</v>
      </c>
      <c r="EG227" s="16">
        <v>40013</v>
      </c>
      <c r="EH227" s="16">
        <v>1</v>
      </c>
      <c r="EI227" s="16">
        <v>40013</v>
      </c>
      <c r="EJ227" s="16">
        <v>1</v>
      </c>
      <c r="EK227" s="16">
        <v>40013</v>
      </c>
      <c r="EL227" s="16">
        <v>1</v>
      </c>
      <c r="EM227" s="16">
        <v>40013</v>
      </c>
      <c r="EN227" s="16">
        <v>1</v>
      </c>
      <c r="EO227" s="16">
        <v>40013</v>
      </c>
      <c r="EP227" s="16">
        <v>1</v>
      </c>
      <c r="EQ227" s="16">
        <v>40013</v>
      </c>
      <c r="ER227" s="16">
        <v>1</v>
      </c>
      <c r="ES227" s="16">
        <v>40013</v>
      </c>
      <c r="ET227" s="16">
        <v>1</v>
      </c>
      <c r="EU227" s="16">
        <v>20100</v>
      </c>
      <c r="EV227" s="16">
        <v>1</v>
      </c>
      <c r="EW227" s="16">
        <v>20100</v>
      </c>
      <c r="EX227" s="16">
        <v>1</v>
      </c>
      <c r="EY227" s="16"/>
      <c r="EZ227" s="16"/>
      <c r="FA227" s="16"/>
      <c r="FB227" s="16"/>
      <c r="FC227" s="16"/>
      <c r="FD227" s="16"/>
      <c r="FE227" s="16"/>
      <c r="FF227" s="16"/>
      <c r="FG227" s="16"/>
      <c r="FH227" s="16">
        <v>99999</v>
      </c>
      <c r="FI227" s="16" t="s">
        <v>190</v>
      </c>
      <c r="FJ227" s="16" t="s">
        <v>211</v>
      </c>
      <c r="FK227" s="16" t="s">
        <v>212</v>
      </c>
      <c r="FL227" s="16" t="s">
        <v>213</v>
      </c>
      <c r="FM227" s="16">
        <v>0</v>
      </c>
      <c r="FN227" s="16">
        <v>2000</v>
      </c>
      <c r="FO227" s="16"/>
      <c r="FP227" s="16"/>
      <c r="FQ227" s="16"/>
      <c r="FR227" s="16"/>
      <c r="FS227" s="16"/>
      <c r="FT227" s="18">
        <v>0</v>
      </c>
      <c r="FU227" s="16">
        <v>1</v>
      </c>
      <c r="FV227" s="16"/>
      <c r="FW227" s="16">
        <v>1</v>
      </c>
      <c r="FY227" s="15">
        <v>0</v>
      </c>
      <c r="FZ227" s="15">
        <v>0</v>
      </c>
      <c r="GA227" s="20"/>
      <c r="GB227" s="20"/>
      <c r="GC227" s="23"/>
      <c r="GD227" s="20"/>
      <c r="GE227" s="20"/>
      <c r="GF227" s="24"/>
      <c r="GG227" s="24"/>
    </row>
    <row r="228" ht="75" customHeight="1" spans="1:189">
      <c r="A228" s="16">
        <v>8010613</v>
      </c>
      <c r="B228" s="16">
        <v>88</v>
      </c>
      <c r="C228" s="16">
        <v>1</v>
      </c>
      <c r="D228" s="17" t="s">
        <v>729</v>
      </c>
      <c r="E228" s="16" t="s">
        <v>730</v>
      </c>
      <c r="F228" s="16" t="s">
        <v>726</v>
      </c>
      <c r="G228" s="16">
        <v>5</v>
      </c>
      <c r="H228" s="16" t="s">
        <v>187</v>
      </c>
      <c r="I228" s="17">
        <v>1496</v>
      </c>
      <c r="J228" s="16">
        <v>1429</v>
      </c>
      <c r="K228" s="16"/>
      <c r="L228" s="17" t="s">
        <v>189</v>
      </c>
      <c r="M228" s="16">
        <v>10</v>
      </c>
      <c r="N228" s="16">
        <v>10</v>
      </c>
      <c r="O228" s="16">
        <v>2505</v>
      </c>
      <c r="P228" s="16" t="s">
        <v>191</v>
      </c>
      <c r="Q228" s="16">
        <v>0</v>
      </c>
      <c r="R228" s="16" t="s">
        <v>191</v>
      </c>
      <c r="S228" s="16">
        <v>0</v>
      </c>
      <c r="T228" s="16" t="s">
        <v>191</v>
      </c>
      <c r="U228" s="16" t="s">
        <v>191</v>
      </c>
      <c r="V228" s="16" t="s">
        <v>191</v>
      </c>
      <c r="W228" s="16" t="s">
        <v>191</v>
      </c>
      <c r="X228" s="16">
        <v>0</v>
      </c>
      <c r="Y228" s="16">
        <v>0</v>
      </c>
      <c r="Z228" s="16" t="s">
        <v>183</v>
      </c>
      <c r="AA228" s="16">
        <v>0</v>
      </c>
      <c r="AB228" s="16">
        <v>1</v>
      </c>
      <c r="AC228" s="16">
        <v>0</v>
      </c>
      <c r="AD228" s="16">
        <v>60</v>
      </c>
      <c r="AE228" s="16">
        <v>100000</v>
      </c>
      <c r="AF228" s="17" t="s">
        <v>251</v>
      </c>
      <c r="AG228" s="16">
        <v>1</v>
      </c>
      <c r="AH228" s="16">
        <v>161504</v>
      </c>
      <c r="AI228" s="17" t="s">
        <v>196</v>
      </c>
      <c r="AJ228" s="16">
        <v>3</v>
      </c>
      <c r="AK228" s="16">
        <v>1</v>
      </c>
      <c r="AL228" s="16">
        <v>3</v>
      </c>
      <c r="AM228" s="16">
        <v>500</v>
      </c>
      <c r="AN228" s="16">
        <v>250</v>
      </c>
      <c r="AO228" s="16">
        <v>0</v>
      </c>
      <c r="AP228" s="16">
        <v>0</v>
      </c>
      <c r="AQ228" s="16"/>
      <c r="AR228" s="16"/>
      <c r="AS228" s="16"/>
      <c r="AT228" s="16"/>
      <c r="AU228" s="16">
        <v>0</v>
      </c>
      <c r="AV228" s="16">
        <v>1</v>
      </c>
      <c r="AW228" s="16">
        <v>180</v>
      </c>
      <c r="AX228" s="16">
        <v>180</v>
      </c>
      <c r="AY228" s="16">
        <v>0</v>
      </c>
      <c r="AZ228" s="16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0</v>
      </c>
      <c r="BI228" s="16">
        <v>0</v>
      </c>
      <c r="BJ228" s="16">
        <v>0</v>
      </c>
      <c r="BK228" s="16">
        <v>0</v>
      </c>
      <c r="BL228" s="16">
        <v>0</v>
      </c>
      <c r="BM228" s="16">
        <v>0</v>
      </c>
      <c r="BN228" s="16">
        <v>0</v>
      </c>
      <c r="BO228" s="16">
        <v>0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>
        <v>0</v>
      </c>
      <c r="BW228" s="16">
        <v>0</v>
      </c>
      <c r="BX228" s="16">
        <v>0</v>
      </c>
      <c r="BY228" s="16">
        <v>0</v>
      </c>
      <c r="BZ228" s="16">
        <v>0</v>
      </c>
      <c r="CA228" s="16">
        <v>0</v>
      </c>
      <c r="CB228" s="16">
        <v>0</v>
      </c>
      <c r="CC228" s="16">
        <v>0</v>
      </c>
      <c r="CD228" s="16">
        <v>0</v>
      </c>
      <c r="CE228" s="16">
        <v>0</v>
      </c>
      <c r="CF228" s="16">
        <v>0</v>
      </c>
      <c r="CG228" s="16">
        <v>0</v>
      </c>
      <c r="CH228" s="16">
        <v>0</v>
      </c>
      <c r="CI228" s="16">
        <v>0</v>
      </c>
      <c r="CJ228" s="16">
        <v>0</v>
      </c>
      <c r="CK228" s="16">
        <v>0</v>
      </c>
      <c r="CL228" s="16"/>
      <c r="CM228" s="16"/>
      <c r="CN228" s="16" t="s">
        <v>236</v>
      </c>
      <c r="CO228" s="16" t="s">
        <v>236</v>
      </c>
      <c r="CP228" s="16" t="s">
        <v>236</v>
      </c>
      <c r="CQ228" s="16" t="s">
        <v>236</v>
      </c>
      <c r="CR228" s="16" t="s">
        <v>236</v>
      </c>
      <c r="CS228" s="16" t="s">
        <v>236</v>
      </c>
      <c r="CT228" s="16">
        <v>2</v>
      </c>
      <c r="CU228" s="16">
        <v>30</v>
      </c>
      <c r="CV228" s="16">
        <v>60</v>
      </c>
      <c r="CW228" s="16"/>
      <c r="CX228" s="16">
        <v>6</v>
      </c>
      <c r="CY228" s="16">
        <v>6</v>
      </c>
      <c r="CZ228" s="16">
        <v>9</v>
      </c>
      <c r="DA228" s="16" t="s">
        <v>236</v>
      </c>
      <c r="DB228" s="16" t="s">
        <v>236</v>
      </c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>
        <v>8010613</v>
      </c>
      <c r="DO228" s="16"/>
      <c r="DP228" s="16">
        <v>0</v>
      </c>
      <c r="DQ228" s="16" t="s">
        <v>236</v>
      </c>
      <c r="DR228" s="16" t="s">
        <v>236</v>
      </c>
      <c r="DS228" s="16" t="s">
        <v>236</v>
      </c>
      <c r="DT228" s="16">
        <v>2034</v>
      </c>
      <c r="DU228" s="16">
        <v>3004</v>
      </c>
      <c r="DV228" s="16">
        <v>50</v>
      </c>
      <c r="DW228" s="16"/>
      <c r="DX228" s="16"/>
      <c r="DY228" s="16">
        <v>40012</v>
      </c>
      <c r="DZ228" s="16">
        <v>1</v>
      </c>
      <c r="EA228" s="16">
        <v>40013</v>
      </c>
      <c r="EB228" s="16">
        <v>1</v>
      </c>
      <c r="EC228" s="16">
        <v>40013</v>
      </c>
      <c r="ED228" s="16">
        <v>1</v>
      </c>
      <c r="EE228" s="16">
        <v>40013</v>
      </c>
      <c r="EF228" s="16">
        <v>1</v>
      </c>
      <c r="EG228" s="16">
        <v>40013</v>
      </c>
      <c r="EH228" s="16">
        <v>1</v>
      </c>
      <c r="EI228" s="16">
        <v>40013</v>
      </c>
      <c r="EJ228" s="16">
        <v>1</v>
      </c>
      <c r="EK228" s="16">
        <v>40013</v>
      </c>
      <c r="EL228" s="16">
        <v>1</v>
      </c>
      <c r="EM228" s="16">
        <v>40013</v>
      </c>
      <c r="EN228" s="16">
        <v>1</v>
      </c>
      <c r="EO228" s="16">
        <v>40013</v>
      </c>
      <c r="EP228" s="16">
        <v>1</v>
      </c>
      <c r="EQ228" s="16">
        <v>40013</v>
      </c>
      <c r="ER228" s="16">
        <v>1</v>
      </c>
      <c r="ES228" s="16">
        <v>40013</v>
      </c>
      <c r="ET228" s="16">
        <v>1</v>
      </c>
      <c r="EU228" s="16">
        <v>20100</v>
      </c>
      <c r="EV228" s="16">
        <v>1</v>
      </c>
      <c r="EW228" s="16">
        <v>20100</v>
      </c>
      <c r="EX228" s="16">
        <v>1</v>
      </c>
      <c r="EY228" s="16"/>
      <c r="EZ228" s="16"/>
      <c r="FA228" s="16"/>
      <c r="FB228" s="16"/>
      <c r="FC228" s="16"/>
      <c r="FD228" s="16"/>
      <c r="FE228" s="16"/>
      <c r="FF228" s="16"/>
      <c r="FG228" s="16"/>
      <c r="FH228" s="16">
        <v>99999</v>
      </c>
      <c r="FI228" s="16" t="s">
        <v>190</v>
      </c>
      <c r="FJ228" s="16" t="s">
        <v>211</v>
      </c>
      <c r="FK228" s="16" t="s">
        <v>212</v>
      </c>
      <c r="FL228" s="16" t="s">
        <v>213</v>
      </c>
      <c r="FM228" s="16">
        <v>0</v>
      </c>
      <c r="FN228" s="16">
        <v>2000</v>
      </c>
      <c r="FO228" s="16"/>
      <c r="FP228" s="16"/>
      <c r="FQ228" s="16"/>
      <c r="FR228" s="16"/>
      <c r="FS228" s="16"/>
      <c r="FT228" s="18">
        <v>0</v>
      </c>
      <c r="FU228" s="16">
        <v>1</v>
      </c>
      <c r="FV228" s="16"/>
      <c r="FW228" s="16">
        <v>1</v>
      </c>
      <c r="FY228" s="15">
        <v>0</v>
      </c>
      <c r="FZ228" s="15">
        <v>0</v>
      </c>
      <c r="GA228" s="20"/>
      <c r="GB228" s="20"/>
      <c r="GC228" s="23"/>
      <c r="GD228" s="20"/>
      <c r="GE228" s="20"/>
      <c r="GF228" s="24"/>
      <c r="GG228" s="24"/>
    </row>
    <row r="229" ht="75" customHeight="1" spans="1:189">
      <c r="A229" s="16">
        <v>8020411</v>
      </c>
      <c r="B229" s="16">
        <v>40</v>
      </c>
      <c r="C229" s="16">
        <v>2</v>
      </c>
      <c r="D229" s="17" t="s">
        <v>731</v>
      </c>
      <c r="E229" s="16" t="s">
        <v>732</v>
      </c>
      <c r="F229" s="16" t="s">
        <v>726</v>
      </c>
      <c r="G229" s="16">
        <v>5</v>
      </c>
      <c r="H229" s="16" t="s">
        <v>187</v>
      </c>
      <c r="I229" s="17">
        <v>1473</v>
      </c>
      <c r="J229" s="16">
        <v>1434</v>
      </c>
      <c r="K229" s="16"/>
      <c r="L229" s="17" t="s">
        <v>189</v>
      </c>
      <c r="M229" s="16">
        <v>20</v>
      </c>
      <c r="N229" s="16">
        <v>10</v>
      </c>
      <c r="O229" s="16">
        <v>2205</v>
      </c>
      <c r="P229" s="16" t="s">
        <v>191</v>
      </c>
      <c r="Q229" s="16">
        <v>0</v>
      </c>
      <c r="R229" s="16" t="s">
        <v>191</v>
      </c>
      <c r="S229" s="16">
        <v>0</v>
      </c>
      <c r="T229" s="16" t="s">
        <v>191</v>
      </c>
      <c r="U229" s="16" t="s">
        <v>191</v>
      </c>
      <c r="V229" s="16" t="s">
        <v>191</v>
      </c>
      <c r="W229" s="16" t="s">
        <v>191</v>
      </c>
      <c r="X229" s="16">
        <v>0</v>
      </c>
      <c r="Y229" s="16">
        <v>0</v>
      </c>
      <c r="Z229" s="16" t="s">
        <v>183</v>
      </c>
      <c r="AA229" s="16">
        <v>0</v>
      </c>
      <c r="AB229" s="16">
        <v>1</v>
      </c>
      <c r="AC229" s="16">
        <v>0</v>
      </c>
      <c r="AD229" s="16">
        <v>60</v>
      </c>
      <c r="AE229" s="16">
        <v>100000</v>
      </c>
      <c r="AF229" s="17" t="s">
        <v>254</v>
      </c>
      <c r="AG229" s="16">
        <v>1</v>
      </c>
      <c r="AH229" s="16">
        <v>161504</v>
      </c>
      <c r="AI229" s="17" t="s">
        <v>196</v>
      </c>
      <c r="AJ229" s="16">
        <v>3</v>
      </c>
      <c r="AK229" s="16">
        <v>1</v>
      </c>
      <c r="AL229" s="16">
        <v>3</v>
      </c>
      <c r="AM229" s="16">
        <v>500</v>
      </c>
      <c r="AN229" s="16">
        <v>250</v>
      </c>
      <c r="AO229" s="16">
        <v>0</v>
      </c>
      <c r="AP229" s="16">
        <v>0</v>
      </c>
      <c r="AQ229" s="16"/>
      <c r="AR229" s="16"/>
      <c r="AS229" s="16"/>
      <c r="AT229" s="16"/>
      <c r="AU229" s="16">
        <v>0</v>
      </c>
      <c r="AV229" s="16">
        <v>1</v>
      </c>
      <c r="AW229" s="16">
        <v>180</v>
      </c>
      <c r="AX229" s="16">
        <v>180</v>
      </c>
      <c r="AY229" s="16">
        <v>0</v>
      </c>
      <c r="AZ229" s="16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0</v>
      </c>
      <c r="BI229" s="16">
        <v>0</v>
      </c>
      <c r="BJ229" s="16">
        <v>0</v>
      </c>
      <c r="BK229" s="16">
        <v>0</v>
      </c>
      <c r="BL229" s="16">
        <v>0</v>
      </c>
      <c r="BM229" s="16">
        <v>0</v>
      </c>
      <c r="BN229" s="16">
        <v>0</v>
      </c>
      <c r="BO229" s="16">
        <v>0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0</v>
      </c>
      <c r="BV229" s="16">
        <v>0</v>
      </c>
      <c r="BW229" s="16">
        <v>0</v>
      </c>
      <c r="BX229" s="16">
        <v>0</v>
      </c>
      <c r="BY229" s="16">
        <v>0</v>
      </c>
      <c r="BZ229" s="16">
        <v>0</v>
      </c>
      <c r="CA229" s="16">
        <v>0</v>
      </c>
      <c r="CB229" s="16">
        <v>0</v>
      </c>
      <c r="CC229" s="16">
        <v>0</v>
      </c>
      <c r="CD229" s="16">
        <v>0</v>
      </c>
      <c r="CE229" s="16">
        <v>0</v>
      </c>
      <c r="CF229" s="16">
        <v>0</v>
      </c>
      <c r="CG229" s="16">
        <v>0</v>
      </c>
      <c r="CH229" s="16">
        <v>0</v>
      </c>
      <c r="CI229" s="16">
        <v>0</v>
      </c>
      <c r="CJ229" s="16">
        <v>0</v>
      </c>
      <c r="CK229" s="16">
        <v>0</v>
      </c>
      <c r="CL229" s="16"/>
      <c r="CM229" s="16"/>
      <c r="CN229" s="16" t="s">
        <v>236</v>
      </c>
      <c r="CO229" s="16" t="s">
        <v>236</v>
      </c>
      <c r="CP229" s="16" t="s">
        <v>236</v>
      </c>
      <c r="CQ229" s="16" t="s">
        <v>236</v>
      </c>
      <c r="CR229" s="16" t="s">
        <v>236</v>
      </c>
      <c r="CS229" s="16" t="s">
        <v>236</v>
      </c>
      <c r="CT229" s="16">
        <v>2</v>
      </c>
      <c r="CU229" s="16">
        <v>30</v>
      </c>
      <c r="CV229" s="16">
        <v>60</v>
      </c>
      <c r="CW229" s="16"/>
      <c r="CX229" s="16">
        <v>6</v>
      </c>
      <c r="CY229" s="16">
        <v>4</v>
      </c>
      <c r="CZ229" s="16">
        <v>5</v>
      </c>
      <c r="DA229" s="16" t="s">
        <v>236</v>
      </c>
      <c r="DB229" s="16" t="s">
        <v>236</v>
      </c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>
        <v>8020411</v>
      </c>
      <c r="DO229" s="16"/>
      <c r="DP229" s="16">
        <v>0</v>
      </c>
      <c r="DQ229" s="16" t="s">
        <v>236</v>
      </c>
      <c r="DR229" s="16" t="s">
        <v>236</v>
      </c>
      <c r="DS229" s="16" t="s">
        <v>236</v>
      </c>
      <c r="DT229" s="16">
        <v>2028</v>
      </c>
      <c r="DU229" s="16">
        <v>3004</v>
      </c>
      <c r="DV229" s="16">
        <v>50</v>
      </c>
      <c r="DW229" s="16"/>
      <c r="DX229" s="16"/>
      <c r="DY229" s="16">
        <v>40012</v>
      </c>
      <c r="DZ229" s="16">
        <v>1</v>
      </c>
      <c r="EA229" s="16">
        <v>40013</v>
      </c>
      <c r="EB229" s="16">
        <v>1</v>
      </c>
      <c r="EC229" s="16">
        <v>40013</v>
      </c>
      <c r="ED229" s="16">
        <v>1</v>
      </c>
      <c r="EE229" s="16">
        <v>40013</v>
      </c>
      <c r="EF229" s="16">
        <v>1</v>
      </c>
      <c r="EG229" s="16">
        <v>40013</v>
      </c>
      <c r="EH229" s="16">
        <v>1</v>
      </c>
      <c r="EI229" s="16">
        <v>40013</v>
      </c>
      <c r="EJ229" s="16">
        <v>1</v>
      </c>
      <c r="EK229" s="16">
        <v>40013</v>
      </c>
      <c r="EL229" s="16">
        <v>1</v>
      </c>
      <c r="EM229" s="16">
        <v>40013</v>
      </c>
      <c r="EN229" s="16">
        <v>1</v>
      </c>
      <c r="EO229" s="16">
        <v>40013</v>
      </c>
      <c r="EP229" s="16">
        <v>1</v>
      </c>
      <c r="EQ229" s="16">
        <v>40013</v>
      </c>
      <c r="ER229" s="16">
        <v>1</v>
      </c>
      <c r="ES229" s="16">
        <v>40013</v>
      </c>
      <c r="ET229" s="16">
        <v>1</v>
      </c>
      <c r="EU229" s="16">
        <v>20100</v>
      </c>
      <c r="EV229" s="16">
        <v>1</v>
      </c>
      <c r="EW229" s="16">
        <v>20100</v>
      </c>
      <c r="EX229" s="16">
        <v>1</v>
      </c>
      <c r="EY229" s="16"/>
      <c r="EZ229" s="16"/>
      <c r="FA229" s="16"/>
      <c r="FB229" s="16"/>
      <c r="FC229" s="16"/>
      <c r="FD229" s="16"/>
      <c r="FE229" s="16"/>
      <c r="FF229" s="16"/>
      <c r="FG229" s="16"/>
      <c r="FH229" s="16">
        <v>99999</v>
      </c>
      <c r="FI229" s="16" t="s">
        <v>190</v>
      </c>
      <c r="FJ229" s="16" t="s">
        <v>211</v>
      </c>
      <c r="FK229" s="16" t="s">
        <v>212</v>
      </c>
      <c r="FL229" s="16" t="s">
        <v>213</v>
      </c>
      <c r="FM229" s="16">
        <v>0</v>
      </c>
      <c r="FN229" s="16">
        <v>3000</v>
      </c>
      <c r="FO229" s="16"/>
      <c r="FP229" s="16"/>
      <c r="FQ229" s="16"/>
      <c r="FR229" s="16"/>
      <c r="FS229" s="16"/>
      <c r="FT229" s="18">
        <v>0</v>
      </c>
      <c r="FU229" s="16">
        <v>1</v>
      </c>
      <c r="FV229" s="16"/>
      <c r="FW229" s="16">
        <v>1</v>
      </c>
      <c r="FY229" s="15">
        <v>0</v>
      </c>
      <c r="FZ229" s="15">
        <v>0</v>
      </c>
      <c r="GA229" s="20"/>
      <c r="GB229" s="20"/>
      <c r="GC229" s="23"/>
      <c r="GD229" s="20"/>
      <c r="GE229" s="20"/>
      <c r="GF229" s="24"/>
      <c r="GG229" s="24"/>
    </row>
    <row r="230" ht="75" customHeight="1" spans="1:189">
      <c r="A230" s="16">
        <v>8020512</v>
      </c>
      <c r="B230" s="16">
        <v>72</v>
      </c>
      <c r="C230" s="16">
        <v>4</v>
      </c>
      <c r="D230" s="17" t="s">
        <v>733</v>
      </c>
      <c r="E230" s="16" t="s">
        <v>734</v>
      </c>
      <c r="F230" s="16" t="s">
        <v>726</v>
      </c>
      <c r="G230" s="16">
        <v>5</v>
      </c>
      <c r="H230" s="16" t="s">
        <v>187</v>
      </c>
      <c r="I230" s="17">
        <v>1484</v>
      </c>
      <c r="J230" s="16">
        <v>1435</v>
      </c>
      <c r="K230" s="16"/>
      <c r="L230" s="17" t="s">
        <v>189</v>
      </c>
      <c r="M230" s="16">
        <v>20</v>
      </c>
      <c r="N230" s="16">
        <v>10</v>
      </c>
      <c r="O230" s="16">
        <v>2405</v>
      </c>
      <c r="P230" s="16" t="s">
        <v>191</v>
      </c>
      <c r="Q230" s="16">
        <v>0</v>
      </c>
      <c r="R230" s="16" t="s">
        <v>191</v>
      </c>
      <c r="S230" s="16">
        <v>0</v>
      </c>
      <c r="T230" s="16" t="s">
        <v>191</v>
      </c>
      <c r="U230" s="16" t="s">
        <v>191</v>
      </c>
      <c r="V230" s="16" t="s">
        <v>191</v>
      </c>
      <c r="W230" s="16" t="s">
        <v>191</v>
      </c>
      <c r="X230" s="16">
        <v>0</v>
      </c>
      <c r="Y230" s="16">
        <v>0</v>
      </c>
      <c r="Z230" s="16" t="s">
        <v>183</v>
      </c>
      <c r="AA230" s="16">
        <v>0</v>
      </c>
      <c r="AB230" s="16">
        <v>1</v>
      </c>
      <c r="AC230" s="16">
        <v>0</v>
      </c>
      <c r="AD230" s="16">
        <v>60</v>
      </c>
      <c r="AE230" s="16">
        <v>100000</v>
      </c>
      <c r="AF230" s="17" t="s">
        <v>257</v>
      </c>
      <c r="AG230" s="16">
        <v>1</v>
      </c>
      <c r="AH230" s="16">
        <v>161504</v>
      </c>
      <c r="AI230" s="17" t="s">
        <v>196</v>
      </c>
      <c r="AJ230" s="16">
        <v>3</v>
      </c>
      <c r="AK230" s="16">
        <v>1</v>
      </c>
      <c r="AL230" s="16">
        <v>3</v>
      </c>
      <c r="AM230" s="16">
        <v>500</v>
      </c>
      <c r="AN230" s="16">
        <v>250</v>
      </c>
      <c r="AO230" s="16">
        <v>0</v>
      </c>
      <c r="AP230" s="16">
        <v>0</v>
      </c>
      <c r="AQ230" s="16"/>
      <c r="AR230" s="16"/>
      <c r="AS230" s="16"/>
      <c r="AT230" s="16"/>
      <c r="AU230" s="16">
        <v>0</v>
      </c>
      <c r="AV230" s="16">
        <v>1</v>
      </c>
      <c r="AW230" s="16">
        <v>180</v>
      </c>
      <c r="AX230" s="16">
        <v>180</v>
      </c>
      <c r="AY230" s="16">
        <v>0</v>
      </c>
      <c r="AZ230" s="16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0</v>
      </c>
      <c r="BI230" s="16">
        <v>0</v>
      </c>
      <c r="BJ230" s="16">
        <v>0</v>
      </c>
      <c r="BK230" s="16">
        <v>0</v>
      </c>
      <c r="BL230" s="16">
        <v>0</v>
      </c>
      <c r="BM230" s="16">
        <v>0</v>
      </c>
      <c r="BN230" s="16">
        <v>0</v>
      </c>
      <c r="BO230" s="16">
        <v>0</v>
      </c>
      <c r="BP230" s="16">
        <v>0</v>
      </c>
      <c r="BQ230" s="16">
        <v>0</v>
      </c>
      <c r="BR230" s="16">
        <v>0</v>
      </c>
      <c r="BS230" s="16">
        <v>0</v>
      </c>
      <c r="BT230" s="16">
        <v>0</v>
      </c>
      <c r="BU230" s="16">
        <v>0</v>
      </c>
      <c r="BV230" s="16">
        <v>0</v>
      </c>
      <c r="BW230" s="16">
        <v>0</v>
      </c>
      <c r="BX230" s="16">
        <v>0</v>
      </c>
      <c r="BY230" s="16">
        <v>0</v>
      </c>
      <c r="BZ230" s="16">
        <v>0</v>
      </c>
      <c r="CA230" s="16">
        <v>0</v>
      </c>
      <c r="CB230" s="16">
        <v>0</v>
      </c>
      <c r="CC230" s="16">
        <v>0</v>
      </c>
      <c r="CD230" s="16">
        <v>0</v>
      </c>
      <c r="CE230" s="16">
        <v>0</v>
      </c>
      <c r="CF230" s="16">
        <v>0</v>
      </c>
      <c r="CG230" s="16">
        <v>0</v>
      </c>
      <c r="CH230" s="16">
        <v>0</v>
      </c>
      <c r="CI230" s="16">
        <v>0</v>
      </c>
      <c r="CJ230" s="16">
        <v>0</v>
      </c>
      <c r="CK230" s="16">
        <v>0</v>
      </c>
      <c r="CL230" s="16"/>
      <c r="CM230" s="16"/>
      <c r="CN230" s="16" t="s">
        <v>236</v>
      </c>
      <c r="CO230" s="16" t="s">
        <v>236</v>
      </c>
      <c r="CP230" s="16" t="s">
        <v>236</v>
      </c>
      <c r="CQ230" s="16" t="s">
        <v>236</v>
      </c>
      <c r="CR230" s="16" t="s">
        <v>236</v>
      </c>
      <c r="CS230" s="16" t="s">
        <v>236</v>
      </c>
      <c r="CT230" s="16">
        <v>2</v>
      </c>
      <c r="CU230" s="16">
        <v>30</v>
      </c>
      <c r="CV230" s="16">
        <v>60</v>
      </c>
      <c r="CW230" s="16"/>
      <c r="CX230" s="16">
        <v>6</v>
      </c>
      <c r="CY230" s="16">
        <v>1</v>
      </c>
      <c r="CZ230" s="16">
        <v>6</v>
      </c>
      <c r="DA230" s="16">
        <v>9</v>
      </c>
      <c r="DB230" s="16" t="s">
        <v>236</v>
      </c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>
        <v>8020512</v>
      </c>
      <c r="DO230" s="16"/>
      <c r="DP230" s="16">
        <v>0</v>
      </c>
      <c r="DQ230" s="16" t="s">
        <v>236</v>
      </c>
      <c r="DR230" s="16" t="s">
        <v>236</v>
      </c>
      <c r="DS230" s="16" t="s">
        <v>236</v>
      </c>
      <c r="DT230" s="16">
        <v>2031</v>
      </c>
      <c r="DU230" s="16">
        <v>3004</v>
      </c>
      <c r="DV230" s="16">
        <v>50</v>
      </c>
      <c r="DW230" s="16"/>
      <c r="DX230" s="16"/>
      <c r="DY230" s="16">
        <v>40012</v>
      </c>
      <c r="DZ230" s="16">
        <v>1</v>
      </c>
      <c r="EA230" s="16">
        <v>40013</v>
      </c>
      <c r="EB230" s="16">
        <v>1</v>
      </c>
      <c r="EC230" s="16">
        <v>40013</v>
      </c>
      <c r="ED230" s="16">
        <v>1</v>
      </c>
      <c r="EE230" s="16">
        <v>40013</v>
      </c>
      <c r="EF230" s="16">
        <v>1</v>
      </c>
      <c r="EG230" s="16">
        <v>40013</v>
      </c>
      <c r="EH230" s="16">
        <v>1</v>
      </c>
      <c r="EI230" s="16">
        <v>40013</v>
      </c>
      <c r="EJ230" s="16">
        <v>1</v>
      </c>
      <c r="EK230" s="16">
        <v>40013</v>
      </c>
      <c r="EL230" s="16">
        <v>1</v>
      </c>
      <c r="EM230" s="16">
        <v>40013</v>
      </c>
      <c r="EN230" s="16">
        <v>1</v>
      </c>
      <c r="EO230" s="16">
        <v>40013</v>
      </c>
      <c r="EP230" s="16">
        <v>1</v>
      </c>
      <c r="EQ230" s="16">
        <v>40013</v>
      </c>
      <c r="ER230" s="16">
        <v>1</v>
      </c>
      <c r="ES230" s="16">
        <v>40013</v>
      </c>
      <c r="ET230" s="16">
        <v>1</v>
      </c>
      <c r="EU230" s="16">
        <v>20100</v>
      </c>
      <c r="EV230" s="16">
        <v>1</v>
      </c>
      <c r="EW230" s="16">
        <v>20100</v>
      </c>
      <c r="EX230" s="16">
        <v>1</v>
      </c>
      <c r="EY230" s="16"/>
      <c r="EZ230" s="16"/>
      <c r="FA230" s="16"/>
      <c r="FB230" s="16"/>
      <c r="FC230" s="16"/>
      <c r="FD230" s="16"/>
      <c r="FE230" s="16"/>
      <c r="FF230" s="16"/>
      <c r="FG230" s="16"/>
      <c r="FH230" s="16">
        <v>99999</v>
      </c>
      <c r="FI230" s="16" t="s">
        <v>190</v>
      </c>
      <c r="FJ230" s="16" t="s">
        <v>211</v>
      </c>
      <c r="FK230" s="16" t="s">
        <v>212</v>
      </c>
      <c r="FL230" s="16" t="s">
        <v>213</v>
      </c>
      <c r="FM230" s="16">
        <v>0</v>
      </c>
      <c r="FN230" s="16">
        <v>3000</v>
      </c>
      <c r="FO230" s="16"/>
      <c r="FP230" s="16"/>
      <c r="FQ230" s="16"/>
      <c r="FR230" s="16"/>
      <c r="FS230" s="16"/>
      <c r="FT230" s="18">
        <v>0</v>
      </c>
      <c r="FU230" s="16">
        <v>1</v>
      </c>
      <c r="FV230" s="16"/>
      <c r="FW230" s="16">
        <v>1</v>
      </c>
      <c r="FY230" s="15">
        <v>0</v>
      </c>
      <c r="FZ230" s="15">
        <v>0</v>
      </c>
      <c r="GA230" s="20"/>
      <c r="GB230" s="20"/>
      <c r="GC230" s="23"/>
      <c r="GD230" s="20"/>
      <c r="GE230" s="20"/>
      <c r="GF230" s="24"/>
      <c r="GG230" s="24"/>
    </row>
    <row r="231" ht="75" customHeight="1" spans="1:189">
      <c r="A231" s="16">
        <v>8020613</v>
      </c>
      <c r="B231" s="16">
        <v>88</v>
      </c>
      <c r="C231" s="16">
        <v>1</v>
      </c>
      <c r="D231" s="17" t="s">
        <v>735</v>
      </c>
      <c r="E231" s="16" t="s">
        <v>736</v>
      </c>
      <c r="F231" s="16" t="s">
        <v>726</v>
      </c>
      <c r="G231" s="16">
        <v>5</v>
      </c>
      <c r="H231" s="16" t="s">
        <v>187</v>
      </c>
      <c r="I231" s="17">
        <v>1495</v>
      </c>
      <c r="J231" s="16">
        <v>1429</v>
      </c>
      <c r="K231" s="16"/>
      <c r="L231" s="17" t="s">
        <v>189</v>
      </c>
      <c r="M231" s="16">
        <v>20</v>
      </c>
      <c r="N231" s="16">
        <v>10</v>
      </c>
      <c r="O231" s="16">
        <v>2505</v>
      </c>
      <c r="P231" s="16" t="s">
        <v>191</v>
      </c>
      <c r="Q231" s="16">
        <v>0</v>
      </c>
      <c r="R231" s="16" t="s">
        <v>191</v>
      </c>
      <c r="S231" s="16">
        <v>0</v>
      </c>
      <c r="T231" s="16" t="s">
        <v>191</v>
      </c>
      <c r="U231" s="16" t="s">
        <v>191</v>
      </c>
      <c r="V231" s="16" t="s">
        <v>191</v>
      </c>
      <c r="W231" s="16" t="s">
        <v>191</v>
      </c>
      <c r="X231" s="16">
        <v>0</v>
      </c>
      <c r="Y231" s="16">
        <v>0</v>
      </c>
      <c r="Z231" s="16" t="s">
        <v>183</v>
      </c>
      <c r="AA231" s="16">
        <v>0</v>
      </c>
      <c r="AB231" s="16">
        <v>1</v>
      </c>
      <c r="AC231" s="16">
        <v>0</v>
      </c>
      <c r="AD231" s="16">
        <v>60</v>
      </c>
      <c r="AE231" s="16">
        <v>100000</v>
      </c>
      <c r="AF231" s="17" t="s">
        <v>260</v>
      </c>
      <c r="AG231" s="16">
        <v>1</v>
      </c>
      <c r="AH231" s="16">
        <v>161504</v>
      </c>
      <c r="AI231" s="17" t="s">
        <v>196</v>
      </c>
      <c r="AJ231" s="16">
        <v>3</v>
      </c>
      <c r="AK231" s="16">
        <v>1</v>
      </c>
      <c r="AL231" s="16">
        <v>3</v>
      </c>
      <c r="AM231" s="16">
        <v>500</v>
      </c>
      <c r="AN231" s="16">
        <v>250</v>
      </c>
      <c r="AO231" s="16">
        <v>0</v>
      </c>
      <c r="AP231" s="16">
        <v>0</v>
      </c>
      <c r="AQ231" s="16"/>
      <c r="AR231" s="16"/>
      <c r="AS231" s="16"/>
      <c r="AT231" s="16"/>
      <c r="AU231" s="16">
        <v>0</v>
      </c>
      <c r="AV231" s="16">
        <v>1</v>
      </c>
      <c r="AW231" s="16">
        <v>180</v>
      </c>
      <c r="AX231" s="16">
        <v>180</v>
      </c>
      <c r="AY231" s="16">
        <v>0</v>
      </c>
      <c r="AZ231" s="16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0</v>
      </c>
      <c r="BI231" s="16">
        <v>0</v>
      </c>
      <c r="BJ231" s="16">
        <v>0</v>
      </c>
      <c r="BK231" s="16">
        <v>0</v>
      </c>
      <c r="BL231" s="16">
        <v>0</v>
      </c>
      <c r="BM231" s="16">
        <v>0</v>
      </c>
      <c r="BN231" s="16">
        <v>0</v>
      </c>
      <c r="BO231" s="16">
        <v>0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0</v>
      </c>
      <c r="BV231" s="16">
        <v>0</v>
      </c>
      <c r="BW231" s="16">
        <v>0</v>
      </c>
      <c r="BX231" s="16">
        <v>0</v>
      </c>
      <c r="BY231" s="16">
        <v>0</v>
      </c>
      <c r="BZ231" s="16">
        <v>0</v>
      </c>
      <c r="CA231" s="16">
        <v>0</v>
      </c>
      <c r="CB231" s="16">
        <v>0</v>
      </c>
      <c r="CC231" s="16">
        <v>0</v>
      </c>
      <c r="CD231" s="16">
        <v>0</v>
      </c>
      <c r="CE231" s="16">
        <v>0</v>
      </c>
      <c r="CF231" s="16">
        <v>0</v>
      </c>
      <c r="CG231" s="16">
        <v>0</v>
      </c>
      <c r="CH231" s="16">
        <v>0</v>
      </c>
      <c r="CI231" s="16">
        <v>0</v>
      </c>
      <c r="CJ231" s="16">
        <v>0</v>
      </c>
      <c r="CK231" s="16">
        <v>0</v>
      </c>
      <c r="CL231" s="16"/>
      <c r="CM231" s="16"/>
      <c r="CN231" s="16" t="s">
        <v>236</v>
      </c>
      <c r="CO231" s="16" t="s">
        <v>236</v>
      </c>
      <c r="CP231" s="16" t="s">
        <v>236</v>
      </c>
      <c r="CQ231" s="16" t="s">
        <v>236</v>
      </c>
      <c r="CR231" s="16" t="s">
        <v>236</v>
      </c>
      <c r="CS231" s="16" t="s">
        <v>236</v>
      </c>
      <c r="CT231" s="16">
        <v>2</v>
      </c>
      <c r="CU231" s="16">
        <v>30</v>
      </c>
      <c r="CV231" s="16">
        <v>60</v>
      </c>
      <c r="CW231" s="16"/>
      <c r="CX231" s="16">
        <v>6</v>
      </c>
      <c r="CY231" s="16">
        <v>6</v>
      </c>
      <c r="CZ231" s="16">
        <v>9</v>
      </c>
      <c r="DA231" s="16" t="s">
        <v>236</v>
      </c>
      <c r="DB231" s="16" t="s">
        <v>236</v>
      </c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>
        <v>8020613</v>
      </c>
      <c r="DO231" s="16"/>
      <c r="DP231" s="16">
        <v>0</v>
      </c>
      <c r="DQ231" s="16" t="s">
        <v>236</v>
      </c>
      <c r="DR231" s="16" t="s">
        <v>236</v>
      </c>
      <c r="DS231" s="16" t="s">
        <v>236</v>
      </c>
      <c r="DT231" s="16">
        <v>2034</v>
      </c>
      <c r="DU231" s="16">
        <v>3004</v>
      </c>
      <c r="DV231" s="16">
        <v>50</v>
      </c>
      <c r="DW231" s="16"/>
      <c r="DX231" s="16"/>
      <c r="DY231" s="16">
        <v>40012</v>
      </c>
      <c r="DZ231" s="16">
        <v>1</v>
      </c>
      <c r="EA231" s="16">
        <v>40013</v>
      </c>
      <c r="EB231" s="16">
        <v>1</v>
      </c>
      <c r="EC231" s="16">
        <v>40013</v>
      </c>
      <c r="ED231" s="16">
        <v>1</v>
      </c>
      <c r="EE231" s="16">
        <v>40013</v>
      </c>
      <c r="EF231" s="16">
        <v>1</v>
      </c>
      <c r="EG231" s="16">
        <v>40013</v>
      </c>
      <c r="EH231" s="16">
        <v>1</v>
      </c>
      <c r="EI231" s="16">
        <v>40013</v>
      </c>
      <c r="EJ231" s="16">
        <v>1</v>
      </c>
      <c r="EK231" s="16">
        <v>40013</v>
      </c>
      <c r="EL231" s="16">
        <v>1</v>
      </c>
      <c r="EM231" s="16">
        <v>40013</v>
      </c>
      <c r="EN231" s="16">
        <v>1</v>
      </c>
      <c r="EO231" s="16">
        <v>40013</v>
      </c>
      <c r="EP231" s="16">
        <v>1</v>
      </c>
      <c r="EQ231" s="16">
        <v>40013</v>
      </c>
      <c r="ER231" s="16">
        <v>1</v>
      </c>
      <c r="ES231" s="16">
        <v>40013</v>
      </c>
      <c r="ET231" s="16">
        <v>1</v>
      </c>
      <c r="EU231" s="16">
        <v>20100</v>
      </c>
      <c r="EV231" s="16">
        <v>1</v>
      </c>
      <c r="EW231" s="16">
        <v>20100</v>
      </c>
      <c r="EX231" s="16">
        <v>1</v>
      </c>
      <c r="EY231" s="16"/>
      <c r="EZ231" s="16"/>
      <c r="FA231" s="16"/>
      <c r="FB231" s="16"/>
      <c r="FC231" s="16"/>
      <c r="FD231" s="16"/>
      <c r="FE231" s="16"/>
      <c r="FF231" s="16"/>
      <c r="FG231" s="16"/>
      <c r="FH231" s="16">
        <v>99999</v>
      </c>
      <c r="FI231" s="16" t="s">
        <v>190</v>
      </c>
      <c r="FJ231" s="16" t="s">
        <v>211</v>
      </c>
      <c r="FK231" s="16" t="s">
        <v>212</v>
      </c>
      <c r="FL231" s="16" t="s">
        <v>213</v>
      </c>
      <c r="FM231" s="16">
        <v>0</v>
      </c>
      <c r="FN231" s="16">
        <v>3000</v>
      </c>
      <c r="FO231" s="16"/>
      <c r="FP231" s="16"/>
      <c r="FQ231" s="16"/>
      <c r="FR231" s="16"/>
      <c r="FS231" s="16"/>
      <c r="FT231" s="18">
        <v>0</v>
      </c>
      <c r="FU231" s="16">
        <v>1</v>
      </c>
      <c r="FV231" s="16"/>
      <c r="FW231" s="16">
        <v>1</v>
      </c>
      <c r="FY231" s="15">
        <v>0</v>
      </c>
      <c r="FZ231" s="15">
        <v>0</v>
      </c>
      <c r="GA231" s="20"/>
      <c r="GB231" s="20"/>
      <c r="GC231" s="23"/>
      <c r="GD231" s="20"/>
      <c r="GE231" s="20"/>
      <c r="GF231" s="24"/>
      <c r="GG231" s="24"/>
    </row>
    <row r="232" ht="75" customHeight="1" spans="1:189">
      <c r="A232" s="16">
        <v>8030411</v>
      </c>
      <c r="B232" s="16">
        <v>40</v>
      </c>
      <c r="C232" s="16">
        <v>2</v>
      </c>
      <c r="D232" s="17" t="s">
        <v>737</v>
      </c>
      <c r="E232" s="16" t="s">
        <v>738</v>
      </c>
      <c r="F232" s="16" t="s">
        <v>726</v>
      </c>
      <c r="G232" s="16">
        <v>5</v>
      </c>
      <c r="H232" s="16" t="s">
        <v>187</v>
      </c>
      <c r="I232" s="17">
        <v>1472</v>
      </c>
      <c r="J232" s="16">
        <v>1434</v>
      </c>
      <c r="K232" s="16"/>
      <c r="L232" s="17" t="s">
        <v>189</v>
      </c>
      <c r="M232" s="16">
        <v>30</v>
      </c>
      <c r="N232" s="16">
        <v>10</v>
      </c>
      <c r="O232" s="16">
        <v>2205</v>
      </c>
      <c r="P232" s="16" t="s">
        <v>191</v>
      </c>
      <c r="Q232" s="16">
        <v>1</v>
      </c>
      <c r="R232" s="16" t="s">
        <v>191</v>
      </c>
      <c r="S232" s="16">
        <v>0</v>
      </c>
      <c r="T232" s="16" t="s">
        <v>191</v>
      </c>
      <c r="U232" s="16" t="s">
        <v>191</v>
      </c>
      <c r="V232" s="16" t="s">
        <v>191</v>
      </c>
      <c r="W232" s="16" t="s">
        <v>191</v>
      </c>
      <c r="X232" s="16">
        <v>0</v>
      </c>
      <c r="Y232" s="16">
        <v>0</v>
      </c>
      <c r="Z232" s="16" t="s">
        <v>183</v>
      </c>
      <c r="AA232" s="16">
        <v>0</v>
      </c>
      <c r="AB232" s="16">
        <v>1</v>
      </c>
      <c r="AC232" s="16">
        <v>0</v>
      </c>
      <c r="AD232" s="16">
        <v>60</v>
      </c>
      <c r="AE232" s="16">
        <v>100000</v>
      </c>
      <c r="AF232" s="17" t="s">
        <v>263</v>
      </c>
      <c r="AG232" s="16">
        <v>3</v>
      </c>
      <c r="AH232" s="16">
        <v>161506</v>
      </c>
      <c r="AI232" s="17" t="s">
        <v>196</v>
      </c>
      <c r="AJ232" s="16">
        <v>3</v>
      </c>
      <c r="AK232" s="16">
        <v>1</v>
      </c>
      <c r="AL232" s="16">
        <v>3</v>
      </c>
      <c r="AM232" s="16">
        <v>500</v>
      </c>
      <c r="AN232" s="16">
        <v>250</v>
      </c>
      <c r="AO232" s="16">
        <v>0</v>
      </c>
      <c r="AP232" s="16">
        <v>0</v>
      </c>
      <c r="AQ232" s="16"/>
      <c r="AR232" s="16"/>
      <c r="AS232" s="16"/>
      <c r="AT232" s="16"/>
      <c r="AU232" s="16">
        <v>0</v>
      </c>
      <c r="AV232" s="16">
        <v>1</v>
      </c>
      <c r="AW232" s="16">
        <v>180</v>
      </c>
      <c r="AX232" s="16">
        <v>180</v>
      </c>
      <c r="AY232" s="16">
        <v>0</v>
      </c>
      <c r="AZ232" s="16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0</v>
      </c>
      <c r="BI232" s="16">
        <v>0</v>
      </c>
      <c r="BJ232" s="16">
        <v>0</v>
      </c>
      <c r="BK232" s="16">
        <v>0</v>
      </c>
      <c r="BL232" s="16">
        <v>0</v>
      </c>
      <c r="BM232" s="16">
        <v>0</v>
      </c>
      <c r="BN232" s="16">
        <v>0</v>
      </c>
      <c r="BO232" s="16">
        <v>0</v>
      </c>
      <c r="BP232" s="16">
        <v>0</v>
      </c>
      <c r="BQ232" s="16">
        <v>0</v>
      </c>
      <c r="BR232" s="16">
        <v>0</v>
      </c>
      <c r="BS232" s="16">
        <v>0</v>
      </c>
      <c r="BT232" s="16">
        <v>0</v>
      </c>
      <c r="BU232" s="16">
        <v>0</v>
      </c>
      <c r="BV232" s="16">
        <v>0</v>
      </c>
      <c r="BW232" s="16">
        <v>0</v>
      </c>
      <c r="BX232" s="16">
        <v>0</v>
      </c>
      <c r="BY232" s="16">
        <v>0</v>
      </c>
      <c r="BZ232" s="16">
        <v>0</v>
      </c>
      <c r="CA232" s="16">
        <v>0</v>
      </c>
      <c r="CB232" s="16">
        <v>0</v>
      </c>
      <c r="CC232" s="16">
        <v>0</v>
      </c>
      <c r="CD232" s="16">
        <v>0</v>
      </c>
      <c r="CE232" s="16">
        <v>0</v>
      </c>
      <c r="CF232" s="16">
        <v>0</v>
      </c>
      <c r="CG232" s="16">
        <v>0</v>
      </c>
      <c r="CH232" s="16">
        <v>0</v>
      </c>
      <c r="CI232" s="16">
        <v>0</v>
      </c>
      <c r="CJ232" s="16">
        <v>0</v>
      </c>
      <c r="CK232" s="16">
        <v>0</v>
      </c>
      <c r="CL232" s="16"/>
      <c r="CM232" s="16"/>
      <c r="CN232" s="16" t="s">
        <v>236</v>
      </c>
      <c r="CO232" s="16" t="s">
        <v>236</v>
      </c>
      <c r="CP232" s="16" t="s">
        <v>236</v>
      </c>
      <c r="CQ232" s="16" t="s">
        <v>236</v>
      </c>
      <c r="CR232" s="16" t="s">
        <v>236</v>
      </c>
      <c r="CS232" s="16" t="s">
        <v>236</v>
      </c>
      <c r="CT232" s="16">
        <v>2</v>
      </c>
      <c r="CU232" s="16">
        <v>30</v>
      </c>
      <c r="CV232" s="16">
        <v>60</v>
      </c>
      <c r="CW232" s="16"/>
      <c r="CX232" s="16">
        <v>6</v>
      </c>
      <c r="CY232" s="16">
        <v>4</v>
      </c>
      <c r="CZ232" s="16">
        <v>5</v>
      </c>
      <c r="DA232" s="16" t="s">
        <v>236</v>
      </c>
      <c r="DB232" s="16" t="s">
        <v>236</v>
      </c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>
        <v>8030411</v>
      </c>
      <c r="DO232" s="16"/>
      <c r="DP232" s="16">
        <v>0</v>
      </c>
      <c r="DQ232" s="16" t="s">
        <v>236</v>
      </c>
      <c r="DR232" s="16" t="s">
        <v>236</v>
      </c>
      <c r="DS232" s="16" t="s">
        <v>236</v>
      </c>
      <c r="DT232" s="16">
        <v>2028</v>
      </c>
      <c r="DU232" s="16">
        <v>3004</v>
      </c>
      <c r="DV232" s="16">
        <v>50</v>
      </c>
      <c r="DW232" s="16"/>
      <c r="DX232" s="16"/>
      <c r="DY232" s="16">
        <v>40012</v>
      </c>
      <c r="DZ232" s="16">
        <v>1</v>
      </c>
      <c r="EA232" s="16">
        <v>40013</v>
      </c>
      <c r="EB232" s="16">
        <v>1</v>
      </c>
      <c r="EC232" s="16">
        <v>40013</v>
      </c>
      <c r="ED232" s="16">
        <v>1</v>
      </c>
      <c r="EE232" s="16">
        <v>40013</v>
      </c>
      <c r="EF232" s="16">
        <v>1</v>
      </c>
      <c r="EG232" s="16">
        <v>40013</v>
      </c>
      <c r="EH232" s="16">
        <v>1</v>
      </c>
      <c r="EI232" s="16">
        <v>40013</v>
      </c>
      <c r="EJ232" s="16">
        <v>1</v>
      </c>
      <c r="EK232" s="16">
        <v>40013</v>
      </c>
      <c r="EL232" s="16">
        <v>1</v>
      </c>
      <c r="EM232" s="16">
        <v>40013</v>
      </c>
      <c r="EN232" s="16">
        <v>1</v>
      </c>
      <c r="EO232" s="16">
        <v>40013</v>
      </c>
      <c r="EP232" s="16">
        <v>1</v>
      </c>
      <c r="EQ232" s="16">
        <v>40013</v>
      </c>
      <c r="ER232" s="16">
        <v>1</v>
      </c>
      <c r="ES232" s="16">
        <v>40013</v>
      </c>
      <c r="ET232" s="16">
        <v>1</v>
      </c>
      <c r="EU232" s="16">
        <v>20100</v>
      </c>
      <c r="EV232" s="16">
        <v>1</v>
      </c>
      <c r="EW232" s="16">
        <v>20100</v>
      </c>
      <c r="EX232" s="16">
        <v>1</v>
      </c>
      <c r="EY232" s="16"/>
      <c r="EZ232" s="16"/>
      <c r="FA232" s="16"/>
      <c r="FB232" s="16"/>
      <c r="FC232" s="16"/>
      <c r="FD232" s="16"/>
      <c r="FE232" s="16"/>
      <c r="FF232" s="16"/>
      <c r="FG232" s="16"/>
      <c r="FH232" s="16">
        <v>99999</v>
      </c>
      <c r="FI232" s="16" t="s">
        <v>190</v>
      </c>
      <c r="FJ232" s="16" t="s">
        <v>211</v>
      </c>
      <c r="FK232" s="16" t="s">
        <v>212</v>
      </c>
      <c r="FL232" s="16" t="s">
        <v>213</v>
      </c>
      <c r="FM232" s="16">
        <v>0</v>
      </c>
      <c r="FN232" s="16">
        <v>4000</v>
      </c>
      <c r="FO232" s="16"/>
      <c r="FP232" s="16"/>
      <c r="FQ232" s="16"/>
      <c r="FR232" s="16"/>
      <c r="FS232" s="16"/>
      <c r="FT232" s="18">
        <v>0</v>
      </c>
      <c r="FU232" s="16">
        <v>1</v>
      </c>
      <c r="FV232" s="16"/>
      <c r="FW232" s="16">
        <v>1</v>
      </c>
      <c r="FY232" s="15">
        <v>0</v>
      </c>
      <c r="FZ232" s="15">
        <v>0</v>
      </c>
      <c r="GA232" s="20"/>
      <c r="GB232" s="20"/>
      <c r="GC232" s="23"/>
      <c r="GD232" s="20"/>
      <c r="GE232" s="20"/>
      <c r="GF232" s="24"/>
      <c r="GG232" s="24"/>
    </row>
    <row r="233" ht="75" customHeight="1" spans="1:189">
      <c r="A233" s="16">
        <v>8030512</v>
      </c>
      <c r="B233" s="16">
        <v>72</v>
      </c>
      <c r="C233" s="16">
        <v>4</v>
      </c>
      <c r="D233" s="17" t="s">
        <v>739</v>
      </c>
      <c r="E233" s="16" t="s">
        <v>740</v>
      </c>
      <c r="F233" s="16" t="s">
        <v>726</v>
      </c>
      <c r="G233" s="16">
        <v>5</v>
      </c>
      <c r="H233" s="16" t="s">
        <v>187</v>
      </c>
      <c r="I233" s="17">
        <v>1483</v>
      </c>
      <c r="J233" s="16">
        <v>1435</v>
      </c>
      <c r="K233" s="16"/>
      <c r="L233" s="17" t="s">
        <v>189</v>
      </c>
      <c r="M233" s="16">
        <v>30</v>
      </c>
      <c r="N233" s="16">
        <v>10</v>
      </c>
      <c r="O233" s="16">
        <v>2405</v>
      </c>
      <c r="P233" s="16" t="s">
        <v>191</v>
      </c>
      <c r="Q233" s="16">
        <v>1</v>
      </c>
      <c r="R233" s="16" t="s">
        <v>191</v>
      </c>
      <c r="S233" s="16">
        <v>0</v>
      </c>
      <c r="T233" s="16" t="s">
        <v>191</v>
      </c>
      <c r="U233" s="16" t="s">
        <v>191</v>
      </c>
      <c r="V233" s="16" t="s">
        <v>191</v>
      </c>
      <c r="W233" s="16" t="s">
        <v>191</v>
      </c>
      <c r="X233" s="16">
        <v>0</v>
      </c>
      <c r="Y233" s="16">
        <v>0</v>
      </c>
      <c r="Z233" s="16" t="s">
        <v>183</v>
      </c>
      <c r="AA233" s="16">
        <v>0</v>
      </c>
      <c r="AB233" s="16">
        <v>1</v>
      </c>
      <c r="AC233" s="16">
        <v>0</v>
      </c>
      <c r="AD233" s="16">
        <v>60</v>
      </c>
      <c r="AE233" s="16">
        <v>100000</v>
      </c>
      <c r="AF233" s="17" t="s">
        <v>266</v>
      </c>
      <c r="AG233" s="16">
        <v>3</v>
      </c>
      <c r="AH233" s="16">
        <v>161506</v>
      </c>
      <c r="AI233" s="17" t="s">
        <v>196</v>
      </c>
      <c r="AJ233" s="16">
        <v>3</v>
      </c>
      <c r="AK233" s="16">
        <v>1</v>
      </c>
      <c r="AL233" s="16">
        <v>3</v>
      </c>
      <c r="AM233" s="16">
        <v>500</v>
      </c>
      <c r="AN233" s="16">
        <v>250</v>
      </c>
      <c r="AO233" s="16">
        <v>0</v>
      </c>
      <c r="AP233" s="16">
        <v>0</v>
      </c>
      <c r="AQ233" s="16"/>
      <c r="AR233" s="16"/>
      <c r="AS233" s="16"/>
      <c r="AT233" s="16"/>
      <c r="AU233" s="16">
        <v>0</v>
      </c>
      <c r="AV233" s="16">
        <v>1</v>
      </c>
      <c r="AW233" s="16">
        <v>180</v>
      </c>
      <c r="AX233" s="16">
        <v>180</v>
      </c>
      <c r="AY233" s="16">
        <v>0</v>
      </c>
      <c r="AZ233" s="16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0</v>
      </c>
      <c r="BI233" s="16">
        <v>0</v>
      </c>
      <c r="BJ233" s="16">
        <v>0</v>
      </c>
      <c r="BK233" s="16">
        <v>0</v>
      </c>
      <c r="BL233" s="16">
        <v>0</v>
      </c>
      <c r="BM233" s="16">
        <v>0</v>
      </c>
      <c r="BN233" s="16">
        <v>0</v>
      </c>
      <c r="BO233" s="16">
        <v>0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>
        <v>0</v>
      </c>
      <c r="BW233" s="16">
        <v>0</v>
      </c>
      <c r="BX233" s="16">
        <v>0</v>
      </c>
      <c r="BY233" s="16">
        <v>0</v>
      </c>
      <c r="BZ233" s="16">
        <v>0</v>
      </c>
      <c r="CA233" s="16">
        <v>0</v>
      </c>
      <c r="CB233" s="16">
        <v>0</v>
      </c>
      <c r="CC233" s="16">
        <v>0</v>
      </c>
      <c r="CD233" s="16">
        <v>0</v>
      </c>
      <c r="CE233" s="16">
        <v>0</v>
      </c>
      <c r="CF233" s="16">
        <v>0</v>
      </c>
      <c r="CG233" s="16">
        <v>0</v>
      </c>
      <c r="CH233" s="16">
        <v>0</v>
      </c>
      <c r="CI233" s="16">
        <v>0</v>
      </c>
      <c r="CJ233" s="16">
        <v>0</v>
      </c>
      <c r="CK233" s="16">
        <v>0</v>
      </c>
      <c r="CL233" s="16"/>
      <c r="CM233" s="16"/>
      <c r="CN233" s="16" t="s">
        <v>236</v>
      </c>
      <c r="CO233" s="16" t="s">
        <v>236</v>
      </c>
      <c r="CP233" s="16" t="s">
        <v>236</v>
      </c>
      <c r="CQ233" s="16" t="s">
        <v>236</v>
      </c>
      <c r="CR233" s="16" t="s">
        <v>236</v>
      </c>
      <c r="CS233" s="16" t="s">
        <v>236</v>
      </c>
      <c r="CT233" s="16">
        <v>2</v>
      </c>
      <c r="CU233" s="16">
        <v>30</v>
      </c>
      <c r="CV233" s="16">
        <v>60</v>
      </c>
      <c r="CW233" s="16"/>
      <c r="CX233" s="16">
        <v>6</v>
      </c>
      <c r="CY233" s="16">
        <v>1</v>
      </c>
      <c r="CZ233" s="16">
        <v>6</v>
      </c>
      <c r="DA233" s="16">
        <v>9</v>
      </c>
      <c r="DB233" s="16" t="s">
        <v>236</v>
      </c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>
        <v>8030512</v>
      </c>
      <c r="DO233" s="16"/>
      <c r="DP233" s="16">
        <v>0</v>
      </c>
      <c r="DQ233" s="16" t="s">
        <v>236</v>
      </c>
      <c r="DR233" s="16" t="s">
        <v>236</v>
      </c>
      <c r="DS233" s="16" t="s">
        <v>236</v>
      </c>
      <c r="DT233" s="16">
        <v>2031</v>
      </c>
      <c r="DU233" s="16">
        <v>3004</v>
      </c>
      <c r="DV233" s="16">
        <v>50</v>
      </c>
      <c r="DW233" s="16"/>
      <c r="DX233" s="16"/>
      <c r="DY233" s="16">
        <v>40012</v>
      </c>
      <c r="DZ233" s="16">
        <v>1</v>
      </c>
      <c r="EA233" s="16">
        <v>40013</v>
      </c>
      <c r="EB233" s="16">
        <v>1</v>
      </c>
      <c r="EC233" s="16">
        <v>40013</v>
      </c>
      <c r="ED233" s="16">
        <v>1</v>
      </c>
      <c r="EE233" s="16">
        <v>40013</v>
      </c>
      <c r="EF233" s="16">
        <v>1</v>
      </c>
      <c r="EG233" s="16">
        <v>40013</v>
      </c>
      <c r="EH233" s="16">
        <v>1</v>
      </c>
      <c r="EI233" s="16">
        <v>40013</v>
      </c>
      <c r="EJ233" s="16">
        <v>1</v>
      </c>
      <c r="EK233" s="16">
        <v>40013</v>
      </c>
      <c r="EL233" s="16">
        <v>1</v>
      </c>
      <c r="EM233" s="16">
        <v>40013</v>
      </c>
      <c r="EN233" s="16">
        <v>1</v>
      </c>
      <c r="EO233" s="16">
        <v>40013</v>
      </c>
      <c r="EP233" s="16">
        <v>1</v>
      </c>
      <c r="EQ233" s="16">
        <v>40013</v>
      </c>
      <c r="ER233" s="16">
        <v>1</v>
      </c>
      <c r="ES233" s="16">
        <v>40013</v>
      </c>
      <c r="ET233" s="16">
        <v>1</v>
      </c>
      <c r="EU233" s="16">
        <v>20100</v>
      </c>
      <c r="EV233" s="16">
        <v>1</v>
      </c>
      <c r="EW233" s="16">
        <v>20100</v>
      </c>
      <c r="EX233" s="16">
        <v>1</v>
      </c>
      <c r="EY233" s="16"/>
      <c r="EZ233" s="16"/>
      <c r="FA233" s="16"/>
      <c r="FB233" s="16"/>
      <c r="FC233" s="16"/>
      <c r="FD233" s="16"/>
      <c r="FE233" s="16"/>
      <c r="FF233" s="16"/>
      <c r="FG233" s="16"/>
      <c r="FH233" s="16">
        <v>99999</v>
      </c>
      <c r="FI233" s="16" t="s">
        <v>190</v>
      </c>
      <c r="FJ233" s="16" t="s">
        <v>211</v>
      </c>
      <c r="FK233" s="16" t="s">
        <v>212</v>
      </c>
      <c r="FL233" s="16" t="s">
        <v>213</v>
      </c>
      <c r="FM233" s="16">
        <v>0</v>
      </c>
      <c r="FN233" s="16">
        <v>4000</v>
      </c>
      <c r="FO233" s="16"/>
      <c r="FP233" s="16"/>
      <c r="FQ233" s="16"/>
      <c r="FR233" s="16"/>
      <c r="FS233" s="16"/>
      <c r="FT233" s="18">
        <v>0</v>
      </c>
      <c r="FU233" s="16">
        <v>1</v>
      </c>
      <c r="FV233" s="16"/>
      <c r="FW233" s="16">
        <v>1</v>
      </c>
      <c r="FY233" s="15">
        <v>0</v>
      </c>
      <c r="FZ233" s="15">
        <v>0</v>
      </c>
      <c r="GA233" s="20"/>
      <c r="GB233" s="20"/>
      <c r="GC233" s="23"/>
      <c r="GD233" s="20"/>
      <c r="GE233" s="20"/>
      <c r="GF233" s="24"/>
      <c r="GG233" s="24"/>
    </row>
    <row r="234" ht="75" customHeight="1" spans="1:189">
      <c r="A234" s="16">
        <v>8030613</v>
      </c>
      <c r="B234" s="16">
        <v>88</v>
      </c>
      <c r="C234" s="16">
        <v>1</v>
      </c>
      <c r="D234" s="17" t="s">
        <v>741</v>
      </c>
      <c r="E234" s="16" t="s">
        <v>742</v>
      </c>
      <c r="F234" s="16" t="s">
        <v>726</v>
      </c>
      <c r="G234" s="16">
        <v>5</v>
      </c>
      <c r="H234" s="16" t="s">
        <v>187</v>
      </c>
      <c r="I234" s="17">
        <v>1494</v>
      </c>
      <c r="J234" s="16">
        <v>1429</v>
      </c>
      <c r="K234" s="16"/>
      <c r="L234" s="17" t="s">
        <v>189</v>
      </c>
      <c r="M234" s="16">
        <v>30</v>
      </c>
      <c r="N234" s="16">
        <v>10</v>
      </c>
      <c r="O234" s="16">
        <v>2505</v>
      </c>
      <c r="P234" s="16" t="s">
        <v>191</v>
      </c>
      <c r="Q234" s="16">
        <v>1</v>
      </c>
      <c r="R234" s="16" t="s">
        <v>191</v>
      </c>
      <c r="S234" s="16">
        <v>0</v>
      </c>
      <c r="T234" s="16" t="s">
        <v>191</v>
      </c>
      <c r="U234" s="16" t="s">
        <v>191</v>
      </c>
      <c r="V234" s="16" t="s">
        <v>191</v>
      </c>
      <c r="W234" s="16" t="s">
        <v>191</v>
      </c>
      <c r="X234" s="16">
        <v>0</v>
      </c>
      <c r="Y234" s="16">
        <v>0</v>
      </c>
      <c r="Z234" s="16" t="s">
        <v>183</v>
      </c>
      <c r="AA234" s="16">
        <v>0</v>
      </c>
      <c r="AB234" s="16">
        <v>1</v>
      </c>
      <c r="AC234" s="16">
        <v>0</v>
      </c>
      <c r="AD234" s="16">
        <v>60</v>
      </c>
      <c r="AE234" s="16">
        <v>100000</v>
      </c>
      <c r="AF234" s="17" t="s">
        <v>269</v>
      </c>
      <c r="AG234" s="16">
        <v>3</v>
      </c>
      <c r="AH234" s="16">
        <v>161506</v>
      </c>
      <c r="AI234" s="17" t="s">
        <v>196</v>
      </c>
      <c r="AJ234" s="16">
        <v>3</v>
      </c>
      <c r="AK234" s="16">
        <v>1</v>
      </c>
      <c r="AL234" s="16">
        <v>3</v>
      </c>
      <c r="AM234" s="16">
        <v>500</v>
      </c>
      <c r="AN234" s="16">
        <v>250</v>
      </c>
      <c r="AO234" s="16">
        <v>0</v>
      </c>
      <c r="AP234" s="16">
        <v>0</v>
      </c>
      <c r="AQ234" s="16"/>
      <c r="AR234" s="16"/>
      <c r="AS234" s="16"/>
      <c r="AT234" s="16"/>
      <c r="AU234" s="16">
        <v>0</v>
      </c>
      <c r="AV234" s="16">
        <v>1</v>
      </c>
      <c r="AW234" s="16">
        <v>180</v>
      </c>
      <c r="AX234" s="16">
        <v>180</v>
      </c>
      <c r="AY234" s="16">
        <v>0</v>
      </c>
      <c r="AZ234" s="16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0</v>
      </c>
      <c r="BI234" s="16">
        <v>0</v>
      </c>
      <c r="BJ234" s="16">
        <v>0</v>
      </c>
      <c r="BK234" s="16">
        <v>0</v>
      </c>
      <c r="BL234" s="16">
        <v>0</v>
      </c>
      <c r="BM234" s="16">
        <v>0</v>
      </c>
      <c r="BN234" s="16">
        <v>0</v>
      </c>
      <c r="BO234" s="16">
        <v>0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>
        <v>0</v>
      </c>
      <c r="BW234" s="16">
        <v>0</v>
      </c>
      <c r="BX234" s="16">
        <v>0</v>
      </c>
      <c r="BY234" s="16">
        <v>0</v>
      </c>
      <c r="BZ234" s="16">
        <v>0</v>
      </c>
      <c r="CA234" s="16">
        <v>0</v>
      </c>
      <c r="CB234" s="16">
        <v>0</v>
      </c>
      <c r="CC234" s="16">
        <v>0</v>
      </c>
      <c r="CD234" s="16">
        <v>0</v>
      </c>
      <c r="CE234" s="16">
        <v>0</v>
      </c>
      <c r="CF234" s="16">
        <v>0</v>
      </c>
      <c r="CG234" s="16">
        <v>0</v>
      </c>
      <c r="CH234" s="16">
        <v>0</v>
      </c>
      <c r="CI234" s="16">
        <v>0</v>
      </c>
      <c r="CJ234" s="16">
        <v>0</v>
      </c>
      <c r="CK234" s="16">
        <v>0</v>
      </c>
      <c r="CL234" s="16"/>
      <c r="CM234" s="16"/>
      <c r="CN234" s="16" t="s">
        <v>236</v>
      </c>
      <c r="CO234" s="16" t="s">
        <v>236</v>
      </c>
      <c r="CP234" s="16" t="s">
        <v>236</v>
      </c>
      <c r="CQ234" s="16" t="s">
        <v>236</v>
      </c>
      <c r="CR234" s="16" t="s">
        <v>236</v>
      </c>
      <c r="CS234" s="16" t="s">
        <v>236</v>
      </c>
      <c r="CT234" s="16">
        <v>2</v>
      </c>
      <c r="CU234" s="16">
        <v>30</v>
      </c>
      <c r="CV234" s="16">
        <v>60</v>
      </c>
      <c r="CW234" s="16"/>
      <c r="CX234" s="16">
        <v>6</v>
      </c>
      <c r="CY234" s="16">
        <v>6</v>
      </c>
      <c r="CZ234" s="16">
        <v>9</v>
      </c>
      <c r="DA234" s="16" t="s">
        <v>236</v>
      </c>
      <c r="DB234" s="16" t="s">
        <v>236</v>
      </c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>
        <v>8030613</v>
      </c>
      <c r="DO234" s="16"/>
      <c r="DP234" s="16">
        <v>0</v>
      </c>
      <c r="DQ234" s="16" t="s">
        <v>236</v>
      </c>
      <c r="DR234" s="16" t="s">
        <v>236</v>
      </c>
      <c r="DS234" s="16" t="s">
        <v>236</v>
      </c>
      <c r="DT234" s="16">
        <v>2034</v>
      </c>
      <c r="DU234" s="16">
        <v>3004</v>
      </c>
      <c r="DV234" s="16">
        <v>50</v>
      </c>
      <c r="DW234" s="16"/>
      <c r="DX234" s="16"/>
      <c r="DY234" s="16">
        <v>40012</v>
      </c>
      <c r="DZ234" s="16">
        <v>1</v>
      </c>
      <c r="EA234" s="16">
        <v>40013</v>
      </c>
      <c r="EB234" s="16">
        <v>1</v>
      </c>
      <c r="EC234" s="16">
        <v>40013</v>
      </c>
      <c r="ED234" s="16">
        <v>1</v>
      </c>
      <c r="EE234" s="16">
        <v>40013</v>
      </c>
      <c r="EF234" s="16">
        <v>1</v>
      </c>
      <c r="EG234" s="16">
        <v>40013</v>
      </c>
      <c r="EH234" s="16">
        <v>1</v>
      </c>
      <c r="EI234" s="16">
        <v>40013</v>
      </c>
      <c r="EJ234" s="16">
        <v>1</v>
      </c>
      <c r="EK234" s="16">
        <v>40013</v>
      </c>
      <c r="EL234" s="16">
        <v>1</v>
      </c>
      <c r="EM234" s="16">
        <v>40013</v>
      </c>
      <c r="EN234" s="16">
        <v>1</v>
      </c>
      <c r="EO234" s="16">
        <v>40013</v>
      </c>
      <c r="EP234" s="16">
        <v>1</v>
      </c>
      <c r="EQ234" s="16">
        <v>40013</v>
      </c>
      <c r="ER234" s="16">
        <v>1</v>
      </c>
      <c r="ES234" s="16">
        <v>40013</v>
      </c>
      <c r="ET234" s="16">
        <v>1</v>
      </c>
      <c r="EU234" s="16">
        <v>20100</v>
      </c>
      <c r="EV234" s="16">
        <v>1</v>
      </c>
      <c r="EW234" s="16">
        <v>20100</v>
      </c>
      <c r="EX234" s="16">
        <v>1</v>
      </c>
      <c r="EY234" s="16"/>
      <c r="EZ234" s="16"/>
      <c r="FA234" s="16"/>
      <c r="FB234" s="16"/>
      <c r="FC234" s="16"/>
      <c r="FD234" s="16"/>
      <c r="FE234" s="16"/>
      <c r="FF234" s="16"/>
      <c r="FG234" s="16"/>
      <c r="FH234" s="16">
        <v>99999</v>
      </c>
      <c r="FI234" s="16" t="s">
        <v>190</v>
      </c>
      <c r="FJ234" s="16" t="s">
        <v>211</v>
      </c>
      <c r="FK234" s="16" t="s">
        <v>212</v>
      </c>
      <c r="FL234" s="16" t="s">
        <v>213</v>
      </c>
      <c r="FM234" s="16">
        <v>0</v>
      </c>
      <c r="FN234" s="16">
        <v>4000</v>
      </c>
      <c r="FO234" s="16"/>
      <c r="FP234" s="16"/>
      <c r="FQ234" s="16"/>
      <c r="FR234" s="16"/>
      <c r="FS234" s="16"/>
      <c r="FT234" s="18">
        <v>0</v>
      </c>
      <c r="FU234" s="16">
        <v>1</v>
      </c>
      <c r="FV234" s="16"/>
      <c r="FW234" s="16">
        <v>1</v>
      </c>
      <c r="FY234" s="15">
        <v>0</v>
      </c>
      <c r="FZ234" s="15">
        <v>0</v>
      </c>
      <c r="GA234" s="20"/>
      <c r="GB234" s="20"/>
      <c r="GC234" s="23"/>
      <c r="GD234" s="20"/>
      <c r="GE234" s="20"/>
      <c r="GF234" s="24"/>
      <c r="GG234" s="24"/>
    </row>
    <row r="235" ht="75" customHeight="1" spans="1:189">
      <c r="A235" s="16">
        <v>8040411</v>
      </c>
      <c r="B235" s="16">
        <v>40</v>
      </c>
      <c r="C235" s="16">
        <v>2</v>
      </c>
      <c r="D235" s="17" t="s">
        <v>743</v>
      </c>
      <c r="E235" s="16" t="s">
        <v>744</v>
      </c>
      <c r="F235" s="16" t="s">
        <v>726</v>
      </c>
      <c r="G235" s="16">
        <v>5</v>
      </c>
      <c r="H235" s="16" t="s">
        <v>187</v>
      </c>
      <c r="I235" s="17">
        <v>1471</v>
      </c>
      <c r="J235" s="16">
        <v>1434</v>
      </c>
      <c r="K235" s="16"/>
      <c r="L235" s="17" t="s">
        <v>189</v>
      </c>
      <c r="M235" s="16">
        <v>40</v>
      </c>
      <c r="N235" s="16">
        <v>10</v>
      </c>
      <c r="O235" s="16">
        <v>2205</v>
      </c>
      <c r="P235" s="16" t="s">
        <v>191</v>
      </c>
      <c r="Q235" s="16">
        <v>1</v>
      </c>
      <c r="R235" s="16" t="s">
        <v>191</v>
      </c>
      <c r="S235" s="16">
        <v>0</v>
      </c>
      <c r="T235" s="16" t="s">
        <v>191</v>
      </c>
      <c r="U235" s="16" t="s">
        <v>191</v>
      </c>
      <c r="V235" s="16" t="s">
        <v>191</v>
      </c>
      <c r="W235" s="16" t="s">
        <v>191</v>
      </c>
      <c r="X235" s="16">
        <v>0</v>
      </c>
      <c r="Y235" s="16">
        <v>0</v>
      </c>
      <c r="Z235" s="16" t="s">
        <v>183</v>
      </c>
      <c r="AA235" s="16">
        <v>0</v>
      </c>
      <c r="AB235" s="16">
        <v>1</v>
      </c>
      <c r="AC235" s="16">
        <v>0</v>
      </c>
      <c r="AD235" s="16">
        <v>60</v>
      </c>
      <c r="AE235" s="16">
        <v>100000</v>
      </c>
      <c r="AF235" s="17" t="s">
        <v>272</v>
      </c>
      <c r="AG235" s="16">
        <v>3</v>
      </c>
      <c r="AH235" s="16">
        <v>161506</v>
      </c>
      <c r="AI235" s="17" t="s">
        <v>196</v>
      </c>
      <c r="AJ235" s="16">
        <v>3</v>
      </c>
      <c r="AK235" s="16">
        <v>1</v>
      </c>
      <c r="AL235" s="16">
        <v>3</v>
      </c>
      <c r="AM235" s="16">
        <v>500</v>
      </c>
      <c r="AN235" s="16">
        <v>250</v>
      </c>
      <c r="AO235" s="16">
        <v>0</v>
      </c>
      <c r="AP235" s="16">
        <v>0</v>
      </c>
      <c r="AQ235" s="16"/>
      <c r="AR235" s="16"/>
      <c r="AS235" s="16"/>
      <c r="AT235" s="16"/>
      <c r="AU235" s="16">
        <v>0</v>
      </c>
      <c r="AV235" s="16">
        <v>1</v>
      </c>
      <c r="AW235" s="16">
        <v>180</v>
      </c>
      <c r="AX235" s="16">
        <v>180</v>
      </c>
      <c r="AY235" s="16">
        <v>0</v>
      </c>
      <c r="AZ235" s="16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0</v>
      </c>
      <c r="BI235" s="16">
        <v>0</v>
      </c>
      <c r="BJ235" s="16">
        <v>0</v>
      </c>
      <c r="BK235" s="16">
        <v>0</v>
      </c>
      <c r="BL235" s="16">
        <v>0</v>
      </c>
      <c r="BM235" s="16">
        <v>0</v>
      </c>
      <c r="BN235" s="16">
        <v>0</v>
      </c>
      <c r="BO235" s="16">
        <v>0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>
        <v>0</v>
      </c>
      <c r="BW235" s="16">
        <v>0</v>
      </c>
      <c r="BX235" s="16">
        <v>0</v>
      </c>
      <c r="BY235" s="16">
        <v>0</v>
      </c>
      <c r="BZ235" s="16">
        <v>0</v>
      </c>
      <c r="CA235" s="16">
        <v>0</v>
      </c>
      <c r="CB235" s="16">
        <v>0</v>
      </c>
      <c r="CC235" s="16">
        <v>0</v>
      </c>
      <c r="CD235" s="16">
        <v>0</v>
      </c>
      <c r="CE235" s="16">
        <v>0</v>
      </c>
      <c r="CF235" s="16">
        <v>0</v>
      </c>
      <c r="CG235" s="16">
        <v>0</v>
      </c>
      <c r="CH235" s="16">
        <v>0</v>
      </c>
      <c r="CI235" s="16">
        <v>0</v>
      </c>
      <c r="CJ235" s="16">
        <v>0</v>
      </c>
      <c r="CK235" s="16">
        <v>0</v>
      </c>
      <c r="CL235" s="16"/>
      <c r="CM235" s="16"/>
      <c r="CN235" s="16" t="s">
        <v>236</v>
      </c>
      <c r="CO235" s="16" t="s">
        <v>236</v>
      </c>
      <c r="CP235" s="16" t="s">
        <v>236</v>
      </c>
      <c r="CQ235" s="16" t="s">
        <v>236</v>
      </c>
      <c r="CR235" s="16" t="s">
        <v>236</v>
      </c>
      <c r="CS235" s="16" t="s">
        <v>236</v>
      </c>
      <c r="CT235" s="16">
        <v>2</v>
      </c>
      <c r="CU235" s="16">
        <v>30</v>
      </c>
      <c r="CV235" s="16">
        <v>60</v>
      </c>
      <c r="CW235" s="16"/>
      <c r="CX235" s="16">
        <v>6</v>
      </c>
      <c r="CY235" s="16">
        <v>4</v>
      </c>
      <c r="CZ235" s="16">
        <v>5</v>
      </c>
      <c r="DA235" s="16" t="s">
        <v>236</v>
      </c>
      <c r="DB235" s="16" t="s">
        <v>236</v>
      </c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>
        <v>8040411</v>
      </c>
      <c r="DO235" s="16"/>
      <c r="DP235" s="16">
        <v>0</v>
      </c>
      <c r="DQ235" s="16" t="s">
        <v>236</v>
      </c>
      <c r="DR235" s="16" t="s">
        <v>236</v>
      </c>
      <c r="DS235" s="16" t="s">
        <v>236</v>
      </c>
      <c r="DT235" s="16">
        <v>2028</v>
      </c>
      <c r="DU235" s="16">
        <v>3004</v>
      </c>
      <c r="DV235" s="16">
        <v>50</v>
      </c>
      <c r="DW235" s="16"/>
      <c r="DX235" s="16"/>
      <c r="DY235" s="16">
        <v>40012</v>
      </c>
      <c r="DZ235" s="16">
        <v>1</v>
      </c>
      <c r="EA235" s="16">
        <v>40013</v>
      </c>
      <c r="EB235" s="16">
        <v>1</v>
      </c>
      <c r="EC235" s="16">
        <v>40013</v>
      </c>
      <c r="ED235" s="16">
        <v>1</v>
      </c>
      <c r="EE235" s="16">
        <v>40013</v>
      </c>
      <c r="EF235" s="16">
        <v>1</v>
      </c>
      <c r="EG235" s="16">
        <v>40013</v>
      </c>
      <c r="EH235" s="16">
        <v>1</v>
      </c>
      <c r="EI235" s="16">
        <v>40013</v>
      </c>
      <c r="EJ235" s="16">
        <v>1</v>
      </c>
      <c r="EK235" s="16">
        <v>40013</v>
      </c>
      <c r="EL235" s="16">
        <v>1</v>
      </c>
      <c r="EM235" s="16">
        <v>40013</v>
      </c>
      <c r="EN235" s="16">
        <v>1</v>
      </c>
      <c r="EO235" s="16">
        <v>40013</v>
      </c>
      <c r="EP235" s="16">
        <v>1</v>
      </c>
      <c r="EQ235" s="16">
        <v>40013</v>
      </c>
      <c r="ER235" s="16">
        <v>1</v>
      </c>
      <c r="ES235" s="16">
        <v>40013</v>
      </c>
      <c r="ET235" s="16">
        <v>1</v>
      </c>
      <c r="EU235" s="16">
        <v>20100</v>
      </c>
      <c r="EV235" s="16">
        <v>1</v>
      </c>
      <c r="EW235" s="16">
        <v>20100</v>
      </c>
      <c r="EX235" s="16">
        <v>1</v>
      </c>
      <c r="EY235" s="16"/>
      <c r="EZ235" s="16"/>
      <c r="FA235" s="16"/>
      <c r="FB235" s="16"/>
      <c r="FC235" s="16"/>
      <c r="FD235" s="16"/>
      <c r="FE235" s="16"/>
      <c r="FF235" s="16"/>
      <c r="FG235" s="16"/>
      <c r="FH235" s="16">
        <v>99999</v>
      </c>
      <c r="FI235" s="16" t="s">
        <v>190</v>
      </c>
      <c r="FJ235" s="16" t="s">
        <v>211</v>
      </c>
      <c r="FK235" s="16" t="s">
        <v>212</v>
      </c>
      <c r="FL235" s="16" t="s">
        <v>213</v>
      </c>
      <c r="FM235" s="16">
        <v>0</v>
      </c>
      <c r="FN235" s="16">
        <v>5000</v>
      </c>
      <c r="FO235" s="16"/>
      <c r="FP235" s="16"/>
      <c r="FQ235" s="16"/>
      <c r="FR235" s="16"/>
      <c r="FS235" s="16"/>
      <c r="FT235" s="18">
        <v>0</v>
      </c>
      <c r="FU235" s="16">
        <v>1</v>
      </c>
      <c r="FV235" s="16"/>
      <c r="FW235" s="16">
        <v>1</v>
      </c>
      <c r="FY235" s="15">
        <v>0</v>
      </c>
      <c r="FZ235" s="15">
        <v>0</v>
      </c>
      <c r="GA235" s="20"/>
      <c r="GB235" s="20"/>
      <c r="GC235" s="23"/>
      <c r="GD235" s="20"/>
      <c r="GE235" s="20"/>
      <c r="GF235" s="24"/>
      <c r="GG235" s="24"/>
    </row>
    <row r="236" ht="75" customHeight="1" spans="1:189">
      <c r="A236" s="16">
        <v>8040512</v>
      </c>
      <c r="B236" s="16">
        <v>72</v>
      </c>
      <c r="C236" s="16">
        <v>4</v>
      </c>
      <c r="D236" s="17" t="s">
        <v>745</v>
      </c>
      <c r="E236" s="16" t="s">
        <v>746</v>
      </c>
      <c r="F236" s="16" t="s">
        <v>726</v>
      </c>
      <c r="G236" s="16">
        <v>5</v>
      </c>
      <c r="H236" s="16" t="s">
        <v>187</v>
      </c>
      <c r="I236" s="17">
        <v>1482</v>
      </c>
      <c r="J236" s="16">
        <v>1435</v>
      </c>
      <c r="K236" s="16"/>
      <c r="L236" s="17" t="s">
        <v>189</v>
      </c>
      <c r="M236" s="16">
        <v>40</v>
      </c>
      <c r="N236" s="16">
        <v>10</v>
      </c>
      <c r="O236" s="16">
        <v>2405</v>
      </c>
      <c r="P236" s="16" t="s">
        <v>191</v>
      </c>
      <c r="Q236" s="16">
        <v>1</v>
      </c>
      <c r="R236" s="16" t="s">
        <v>191</v>
      </c>
      <c r="S236" s="16">
        <v>0</v>
      </c>
      <c r="T236" s="16" t="s">
        <v>191</v>
      </c>
      <c r="U236" s="16" t="s">
        <v>191</v>
      </c>
      <c r="V236" s="16" t="s">
        <v>191</v>
      </c>
      <c r="W236" s="16" t="s">
        <v>191</v>
      </c>
      <c r="X236" s="16">
        <v>0</v>
      </c>
      <c r="Y236" s="16">
        <v>0</v>
      </c>
      <c r="Z236" s="16" t="s">
        <v>183</v>
      </c>
      <c r="AA236" s="16">
        <v>0</v>
      </c>
      <c r="AB236" s="16">
        <v>1</v>
      </c>
      <c r="AC236" s="16">
        <v>0</v>
      </c>
      <c r="AD236" s="16">
        <v>60</v>
      </c>
      <c r="AE236" s="16">
        <v>100000</v>
      </c>
      <c r="AF236" s="17" t="s">
        <v>276</v>
      </c>
      <c r="AG236" s="16">
        <v>3</v>
      </c>
      <c r="AH236" s="16">
        <v>161506</v>
      </c>
      <c r="AI236" s="17" t="s">
        <v>196</v>
      </c>
      <c r="AJ236" s="16">
        <v>3</v>
      </c>
      <c r="AK236" s="16">
        <v>1</v>
      </c>
      <c r="AL236" s="16">
        <v>3</v>
      </c>
      <c r="AM236" s="16">
        <v>500</v>
      </c>
      <c r="AN236" s="16">
        <v>250</v>
      </c>
      <c r="AO236" s="16">
        <v>0</v>
      </c>
      <c r="AP236" s="16">
        <v>0</v>
      </c>
      <c r="AQ236" s="16"/>
      <c r="AR236" s="16"/>
      <c r="AS236" s="16"/>
      <c r="AT236" s="16"/>
      <c r="AU236" s="16">
        <v>0</v>
      </c>
      <c r="AV236" s="16">
        <v>1</v>
      </c>
      <c r="AW236" s="16">
        <v>180</v>
      </c>
      <c r="AX236" s="16">
        <v>180</v>
      </c>
      <c r="AY236" s="16">
        <v>0</v>
      </c>
      <c r="AZ236" s="16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0</v>
      </c>
      <c r="BI236" s="16">
        <v>0</v>
      </c>
      <c r="BJ236" s="16">
        <v>0</v>
      </c>
      <c r="BK236" s="16">
        <v>0</v>
      </c>
      <c r="BL236" s="16">
        <v>0</v>
      </c>
      <c r="BM236" s="16">
        <v>0</v>
      </c>
      <c r="BN236" s="16">
        <v>0</v>
      </c>
      <c r="BO236" s="16">
        <v>0</v>
      </c>
      <c r="BP236" s="16">
        <v>0</v>
      </c>
      <c r="BQ236" s="16">
        <v>0</v>
      </c>
      <c r="BR236" s="16">
        <v>0</v>
      </c>
      <c r="BS236" s="16">
        <v>0</v>
      </c>
      <c r="BT236" s="16">
        <v>0</v>
      </c>
      <c r="BU236" s="16">
        <v>0</v>
      </c>
      <c r="BV236" s="16">
        <v>0</v>
      </c>
      <c r="BW236" s="16">
        <v>0</v>
      </c>
      <c r="BX236" s="16">
        <v>0</v>
      </c>
      <c r="BY236" s="16">
        <v>0</v>
      </c>
      <c r="BZ236" s="16">
        <v>0</v>
      </c>
      <c r="CA236" s="16">
        <v>0</v>
      </c>
      <c r="CB236" s="16">
        <v>0</v>
      </c>
      <c r="CC236" s="16">
        <v>0</v>
      </c>
      <c r="CD236" s="16">
        <v>0</v>
      </c>
      <c r="CE236" s="16">
        <v>0</v>
      </c>
      <c r="CF236" s="16">
        <v>0</v>
      </c>
      <c r="CG236" s="16">
        <v>0</v>
      </c>
      <c r="CH236" s="16">
        <v>0</v>
      </c>
      <c r="CI236" s="16">
        <v>0</v>
      </c>
      <c r="CJ236" s="16">
        <v>0</v>
      </c>
      <c r="CK236" s="16">
        <v>0</v>
      </c>
      <c r="CL236" s="16"/>
      <c r="CM236" s="16"/>
      <c r="CN236" s="16" t="s">
        <v>236</v>
      </c>
      <c r="CO236" s="16" t="s">
        <v>236</v>
      </c>
      <c r="CP236" s="16" t="s">
        <v>236</v>
      </c>
      <c r="CQ236" s="16" t="s">
        <v>236</v>
      </c>
      <c r="CR236" s="16" t="s">
        <v>236</v>
      </c>
      <c r="CS236" s="16" t="s">
        <v>236</v>
      </c>
      <c r="CT236" s="16">
        <v>2</v>
      </c>
      <c r="CU236" s="16">
        <v>30</v>
      </c>
      <c r="CV236" s="16">
        <v>60</v>
      </c>
      <c r="CW236" s="16"/>
      <c r="CX236" s="16">
        <v>6</v>
      </c>
      <c r="CY236" s="16">
        <v>1</v>
      </c>
      <c r="CZ236" s="16">
        <v>6</v>
      </c>
      <c r="DA236" s="16">
        <v>9</v>
      </c>
      <c r="DB236" s="16" t="s">
        <v>236</v>
      </c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>
        <v>8040512</v>
      </c>
      <c r="DO236" s="16"/>
      <c r="DP236" s="16">
        <v>0</v>
      </c>
      <c r="DQ236" s="16" t="s">
        <v>236</v>
      </c>
      <c r="DR236" s="16" t="s">
        <v>236</v>
      </c>
      <c r="DS236" s="16" t="s">
        <v>236</v>
      </c>
      <c r="DT236" s="16">
        <v>2031</v>
      </c>
      <c r="DU236" s="16">
        <v>3004</v>
      </c>
      <c r="DV236" s="16">
        <v>50</v>
      </c>
      <c r="DW236" s="16"/>
      <c r="DX236" s="16"/>
      <c r="DY236" s="16">
        <v>40012</v>
      </c>
      <c r="DZ236" s="16">
        <v>1</v>
      </c>
      <c r="EA236" s="16">
        <v>40013</v>
      </c>
      <c r="EB236" s="16">
        <v>1</v>
      </c>
      <c r="EC236" s="16">
        <v>40013</v>
      </c>
      <c r="ED236" s="16">
        <v>1</v>
      </c>
      <c r="EE236" s="16">
        <v>40013</v>
      </c>
      <c r="EF236" s="16">
        <v>1</v>
      </c>
      <c r="EG236" s="16">
        <v>40013</v>
      </c>
      <c r="EH236" s="16">
        <v>1</v>
      </c>
      <c r="EI236" s="16">
        <v>40013</v>
      </c>
      <c r="EJ236" s="16">
        <v>1</v>
      </c>
      <c r="EK236" s="16">
        <v>40013</v>
      </c>
      <c r="EL236" s="16">
        <v>1</v>
      </c>
      <c r="EM236" s="16">
        <v>40013</v>
      </c>
      <c r="EN236" s="16">
        <v>1</v>
      </c>
      <c r="EO236" s="16">
        <v>40013</v>
      </c>
      <c r="EP236" s="16">
        <v>1</v>
      </c>
      <c r="EQ236" s="16">
        <v>40013</v>
      </c>
      <c r="ER236" s="16">
        <v>1</v>
      </c>
      <c r="ES236" s="16">
        <v>40013</v>
      </c>
      <c r="ET236" s="16">
        <v>1</v>
      </c>
      <c r="EU236" s="16">
        <v>20100</v>
      </c>
      <c r="EV236" s="16">
        <v>1</v>
      </c>
      <c r="EW236" s="16">
        <v>20100</v>
      </c>
      <c r="EX236" s="16">
        <v>1</v>
      </c>
      <c r="EY236" s="16"/>
      <c r="EZ236" s="16"/>
      <c r="FA236" s="16"/>
      <c r="FB236" s="16"/>
      <c r="FC236" s="16"/>
      <c r="FD236" s="16"/>
      <c r="FE236" s="16"/>
      <c r="FF236" s="16"/>
      <c r="FG236" s="16"/>
      <c r="FH236" s="16">
        <v>99999</v>
      </c>
      <c r="FI236" s="16" t="s">
        <v>190</v>
      </c>
      <c r="FJ236" s="16" t="s">
        <v>211</v>
      </c>
      <c r="FK236" s="16" t="s">
        <v>212</v>
      </c>
      <c r="FL236" s="16" t="s">
        <v>213</v>
      </c>
      <c r="FM236" s="16">
        <v>0</v>
      </c>
      <c r="FN236" s="16">
        <v>5000</v>
      </c>
      <c r="FO236" s="16"/>
      <c r="FP236" s="16"/>
      <c r="FQ236" s="16"/>
      <c r="FR236" s="16"/>
      <c r="FS236" s="16"/>
      <c r="FT236" s="18">
        <v>0</v>
      </c>
      <c r="FU236" s="16">
        <v>1</v>
      </c>
      <c r="FV236" s="16"/>
      <c r="FW236" s="16">
        <v>1</v>
      </c>
      <c r="FY236" s="15">
        <v>0</v>
      </c>
      <c r="FZ236" s="15">
        <v>0</v>
      </c>
      <c r="GA236" s="20"/>
      <c r="GB236" s="20"/>
      <c r="GC236" s="23"/>
      <c r="GD236" s="20"/>
      <c r="GE236" s="20"/>
      <c r="GF236" s="24"/>
      <c r="GG236" s="24"/>
    </row>
    <row r="237" ht="75" customHeight="1" spans="1:189">
      <c r="A237" s="16">
        <v>8040613</v>
      </c>
      <c r="B237" s="16">
        <v>88</v>
      </c>
      <c r="C237" s="16">
        <v>1</v>
      </c>
      <c r="D237" s="17" t="s">
        <v>747</v>
      </c>
      <c r="E237" s="16" t="s">
        <v>748</v>
      </c>
      <c r="F237" s="16" t="s">
        <v>726</v>
      </c>
      <c r="G237" s="16">
        <v>5</v>
      </c>
      <c r="H237" s="16" t="s">
        <v>187</v>
      </c>
      <c r="I237" s="17">
        <v>1493</v>
      </c>
      <c r="J237" s="16">
        <v>1429</v>
      </c>
      <c r="K237" s="16"/>
      <c r="L237" s="17" t="s">
        <v>189</v>
      </c>
      <c r="M237" s="16">
        <v>40</v>
      </c>
      <c r="N237" s="16">
        <v>10</v>
      </c>
      <c r="O237" s="16">
        <v>2505</v>
      </c>
      <c r="P237" s="16" t="s">
        <v>191</v>
      </c>
      <c r="Q237" s="16">
        <v>1</v>
      </c>
      <c r="R237" s="16" t="s">
        <v>191</v>
      </c>
      <c r="S237" s="16">
        <v>0</v>
      </c>
      <c r="T237" s="16" t="s">
        <v>191</v>
      </c>
      <c r="U237" s="16" t="s">
        <v>191</v>
      </c>
      <c r="V237" s="16" t="s">
        <v>191</v>
      </c>
      <c r="W237" s="16" t="s">
        <v>191</v>
      </c>
      <c r="X237" s="16">
        <v>0</v>
      </c>
      <c r="Y237" s="16">
        <v>0</v>
      </c>
      <c r="Z237" s="16" t="s">
        <v>183</v>
      </c>
      <c r="AA237" s="16">
        <v>0</v>
      </c>
      <c r="AB237" s="16">
        <v>1</v>
      </c>
      <c r="AC237" s="16">
        <v>0</v>
      </c>
      <c r="AD237" s="16">
        <v>60</v>
      </c>
      <c r="AE237" s="16">
        <v>100000</v>
      </c>
      <c r="AF237" s="17" t="s">
        <v>279</v>
      </c>
      <c r="AG237" s="16">
        <v>3</v>
      </c>
      <c r="AH237" s="16">
        <v>161506</v>
      </c>
      <c r="AI237" s="17" t="s">
        <v>196</v>
      </c>
      <c r="AJ237" s="16">
        <v>3</v>
      </c>
      <c r="AK237" s="16">
        <v>1</v>
      </c>
      <c r="AL237" s="16">
        <v>3</v>
      </c>
      <c r="AM237" s="16">
        <v>500</v>
      </c>
      <c r="AN237" s="16">
        <v>250</v>
      </c>
      <c r="AO237" s="16">
        <v>0</v>
      </c>
      <c r="AP237" s="16">
        <v>0</v>
      </c>
      <c r="AQ237" s="16"/>
      <c r="AR237" s="16"/>
      <c r="AS237" s="16"/>
      <c r="AT237" s="16"/>
      <c r="AU237" s="16">
        <v>0</v>
      </c>
      <c r="AV237" s="16">
        <v>1</v>
      </c>
      <c r="AW237" s="16">
        <v>180</v>
      </c>
      <c r="AX237" s="16">
        <v>180</v>
      </c>
      <c r="AY237" s="16">
        <v>0</v>
      </c>
      <c r="AZ237" s="16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0</v>
      </c>
      <c r="BI237" s="16">
        <v>0</v>
      </c>
      <c r="BJ237" s="16">
        <v>0</v>
      </c>
      <c r="BK237" s="16">
        <v>0</v>
      </c>
      <c r="BL237" s="16">
        <v>0</v>
      </c>
      <c r="BM237" s="16">
        <v>0</v>
      </c>
      <c r="BN237" s="16">
        <v>0</v>
      </c>
      <c r="BO237" s="16">
        <v>0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>
        <v>0</v>
      </c>
      <c r="BW237" s="16">
        <v>0</v>
      </c>
      <c r="BX237" s="16">
        <v>0</v>
      </c>
      <c r="BY237" s="16">
        <v>0</v>
      </c>
      <c r="BZ237" s="16">
        <v>0</v>
      </c>
      <c r="CA237" s="16">
        <v>0</v>
      </c>
      <c r="CB237" s="16">
        <v>0</v>
      </c>
      <c r="CC237" s="16">
        <v>0</v>
      </c>
      <c r="CD237" s="16">
        <v>0</v>
      </c>
      <c r="CE237" s="16">
        <v>0</v>
      </c>
      <c r="CF237" s="16">
        <v>0</v>
      </c>
      <c r="CG237" s="16">
        <v>0</v>
      </c>
      <c r="CH237" s="16">
        <v>0</v>
      </c>
      <c r="CI237" s="16">
        <v>0</v>
      </c>
      <c r="CJ237" s="16">
        <v>0</v>
      </c>
      <c r="CK237" s="16">
        <v>0</v>
      </c>
      <c r="CL237" s="16"/>
      <c r="CM237" s="16"/>
      <c r="CN237" s="16" t="s">
        <v>236</v>
      </c>
      <c r="CO237" s="16" t="s">
        <v>236</v>
      </c>
      <c r="CP237" s="16" t="s">
        <v>236</v>
      </c>
      <c r="CQ237" s="16" t="s">
        <v>236</v>
      </c>
      <c r="CR237" s="16" t="s">
        <v>236</v>
      </c>
      <c r="CS237" s="16" t="s">
        <v>236</v>
      </c>
      <c r="CT237" s="16">
        <v>2</v>
      </c>
      <c r="CU237" s="16">
        <v>30</v>
      </c>
      <c r="CV237" s="16">
        <v>60</v>
      </c>
      <c r="CW237" s="16"/>
      <c r="CX237" s="16">
        <v>6</v>
      </c>
      <c r="CY237" s="16">
        <v>6</v>
      </c>
      <c r="CZ237" s="16">
        <v>9</v>
      </c>
      <c r="DA237" s="16" t="s">
        <v>236</v>
      </c>
      <c r="DB237" s="16" t="s">
        <v>236</v>
      </c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>
        <v>8040613</v>
      </c>
      <c r="DO237" s="16"/>
      <c r="DP237" s="16">
        <v>0</v>
      </c>
      <c r="DQ237" s="16" t="s">
        <v>236</v>
      </c>
      <c r="DR237" s="16" t="s">
        <v>236</v>
      </c>
      <c r="DS237" s="16" t="s">
        <v>236</v>
      </c>
      <c r="DT237" s="16">
        <v>2034</v>
      </c>
      <c r="DU237" s="16">
        <v>3004</v>
      </c>
      <c r="DV237" s="16">
        <v>50</v>
      </c>
      <c r="DW237" s="16"/>
      <c r="DX237" s="16"/>
      <c r="DY237" s="16">
        <v>40012</v>
      </c>
      <c r="DZ237" s="16">
        <v>1</v>
      </c>
      <c r="EA237" s="16">
        <v>40013</v>
      </c>
      <c r="EB237" s="16">
        <v>1</v>
      </c>
      <c r="EC237" s="16">
        <v>40013</v>
      </c>
      <c r="ED237" s="16">
        <v>1</v>
      </c>
      <c r="EE237" s="16">
        <v>40013</v>
      </c>
      <c r="EF237" s="16">
        <v>1</v>
      </c>
      <c r="EG237" s="16">
        <v>40013</v>
      </c>
      <c r="EH237" s="16">
        <v>1</v>
      </c>
      <c r="EI237" s="16">
        <v>40013</v>
      </c>
      <c r="EJ237" s="16">
        <v>1</v>
      </c>
      <c r="EK237" s="16">
        <v>40013</v>
      </c>
      <c r="EL237" s="16">
        <v>1</v>
      </c>
      <c r="EM237" s="16">
        <v>40013</v>
      </c>
      <c r="EN237" s="16">
        <v>1</v>
      </c>
      <c r="EO237" s="16">
        <v>40013</v>
      </c>
      <c r="EP237" s="16">
        <v>1</v>
      </c>
      <c r="EQ237" s="16">
        <v>40013</v>
      </c>
      <c r="ER237" s="16">
        <v>1</v>
      </c>
      <c r="ES237" s="16">
        <v>40013</v>
      </c>
      <c r="ET237" s="16">
        <v>1</v>
      </c>
      <c r="EU237" s="16">
        <v>20100</v>
      </c>
      <c r="EV237" s="16">
        <v>1</v>
      </c>
      <c r="EW237" s="16">
        <v>20100</v>
      </c>
      <c r="EX237" s="16">
        <v>1</v>
      </c>
      <c r="EY237" s="16"/>
      <c r="EZ237" s="16"/>
      <c r="FA237" s="16"/>
      <c r="FB237" s="16"/>
      <c r="FC237" s="16"/>
      <c r="FD237" s="16"/>
      <c r="FE237" s="16"/>
      <c r="FF237" s="16"/>
      <c r="FG237" s="16"/>
      <c r="FH237" s="16">
        <v>99999</v>
      </c>
      <c r="FI237" s="16" t="s">
        <v>190</v>
      </c>
      <c r="FJ237" s="16" t="s">
        <v>211</v>
      </c>
      <c r="FK237" s="16" t="s">
        <v>212</v>
      </c>
      <c r="FL237" s="16" t="s">
        <v>213</v>
      </c>
      <c r="FM237" s="16">
        <v>0</v>
      </c>
      <c r="FN237" s="16">
        <v>5000</v>
      </c>
      <c r="FO237" s="16"/>
      <c r="FP237" s="16"/>
      <c r="FQ237" s="16"/>
      <c r="FR237" s="16"/>
      <c r="FS237" s="16"/>
      <c r="FT237" s="18">
        <v>0</v>
      </c>
      <c r="FU237" s="16">
        <v>1</v>
      </c>
      <c r="FV237" s="16"/>
      <c r="FW237" s="16">
        <v>1</v>
      </c>
      <c r="FY237" s="15">
        <v>0</v>
      </c>
      <c r="FZ237" s="15">
        <v>0</v>
      </c>
      <c r="GA237" s="20"/>
      <c r="GB237" s="20"/>
      <c r="GC237" s="23"/>
      <c r="GD237" s="20"/>
      <c r="GE237" s="20"/>
      <c r="GF237" s="24"/>
      <c r="GG237" s="24"/>
    </row>
    <row r="238" ht="75" customHeight="1" spans="1:189">
      <c r="A238" s="16">
        <v>8050411</v>
      </c>
      <c r="B238" s="16">
        <v>40</v>
      </c>
      <c r="C238" s="16">
        <v>2</v>
      </c>
      <c r="D238" s="17" t="s">
        <v>749</v>
      </c>
      <c r="E238" s="16" t="s">
        <v>750</v>
      </c>
      <c r="F238" s="16" t="s">
        <v>726</v>
      </c>
      <c r="G238" s="16">
        <v>5</v>
      </c>
      <c r="H238" s="16" t="s">
        <v>187</v>
      </c>
      <c r="I238" s="17">
        <v>1470</v>
      </c>
      <c r="J238" s="16">
        <v>1434</v>
      </c>
      <c r="K238" s="16"/>
      <c r="L238" s="17" t="s">
        <v>189</v>
      </c>
      <c r="M238" s="16">
        <v>50</v>
      </c>
      <c r="N238" s="16">
        <v>10</v>
      </c>
      <c r="O238" s="16">
        <v>2205</v>
      </c>
      <c r="P238" s="16" t="s">
        <v>191</v>
      </c>
      <c r="Q238" s="16" t="s">
        <v>193</v>
      </c>
      <c r="R238" s="16" t="s">
        <v>191</v>
      </c>
      <c r="S238" s="16">
        <v>0</v>
      </c>
      <c r="T238" s="16" t="s">
        <v>191</v>
      </c>
      <c r="U238" s="16" t="s">
        <v>191</v>
      </c>
      <c r="V238" s="16" t="s">
        <v>191</v>
      </c>
      <c r="W238" s="16" t="s">
        <v>191</v>
      </c>
      <c r="X238" s="16">
        <v>0</v>
      </c>
      <c r="Y238" s="16">
        <v>0</v>
      </c>
      <c r="Z238" s="16" t="s">
        <v>183</v>
      </c>
      <c r="AA238" s="16">
        <v>0</v>
      </c>
      <c r="AB238" s="16">
        <v>1</v>
      </c>
      <c r="AC238" s="16">
        <v>0</v>
      </c>
      <c r="AD238" s="16">
        <v>60</v>
      </c>
      <c r="AE238" s="16">
        <v>100000</v>
      </c>
      <c r="AF238" s="17" t="s">
        <v>282</v>
      </c>
      <c r="AG238" s="16">
        <v>3</v>
      </c>
      <c r="AH238" s="16">
        <v>161506</v>
      </c>
      <c r="AI238" s="17" t="s">
        <v>196</v>
      </c>
      <c r="AJ238" s="16">
        <v>3</v>
      </c>
      <c r="AK238" s="16">
        <v>1</v>
      </c>
      <c r="AL238" s="16">
        <v>3</v>
      </c>
      <c r="AM238" s="16">
        <v>500</v>
      </c>
      <c r="AN238" s="16">
        <v>250</v>
      </c>
      <c r="AO238" s="16">
        <v>0</v>
      </c>
      <c r="AP238" s="16">
        <v>0</v>
      </c>
      <c r="AQ238" s="16"/>
      <c r="AR238" s="16"/>
      <c r="AS238" s="16"/>
      <c r="AT238" s="16"/>
      <c r="AU238" s="16">
        <v>0</v>
      </c>
      <c r="AV238" s="16">
        <v>1</v>
      </c>
      <c r="AW238" s="16">
        <v>180</v>
      </c>
      <c r="AX238" s="16">
        <v>180</v>
      </c>
      <c r="AY238" s="16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0</v>
      </c>
      <c r="BI238" s="16">
        <v>0</v>
      </c>
      <c r="BJ238" s="16">
        <v>0</v>
      </c>
      <c r="BK238" s="16">
        <v>0</v>
      </c>
      <c r="BL238" s="16">
        <v>0</v>
      </c>
      <c r="BM238" s="16">
        <v>0</v>
      </c>
      <c r="BN238" s="16">
        <v>0</v>
      </c>
      <c r="BO238" s="16">
        <v>0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0</v>
      </c>
      <c r="CC238" s="16">
        <v>0</v>
      </c>
      <c r="CD238" s="16">
        <v>0</v>
      </c>
      <c r="CE238" s="16">
        <v>0</v>
      </c>
      <c r="CF238" s="16">
        <v>0</v>
      </c>
      <c r="CG238" s="16">
        <v>0</v>
      </c>
      <c r="CH238" s="16">
        <v>0</v>
      </c>
      <c r="CI238" s="16">
        <v>0</v>
      </c>
      <c r="CJ238" s="16">
        <v>0</v>
      </c>
      <c r="CK238" s="16">
        <v>0</v>
      </c>
      <c r="CL238" s="16"/>
      <c r="CM238" s="16"/>
      <c r="CN238" s="16" t="s">
        <v>236</v>
      </c>
      <c r="CO238" s="16" t="s">
        <v>236</v>
      </c>
      <c r="CP238" s="16" t="s">
        <v>236</v>
      </c>
      <c r="CQ238" s="16" t="s">
        <v>236</v>
      </c>
      <c r="CR238" s="16" t="s">
        <v>236</v>
      </c>
      <c r="CS238" s="16" t="s">
        <v>236</v>
      </c>
      <c r="CT238" s="16">
        <v>2</v>
      </c>
      <c r="CU238" s="16">
        <v>30</v>
      </c>
      <c r="CV238" s="16">
        <v>60</v>
      </c>
      <c r="CW238" s="16"/>
      <c r="CX238" s="16">
        <v>6</v>
      </c>
      <c r="CY238" s="16">
        <v>4</v>
      </c>
      <c r="CZ238" s="16">
        <v>5</v>
      </c>
      <c r="DA238" s="16" t="s">
        <v>236</v>
      </c>
      <c r="DB238" s="16" t="s">
        <v>236</v>
      </c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>
        <v>8050411</v>
      </c>
      <c r="DO238" s="16"/>
      <c r="DP238" s="16">
        <v>0</v>
      </c>
      <c r="DQ238" s="16" t="s">
        <v>236</v>
      </c>
      <c r="DR238" s="16" t="s">
        <v>236</v>
      </c>
      <c r="DS238" s="16" t="s">
        <v>236</v>
      </c>
      <c r="DT238" s="16">
        <v>2028</v>
      </c>
      <c r="DU238" s="16">
        <v>3004</v>
      </c>
      <c r="DV238" s="16">
        <v>50</v>
      </c>
      <c r="DW238" s="16"/>
      <c r="DX238" s="16"/>
      <c r="DY238" s="16">
        <v>40012</v>
      </c>
      <c r="DZ238" s="16">
        <v>1</v>
      </c>
      <c r="EA238" s="16">
        <v>40013</v>
      </c>
      <c r="EB238" s="16">
        <v>1</v>
      </c>
      <c r="EC238" s="16">
        <v>40013</v>
      </c>
      <c r="ED238" s="16">
        <v>1</v>
      </c>
      <c r="EE238" s="16">
        <v>40013</v>
      </c>
      <c r="EF238" s="16">
        <v>1</v>
      </c>
      <c r="EG238" s="16">
        <v>40013</v>
      </c>
      <c r="EH238" s="16">
        <v>1</v>
      </c>
      <c r="EI238" s="16">
        <v>40013</v>
      </c>
      <c r="EJ238" s="16">
        <v>1</v>
      </c>
      <c r="EK238" s="16">
        <v>40013</v>
      </c>
      <c r="EL238" s="16">
        <v>1</v>
      </c>
      <c r="EM238" s="16">
        <v>40013</v>
      </c>
      <c r="EN238" s="16">
        <v>1</v>
      </c>
      <c r="EO238" s="16">
        <v>40013</v>
      </c>
      <c r="EP238" s="16">
        <v>1</v>
      </c>
      <c r="EQ238" s="16">
        <v>40013</v>
      </c>
      <c r="ER238" s="16">
        <v>1</v>
      </c>
      <c r="ES238" s="16">
        <v>40013</v>
      </c>
      <c r="ET238" s="16">
        <v>1</v>
      </c>
      <c r="EU238" s="16">
        <v>20100</v>
      </c>
      <c r="EV238" s="16">
        <v>1</v>
      </c>
      <c r="EW238" s="16">
        <v>20100</v>
      </c>
      <c r="EX238" s="16">
        <v>1</v>
      </c>
      <c r="EY238" s="16"/>
      <c r="EZ238" s="16"/>
      <c r="FA238" s="16"/>
      <c r="FB238" s="16"/>
      <c r="FC238" s="16"/>
      <c r="FD238" s="16"/>
      <c r="FE238" s="16"/>
      <c r="FF238" s="16"/>
      <c r="FG238" s="16"/>
      <c r="FH238" s="16">
        <v>99999</v>
      </c>
      <c r="FI238" s="16" t="s">
        <v>190</v>
      </c>
      <c r="FJ238" s="16" t="s">
        <v>211</v>
      </c>
      <c r="FK238" s="16" t="s">
        <v>212</v>
      </c>
      <c r="FL238" s="16" t="s">
        <v>213</v>
      </c>
      <c r="FM238" s="16">
        <v>0</v>
      </c>
      <c r="FN238" s="16">
        <v>20000</v>
      </c>
      <c r="FO238" s="16"/>
      <c r="FP238" s="16"/>
      <c r="FQ238" s="16"/>
      <c r="FR238" s="16"/>
      <c r="FS238" s="16"/>
      <c r="FT238" s="18">
        <v>0</v>
      </c>
      <c r="FU238" s="16">
        <v>1</v>
      </c>
      <c r="FV238" s="16">
        <v>30</v>
      </c>
      <c r="FW238" s="16">
        <v>1</v>
      </c>
      <c r="FY238" s="15">
        <v>0</v>
      </c>
      <c r="FZ238" s="15">
        <v>0</v>
      </c>
      <c r="GA238" s="20"/>
      <c r="GB238" s="20"/>
      <c r="GC238" s="23"/>
      <c r="GD238" s="20"/>
      <c r="GE238" s="20"/>
      <c r="GF238" s="24"/>
      <c r="GG238" s="24"/>
    </row>
    <row r="239" ht="75" customHeight="1" spans="1:189">
      <c r="A239" s="16">
        <v>8050512</v>
      </c>
      <c r="B239" s="16">
        <v>72</v>
      </c>
      <c r="C239" s="16">
        <v>4</v>
      </c>
      <c r="D239" s="17" t="s">
        <v>751</v>
      </c>
      <c r="E239" s="16" t="s">
        <v>752</v>
      </c>
      <c r="F239" s="16" t="s">
        <v>726</v>
      </c>
      <c r="G239" s="16">
        <v>5</v>
      </c>
      <c r="H239" s="16" t="s">
        <v>187</v>
      </c>
      <c r="I239" s="17">
        <v>1481</v>
      </c>
      <c r="J239" s="16">
        <v>1435</v>
      </c>
      <c r="K239" s="16"/>
      <c r="L239" s="17" t="s">
        <v>189</v>
      </c>
      <c r="M239" s="16">
        <v>50</v>
      </c>
      <c r="N239" s="16">
        <v>10</v>
      </c>
      <c r="O239" s="16">
        <v>2405</v>
      </c>
      <c r="P239" s="16" t="s">
        <v>191</v>
      </c>
      <c r="Q239" s="16" t="s">
        <v>193</v>
      </c>
      <c r="R239" s="16" t="s">
        <v>191</v>
      </c>
      <c r="S239" s="16">
        <v>0</v>
      </c>
      <c r="T239" s="16" t="s">
        <v>191</v>
      </c>
      <c r="U239" s="16" t="s">
        <v>191</v>
      </c>
      <c r="V239" s="16" t="s">
        <v>191</v>
      </c>
      <c r="W239" s="16" t="s">
        <v>191</v>
      </c>
      <c r="X239" s="16">
        <v>0</v>
      </c>
      <c r="Y239" s="16">
        <v>0</v>
      </c>
      <c r="Z239" s="16" t="s">
        <v>183</v>
      </c>
      <c r="AA239" s="16">
        <v>0</v>
      </c>
      <c r="AB239" s="16">
        <v>1</v>
      </c>
      <c r="AC239" s="16">
        <v>0</v>
      </c>
      <c r="AD239" s="16">
        <v>60</v>
      </c>
      <c r="AE239" s="16">
        <v>100000</v>
      </c>
      <c r="AF239" s="17" t="s">
        <v>282</v>
      </c>
      <c r="AG239" s="16">
        <v>3</v>
      </c>
      <c r="AH239" s="16">
        <v>161506</v>
      </c>
      <c r="AI239" s="17" t="s">
        <v>196</v>
      </c>
      <c r="AJ239" s="16">
        <v>3</v>
      </c>
      <c r="AK239" s="16">
        <v>1</v>
      </c>
      <c r="AL239" s="16">
        <v>3</v>
      </c>
      <c r="AM239" s="16">
        <v>500</v>
      </c>
      <c r="AN239" s="16">
        <v>250</v>
      </c>
      <c r="AO239" s="16">
        <v>0</v>
      </c>
      <c r="AP239" s="16">
        <v>0</v>
      </c>
      <c r="AQ239" s="16"/>
      <c r="AR239" s="16"/>
      <c r="AS239" s="16"/>
      <c r="AT239" s="16"/>
      <c r="AU239" s="16">
        <v>0</v>
      </c>
      <c r="AV239" s="16">
        <v>1</v>
      </c>
      <c r="AW239" s="16">
        <v>180</v>
      </c>
      <c r="AX239" s="16">
        <v>180</v>
      </c>
      <c r="AY239" s="16">
        <v>0</v>
      </c>
      <c r="AZ239" s="16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0</v>
      </c>
      <c r="BI239" s="16">
        <v>0</v>
      </c>
      <c r="BJ239" s="16">
        <v>0</v>
      </c>
      <c r="BK239" s="16">
        <v>0</v>
      </c>
      <c r="BL239" s="16">
        <v>0</v>
      </c>
      <c r="BM239" s="16">
        <v>0</v>
      </c>
      <c r="BN239" s="16">
        <v>0</v>
      </c>
      <c r="BO239" s="16">
        <v>0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>
        <v>0</v>
      </c>
      <c r="BW239" s="16">
        <v>0</v>
      </c>
      <c r="BX239" s="16">
        <v>0</v>
      </c>
      <c r="BY239" s="16">
        <v>0</v>
      </c>
      <c r="BZ239" s="16">
        <v>0</v>
      </c>
      <c r="CA239" s="16">
        <v>0</v>
      </c>
      <c r="CB239" s="16">
        <v>0</v>
      </c>
      <c r="CC239" s="16">
        <v>0</v>
      </c>
      <c r="CD239" s="16">
        <v>0</v>
      </c>
      <c r="CE239" s="16">
        <v>0</v>
      </c>
      <c r="CF239" s="16">
        <v>0</v>
      </c>
      <c r="CG239" s="16">
        <v>0</v>
      </c>
      <c r="CH239" s="16">
        <v>0</v>
      </c>
      <c r="CI239" s="16">
        <v>0</v>
      </c>
      <c r="CJ239" s="16">
        <v>0</v>
      </c>
      <c r="CK239" s="16">
        <v>0</v>
      </c>
      <c r="CL239" s="16"/>
      <c r="CM239" s="16"/>
      <c r="CN239" s="16" t="s">
        <v>236</v>
      </c>
      <c r="CO239" s="16" t="s">
        <v>236</v>
      </c>
      <c r="CP239" s="16" t="s">
        <v>236</v>
      </c>
      <c r="CQ239" s="16" t="s">
        <v>236</v>
      </c>
      <c r="CR239" s="16" t="s">
        <v>236</v>
      </c>
      <c r="CS239" s="16" t="s">
        <v>236</v>
      </c>
      <c r="CT239" s="16">
        <v>2</v>
      </c>
      <c r="CU239" s="16">
        <v>30</v>
      </c>
      <c r="CV239" s="16">
        <v>60</v>
      </c>
      <c r="CW239" s="16"/>
      <c r="CX239" s="16">
        <v>6</v>
      </c>
      <c r="CY239" s="16">
        <v>1</v>
      </c>
      <c r="CZ239" s="16">
        <v>6</v>
      </c>
      <c r="DA239" s="16">
        <v>9</v>
      </c>
      <c r="DB239" s="16" t="s">
        <v>236</v>
      </c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>
        <v>8050512</v>
      </c>
      <c r="DO239" s="16"/>
      <c r="DP239" s="16">
        <v>0</v>
      </c>
      <c r="DQ239" s="16" t="s">
        <v>236</v>
      </c>
      <c r="DR239" s="16" t="s">
        <v>236</v>
      </c>
      <c r="DS239" s="16" t="s">
        <v>236</v>
      </c>
      <c r="DT239" s="16">
        <v>2031</v>
      </c>
      <c r="DU239" s="16">
        <v>3004</v>
      </c>
      <c r="DV239" s="16">
        <v>50</v>
      </c>
      <c r="DW239" s="16"/>
      <c r="DX239" s="16"/>
      <c r="DY239" s="16">
        <v>40012</v>
      </c>
      <c r="DZ239" s="16">
        <v>1</v>
      </c>
      <c r="EA239" s="16">
        <v>40013</v>
      </c>
      <c r="EB239" s="16">
        <v>1</v>
      </c>
      <c r="EC239" s="16">
        <v>40013</v>
      </c>
      <c r="ED239" s="16">
        <v>1</v>
      </c>
      <c r="EE239" s="16">
        <v>40013</v>
      </c>
      <c r="EF239" s="16">
        <v>1</v>
      </c>
      <c r="EG239" s="16">
        <v>40013</v>
      </c>
      <c r="EH239" s="16">
        <v>1</v>
      </c>
      <c r="EI239" s="16">
        <v>40013</v>
      </c>
      <c r="EJ239" s="16">
        <v>1</v>
      </c>
      <c r="EK239" s="16">
        <v>40013</v>
      </c>
      <c r="EL239" s="16">
        <v>1</v>
      </c>
      <c r="EM239" s="16">
        <v>40013</v>
      </c>
      <c r="EN239" s="16">
        <v>1</v>
      </c>
      <c r="EO239" s="16">
        <v>40013</v>
      </c>
      <c r="EP239" s="16">
        <v>1</v>
      </c>
      <c r="EQ239" s="16">
        <v>40013</v>
      </c>
      <c r="ER239" s="16">
        <v>1</v>
      </c>
      <c r="ES239" s="16">
        <v>40013</v>
      </c>
      <c r="ET239" s="16">
        <v>1</v>
      </c>
      <c r="EU239" s="16">
        <v>20100</v>
      </c>
      <c r="EV239" s="16">
        <v>1</v>
      </c>
      <c r="EW239" s="16">
        <v>20100</v>
      </c>
      <c r="EX239" s="16">
        <v>1</v>
      </c>
      <c r="EY239" s="16"/>
      <c r="EZ239" s="16"/>
      <c r="FA239" s="16"/>
      <c r="FB239" s="16"/>
      <c r="FC239" s="16"/>
      <c r="FD239" s="16"/>
      <c r="FE239" s="16"/>
      <c r="FF239" s="16"/>
      <c r="FG239" s="16"/>
      <c r="FH239" s="16">
        <v>99999</v>
      </c>
      <c r="FI239" s="16" t="s">
        <v>190</v>
      </c>
      <c r="FJ239" s="16" t="s">
        <v>211</v>
      </c>
      <c r="FK239" s="16" t="s">
        <v>212</v>
      </c>
      <c r="FL239" s="16" t="s">
        <v>213</v>
      </c>
      <c r="FM239" s="16">
        <v>0</v>
      </c>
      <c r="FN239" s="16">
        <v>20000</v>
      </c>
      <c r="FO239" s="16"/>
      <c r="FP239" s="16"/>
      <c r="FQ239" s="16"/>
      <c r="FR239" s="16"/>
      <c r="FS239" s="16"/>
      <c r="FT239" s="18">
        <v>0</v>
      </c>
      <c r="FU239" s="16">
        <v>1</v>
      </c>
      <c r="FV239" s="16">
        <v>30</v>
      </c>
      <c r="FW239" s="16">
        <v>1</v>
      </c>
      <c r="FY239" s="15">
        <v>0</v>
      </c>
      <c r="FZ239" s="15">
        <v>0</v>
      </c>
      <c r="GA239" s="20"/>
      <c r="GB239" s="20"/>
      <c r="GC239" s="23"/>
      <c r="GD239" s="20"/>
      <c r="GE239" s="20"/>
      <c r="GF239" s="24"/>
      <c r="GG239" s="24"/>
    </row>
    <row r="240" ht="75" customHeight="1" spans="1:189">
      <c r="A240" s="16">
        <v>8050613</v>
      </c>
      <c r="B240" s="16">
        <v>88</v>
      </c>
      <c r="C240" s="16">
        <v>1</v>
      </c>
      <c r="D240" s="17" t="s">
        <v>753</v>
      </c>
      <c r="E240" s="16" t="s">
        <v>754</v>
      </c>
      <c r="F240" s="16" t="s">
        <v>726</v>
      </c>
      <c r="G240" s="16">
        <v>5</v>
      </c>
      <c r="H240" s="16" t="s">
        <v>187</v>
      </c>
      <c r="I240" s="17">
        <v>1492</v>
      </c>
      <c r="J240" s="16">
        <v>1429</v>
      </c>
      <c r="K240" s="16"/>
      <c r="L240" s="17" t="s">
        <v>189</v>
      </c>
      <c r="M240" s="16">
        <v>50</v>
      </c>
      <c r="N240" s="16">
        <v>10</v>
      </c>
      <c r="O240" s="16">
        <v>2505</v>
      </c>
      <c r="P240" s="16" t="s">
        <v>191</v>
      </c>
      <c r="Q240" s="16" t="s">
        <v>193</v>
      </c>
      <c r="R240" s="16" t="s">
        <v>191</v>
      </c>
      <c r="S240" s="16">
        <v>0</v>
      </c>
      <c r="T240" s="16" t="s">
        <v>191</v>
      </c>
      <c r="U240" s="16" t="s">
        <v>191</v>
      </c>
      <c r="V240" s="16" t="s">
        <v>191</v>
      </c>
      <c r="W240" s="16" t="s">
        <v>191</v>
      </c>
      <c r="X240" s="16">
        <v>0</v>
      </c>
      <c r="Y240" s="16">
        <v>0</v>
      </c>
      <c r="Z240" s="16" t="s">
        <v>183</v>
      </c>
      <c r="AA240" s="16">
        <v>0</v>
      </c>
      <c r="AB240" s="16">
        <v>1</v>
      </c>
      <c r="AC240" s="16">
        <v>0</v>
      </c>
      <c r="AD240" s="16">
        <v>60</v>
      </c>
      <c r="AE240" s="16">
        <v>100000</v>
      </c>
      <c r="AF240" s="17" t="s">
        <v>288</v>
      </c>
      <c r="AG240" s="16">
        <v>3</v>
      </c>
      <c r="AH240" s="16">
        <v>161506</v>
      </c>
      <c r="AI240" s="17" t="s">
        <v>196</v>
      </c>
      <c r="AJ240" s="16">
        <v>3</v>
      </c>
      <c r="AK240" s="16">
        <v>1</v>
      </c>
      <c r="AL240" s="16">
        <v>3</v>
      </c>
      <c r="AM240" s="16">
        <v>500</v>
      </c>
      <c r="AN240" s="16">
        <v>250</v>
      </c>
      <c r="AO240" s="16">
        <v>0</v>
      </c>
      <c r="AP240" s="16">
        <v>0</v>
      </c>
      <c r="AQ240" s="16"/>
      <c r="AR240" s="16"/>
      <c r="AS240" s="16"/>
      <c r="AT240" s="16"/>
      <c r="AU240" s="16">
        <v>0</v>
      </c>
      <c r="AV240" s="16">
        <v>1</v>
      </c>
      <c r="AW240" s="16">
        <v>180</v>
      </c>
      <c r="AX240" s="16">
        <v>180</v>
      </c>
      <c r="AY240" s="16">
        <v>0</v>
      </c>
      <c r="AZ240" s="16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0</v>
      </c>
      <c r="BI240" s="16">
        <v>0</v>
      </c>
      <c r="BJ240" s="16">
        <v>0</v>
      </c>
      <c r="BK240" s="16">
        <v>0</v>
      </c>
      <c r="BL240" s="16">
        <v>0</v>
      </c>
      <c r="BM240" s="16">
        <v>0</v>
      </c>
      <c r="BN240" s="16">
        <v>0</v>
      </c>
      <c r="BO240" s="16">
        <v>0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>
        <v>0</v>
      </c>
      <c r="BW240" s="16">
        <v>0</v>
      </c>
      <c r="BX240" s="16">
        <v>0</v>
      </c>
      <c r="BY240" s="16">
        <v>0</v>
      </c>
      <c r="BZ240" s="16">
        <v>0</v>
      </c>
      <c r="CA240" s="16">
        <v>0</v>
      </c>
      <c r="CB240" s="16">
        <v>0</v>
      </c>
      <c r="CC240" s="16">
        <v>0</v>
      </c>
      <c r="CD240" s="16">
        <v>0</v>
      </c>
      <c r="CE240" s="16">
        <v>0</v>
      </c>
      <c r="CF240" s="16">
        <v>0</v>
      </c>
      <c r="CG240" s="16">
        <v>0</v>
      </c>
      <c r="CH240" s="16">
        <v>0</v>
      </c>
      <c r="CI240" s="16">
        <v>0</v>
      </c>
      <c r="CJ240" s="16">
        <v>0</v>
      </c>
      <c r="CK240" s="16">
        <v>0</v>
      </c>
      <c r="CL240" s="16"/>
      <c r="CM240" s="16"/>
      <c r="CN240" s="16" t="s">
        <v>236</v>
      </c>
      <c r="CO240" s="16" t="s">
        <v>236</v>
      </c>
      <c r="CP240" s="16" t="s">
        <v>236</v>
      </c>
      <c r="CQ240" s="16" t="s">
        <v>236</v>
      </c>
      <c r="CR240" s="16" t="s">
        <v>236</v>
      </c>
      <c r="CS240" s="16" t="s">
        <v>236</v>
      </c>
      <c r="CT240" s="16">
        <v>2</v>
      </c>
      <c r="CU240" s="16">
        <v>30</v>
      </c>
      <c r="CV240" s="16">
        <v>60</v>
      </c>
      <c r="CW240" s="16"/>
      <c r="CX240" s="16">
        <v>6</v>
      </c>
      <c r="CY240" s="16">
        <v>6</v>
      </c>
      <c r="CZ240" s="16">
        <v>9</v>
      </c>
      <c r="DA240" s="16" t="s">
        <v>236</v>
      </c>
      <c r="DB240" s="16" t="s">
        <v>236</v>
      </c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>
        <v>8050613</v>
      </c>
      <c r="DO240" s="16"/>
      <c r="DP240" s="16">
        <v>0</v>
      </c>
      <c r="DQ240" s="16" t="s">
        <v>236</v>
      </c>
      <c r="DR240" s="16" t="s">
        <v>236</v>
      </c>
      <c r="DS240" s="16" t="s">
        <v>236</v>
      </c>
      <c r="DT240" s="16">
        <v>2034</v>
      </c>
      <c r="DU240" s="16">
        <v>3004</v>
      </c>
      <c r="DV240" s="16">
        <v>50</v>
      </c>
      <c r="DW240" s="16"/>
      <c r="DX240" s="16"/>
      <c r="DY240" s="16">
        <v>40012</v>
      </c>
      <c r="DZ240" s="16">
        <v>1</v>
      </c>
      <c r="EA240" s="16">
        <v>40013</v>
      </c>
      <c r="EB240" s="16">
        <v>1</v>
      </c>
      <c r="EC240" s="16">
        <v>40013</v>
      </c>
      <c r="ED240" s="16">
        <v>1</v>
      </c>
      <c r="EE240" s="16">
        <v>40013</v>
      </c>
      <c r="EF240" s="16">
        <v>1</v>
      </c>
      <c r="EG240" s="16">
        <v>40013</v>
      </c>
      <c r="EH240" s="16">
        <v>1</v>
      </c>
      <c r="EI240" s="16">
        <v>40013</v>
      </c>
      <c r="EJ240" s="16">
        <v>1</v>
      </c>
      <c r="EK240" s="16">
        <v>40013</v>
      </c>
      <c r="EL240" s="16">
        <v>1</v>
      </c>
      <c r="EM240" s="16">
        <v>40013</v>
      </c>
      <c r="EN240" s="16">
        <v>1</v>
      </c>
      <c r="EO240" s="16">
        <v>40013</v>
      </c>
      <c r="EP240" s="16">
        <v>1</v>
      </c>
      <c r="EQ240" s="16">
        <v>40013</v>
      </c>
      <c r="ER240" s="16">
        <v>1</v>
      </c>
      <c r="ES240" s="16">
        <v>40013</v>
      </c>
      <c r="ET240" s="16">
        <v>1</v>
      </c>
      <c r="EU240" s="16">
        <v>20100</v>
      </c>
      <c r="EV240" s="16">
        <v>1</v>
      </c>
      <c r="EW240" s="16">
        <v>20100</v>
      </c>
      <c r="EX240" s="16">
        <v>1</v>
      </c>
      <c r="EY240" s="16"/>
      <c r="EZ240" s="16"/>
      <c r="FA240" s="16"/>
      <c r="FB240" s="16"/>
      <c r="FC240" s="16"/>
      <c r="FD240" s="16"/>
      <c r="FE240" s="16"/>
      <c r="FF240" s="16"/>
      <c r="FG240" s="16"/>
      <c r="FH240" s="16">
        <v>99999</v>
      </c>
      <c r="FI240" s="16" t="s">
        <v>190</v>
      </c>
      <c r="FJ240" s="16" t="s">
        <v>211</v>
      </c>
      <c r="FK240" s="16" t="s">
        <v>212</v>
      </c>
      <c r="FL240" s="16" t="s">
        <v>213</v>
      </c>
      <c r="FM240" s="16">
        <v>0</v>
      </c>
      <c r="FN240" s="16">
        <v>20000</v>
      </c>
      <c r="FO240" s="16"/>
      <c r="FP240" s="16"/>
      <c r="FQ240" s="16"/>
      <c r="FR240" s="16"/>
      <c r="FS240" s="16"/>
      <c r="FT240" s="18">
        <v>0</v>
      </c>
      <c r="FU240" s="16">
        <v>1</v>
      </c>
      <c r="FV240" s="16">
        <v>30</v>
      </c>
      <c r="FW240" s="16">
        <v>1</v>
      </c>
      <c r="FY240" s="15">
        <v>0</v>
      </c>
      <c r="FZ240" s="15">
        <v>0</v>
      </c>
      <c r="GA240" s="20"/>
      <c r="GB240" s="20"/>
      <c r="GC240" s="23"/>
      <c r="GD240" s="20"/>
      <c r="GE240" s="20"/>
      <c r="GF240" s="24"/>
      <c r="GG240" s="24"/>
    </row>
    <row r="241" ht="75" customHeight="1" spans="1:189">
      <c r="A241" s="16">
        <v>8060411</v>
      </c>
      <c r="B241" s="16">
        <v>40</v>
      </c>
      <c r="C241" s="16">
        <v>2</v>
      </c>
      <c r="D241" s="17" t="s">
        <v>755</v>
      </c>
      <c r="E241" s="16" t="s">
        <v>756</v>
      </c>
      <c r="F241" s="16" t="s">
        <v>726</v>
      </c>
      <c r="G241" s="16">
        <v>5</v>
      </c>
      <c r="H241" s="16" t="s">
        <v>187</v>
      </c>
      <c r="I241" s="17">
        <v>1469</v>
      </c>
      <c r="J241" s="16">
        <v>1434</v>
      </c>
      <c r="K241" s="16"/>
      <c r="L241" s="17" t="s">
        <v>189</v>
      </c>
      <c r="M241" s="16">
        <v>60</v>
      </c>
      <c r="N241" s="16">
        <v>10</v>
      </c>
      <c r="O241" s="16">
        <v>2205</v>
      </c>
      <c r="P241" s="16" t="s">
        <v>191</v>
      </c>
      <c r="Q241" s="16" t="s">
        <v>193</v>
      </c>
      <c r="R241" s="16" t="s">
        <v>191</v>
      </c>
      <c r="S241" s="16">
        <v>0</v>
      </c>
      <c r="T241" s="16" t="s">
        <v>191</v>
      </c>
      <c r="U241" s="16" t="s">
        <v>191</v>
      </c>
      <c r="V241" s="16" t="s">
        <v>191</v>
      </c>
      <c r="W241" s="16" t="s">
        <v>191</v>
      </c>
      <c r="X241" s="16">
        <v>0</v>
      </c>
      <c r="Y241" s="16">
        <v>0</v>
      </c>
      <c r="Z241" s="16" t="s">
        <v>183</v>
      </c>
      <c r="AA241" s="16">
        <v>0</v>
      </c>
      <c r="AB241" s="16">
        <v>1</v>
      </c>
      <c r="AC241" s="16">
        <v>0</v>
      </c>
      <c r="AD241" s="16">
        <v>60</v>
      </c>
      <c r="AE241" s="16">
        <v>100000</v>
      </c>
      <c r="AF241" s="17" t="s">
        <v>291</v>
      </c>
      <c r="AG241" s="16">
        <v>3</v>
      </c>
      <c r="AH241" s="16">
        <v>161506</v>
      </c>
      <c r="AI241" s="17" t="s">
        <v>196</v>
      </c>
      <c r="AJ241" s="16">
        <v>3</v>
      </c>
      <c r="AK241" s="16">
        <v>1</v>
      </c>
      <c r="AL241" s="16">
        <v>3</v>
      </c>
      <c r="AM241" s="16">
        <v>500</v>
      </c>
      <c r="AN241" s="16">
        <v>250</v>
      </c>
      <c r="AO241" s="16">
        <v>0</v>
      </c>
      <c r="AP241" s="16">
        <v>0</v>
      </c>
      <c r="AQ241" s="16"/>
      <c r="AR241" s="16"/>
      <c r="AS241" s="16"/>
      <c r="AT241" s="16"/>
      <c r="AU241" s="16">
        <v>0</v>
      </c>
      <c r="AV241" s="16">
        <v>1</v>
      </c>
      <c r="AW241" s="16">
        <v>180</v>
      </c>
      <c r="AX241" s="16">
        <v>180</v>
      </c>
      <c r="AY241" s="16">
        <v>0</v>
      </c>
      <c r="AZ241" s="16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0</v>
      </c>
      <c r="BI241" s="16">
        <v>0</v>
      </c>
      <c r="BJ241" s="16">
        <v>0</v>
      </c>
      <c r="BK241" s="16">
        <v>0</v>
      </c>
      <c r="BL241" s="16">
        <v>0</v>
      </c>
      <c r="BM241" s="16">
        <v>0</v>
      </c>
      <c r="BN241" s="16">
        <v>0</v>
      </c>
      <c r="BO241" s="16">
        <v>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0</v>
      </c>
      <c r="BV241" s="16">
        <v>0</v>
      </c>
      <c r="BW241" s="16">
        <v>0</v>
      </c>
      <c r="BX241" s="16">
        <v>0</v>
      </c>
      <c r="BY241" s="16">
        <v>0</v>
      </c>
      <c r="BZ241" s="16">
        <v>0</v>
      </c>
      <c r="CA241" s="16">
        <v>0</v>
      </c>
      <c r="CB241" s="16">
        <v>0</v>
      </c>
      <c r="CC241" s="16">
        <v>0</v>
      </c>
      <c r="CD241" s="16">
        <v>0</v>
      </c>
      <c r="CE241" s="16">
        <v>0</v>
      </c>
      <c r="CF241" s="16">
        <v>0</v>
      </c>
      <c r="CG241" s="16">
        <v>0</v>
      </c>
      <c r="CH241" s="16">
        <v>0</v>
      </c>
      <c r="CI241" s="16">
        <v>0</v>
      </c>
      <c r="CJ241" s="16">
        <v>0</v>
      </c>
      <c r="CK241" s="16">
        <v>0</v>
      </c>
      <c r="CL241" s="16"/>
      <c r="CM241" s="16"/>
      <c r="CN241" s="16" t="s">
        <v>236</v>
      </c>
      <c r="CO241" s="16" t="s">
        <v>236</v>
      </c>
      <c r="CP241" s="16" t="s">
        <v>236</v>
      </c>
      <c r="CQ241" s="16" t="s">
        <v>236</v>
      </c>
      <c r="CR241" s="16" t="s">
        <v>236</v>
      </c>
      <c r="CS241" s="16" t="s">
        <v>236</v>
      </c>
      <c r="CT241" s="16">
        <v>2</v>
      </c>
      <c r="CU241" s="16">
        <v>30</v>
      </c>
      <c r="CV241" s="16">
        <v>60</v>
      </c>
      <c r="CW241" s="16"/>
      <c r="CX241" s="16">
        <v>6</v>
      </c>
      <c r="CY241" s="16">
        <v>4</v>
      </c>
      <c r="CZ241" s="16">
        <v>5</v>
      </c>
      <c r="DA241" s="16" t="s">
        <v>236</v>
      </c>
      <c r="DB241" s="16" t="s">
        <v>236</v>
      </c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>
        <v>8060411</v>
      </c>
      <c r="DO241" s="16"/>
      <c r="DP241" s="16">
        <v>0</v>
      </c>
      <c r="DQ241" s="16" t="s">
        <v>236</v>
      </c>
      <c r="DR241" s="16" t="s">
        <v>236</v>
      </c>
      <c r="DS241" s="16" t="s">
        <v>236</v>
      </c>
      <c r="DT241" s="16">
        <v>2029</v>
      </c>
      <c r="DU241" s="16">
        <v>3004</v>
      </c>
      <c r="DV241" s="16">
        <v>50</v>
      </c>
      <c r="DW241" s="16"/>
      <c r="DX241" s="16"/>
      <c r="DY241" s="16">
        <v>40012</v>
      </c>
      <c r="DZ241" s="16">
        <v>1</v>
      </c>
      <c r="EA241" s="16">
        <v>40013</v>
      </c>
      <c r="EB241" s="16">
        <v>1</v>
      </c>
      <c r="EC241" s="16">
        <v>40013</v>
      </c>
      <c r="ED241" s="16">
        <v>1</v>
      </c>
      <c r="EE241" s="16">
        <v>40013</v>
      </c>
      <c r="EF241" s="16">
        <v>1</v>
      </c>
      <c r="EG241" s="16">
        <v>40013</v>
      </c>
      <c r="EH241" s="16">
        <v>1</v>
      </c>
      <c r="EI241" s="16">
        <v>40013</v>
      </c>
      <c r="EJ241" s="16">
        <v>1</v>
      </c>
      <c r="EK241" s="16">
        <v>40013</v>
      </c>
      <c r="EL241" s="16">
        <v>1</v>
      </c>
      <c r="EM241" s="16">
        <v>40013</v>
      </c>
      <c r="EN241" s="16">
        <v>1</v>
      </c>
      <c r="EO241" s="16">
        <v>40013</v>
      </c>
      <c r="EP241" s="16">
        <v>1</v>
      </c>
      <c r="EQ241" s="16">
        <v>40013</v>
      </c>
      <c r="ER241" s="16">
        <v>1</v>
      </c>
      <c r="ES241" s="16">
        <v>40013</v>
      </c>
      <c r="ET241" s="16">
        <v>1</v>
      </c>
      <c r="EU241" s="16">
        <v>20100</v>
      </c>
      <c r="EV241" s="16">
        <v>1</v>
      </c>
      <c r="EW241" s="16">
        <v>20100</v>
      </c>
      <c r="EX241" s="16">
        <v>1</v>
      </c>
      <c r="EY241" s="16"/>
      <c r="EZ241" s="16"/>
      <c r="FA241" s="16"/>
      <c r="FB241" s="16"/>
      <c r="FC241" s="16"/>
      <c r="FD241" s="16"/>
      <c r="FE241" s="16"/>
      <c r="FF241" s="16"/>
      <c r="FG241" s="16"/>
      <c r="FH241" s="16">
        <v>99999</v>
      </c>
      <c r="FI241" s="16" t="s">
        <v>190</v>
      </c>
      <c r="FJ241" s="16" t="s">
        <v>211</v>
      </c>
      <c r="FK241" s="16" t="s">
        <v>212</v>
      </c>
      <c r="FL241" s="16" t="s">
        <v>213</v>
      </c>
      <c r="FM241" s="16">
        <v>0</v>
      </c>
      <c r="FN241" s="16">
        <v>40000</v>
      </c>
      <c r="FO241" s="16"/>
      <c r="FP241" s="16"/>
      <c r="FQ241" s="16"/>
      <c r="FR241" s="16"/>
      <c r="FS241" s="16"/>
      <c r="FT241" s="18">
        <v>0</v>
      </c>
      <c r="FU241" s="16">
        <v>1</v>
      </c>
      <c r="FV241" s="16">
        <v>30</v>
      </c>
      <c r="FW241" s="16">
        <v>1</v>
      </c>
      <c r="FY241" s="15">
        <v>0</v>
      </c>
      <c r="FZ241" s="15">
        <v>0</v>
      </c>
      <c r="GA241" s="20"/>
      <c r="GB241" s="20"/>
      <c r="GC241" s="23"/>
      <c r="GD241" s="20"/>
      <c r="GE241" s="20"/>
      <c r="GF241" s="24"/>
      <c r="GG241" s="24"/>
    </row>
    <row r="242" ht="75" customHeight="1" spans="1:189">
      <c r="A242" s="16">
        <v>8060512</v>
      </c>
      <c r="B242" s="16">
        <v>72</v>
      </c>
      <c r="C242" s="16">
        <v>4</v>
      </c>
      <c r="D242" s="17" t="s">
        <v>757</v>
      </c>
      <c r="E242" s="16" t="s">
        <v>758</v>
      </c>
      <c r="F242" s="16" t="s">
        <v>726</v>
      </c>
      <c r="G242" s="16">
        <v>5</v>
      </c>
      <c r="H242" s="16" t="s">
        <v>187</v>
      </c>
      <c r="I242" s="17">
        <v>1480</v>
      </c>
      <c r="J242" s="16">
        <v>1435</v>
      </c>
      <c r="K242" s="16"/>
      <c r="L242" s="17" t="s">
        <v>189</v>
      </c>
      <c r="M242" s="16">
        <v>60</v>
      </c>
      <c r="N242" s="16">
        <v>10</v>
      </c>
      <c r="O242" s="16">
        <v>2405</v>
      </c>
      <c r="P242" s="16" t="s">
        <v>191</v>
      </c>
      <c r="Q242" s="16" t="s">
        <v>193</v>
      </c>
      <c r="R242" s="16" t="s">
        <v>191</v>
      </c>
      <c r="S242" s="16">
        <v>0</v>
      </c>
      <c r="T242" s="16" t="s">
        <v>191</v>
      </c>
      <c r="U242" s="16" t="s">
        <v>191</v>
      </c>
      <c r="V242" s="16" t="s">
        <v>191</v>
      </c>
      <c r="W242" s="16" t="s">
        <v>191</v>
      </c>
      <c r="X242" s="16">
        <v>0</v>
      </c>
      <c r="Y242" s="16">
        <v>0</v>
      </c>
      <c r="Z242" s="16" t="s">
        <v>183</v>
      </c>
      <c r="AA242" s="16">
        <v>0</v>
      </c>
      <c r="AB242" s="16">
        <v>1</v>
      </c>
      <c r="AC242" s="16">
        <v>0</v>
      </c>
      <c r="AD242" s="16">
        <v>60</v>
      </c>
      <c r="AE242" s="16">
        <v>100000</v>
      </c>
      <c r="AF242" s="17" t="s">
        <v>291</v>
      </c>
      <c r="AG242" s="16">
        <v>3</v>
      </c>
      <c r="AH242" s="16">
        <v>161506</v>
      </c>
      <c r="AI242" s="17" t="s">
        <v>196</v>
      </c>
      <c r="AJ242" s="16">
        <v>3</v>
      </c>
      <c r="AK242" s="16">
        <v>1</v>
      </c>
      <c r="AL242" s="16">
        <v>3</v>
      </c>
      <c r="AM242" s="16">
        <v>500</v>
      </c>
      <c r="AN242" s="16">
        <v>250</v>
      </c>
      <c r="AO242" s="16">
        <v>0</v>
      </c>
      <c r="AP242" s="16">
        <v>0</v>
      </c>
      <c r="AQ242" s="16"/>
      <c r="AR242" s="16"/>
      <c r="AS242" s="16"/>
      <c r="AT242" s="16"/>
      <c r="AU242" s="16">
        <v>0</v>
      </c>
      <c r="AV242" s="16">
        <v>1</v>
      </c>
      <c r="AW242" s="16">
        <v>180</v>
      </c>
      <c r="AX242" s="16">
        <v>180</v>
      </c>
      <c r="AY242" s="16">
        <v>0</v>
      </c>
      <c r="AZ242" s="16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0</v>
      </c>
      <c r="BI242" s="16">
        <v>0</v>
      </c>
      <c r="BJ242" s="16">
        <v>0</v>
      </c>
      <c r="BK242" s="16">
        <v>0</v>
      </c>
      <c r="BL242" s="16">
        <v>0</v>
      </c>
      <c r="BM242" s="16">
        <v>0</v>
      </c>
      <c r="BN242" s="16">
        <v>0</v>
      </c>
      <c r="BO242" s="16">
        <v>0</v>
      </c>
      <c r="BP242" s="16">
        <v>0</v>
      </c>
      <c r="BQ242" s="16">
        <v>0</v>
      </c>
      <c r="BR242" s="16">
        <v>0</v>
      </c>
      <c r="BS242" s="16">
        <v>0</v>
      </c>
      <c r="BT242" s="16">
        <v>0</v>
      </c>
      <c r="BU242" s="16">
        <v>0</v>
      </c>
      <c r="BV242" s="16">
        <v>0</v>
      </c>
      <c r="BW242" s="16">
        <v>0</v>
      </c>
      <c r="BX242" s="16">
        <v>0</v>
      </c>
      <c r="BY242" s="16">
        <v>0</v>
      </c>
      <c r="BZ242" s="16">
        <v>0</v>
      </c>
      <c r="CA242" s="16">
        <v>0</v>
      </c>
      <c r="CB242" s="16">
        <v>0</v>
      </c>
      <c r="CC242" s="16">
        <v>0</v>
      </c>
      <c r="CD242" s="16">
        <v>0</v>
      </c>
      <c r="CE242" s="16">
        <v>0</v>
      </c>
      <c r="CF242" s="16">
        <v>0</v>
      </c>
      <c r="CG242" s="16">
        <v>0</v>
      </c>
      <c r="CH242" s="16">
        <v>0</v>
      </c>
      <c r="CI242" s="16">
        <v>0</v>
      </c>
      <c r="CJ242" s="16">
        <v>0</v>
      </c>
      <c r="CK242" s="16">
        <v>0</v>
      </c>
      <c r="CL242" s="16"/>
      <c r="CM242" s="16"/>
      <c r="CN242" s="16" t="s">
        <v>236</v>
      </c>
      <c r="CO242" s="16" t="s">
        <v>236</v>
      </c>
      <c r="CP242" s="16" t="s">
        <v>236</v>
      </c>
      <c r="CQ242" s="16" t="s">
        <v>236</v>
      </c>
      <c r="CR242" s="16" t="s">
        <v>236</v>
      </c>
      <c r="CS242" s="16" t="s">
        <v>236</v>
      </c>
      <c r="CT242" s="16">
        <v>2</v>
      </c>
      <c r="CU242" s="16">
        <v>30</v>
      </c>
      <c r="CV242" s="16">
        <v>60</v>
      </c>
      <c r="CW242" s="16"/>
      <c r="CX242" s="16">
        <v>6</v>
      </c>
      <c r="CY242" s="16">
        <v>1</v>
      </c>
      <c r="CZ242" s="16">
        <v>6</v>
      </c>
      <c r="DA242" s="16">
        <v>9</v>
      </c>
      <c r="DB242" s="16" t="s">
        <v>236</v>
      </c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>
        <v>8060512</v>
      </c>
      <c r="DO242" s="16"/>
      <c r="DP242" s="16">
        <v>0</v>
      </c>
      <c r="DQ242" s="16" t="s">
        <v>236</v>
      </c>
      <c r="DR242" s="16" t="s">
        <v>236</v>
      </c>
      <c r="DS242" s="16" t="s">
        <v>236</v>
      </c>
      <c r="DT242" s="16">
        <v>2032</v>
      </c>
      <c r="DU242" s="16">
        <v>3004</v>
      </c>
      <c r="DV242" s="16">
        <v>50</v>
      </c>
      <c r="DW242" s="16"/>
      <c r="DX242" s="16"/>
      <c r="DY242" s="16">
        <v>40012</v>
      </c>
      <c r="DZ242" s="16">
        <v>1</v>
      </c>
      <c r="EA242" s="16">
        <v>40013</v>
      </c>
      <c r="EB242" s="16">
        <v>1</v>
      </c>
      <c r="EC242" s="16">
        <v>40013</v>
      </c>
      <c r="ED242" s="16">
        <v>1</v>
      </c>
      <c r="EE242" s="16">
        <v>40013</v>
      </c>
      <c r="EF242" s="16">
        <v>1</v>
      </c>
      <c r="EG242" s="16">
        <v>40013</v>
      </c>
      <c r="EH242" s="16">
        <v>1</v>
      </c>
      <c r="EI242" s="16">
        <v>40013</v>
      </c>
      <c r="EJ242" s="16">
        <v>1</v>
      </c>
      <c r="EK242" s="16">
        <v>40013</v>
      </c>
      <c r="EL242" s="16">
        <v>1</v>
      </c>
      <c r="EM242" s="16">
        <v>40013</v>
      </c>
      <c r="EN242" s="16">
        <v>1</v>
      </c>
      <c r="EO242" s="16">
        <v>40013</v>
      </c>
      <c r="EP242" s="16">
        <v>1</v>
      </c>
      <c r="EQ242" s="16">
        <v>40013</v>
      </c>
      <c r="ER242" s="16">
        <v>1</v>
      </c>
      <c r="ES242" s="16">
        <v>40013</v>
      </c>
      <c r="ET242" s="16">
        <v>1</v>
      </c>
      <c r="EU242" s="16">
        <v>20100</v>
      </c>
      <c r="EV242" s="16">
        <v>1</v>
      </c>
      <c r="EW242" s="16">
        <v>20100</v>
      </c>
      <c r="EX242" s="16">
        <v>1</v>
      </c>
      <c r="EY242" s="16"/>
      <c r="EZ242" s="16"/>
      <c r="FA242" s="16"/>
      <c r="FB242" s="16"/>
      <c r="FC242" s="16"/>
      <c r="FD242" s="16"/>
      <c r="FE242" s="16"/>
      <c r="FF242" s="16"/>
      <c r="FG242" s="16"/>
      <c r="FH242" s="16">
        <v>99999</v>
      </c>
      <c r="FI242" s="16" t="s">
        <v>190</v>
      </c>
      <c r="FJ242" s="16" t="s">
        <v>211</v>
      </c>
      <c r="FK242" s="16" t="s">
        <v>212</v>
      </c>
      <c r="FL242" s="16" t="s">
        <v>213</v>
      </c>
      <c r="FM242" s="16">
        <v>0</v>
      </c>
      <c r="FN242" s="16">
        <v>40000</v>
      </c>
      <c r="FO242" s="16"/>
      <c r="FP242" s="16"/>
      <c r="FQ242" s="16"/>
      <c r="FR242" s="16"/>
      <c r="FS242" s="16"/>
      <c r="FT242" s="18">
        <v>0</v>
      </c>
      <c r="FU242" s="16">
        <v>1</v>
      </c>
      <c r="FV242" s="16">
        <v>30</v>
      </c>
      <c r="FW242" s="16">
        <v>1</v>
      </c>
      <c r="FY242" s="15">
        <v>0</v>
      </c>
      <c r="FZ242" s="15">
        <v>0</v>
      </c>
      <c r="GA242" s="20"/>
      <c r="GB242" s="20"/>
      <c r="GC242" s="23"/>
      <c r="GD242" s="20"/>
      <c r="GE242" s="20"/>
      <c r="GF242" s="24"/>
      <c r="GG242" s="24"/>
    </row>
    <row r="243" ht="75" customHeight="1" spans="1:189">
      <c r="A243" s="16">
        <v>8060613</v>
      </c>
      <c r="B243" s="16">
        <v>88</v>
      </c>
      <c r="C243" s="16">
        <v>1</v>
      </c>
      <c r="D243" s="17" t="s">
        <v>759</v>
      </c>
      <c r="E243" s="16" t="s">
        <v>760</v>
      </c>
      <c r="F243" s="16" t="s">
        <v>726</v>
      </c>
      <c r="G243" s="16">
        <v>5</v>
      </c>
      <c r="H243" s="16" t="s">
        <v>187</v>
      </c>
      <c r="I243" s="17">
        <v>1491</v>
      </c>
      <c r="J243" s="16">
        <v>1429</v>
      </c>
      <c r="K243" s="16"/>
      <c r="L243" s="17" t="s">
        <v>189</v>
      </c>
      <c r="M243" s="16">
        <v>60</v>
      </c>
      <c r="N243" s="16">
        <v>10</v>
      </c>
      <c r="O243" s="16">
        <v>2505</v>
      </c>
      <c r="P243" s="16" t="s">
        <v>191</v>
      </c>
      <c r="Q243" s="16" t="s">
        <v>193</v>
      </c>
      <c r="R243" s="16" t="s">
        <v>191</v>
      </c>
      <c r="S243" s="16">
        <v>0</v>
      </c>
      <c r="T243" s="16" t="s">
        <v>191</v>
      </c>
      <c r="U243" s="16" t="s">
        <v>191</v>
      </c>
      <c r="V243" s="16" t="s">
        <v>191</v>
      </c>
      <c r="W243" s="16" t="s">
        <v>191</v>
      </c>
      <c r="X243" s="16">
        <v>0</v>
      </c>
      <c r="Y243" s="16">
        <v>0</v>
      </c>
      <c r="Z243" s="16" t="s">
        <v>183</v>
      </c>
      <c r="AA243" s="16">
        <v>0</v>
      </c>
      <c r="AB243" s="16">
        <v>1</v>
      </c>
      <c r="AC243" s="16">
        <v>0</v>
      </c>
      <c r="AD243" s="16">
        <v>60</v>
      </c>
      <c r="AE243" s="16">
        <v>100000</v>
      </c>
      <c r="AF243" s="17" t="s">
        <v>297</v>
      </c>
      <c r="AG243" s="16">
        <v>3</v>
      </c>
      <c r="AH243" s="16">
        <v>161506</v>
      </c>
      <c r="AI243" s="17" t="s">
        <v>196</v>
      </c>
      <c r="AJ243" s="16">
        <v>3</v>
      </c>
      <c r="AK243" s="16">
        <v>1</v>
      </c>
      <c r="AL243" s="16">
        <v>3</v>
      </c>
      <c r="AM243" s="16">
        <v>500</v>
      </c>
      <c r="AN243" s="16">
        <v>250</v>
      </c>
      <c r="AO243" s="16">
        <v>0</v>
      </c>
      <c r="AP243" s="16">
        <v>0</v>
      </c>
      <c r="AQ243" s="16"/>
      <c r="AR243" s="16"/>
      <c r="AS243" s="16"/>
      <c r="AT243" s="16"/>
      <c r="AU243" s="16">
        <v>0</v>
      </c>
      <c r="AV243" s="16">
        <v>1</v>
      </c>
      <c r="AW243" s="16">
        <v>180</v>
      </c>
      <c r="AX243" s="16">
        <v>180</v>
      </c>
      <c r="AY243" s="16">
        <v>0</v>
      </c>
      <c r="AZ243" s="16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0</v>
      </c>
      <c r="BI243" s="16">
        <v>0</v>
      </c>
      <c r="BJ243" s="16">
        <v>0</v>
      </c>
      <c r="BK243" s="16">
        <v>0</v>
      </c>
      <c r="BL243" s="16">
        <v>0</v>
      </c>
      <c r="BM243" s="16">
        <v>0</v>
      </c>
      <c r="BN243" s="16">
        <v>0</v>
      </c>
      <c r="BO243" s="16">
        <v>0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>
        <v>0</v>
      </c>
      <c r="BW243" s="16">
        <v>0</v>
      </c>
      <c r="BX243" s="16">
        <v>0</v>
      </c>
      <c r="BY243" s="16">
        <v>0</v>
      </c>
      <c r="BZ243" s="16">
        <v>0</v>
      </c>
      <c r="CA243" s="16">
        <v>0</v>
      </c>
      <c r="CB243" s="16">
        <v>0</v>
      </c>
      <c r="CC243" s="16">
        <v>0</v>
      </c>
      <c r="CD243" s="16">
        <v>0</v>
      </c>
      <c r="CE243" s="16">
        <v>0</v>
      </c>
      <c r="CF243" s="16">
        <v>0</v>
      </c>
      <c r="CG243" s="16">
        <v>0</v>
      </c>
      <c r="CH243" s="16">
        <v>0</v>
      </c>
      <c r="CI243" s="16">
        <v>0</v>
      </c>
      <c r="CJ243" s="16">
        <v>0</v>
      </c>
      <c r="CK243" s="16">
        <v>0</v>
      </c>
      <c r="CL243" s="16"/>
      <c r="CM243" s="16"/>
      <c r="CN243" s="16" t="s">
        <v>236</v>
      </c>
      <c r="CO243" s="16" t="s">
        <v>236</v>
      </c>
      <c r="CP243" s="16" t="s">
        <v>236</v>
      </c>
      <c r="CQ243" s="16" t="s">
        <v>236</v>
      </c>
      <c r="CR243" s="16" t="s">
        <v>236</v>
      </c>
      <c r="CS243" s="16" t="s">
        <v>236</v>
      </c>
      <c r="CT243" s="16">
        <v>2</v>
      </c>
      <c r="CU243" s="16">
        <v>30</v>
      </c>
      <c r="CV243" s="16">
        <v>60</v>
      </c>
      <c r="CW243" s="16"/>
      <c r="CX243" s="16">
        <v>6</v>
      </c>
      <c r="CY243" s="16">
        <v>6</v>
      </c>
      <c r="CZ243" s="16">
        <v>9</v>
      </c>
      <c r="DA243" s="16" t="s">
        <v>236</v>
      </c>
      <c r="DB243" s="16" t="s">
        <v>236</v>
      </c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>
        <v>8060613</v>
      </c>
      <c r="DO243" s="16"/>
      <c r="DP243" s="16">
        <v>0</v>
      </c>
      <c r="DQ243" s="16" t="s">
        <v>236</v>
      </c>
      <c r="DR243" s="16" t="s">
        <v>236</v>
      </c>
      <c r="DS243" s="16" t="s">
        <v>236</v>
      </c>
      <c r="DT243" s="16">
        <v>2035</v>
      </c>
      <c r="DU243" s="16">
        <v>3004</v>
      </c>
      <c r="DV243" s="16">
        <v>50</v>
      </c>
      <c r="DW243" s="16"/>
      <c r="DX243" s="16"/>
      <c r="DY243" s="16">
        <v>40012</v>
      </c>
      <c r="DZ243" s="16">
        <v>1</v>
      </c>
      <c r="EA243" s="16">
        <v>40013</v>
      </c>
      <c r="EB243" s="16">
        <v>1</v>
      </c>
      <c r="EC243" s="16">
        <v>40013</v>
      </c>
      <c r="ED243" s="16">
        <v>1</v>
      </c>
      <c r="EE243" s="16">
        <v>40013</v>
      </c>
      <c r="EF243" s="16">
        <v>1</v>
      </c>
      <c r="EG243" s="16">
        <v>40013</v>
      </c>
      <c r="EH243" s="16">
        <v>1</v>
      </c>
      <c r="EI243" s="16">
        <v>40013</v>
      </c>
      <c r="EJ243" s="16">
        <v>1</v>
      </c>
      <c r="EK243" s="16">
        <v>40013</v>
      </c>
      <c r="EL243" s="16">
        <v>1</v>
      </c>
      <c r="EM243" s="16">
        <v>40013</v>
      </c>
      <c r="EN243" s="16">
        <v>1</v>
      </c>
      <c r="EO243" s="16">
        <v>40013</v>
      </c>
      <c r="EP243" s="16">
        <v>1</v>
      </c>
      <c r="EQ243" s="16">
        <v>40013</v>
      </c>
      <c r="ER243" s="16">
        <v>1</v>
      </c>
      <c r="ES243" s="16">
        <v>40013</v>
      </c>
      <c r="ET243" s="16">
        <v>1</v>
      </c>
      <c r="EU243" s="16">
        <v>20100</v>
      </c>
      <c r="EV243" s="16">
        <v>1</v>
      </c>
      <c r="EW243" s="16">
        <v>20100</v>
      </c>
      <c r="EX243" s="16">
        <v>1</v>
      </c>
      <c r="EY243" s="16"/>
      <c r="EZ243" s="16"/>
      <c r="FA243" s="16"/>
      <c r="FB243" s="16"/>
      <c r="FC243" s="16"/>
      <c r="FD243" s="16"/>
      <c r="FE243" s="16"/>
      <c r="FF243" s="16"/>
      <c r="FG243" s="16"/>
      <c r="FH243" s="16">
        <v>99999</v>
      </c>
      <c r="FI243" s="16" t="s">
        <v>190</v>
      </c>
      <c r="FJ243" s="16" t="s">
        <v>211</v>
      </c>
      <c r="FK243" s="16" t="s">
        <v>212</v>
      </c>
      <c r="FL243" s="16" t="s">
        <v>213</v>
      </c>
      <c r="FM243" s="16">
        <v>0</v>
      </c>
      <c r="FN243" s="16">
        <v>40000</v>
      </c>
      <c r="FO243" s="16"/>
      <c r="FP243" s="16"/>
      <c r="FQ243" s="16"/>
      <c r="FR243" s="16"/>
      <c r="FS243" s="16"/>
      <c r="FT243" s="18">
        <v>0</v>
      </c>
      <c r="FU243" s="16">
        <v>1</v>
      </c>
      <c r="FV243" s="16">
        <v>30</v>
      </c>
      <c r="FW243" s="16">
        <v>1</v>
      </c>
      <c r="FY243" s="15">
        <v>0</v>
      </c>
      <c r="FZ243" s="15">
        <v>0</v>
      </c>
      <c r="GA243" s="20"/>
      <c r="GB243" s="20"/>
      <c r="GC243" s="23"/>
      <c r="GD243" s="20"/>
      <c r="GE243" s="20"/>
      <c r="GF243" s="24"/>
      <c r="GG243" s="24"/>
    </row>
    <row r="244" ht="75" customHeight="1" spans="1:189">
      <c r="A244" s="16">
        <v>8070411</v>
      </c>
      <c r="B244" s="16">
        <v>40</v>
      </c>
      <c r="C244" s="16">
        <v>2</v>
      </c>
      <c r="D244" s="17" t="s">
        <v>761</v>
      </c>
      <c r="E244" s="16" t="s">
        <v>762</v>
      </c>
      <c r="F244" s="16" t="s">
        <v>763</v>
      </c>
      <c r="G244" s="16">
        <v>5</v>
      </c>
      <c r="H244" s="16" t="s">
        <v>187</v>
      </c>
      <c r="I244" s="17">
        <v>1468</v>
      </c>
      <c r="J244" s="16">
        <v>1434</v>
      </c>
      <c r="K244" s="16"/>
      <c r="L244" s="17" t="s">
        <v>189</v>
      </c>
      <c r="M244" s="16">
        <v>70</v>
      </c>
      <c r="N244" s="16">
        <v>10</v>
      </c>
      <c r="O244" s="16">
        <v>2205</v>
      </c>
      <c r="P244" s="16" t="s">
        <v>191</v>
      </c>
      <c r="Q244" s="16" t="s">
        <v>193</v>
      </c>
      <c r="R244" s="16" t="s">
        <v>191</v>
      </c>
      <c r="S244" s="16">
        <v>0</v>
      </c>
      <c r="T244" s="16" t="s">
        <v>191</v>
      </c>
      <c r="U244" s="16" t="s">
        <v>191</v>
      </c>
      <c r="V244" s="16" t="s">
        <v>191</v>
      </c>
      <c r="W244" s="16" t="s">
        <v>191</v>
      </c>
      <c r="X244" s="16">
        <v>0</v>
      </c>
      <c r="Y244" s="16">
        <v>0</v>
      </c>
      <c r="Z244" s="16" t="s">
        <v>183</v>
      </c>
      <c r="AA244" s="16">
        <v>0</v>
      </c>
      <c r="AB244" s="16">
        <v>1</v>
      </c>
      <c r="AC244" s="16">
        <v>0</v>
      </c>
      <c r="AD244" s="16">
        <v>60</v>
      </c>
      <c r="AE244" s="16">
        <v>100000</v>
      </c>
      <c r="AF244" s="17" t="s">
        <v>300</v>
      </c>
      <c r="AG244" s="16">
        <v>3</v>
      </c>
      <c r="AH244" s="16">
        <v>161506</v>
      </c>
      <c r="AI244" s="17" t="s">
        <v>196</v>
      </c>
      <c r="AJ244" s="16">
        <v>3</v>
      </c>
      <c r="AK244" s="16">
        <v>1</v>
      </c>
      <c r="AL244" s="16">
        <v>3</v>
      </c>
      <c r="AM244" s="16">
        <v>500</v>
      </c>
      <c r="AN244" s="16">
        <v>250</v>
      </c>
      <c r="AO244" s="16">
        <v>0</v>
      </c>
      <c r="AP244" s="16">
        <v>0</v>
      </c>
      <c r="AQ244" s="16"/>
      <c r="AR244" s="16"/>
      <c r="AS244" s="16"/>
      <c r="AT244" s="16"/>
      <c r="AU244" s="16">
        <v>0</v>
      </c>
      <c r="AV244" s="16">
        <v>1</v>
      </c>
      <c r="AW244" s="16">
        <v>180</v>
      </c>
      <c r="AX244" s="16">
        <v>180</v>
      </c>
      <c r="AY244" s="16">
        <v>0</v>
      </c>
      <c r="AZ244" s="16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0</v>
      </c>
      <c r="BI244" s="16">
        <v>0</v>
      </c>
      <c r="BJ244" s="16">
        <v>0</v>
      </c>
      <c r="BK244" s="16">
        <v>0</v>
      </c>
      <c r="BL244" s="16">
        <v>0</v>
      </c>
      <c r="BM244" s="16">
        <v>0</v>
      </c>
      <c r="BN244" s="16">
        <v>0</v>
      </c>
      <c r="BO244" s="16">
        <v>0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>
        <v>0</v>
      </c>
      <c r="BW244" s="16">
        <v>0</v>
      </c>
      <c r="BX244" s="16">
        <v>0</v>
      </c>
      <c r="BY244" s="16">
        <v>0</v>
      </c>
      <c r="BZ244" s="16">
        <v>0</v>
      </c>
      <c r="CA244" s="16">
        <v>0</v>
      </c>
      <c r="CB244" s="16">
        <v>0</v>
      </c>
      <c r="CC244" s="16">
        <v>0</v>
      </c>
      <c r="CD244" s="16">
        <v>0</v>
      </c>
      <c r="CE244" s="16">
        <v>0</v>
      </c>
      <c r="CF244" s="16">
        <v>0</v>
      </c>
      <c r="CG244" s="16">
        <v>0</v>
      </c>
      <c r="CH244" s="16">
        <v>0</v>
      </c>
      <c r="CI244" s="16">
        <v>0</v>
      </c>
      <c r="CJ244" s="16">
        <v>0</v>
      </c>
      <c r="CK244" s="16">
        <v>0</v>
      </c>
      <c r="CL244" s="16"/>
      <c r="CM244" s="16"/>
      <c r="CN244" s="16" t="s">
        <v>236</v>
      </c>
      <c r="CO244" s="16" t="s">
        <v>236</v>
      </c>
      <c r="CP244" s="16" t="s">
        <v>236</v>
      </c>
      <c r="CQ244" s="16" t="s">
        <v>236</v>
      </c>
      <c r="CR244" s="16" t="s">
        <v>236</v>
      </c>
      <c r="CS244" s="16" t="s">
        <v>236</v>
      </c>
      <c r="CT244" s="16">
        <v>3</v>
      </c>
      <c r="CU244" s="16">
        <v>30</v>
      </c>
      <c r="CV244" s="16">
        <v>60</v>
      </c>
      <c r="CW244" s="16">
        <v>90</v>
      </c>
      <c r="CX244" s="16">
        <v>30</v>
      </c>
      <c r="CY244" s="26">
        <v>4</v>
      </c>
      <c r="CZ244" s="26">
        <v>5</v>
      </c>
      <c r="DA244" s="26">
        <v>9</v>
      </c>
      <c r="DB244" s="1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16">
        <v>8070411</v>
      </c>
      <c r="DO244" s="16"/>
      <c r="DP244" s="16">
        <v>0</v>
      </c>
      <c r="DQ244" s="16" t="s">
        <v>236</v>
      </c>
      <c r="DR244" s="16" t="s">
        <v>236</v>
      </c>
      <c r="DS244" s="16" t="s">
        <v>236</v>
      </c>
      <c r="DT244" s="16">
        <v>2030</v>
      </c>
      <c r="DU244" s="16">
        <v>3004</v>
      </c>
      <c r="DV244" s="16">
        <v>50</v>
      </c>
      <c r="DW244" s="16"/>
      <c r="DX244" s="16"/>
      <c r="DY244" s="16">
        <v>40012</v>
      </c>
      <c r="DZ244" s="16">
        <v>1</v>
      </c>
      <c r="EA244" s="16">
        <v>40013</v>
      </c>
      <c r="EB244" s="16">
        <v>1</v>
      </c>
      <c r="EC244" s="16">
        <v>40013</v>
      </c>
      <c r="ED244" s="16">
        <v>1</v>
      </c>
      <c r="EE244" s="16">
        <v>40013</v>
      </c>
      <c r="EF244" s="16">
        <v>1</v>
      </c>
      <c r="EG244" s="16">
        <v>40013</v>
      </c>
      <c r="EH244" s="16">
        <v>1</v>
      </c>
      <c r="EI244" s="16">
        <v>40013</v>
      </c>
      <c r="EJ244" s="16">
        <v>1</v>
      </c>
      <c r="EK244" s="16">
        <v>40013</v>
      </c>
      <c r="EL244" s="16">
        <v>1</v>
      </c>
      <c r="EM244" s="16">
        <v>40013</v>
      </c>
      <c r="EN244" s="16">
        <v>1</v>
      </c>
      <c r="EO244" s="16">
        <v>40013</v>
      </c>
      <c r="EP244" s="16">
        <v>1</v>
      </c>
      <c r="EQ244" s="16">
        <v>40013</v>
      </c>
      <c r="ER244" s="16">
        <v>1</v>
      </c>
      <c r="ES244" s="16">
        <v>40013</v>
      </c>
      <c r="ET244" s="16">
        <v>1</v>
      </c>
      <c r="EU244" s="16">
        <v>20100</v>
      </c>
      <c r="EV244" s="16">
        <v>1</v>
      </c>
      <c r="EW244" s="16">
        <v>20100</v>
      </c>
      <c r="EX244" s="16">
        <v>1</v>
      </c>
      <c r="EY244" s="16"/>
      <c r="EZ244" s="16"/>
      <c r="FA244" s="16"/>
      <c r="FB244" s="16"/>
      <c r="FC244" s="16"/>
      <c r="FD244" s="16"/>
      <c r="FE244" s="16"/>
      <c r="FF244" s="16"/>
      <c r="FG244" s="16"/>
      <c r="FH244" s="16">
        <v>99999</v>
      </c>
      <c r="FI244" s="16" t="s">
        <v>190</v>
      </c>
      <c r="FJ244" s="16" t="s">
        <v>211</v>
      </c>
      <c r="FK244" s="16" t="s">
        <v>212</v>
      </c>
      <c r="FL244" s="16" t="s">
        <v>213</v>
      </c>
      <c r="FM244" s="16">
        <v>0</v>
      </c>
      <c r="FN244" s="16">
        <v>50000</v>
      </c>
      <c r="FO244" s="16"/>
      <c r="FP244" s="16"/>
      <c r="FQ244" s="16"/>
      <c r="FR244" s="16"/>
      <c r="FS244" s="16"/>
      <c r="FT244" s="18">
        <v>0</v>
      </c>
      <c r="FU244" s="16">
        <v>1</v>
      </c>
      <c r="FV244" s="16">
        <v>30</v>
      </c>
      <c r="FW244" s="16">
        <v>1</v>
      </c>
      <c r="FY244" s="15">
        <v>0</v>
      </c>
      <c r="FZ244" s="15">
        <v>0</v>
      </c>
      <c r="GA244" s="20"/>
      <c r="GB244" s="20"/>
      <c r="GC244" s="23"/>
      <c r="GD244" s="20"/>
      <c r="GE244" s="20"/>
      <c r="GF244" s="24"/>
      <c r="GG244" s="24"/>
    </row>
    <row r="245" ht="75" customHeight="1" spans="1:189">
      <c r="A245" s="16">
        <v>8070512</v>
      </c>
      <c r="B245" s="16">
        <v>72</v>
      </c>
      <c r="C245" s="16">
        <v>4</v>
      </c>
      <c r="D245" s="17" t="s">
        <v>764</v>
      </c>
      <c r="E245" s="16" t="s">
        <v>765</v>
      </c>
      <c r="F245" s="16" t="s">
        <v>763</v>
      </c>
      <c r="G245" s="16">
        <v>5</v>
      </c>
      <c r="H245" s="16" t="s">
        <v>187</v>
      </c>
      <c r="I245" s="17">
        <v>1479</v>
      </c>
      <c r="J245" s="16">
        <v>1435</v>
      </c>
      <c r="K245" s="16"/>
      <c r="L245" s="17" t="s">
        <v>189</v>
      </c>
      <c r="M245" s="16">
        <v>70</v>
      </c>
      <c r="N245" s="16">
        <v>10</v>
      </c>
      <c r="O245" s="16">
        <v>2405</v>
      </c>
      <c r="P245" s="16" t="s">
        <v>191</v>
      </c>
      <c r="Q245" s="16" t="s">
        <v>193</v>
      </c>
      <c r="R245" s="16" t="s">
        <v>191</v>
      </c>
      <c r="S245" s="16">
        <v>0</v>
      </c>
      <c r="T245" s="16" t="s">
        <v>191</v>
      </c>
      <c r="U245" s="16" t="s">
        <v>191</v>
      </c>
      <c r="V245" s="16" t="s">
        <v>191</v>
      </c>
      <c r="W245" s="16" t="s">
        <v>191</v>
      </c>
      <c r="X245" s="16">
        <v>0</v>
      </c>
      <c r="Y245" s="16">
        <v>0</v>
      </c>
      <c r="Z245" s="16" t="s">
        <v>183</v>
      </c>
      <c r="AA245" s="16">
        <v>0</v>
      </c>
      <c r="AB245" s="16">
        <v>1</v>
      </c>
      <c r="AC245" s="16">
        <v>0</v>
      </c>
      <c r="AD245" s="16">
        <v>60</v>
      </c>
      <c r="AE245" s="16">
        <v>100000</v>
      </c>
      <c r="AF245" s="17" t="s">
        <v>300</v>
      </c>
      <c r="AG245" s="16">
        <v>3</v>
      </c>
      <c r="AH245" s="16">
        <v>161506</v>
      </c>
      <c r="AI245" s="17" t="s">
        <v>196</v>
      </c>
      <c r="AJ245" s="16">
        <v>3</v>
      </c>
      <c r="AK245" s="16">
        <v>1</v>
      </c>
      <c r="AL245" s="16">
        <v>3</v>
      </c>
      <c r="AM245" s="16">
        <v>500</v>
      </c>
      <c r="AN245" s="16">
        <v>250</v>
      </c>
      <c r="AO245" s="16">
        <v>0</v>
      </c>
      <c r="AP245" s="16">
        <v>0</v>
      </c>
      <c r="AQ245" s="16"/>
      <c r="AR245" s="16"/>
      <c r="AS245" s="16"/>
      <c r="AT245" s="16"/>
      <c r="AU245" s="16">
        <v>0</v>
      </c>
      <c r="AV245" s="16">
        <v>1</v>
      </c>
      <c r="AW245" s="16">
        <v>180</v>
      </c>
      <c r="AX245" s="16">
        <v>180</v>
      </c>
      <c r="AY245" s="16">
        <v>0</v>
      </c>
      <c r="AZ245" s="16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0</v>
      </c>
      <c r="BI245" s="16">
        <v>0</v>
      </c>
      <c r="BJ245" s="16">
        <v>0</v>
      </c>
      <c r="BK245" s="16">
        <v>0</v>
      </c>
      <c r="BL245" s="16">
        <v>0</v>
      </c>
      <c r="BM245" s="16">
        <v>0</v>
      </c>
      <c r="BN245" s="16">
        <v>0</v>
      </c>
      <c r="BO245" s="16">
        <v>0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0</v>
      </c>
      <c r="BV245" s="16">
        <v>0</v>
      </c>
      <c r="BW245" s="16">
        <v>0</v>
      </c>
      <c r="BX245" s="16">
        <v>0</v>
      </c>
      <c r="BY245" s="16">
        <v>0</v>
      </c>
      <c r="BZ245" s="16">
        <v>0</v>
      </c>
      <c r="CA245" s="16">
        <v>0</v>
      </c>
      <c r="CB245" s="16">
        <v>0</v>
      </c>
      <c r="CC245" s="16">
        <v>0</v>
      </c>
      <c r="CD245" s="16">
        <v>0</v>
      </c>
      <c r="CE245" s="16">
        <v>0</v>
      </c>
      <c r="CF245" s="16">
        <v>0</v>
      </c>
      <c r="CG245" s="16">
        <v>0</v>
      </c>
      <c r="CH245" s="16">
        <v>0</v>
      </c>
      <c r="CI245" s="16">
        <v>0</v>
      </c>
      <c r="CJ245" s="16">
        <v>0</v>
      </c>
      <c r="CK245" s="16">
        <v>0</v>
      </c>
      <c r="CL245" s="16"/>
      <c r="CM245" s="16"/>
      <c r="CN245" s="16" t="s">
        <v>236</v>
      </c>
      <c r="CO245" s="16" t="s">
        <v>236</v>
      </c>
      <c r="CP245" s="16" t="s">
        <v>236</v>
      </c>
      <c r="CQ245" s="16" t="s">
        <v>236</v>
      </c>
      <c r="CR245" s="16" t="s">
        <v>236</v>
      </c>
      <c r="CS245" s="16" t="s">
        <v>236</v>
      </c>
      <c r="CT245" s="16">
        <v>3</v>
      </c>
      <c r="CU245" s="16">
        <v>30</v>
      </c>
      <c r="CV245" s="16">
        <v>60</v>
      </c>
      <c r="CW245" s="16">
        <v>90</v>
      </c>
      <c r="CX245" s="16">
        <v>30</v>
      </c>
      <c r="CY245" s="26">
        <v>1</v>
      </c>
      <c r="CZ245" s="26">
        <v>6</v>
      </c>
      <c r="DA245" s="26">
        <v>9</v>
      </c>
      <c r="DB245" s="1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16">
        <v>8070512</v>
      </c>
      <c r="DO245" s="16"/>
      <c r="DP245" s="16">
        <v>0</v>
      </c>
      <c r="DQ245" s="16" t="s">
        <v>236</v>
      </c>
      <c r="DR245" s="16" t="s">
        <v>236</v>
      </c>
      <c r="DS245" s="16" t="s">
        <v>236</v>
      </c>
      <c r="DT245" s="16">
        <v>2033</v>
      </c>
      <c r="DU245" s="16">
        <v>3004</v>
      </c>
      <c r="DV245" s="16">
        <v>50</v>
      </c>
      <c r="DW245" s="16"/>
      <c r="DX245" s="16"/>
      <c r="DY245" s="16">
        <v>40012</v>
      </c>
      <c r="DZ245" s="16">
        <v>1</v>
      </c>
      <c r="EA245" s="16">
        <v>40013</v>
      </c>
      <c r="EB245" s="16">
        <v>1</v>
      </c>
      <c r="EC245" s="16">
        <v>40013</v>
      </c>
      <c r="ED245" s="16">
        <v>1</v>
      </c>
      <c r="EE245" s="16">
        <v>40013</v>
      </c>
      <c r="EF245" s="16">
        <v>1</v>
      </c>
      <c r="EG245" s="16">
        <v>40013</v>
      </c>
      <c r="EH245" s="16">
        <v>1</v>
      </c>
      <c r="EI245" s="16">
        <v>40013</v>
      </c>
      <c r="EJ245" s="16">
        <v>1</v>
      </c>
      <c r="EK245" s="16">
        <v>40013</v>
      </c>
      <c r="EL245" s="16">
        <v>1</v>
      </c>
      <c r="EM245" s="16">
        <v>40013</v>
      </c>
      <c r="EN245" s="16">
        <v>1</v>
      </c>
      <c r="EO245" s="16">
        <v>40013</v>
      </c>
      <c r="EP245" s="16">
        <v>1</v>
      </c>
      <c r="EQ245" s="16">
        <v>40013</v>
      </c>
      <c r="ER245" s="16">
        <v>1</v>
      </c>
      <c r="ES245" s="16">
        <v>40013</v>
      </c>
      <c r="ET245" s="16">
        <v>1</v>
      </c>
      <c r="EU245" s="16">
        <v>20100</v>
      </c>
      <c r="EV245" s="16">
        <v>1</v>
      </c>
      <c r="EW245" s="16">
        <v>20100</v>
      </c>
      <c r="EX245" s="16">
        <v>1</v>
      </c>
      <c r="EY245" s="16"/>
      <c r="EZ245" s="16"/>
      <c r="FA245" s="16"/>
      <c r="FB245" s="16"/>
      <c r="FC245" s="16"/>
      <c r="FD245" s="16"/>
      <c r="FE245" s="16"/>
      <c r="FF245" s="16"/>
      <c r="FG245" s="16"/>
      <c r="FH245" s="16">
        <v>99999</v>
      </c>
      <c r="FI245" s="16" t="s">
        <v>190</v>
      </c>
      <c r="FJ245" s="16" t="s">
        <v>211</v>
      </c>
      <c r="FK245" s="16" t="s">
        <v>212</v>
      </c>
      <c r="FL245" s="16" t="s">
        <v>213</v>
      </c>
      <c r="FM245" s="16">
        <v>0</v>
      </c>
      <c r="FN245" s="16">
        <v>50000</v>
      </c>
      <c r="FO245" s="16"/>
      <c r="FP245" s="16"/>
      <c r="FQ245" s="16"/>
      <c r="FR245" s="16"/>
      <c r="FS245" s="16"/>
      <c r="FT245" s="18">
        <v>0</v>
      </c>
      <c r="FU245" s="16">
        <v>1</v>
      </c>
      <c r="FV245" s="16">
        <v>30</v>
      </c>
      <c r="FW245" s="16">
        <v>1</v>
      </c>
      <c r="FY245" s="15">
        <v>0</v>
      </c>
      <c r="FZ245" s="15">
        <v>0</v>
      </c>
      <c r="GA245" s="20"/>
      <c r="GB245" s="20"/>
      <c r="GC245" s="23"/>
      <c r="GD245" s="20"/>
      <c r="GE245" s="20"/>
      <c r="GF245" s="24"/>
      <c r="GG245" s="24"/>
    </row>
    <row r="246" ht="75" customHeight="1" spans="1:189">
      <c r="A246" s="16">
        <v>8070613</v>
      </c>
      <c r="B246" s="16">
        <v>88</v>
      </c>
      <c r="C246" s="16">
        <v>1</v>
      </c>
      <c r="D246" s="17" t="s">
        <v>766</v>
      </c>
      <c r="E246" s="16" t="s">
        <v>767</v>
      </c>
      <c r="F246" s="16" t="s">
        <v>763</v>
      </c>
      <c r="G246" s="16">
        <v>5</v>
      </c>
      <c r="H246" s="16" t="s">
        <v>187</v>
      </c>
      <c r="I246" s="17">
        <v>1490</v>
      </c>
      <c r="J246" s="16">
        <v>1429</v>
      </c>
      <c r="K246" s="16"/>
      <c r="L246" s="17" t="s">
        <v>189</v>
      </c>
      <c r="M246" s="16">
        <v>70</v>
      </c>
      <c r="N246" s="16">
        <v>10</v>
      </c>
      <c r="O246" s="16">
        <v>2505</v>
      </c>
      <c r="P246" s="16" t="s">
        <v>191</v>
      </c>
      <c r="Q246" s="16" t="s">
        <v>193</v>
      </c>
      <c r="R246" s="16" t="s">
        <v>191</v>
      </c>
      <c r="S246" s="16">
        <v>0</v>
      </c>
      <c r="T246" s="16" t="s">
        <v>191</v>
      </c>
      <c r="U246" s="16" t="s">
        <v>191</v>
      </c>
      <c r="V246" s="16" t="s">
        <v>191</v>
      </c>
      <c r="W246" s="16" t="s">
        <v>191</v>
      </c>
      <c r="X246" s="16">
        <v>0</v>
      </c>
      <c r="Y246" s="16">
        <v>0</v>
      </c>
      <c r="Z246" s="16" t="s">
        <v>183</v>
      </c>
      <c r="AA246" s="16">
        <v>0</v>
      </c>
      <c r="AB246" s="16">
        <v>1</v>
      </c>
      <c r="AC246" s="16">
        <v>0</v>
      </c>
      <c r="AD246" s="16">
        <v>60</v>
      </c>
      <c r="AE246" s="16">
        <v>100000</v>
      </c>
      <c r="AF246" s="17" t="s">
        <v>306</v>
      </c>
      <c r="AG246" s="16">
        <v>3</v>
      </c>
      <c r="AH246" s="16">
        <v>161506</v>
      </c>
      <c r="AI246" s="17" t="s">
        <v>196</v>
      </c>
      <c r="AJ246" s="16">
        <v>3</v>
      </c>
      <c r="AK246" s="16">
        <v>1</v>
      </c>
      <c r="AL246" s="16">
        <v>3</v>
      </c>
      <c r="AM246" s="16">
        <v>500</v>
      </c>
      <c r="AN246" s="16">
        <v>250</v>
      </c>
      <c r="AO246" s="16">
        <v>0</v>
      </c>
      <c r="AP246" s="16">
        <v>0</v>
      </c>
      <c r="AQ246" s="16"/>
      <c r="AR246" s="16"/>
      <c r="AS246" s="16"/>
      <c r="AT246" s="16"/>
      <c r="AU246" s="16">
        <v>0</v>
      </c>
      <c r="AV246" s="16">
        <v>1</v>
      </c>
      <c r="AW246" s="16">
        <v>180</v>
      </c>
      <c r="AX246" s="16">
        <v>180</v>
      </c>
      <c r="AY246" s="16">
        <v>0</v>
      </c>
      <c r="AZ246" s="16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0</v>
      </c>
      <c r="BI246" s="16">
        <v>0</v>
      </c>
      <c r="BJ246" s="16">
        <v>0</v>
      </c>
      <c r="BK246" s="16">
        <v>0</v>
      </c>
      <c r="BL246" s="16">
        <v>0</v>
      </c>
      <c r="BM246" s="16">
        <v>0</v>
      </c>
      <c r="BN246" s="16">
        <v>0</v>
      </c>
      <c r="BO246" s="16">
        <v>0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>
        <v>0</v>
      </c>
      <c r="BW246" s="16">
        <v>0</v>
      </c>
      <c r="BX246" s="16">
        <v>0</v>
      </c>
      <c r="BY246" s="16">
        <v>0</v>
      </c>
      <c r="BZ246" s="16">
        <v>0</v>
      </c>
      <c r="CA246" s="16">
        <v>0</v>
      </c>
      <c r="CB246" s="16">
        <v>0</v>
      </c>
      <c r="CC246" s="16">
        <v>0</v>
      </c>
      <c r="CD246" s="16">
        <v>0</v>
      </c>
      <c r="CE246" s="16">
        <v>0</v>
      </c>
      <c r="CF246" s="16">
        <v>0</v>
      </c>
      <c r="CG246" s="16">
        <v>0</v>
      </c>
      <c r="CH246" s="16">
        <v>0</v>
      </c>
      <c r="CI246" s="16">
        <v>0</v>
      </c>
      <c r="CJ246" s="16">
        <v>0</v>
      </c>
      <c r="CK246" s="16">
        <v>0</v>
      </c>
      <c r="CL246" s="16"/>
      <c r="CM246" s="16"/>
      <c r="CN246" s="16" t="s">
        <v>236</v>
      </c>
      <c r="CO246" s="16" t="s">
        <v>236</v>
      </c>
      <c r="CP246" s="16" t="s">
        <v>236</v>
      </c>
      <c r="CQ246" s="16" t="s">
        <v>236</v>
      </c>
      <c r="CR246" s="16" t="s">
        <v>236</v>
      </c>
      <c r="CS246" s="16" t="s">
        <v>236</v>
      </c>
      <c r="CT246" s="16">
        <v>3</v>
      </c>
      <c r="CU246" s="16">
        <v>30</v>
      </c>
      <c r="CV246" s="16">
        <v>60</v>
      </c>
      <c r="CW246" s="16">
        <v>90</v>
      </c>
      <c r="CX246" s="16">
        <v>30</v>
      </c>
      <c r="CY246" s="26">
        <v>6</v>
      </c>
      <c r="CZ246" s="26">
        <v>9</v>
      </c>
      <c r="DA246" s="16"/>
      <c r="DB246" s="1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16">
        <v>8070613</v>
      </c>
      <c r="DO246" s="16"/>
      <c r="DP246" s="16">
        <v>0</v>
      </c>
      <c r="DQ246" s="16" t="s">
        <v>236</v>
      </c>
      <c r="DR246" s="16" t="s">
        <v>236</v>
      </c>
      <c r="DS246" s="16" t="s">
        <v>236</v>
      </c>
      <c r="DT246" s="16">
        <v>2036</v>
      </c>
      <c r="DU246" s="16">
        <v>3004</v>
      </c>
      <c r="DV246" s="16">
        <v>50</v>
      </c>
      <c r="DW246" s="16"/>
      <c r="DX246" s="16"/>
      <c r="DY246" s="16">
        <v>40012</v>
      </c>
      <c r="DZ246" s="16">
        <v>1</v>
      </c>
      <c r="EA246" s="16">
        <v>40013</v>
      </c>
      <c r="EB246" s="16">
        <v>1</v>
      </c>
      <c r="EC246" s="16">
        <v>40013</v>
      </c>
      <c r="ED246" s="16">
        <v>1</v>
      </c>
      <c r="EE246" s="16">
        <v>40013</v>
      </c>
      <c r="EF246" s="16">
        <v>1</v>
      </c>
      <c r="EG246" s="16">
        <v>40013</v>
      </c>
      <c r="EH246" s="16">
        <v>1</v>
      </c>
      <c r="EI246" s="16">
        <v>40013</v>
      </c>
      <c r="EJ246" s="16">
        <v>1</v>
      </c>
      <c r="EK246" s="16">
        <v>40013</v>
      </c>
      <c r="EL246" s="16">
        <v>1</v>
      </c>
      <c r="EM246" s="16">
        <v>40013</v>
      </c>
      <c r="EN246" s="16">
        <v>1</v>
      </c>
      <c r="EO246" s="16">
        <v>40013</v>
      </c>
      <c r="EP246" s="16">
        <v>1</v>
      </c>
      <c r="EQ246" s="16">
        <v>40013</v>
      </c>
      <c r="ER246" s="16">
        <v>1</v>
      </c>
      <c r="ES246" s="16">
        <v>40013</v>
      </c>
      <c r="ET246" s="16">
        <v>1</v>
      </c>
      <c r="EU246" s="16">
        <v>20100</v>
      </c>
      <c r="EV246" s="16">
        <v>1</v>
      </c>
      <c r="EW246" s="16">
        <v>20100</v>
      </c>
      <c r="EX246" s="16">
        <v>1</v>
      </c>
      <c r="EY246" s="16"/>
      <c r="EZ246" s="16"/>
      <c r="FA246" s="16"/>
      <c r="FB246" s="16"/>
      <c r="FC246" s="16"/>
      <c r="FD246" s="16"/>
      <c r="FE246" s="16"/>
      <c r="FF246" s="16"/>
      <c r="FG246" s="16"/>
      <c r="FH246" s="16">
        <v>99999</v>
      </c>
      <c r="FI246" s="16" t="s">
        <v>190</v>
      </c>
      <c r="FJ246" s="16" t="s">
        <v>211</v>
      </c>
      <c r="FK246" s="16" t="s">
        <v>212</v>
      </c>
      <c r="FL246" s="16" t="s">
        <v>213</v>
      </c>
      <c r="FM246" s="16">
        <v>0</v>
      </c>
      <c r="FN246" s="16">
        <v>50000</v>
      </c>
      <c r="FO246" s="16"/>
      <c r="FP246" s="16"/>
      <c r="FQ246" s="16"/>
      <c r="FR246" s="16"/>
      <c r="FS246" s="16"/>
      <c r="FT246" s="18">
        <v>0</v>
      </c>
      <c r="FU246" s="16">
        <v>1</v>
      </c>
      <c r="FV246" s="16">
        <v>30</v>
      </c>
      <c r="FW246" s="16">
        <v>1</v>
      </c>
      <c r="FY246" s="15">
        <v>0</v>
      </c>
      <c r="FZ246" s="15">
        <v>0</v>
      </c>
      <c r="GA246" s="20"/>
      <c r="GB246" s="20"/>
      <c r="GC246" s="23"/>
      <c r="GD246" s="20"/>
      <c r="GE246" s="20"/>
      <c r="GF246" s="24"/>
      <c r="GG246" s="24"/>
    </row>
    <row r="247" ht="75" customHeight="1" spans="1:189">
      <c r="A247" s="16">
        <v>8070716</v>
      </c>
      <c r="B247" s="26">
        <v>152</v>
      </c>
      <c r="C247" s="16" t="s">
        <v>197</v>
      </c>
      <c r="D247" s="17" t="s">
        <v>768</v>
      </c>
      <c r="E247" s="15" t="s">
        <v>637</v>
      </c>
      <c r="F247" s="16" t="s">
        <v>763</v>
      </c>
      <c r="G247" s="16">
        <v>5</v>
      </c>
      <c r="H247" s="16" t="s">
        <v>187</v>
      </c>
      <c r="I247" s="17">
        <v>1655</v>
      </c>
      <c r="J247" s="17">
        <v>1202</v>
      </c>
      <c r="K247" s="16"/>
      <c r="L247" s="17" t="s">
        <v>189</v>
      </c>
      <c r="M247" s="16">
        <v>70</v>
      </c>
      <c r="N247" s="16">
        <v>10</v>
      </c>
      <c r="O247" s="16">
        <v>3305</v>
      </c>
      <c r="P247" s="16" t="s">
        <v>191</v>
      </c>
      <c r="Q247" s="16">
        <v>0</v>
      </c>
      <c r="R247" s="16" t="s">
        <v>191</v>
      </c>
      <c r="S247" s="16">
        <v>0</v>
      </c>
      <c r="T247" s="16" t="s">
        <v>191</v>
      </c>
      <c r="U247" s="16" t="s">
        <v>191</v>
      </c>
      <c r="V247" s="16" t="s">
        <v>191</v>
      </c>
      <c r="W247" s="16" t="s">
        <v>191</v>
      </c>
      <c r="X247" s="16">
        <v>0</v>
      </c>
      <c r="Y247" s="16">
        <v>0</v>
      </c>
      <c r="Z247" s="16" t="s">
        <v>183</v>
      </c>
      <c r="AA247" s="16">
        <v>0</v>
      </c>
      <c r="AB247" s="16">
        <v>1</v>
      </c>
      <c r="AC247" s="16">
        <v>0</v>
      </c>
      <c r="AD247" s="16">
        <v>0</v>
      </c>
      <c r="AE247" s="16">
        <v>100000</v>
      </c>
      <c r="AF247" s="15"/>
      <c r="AG247" s="16">
        <v>3</v>
      </c>
      <c r="AH247" s="16">
        <v>161506</v>
      </c>
      <c r="AI247" s="17" t="s">
        <v>196</v>
      </c>
      <c r="AJ247" s="16">
        <v>3</v>
      </c>
      <c r="AK247" s="16">
        <v>1</v>
      </c>
      <c r="AL247" s="16">
        <v>3</v>
      </c>
      <c r="AM247" s="16">
        <v>500</v>
      </c>
      <c r="AN247" s="16">
        <v>250</v>
      </c>
      <c r="AO247" s="16">
        <v>0</v>
      </c>
      <c r="AP247" s="16">
        <v>0</v>
      </c>
      <c r="AQ247" s="16"/>
      <c r="AR247" s="16"/>
      <c r="AS247" s="16"/>
      <c r="AT247" s="16"/>
      <c r="AU247" s="16">
        <v>0</v>
      </c>
      <c r="AV247" s="16">
        <v>1</v>
      </c>
      <c r="AW247" s="16">
        <v>140</v>
      </c>
      <c r="AX247" s="16">
        <v>140</v>
      </c>
      <c r="AY247" s="16">
        <v>0</v>
      </c>
      <c r="AZ247" s="16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0</v>
      </c>
      <c r="BI247" s="16">
        <v>0</v>
      </c>
      <c r="BJ247" s="16">
        <v>0</v>
      </c>
      <c r="BK247" s="16">
        <v>0</v>
      </c>
      <c r="BL247" s="16">
        <v>0</v>
      </c>
      <c r="BM247" s="16">
        <v>0</v>
      </c>
      <c r="BN247" s="16">
        <v>0</v>
      </c>
      <c r="BO247" s="16">
        <v>0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>
        <v>0</v>
      </c>
      <c r="BW247" s="16">
        <v>0</v>
      </c>
      <c r="BX247" s="16">
        <v>0</v>
      </c>
      <c r="BY247" s="16">
        <v>0</v>
      </c>
      <c r="BZ247" s="16">
        <v>0</v>
      </c>
      <c r="CA247" s="16">
        <v>0</v>
      </c>
      <c r="CB247" s="16">
        <v>0</v>
      </c>
      <c r="CC247" s="16">
        <v>0</v>
      </c>
      <c r="CD247" s="16">
        <v>0</v>
      </c>
      <c r="CE247" s="16">
        <v>0</v>
      </c>
      <c r="CF247" s="16">
        <v>0</v>
      </c>
      <c r="CG247" s="16">
        <v>0</v>
      </c>
      <c r="CH247" s="16">
        <v>0</v>
      </c>
      <c r="CI247" s="16">
        <v>0</v>
      </c>
      <c r="CJ247" s="16">
        <v>0</v>
      </c>
      <c r="CK247" s="16">
        <v>0</v>
      </c>
      <c r="CL247" s="26"/>
      <c r="CM247" s="26"/>
      <c r="CN247" s="26"/>
      <c r="CO247" s="26"/>
      <c r="CP247" s="26"/>
      <c r="CQ247" s="26"/>
      <c r="CR247" s="26"/>
      <c r="CS247" s="26"/>
      <c r="CT247" s="16">
        <v>1</v>
      </c>
      <c r="CU247" s="16">
        <v>30</v>
      </c>
      <c r="CV247" s="16"/>
      <c r="CW247" s="16"/>
      <c r="CX247" s="16">
        <v>20</v>
      </c>
      <c r="CY247" s="16">
        <v>10</v>
      </c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>
        <v>8070716</v>
      </c>
      <c r="DO247" s="16"/>
      <c r="DP247" s="16">
        <v>10000</v>
      </c>
      <c r="DQ247" s="16" t="s">
        <v>769</v>
      </c>
      <c r="DR247" s="16" t="s">
        <v>638</v>
      </c>
      <c r="DS247" s="16">
        <v>286</v>
      </c>
      <c r="DT247" s="16">
        <v>2021</v>
      </c>
      <c r="DU247" s="16">
        <v>2020</v>
      </c>
      <c r="DV247" s="16">
        <v>50</v>
      </c>
      <c r="DW247" s="16"/>
      <c r="DX247" s="16"/>
      <c r="DY247" s="16">
        <v>40012</v>
      </c>
      <c r="DZ247" s="16">
        <v>1</v>
      </c>
      <c r="EA247" s="16">
        <v>40013</v>
      </c>
      <c r="EB247" s="16">
        <v>1</v>
      </c>
      <c r="EC247" s="16">
        <v>40013</v>
      </c>
      <c r="ED247" s="16">
        <v>1</v>
      </c>
      <c r="EE247" s="16">
        <v>40013</v>
      </c>
      <c r="EF247" s="16">
        <v>1</v>
      </c>
      <c r="EG247" s="16">
        <v>40013</v>
      </c>
      <c r="EH247" s="16">
        <v>1</v>
      </c>
      <c r="EI247" s="16">
        <v>40013</v>
      </c>
      <c r="EJ247" s="16">
        <v>1</v>
      </c>
      <c r="EK247" s="16">
        <v>40013</v>
      </c>
      <c r="EL247" s="16">
        <v>1</v>
      </c>
      <c r="EM247" s="16">
        <v>40013</v>
      </c>
      <c r="EN247" s="16">
        <v>1</v>
      </c>
      <c r="EO247" s="16">
        <v>40013</v>
      </c>
      <c r="EP247" s="16">
        <v>1</v>
      </c>
      <c r="EQ247" s="16">
        <v>40013</v>
      </c>
      <c r="ER247" s="16">
        <v>1</v>
      </c>
      <c r="ES247" s="16">
        <v>40013</v>
      </c>
      <c r="ET247" s="16">
        <v>1</v>
      </c>
      <c r="EU247" s="16">
        <v>20100</v>
      </c>
      <c r="EV247" s="16">
        <v>1</v>
      </c>
      <c r="EW247" s="16">
        <v>20100</v>
      </c>
      <c r="EX247" s="16">
        <v>1</v>
      </c>
      <c r="EY247" s="16"/>
      <c r="EZ247" s="16"/>
      <c r="FA247" s="16"/>
      <c r="FB247" s="16"/>
      <c r="FC247" s="16"/>
      <c r="FD247" s="16"/>
      <c r="FE247" s="16"/>
      <c r="FF247" s="16"/>
      <c r="FG247" s="16"/>
      <c r="FH247" s="16">
        <v>99999</v>
      </c>
      <c r="FI247" s="16" t="s">
        <v>190</v>
      </c>
      <c r="FJ247" s="16" t="s">
        <v>211</v>
      </c>
      <c r="FK247" s="16" t="s">
        <v>212</v>
      </c>
      <c r="FL247" s="16" t="s">
        <v>213</v>
      </c>
      <c r="FM247" s="16">
        <v>0</v>
      </c>
      <c r="FN247" s="16">
        <v>50000</v>
      </c>
      <c r="FO247" s="16"/>
      <c r="FP247" s="16"/>
      <c r="FQ247" s="16"/>
      <c r="FR247" s="16"/>
      <c r="FS247" s="16"/>
      <c r="FT247" s="18">
        <v>0</v>
      </c>
      <c r="FU247" s="16">
        <v>1</v>
      </c>
      <c r="FV247" s="16">
        <v>30</v>
      </c>
      <c r="FW247" s="16"/>
      <c r="FY247" s="15">
        <v>0</v>
      </c>
      <c r="FZ247" s="15">
        <v>0</v>
      </c>
      <c r="GA247" s="20"/>
      <c r="GB247" s="20"/>
      <c r="GC247" s="23"/>
      <c r="GD247" s="20"/>
      <c r="GE247" s="20"/>
      <c r="GF247" s="24"/>
      <c r="GG247" s="24"/>
    </row>
    <row r="248" ht="75" customHeight="1" spans="1:189">
      <c r="A248" s="16">
        <v>8070717</v>
      </c>
      <c r="B248" s="26">
        <v>168</v>
      </c>
      <c r="C248" s="16" t="s">
        <v>197</v>
      </c>
      <c r="D248" s="17" t="s">
        <v>770</v>
      </c>
      <c r="E248" s="15" t="s">
        <v>637</v>
      </c>
      <c r="F248" s="16" t="s">
        <v>763</v>
      </c>
      <c r="G248" s="16">
        <v>5</v>
      </c>
      <c r="H248" s="16" t="s">
        <v>187</v>
      </c>
      <c r="I248" s="17">
        <v>1653</v>
      </c>
      <c r="J248" s="17">
        <v>1202</v>
      </c>
      <c r="K248" s="16"/>
      <c r="L248" s="17" t="s">
        <v>189</v>
      </c>
      <c r="M248" s="16">
        <v>70</v>
      </c>
      <c r="N248" s="16">
        <v>10</v>
      </c>
      <c r="O248" s="16">
        <v>3505</v>
      </c>
      <c r="P248" s="16" t="s">
        <v>191</v>
      </c>
      <c r="Q248" s="16">
        <v>0</v>
      </c>
      <c r="R248" s="16" t="s">
        <v>191</v>
      </c>
      <c r="S248" s="16">
        <v>0</v>
      </c>
      <c r="T248" s="16" t="s">
        <v>191</v>
      </c>
      <c r="U248" s="16" t="s">
        <v>191</v>
      </c>
      <c r="V248" s="16" t="s">
        <v>191</v>
      </c>
      <c r="W248" s="16" t="s">
        <v>191</v>
      </c>
      <c r="X248" s="16">
        <v>0</v>
      </c>
      <c r="Y248" s="16">
        <v>0</v>
      </c>
      <c r="Z248" s="16" t="s">
        <v>183</v>
      </c>
      <c r="AA248" s="16">
        <v>0</v>
      </c>
      <c r="AB248" s="16">
        <v>1</v>
      </c>
      <c r="AC248" s="16">
        <v>0</v>
      </c>
      <c r="AD248" s="16">
        <v>0</v>
      </c>
      <c r="AE248" s="16">
        <v>100000</v>
      </c>
      <c r="AF248" s="15"/>
      <c r="AG248" s="16">
        <v>3</v>
      </c>
      <c r="AH248" s="16">
        <v>161506</v>
      </c>
      <c r="AI248" s="17" t="s">
        <v>196</v>
      </c>
      <c r="AJ248" s="16">
        <v>3</v>
      </c>
      <c r="AK248" s="16">
        <v>1</v>
      </c>
      <c r="AL248" s="16">
        <v>3</v>
      </c>
      <c r="AM248" s="16">
        <v>500</v>
      </c>
      <c r="AN248" s="16">
        <v>250</v>
      </c>
      <c r="AO248" s="16">
        <v>0</v>
      </c>
      <c r="AP248" s="16">
        <v>0</v>
      </c>
      <c r="AQ248" s="16"/>
      <c r="AR248" s="16"/>
      <c r="AS248" s="16"/>
      <c r="AT248" s="16"/>
      <c r="AU248" s="16">
        <v>0</v>
      </c>
      <c r="AV248" s="16">
        <v>1</v>
      </c>
      <c r="AW248" s="16">
        <v>140</v>
      </c>
      <c r="AX248" s="16">
        <v>140</v>
      </c>
      <c r="AY248" s="16">
        <v>0</v>
      </c>
      <c r="AZ248" s="16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0</v>
      </c>
      <c r="BI248" s="16">
        <v>0</v>
      </c>
      <c r="BJ248" s="16">
        <v>0</v>
      </c>
      <c r="BK248" s="16">
        <v>0</v>
      </c>
      <c r="BL248" s="16">
        <v>0</v>
      </c>
      <c r="BM248" s="16">
        <v>0</v>
      </c>
      <c r="BN248" s="16">
        <v>0</v>
      </c>
      <c r="BO248" s="16">
        <v>0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0</v>
      </c>
      <c r="BV248" s="16">
        <v>0</v>
      </c>
      <c r="BW248" s="16">
        <v>0</v>
      </c>
      <c r="BX248" s="16">
        <v>0</v>
      </c>
      <c r="BY248" s="16">
        <v>0</v>
      </c>
      <c r="BZ248" s="16">
        <v>0</v>
      </c>
      <c r="CA248" s="16">
        <v>0</v>
      </c>
      <c r="CB248" s="16">
        <v>0</v>
      </c>
      <c r="CC248" s="16">
        <v>0</v>
      </c>
      <c r="CD248" s="16">
        <v>0</v>
      </c>
      <c r="CE248" s="16">
        <v>0</v>
      </c>
      <c r="CF248" s="16">
        <v>0</v>
      </c>
      <c r="CG248" s="16">
        <v>0</v>
      </c>
      <c r="CH248" s="16">
        <v>0</v>
      </c>
      <c r="CI248" s="16">
        <v>0</v>
      </c>
      <c r="CJ248" s="16">
        <v>0</v>
      </c>
      <c r="CK248" s="16">
        <v>0</v>
      </c>
      <c r="CL248" s="26"/>
      <c r="CM248" s="26"/>
      <c r="CN248" s="26"/>
      <c r="CO248" s="26"/>
      <c r="CP248" s="26"/>
      <c r="CQ248" s="26"/>
      <c r="CR248" s="26"/>
      <c r="CS248" s="26"/>
      <c r="CT248" s="16">
        <v>1</v>
      </c>
      <c r="CU248" s="16">
        <v>30</v>
      </c>
      <c r="CV248" s="16"/>
      <c r="CW248" s="16"/>
      <c r="CX248" s="16">
        <v>20</v>
      </c>
      <c r="CY248" s="16">
        <v>10</v>
      </c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>
        <v>8070717</v>
      </c>
      <c r="DO248" s="16"/>
      <c r="DP248" s="16">
        <v>10000</v>
      </c>
      <c r="DQ248" s="16" t="s">
        <v>769</v>
      </c>
      <c r="DR248" s="16" t="s">
        <v>638</v>
      </c>
      <c r="DS248" s="16">
        <v>286</v>
      </c>
      <c r="DT248" s="16">
        <v>2021</v>
      </c>
      <c r="DU248" s="16">
        <v>2020</v>
      </c>
      <c r="DV248" s="16">
        <v>50</v>
      </c>
      <c r="DW248" s="16"/>
      <c r="DX248" s="16"/>
      <c r="DY248" s="16">
        <v>40012</v>
      </c>
      <c r="DZ248" s="16">
        <v>1</v>
      </c>
      <c r="EA248" s="16">
        <v>40013</v>
      </c>
      <c r="EB248" s="16">
        <v>1</v>
      </c>
      <c r="EC248" s="16">
        <v>40013</v>
      </c>
      <c r="ED248" s="16">
        <v>1</v>
      </c>
      <c r="EE248" s="16">
        <v>40013</v>
      </c>
      <c r="EF248" s="16">
        <v>1</v>
      </c>
      <c r="EG248" s="16">
        <v>40013</v>
      </c>
      <c r="EH248" s="16">
        <v>1</v>
      </c>
      <c r="EI248" s="16">
        <v>40013</v>
      </c>
      <c r="EJ248" s="16">
        <v>1</v>
      </c>
      <c r="EK248" s="16">
        <v>40013</v>
      </c>
      <c r="EL248" s="16">
        <v>1</v>
      </c>
      <c r="EM248" s="16">
        <v>40013</v>
      </c>
      <c r="EN248" s="16">
        <v>1</v>
      </c>
      <c r="EO248" s="16">
        <v>40013</v>
      </c>
      <c r="EP248" s="16">
        <v>1</v>
      </c>
      <c r="EQ248" s="16">
        <v>40013</v>
      </c>
      <c r="ER248" s="16">
        <v>1</v>
      </c>
      <c r="ES248" s="16">
        <v>40013</v>
      </c>
      <c r="ET248" s="16">
        <v>1</v>
      </c>
      <c r="EU248" s="16">
        <v>20100</v>
      </c>
      <c r="EV248" s="16">
        <v>1</v>
      </c>
      <c r="EW248" s="16">
        <v>20100</v>
      </c>
      <c r="EX248" s="16">
        <v>1</v>
      </c>
      <c r="EY248" s="16"/>
      <c r="EZ248" s="16"/>
      <c r="FA248" s="16"/>
      <c r="FB248" s="16"/>
      <c r="FC248" s="16"/>
      <c r="FD248" s="16"/>
      <c r="FE248" s="16"/>
      <c r="FF248" s="16"/>
      <c r="FG248" s="16"/>
      <c r="FH248" s="16">
        <v>99999</v>
      </c>
      <c r="FI248" s="16" t="s">
        <v>190</v>
      </c>
      <c r="FJ248" s="16" t="s">
        <v>211</v>
      </c>
      <c r="FK248" s="16" t="s">
        <v>212</v>
      </c>
      <c r="FL248" s="16" t="s">
        <v>213</v>
      </c>
      <c r="FM248" s="16">
        <v>0</v>
      </c>
      <c r="FN248" s="16">
        <v>50000</v>
      </c>
      <c r="FO248" s="16"/>
      <c r="FP248" s="16"/>
      <c r="FQ248" s="16"/>
      <c r="FR248" s="16"/>
      <c r="FS248" s="16"/>
      <c r="FT248" s="18">
        <v>0</v>
      </c>
      <c r="FU248" s="16">
        <v>1</v>
      </c>
      <c r="FV248" s="16">
        <v>30</v>
      </c>
      <c r="FW248" s="16"/>
      <c r="FY248" s="15">
        <v>0</v>
      </c>
      <c r="FZ248" s="15">
        <v>0</v>
      </c>
      <c r="GA248" s="20"/>
      <c r="GB248" s="20"/>
      <c r="GC248" s="23"/>
      <c r="GD248" s="20"/>
      <c r="GE248" s="20"/>
      <c r="GF248" s="24"/>
      <c r="GG248" s="24"/>
    </row>
    <row r="249" ht="75" customHeight="1" spans="1:189">
      <c r="A249" s="16">
        <v>8080411</v>
      </c>
      <c r="B249" s="16">
        <v>40</v>
      </c>
      <c r="C249" s="16">
        <v>2</v>
      </c>
      <c r="D249" s="17" t="s">
        <v>771</v>
      </c>
      <c r="E249" s="16" t="s">
        <v>772</v>
      </c>
      <c r="F249" s="16" t="s">
        <v>726</v>
      </c>
      <c r="G249" s="16">
        <v>5</v>
      </c>
      <c r="H249" s="16" t="s">
        <v>187</v>
      </c>
      <c r="I249" s="17">
        <v>1467</v>
      </c>
      <c r="J249" s="16">
        <v>1434</v>
      </c>
      <c r="K249" s="16"/>
      <c r="L249" s="17" t="s">
        <v>189</v>
      </c>
      <c r="M249" s="16">
        <v>80</v>
      </c>
      <c r="N249" s="16">
        <v>10</v>
      </c>
      <c r="O249" s="16">
        <v>2205</v>
      </c>
      <c r="P249" s="16" t="s">
        <v>191</v>
      </c>
      <c r="Q249" s="16" t="s">
        <v>193</v>
      </c>
      <c r="R249" s="16" t="s">
        <v>191</v>
      </c>
      <c r="S249" s="16">
        <v>0</v>
      </c>
      <c r="T249" s="16" t="s">
        <v>191</v>
      </c>
      <c r="U249" s="16" t="s">
        <v>191</v>
      </c>
      <c r="V249" s="16" t="s">
        <v>191</v>
      </c>
      <c r="W249" s="16" t="s">
        <v>191</v>
      </c>
      <c r="X249" s="16">
        <v>0</v>
      </c>
      <c r="Y249" s="16">
        <v>0</v>
      </c>
      <c r="Z249" s="16" t="s">
        <v>183</v>
      </c>
      <c r="AA249" s="16">
        <v>0</v>
      </c>
      <c r="AB249" s="16">
        <v>1</v>
      </c>
      <c r="AC249" s="16">
        <v>0</v>
      </c>
      <c r="AD249" s="16">
        <v>60</v>
      </c>
      <c r="AE249" s="16">
        <v>100000</v>
      </c>
      <c r="AF249" s="17" t="s">
        <v>309</v>
      </c>
      <c r="AG249" s="16">
        <v>3</v>
      </c>
      <c r="AH249" s="16">
        <v>161506</v>
      </c>
      <c r="AI249" s="17" t="s">
        <v>196</v>
      </c>
      <c r="AJ249" s="16">
        <v>3</v>
      </c>
      <c r="AK249" s="16">
        <v>1</v>
      </c>
      <c r="AL249" s="16">
        <v>3</v>
      </c>
      <c r="AM249" s="16">
        <v>500</v>
      </c>
      <c r="AN249" s="16">
        <v>250</v>
      </c>
      <c r="AO249" s="16">
        <v>0</v>
      </c>
      <c r="AP249" s="16">
        <v>0</v>
      </c>
      <c r="AQ249" s="16"/>
      <c r="AR249" s="16"/>
      <c r="AS249" s="16"/>
      <c r="AT249" s="16"/>
      <c r="AU249" s="16">
        <v>0</v>
      </c>
      <c r="AV249" s="16">
        <v>1</v>
      </c>
      <c r="AW249" s="16">
        <v>180</v>
      </c>
      <c r="AX249" s="16">
        <v>180</v>
      </c>
      <c r="AY249" s="16">
        <v>0</v>
      </c>
      <c r="AZ249" s="16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0</v>
      </c>
      <c r="BI249" s="16">
        <v>0</v>
      </c>
      <c r="BJ249" s="16">
        <v>0</v>
      </c>
      <c r="BK249" s="16">
        <v>0</v>
      </c>
      <c r="BL249" s="16">
        <v>0</v>
      </c>
      <c r="BM249" s="16">
        <v>0</v>
      </c>
      <c r="BN249" s="16">
        <v>0</v>
      </c>
      <c r="BO249" s="16">
        <v>0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0</v>
      </c>
      <c r="BV249" s="16">
        <v>0</v>
      </c>
      <c r="BW249" s="16">
        <v>0</v>
      </c>
      <c r="BX249" s="16">
        <v>0</v>
      </c>
      <c r="BY249" s="16">
        <v>0</v>
      </c>
      <c r="BZ249" s="16">
        <v>0</v>
      </c>
      <c r="CA249" s="16">
        <v>0</v>
      </c>
      <c r="CB249" s="16">
        <v>0</v>
      </c>
      <c r="CC249" s="16">
        <v>0</v>
      </c>
      <c r="CD249" s="16">
        <v>0</v>
      </c>
      <c r="CE249" s="16">
        <v>0</v>
      </c>
      <c r="CF249" s="16">
        <v>0</v>
      </c>
      <c r="CG249" s="16">
        <v>0</v>
      </c>
      <c r="CH249" s="16">
        <v>0</v>
      </c>
      <c r="CI249" s="16">
        <v>0</v>
      </c>
      <c r="CJ249" s="16">
        <v>0</v>
      </c>
      <c r="CK249" s="16">
        <v>0</v>
      </c>
      <c r="CL249" s="16"/>
      <c r="CM249" s="16"/>
      <c r="CN249" s="16" t="s">
        <v>236</v>
      </c>
      <c r="CO249" s="16" t="s">
        <v>236</v>
      </c>
      <c r="CP249" s="16" t="s">
        <v>236</v>
      </c>
      <c r="CQ249" s="16" t="s">
        <v>236</v>
      </c>
      <c r="CR249" s="16" t="s">
        <v>236</v>
      </c>
      <c r="CS249" s="16" t="s">
        <v>236</v>
      </c>
      <c r="CT249" s="16">
        <v>3</v>
      </c>
      <c r="CU249" s="16">
        <v>30</v>
      </c>
      <c r="CV249" s="16">
        <v>60</v>
      </c>
      <c r="CW249" s="16">
        <v>90</v>
      </c>
      <c r="CX249" s="16">
        <v>30</v>
      </c>
      <c r="CY249" s="26">
        <v>4</v>
      </c>
      <c r="CZ249" s="26">
        <v>5</v>
      </c>
      <c r="DA249" s="26">
        <v>9</v>
      </c>
      <c r="DB249" s="1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16">
        <v>8080411</v>
      </c>
      <c r="DO249" s="16"/>
      <c r="DP249" s="16">
        <v>0</v>
      </c>
      <c r="DQ249" s="16" t="s">
        <v>236</v>
      </c>
      <c r="DR249" s="16" t="s">
        <v>236</v>
      </c>
      <c r="DS249" s="16" t="s">
        <v>236</v>
      </c>
      <c r="DT249" s="16">
        <v>2030</v>
      </c>
      <c r="DU249" s="16">
        <v>3004</v>
      </c>
      <c r="DV249" s="16">
        <v>50</v>
      </c>
      <c r="DW249" s="16"/>
      <c r="DX249" s="16"/>
      <c r="DY249" s="16">
        <v>40012</v>
      </c>
      <c r="DZ249" s="16">
        <v>1</v>
      </c>
      <c r="EA249" s="16">
        <v>40013</v>
      </c>
      <c r="EB249" s="16">
        <v>1</v>
      </c>
      <c r="EC249" s="16">
        <v>40013</v>
      </c>
      <c r="ED249" s="16">
        <v>1</v>
      </c>
      <c r="EE249" s="16">
        <v>40013</v>
      </c>
      <c r="EF249" s="16">
        <v>1</v>
      </c>
      <c r="EG249" s="16">
        <v>40013</v>
      </c>
      <c r="EH249" s="16">
        <v>1</v>
      </c>
      <c r="EI249" s="16">
        <v>40013</v>
      </c>
      <c r="EJ249" s="16">
        <v>1</v>
      </c>
      <c r="EK249" s="16">
        <v>40013</v>
      </c>
      <c r="EL249" s="16">
        <v>1</v>
      </c>
      <c r="EM249" s="16">
        <v>40013</v>
      </c>
      <c r="EN249" s="16">
        <v>1</v>
      </c>
      <c r="EO249" s="16">
        <v>40013</v>
      </c>
      <c r="EP249" s="16">
        <v>1</v>
      </c>
      <c r="EQ249" s="16">
        <v>40013</v>
      </c>
      <c r="ER249" s="16">
        <v>1</v>
      </c>
      <c r="ES249" s="16">
        <v>40013</v>
      </c>
      <c r="ET249" s="16">
        <v>1</v>
      </c>
      <c r="EU249" s="16">
        <v>20100</v>
      </c>
      <c r="EV249" s="16">
        <v>1</v>
      </c>
      <c r="EW249" s="16">
        <v>20100</v>
      </c>
      <c r="EX249" s="16">
        <v>1</v>
      </c>
      <c r="EY249" s="16"/>
      <c r="EZ249" s="16"/>
      <c r="FA249" s="16"/>
      <c r="FB249" s="16"/>
      <c r="FC249" s="16"/>
      <c r="FD249" s="16"/>
      <c r="FE249" s="16"/>
      <c r="FF249" s="16"/>
      <c r="FG249" s="16"/>
      <c r="FH249" s="16">
        <v>99999</v>
      </c>
      <c r="FI249" s="16" t="s">
        <v>190</v>
      </c>
      <c r="FJ249" s="16" t="s">
        <v>211</v>
      </c>
      <c r="FK249" s="16" t="s">
        <v>212</v>
      </c>
      <c r="FL249" s="16" t="s">
        <v>213</v>
      </c>
      <c r="FM249" s="16">
        <v>0</v>
      </c>
      <c r="FN249" s="16">
        <v>50000</v>
      </c>
      <c r="FO249" s="16"/>
      <c r="FP249" s="16"/>
      <c r="FQ249" s="16"/>
      <c r="FR249" s="16"/>
      <c r="FS249" s="16"/>
      <c r="FT249" s="18">
        <v>0</v>
      </c>
      <c r="FU249" s="16">
        <v>1</v>
      </c>
      <c r="FV249" s="16">
        <v>30</v>
      </c>
      <c r="FW249" s="16">
        <v>1</v>
      </c>
      <c r="FY249" s="15">
        <v>0</v>
      </c>
      <c r="FZ249" s="15">
        <v>0</v>
      </c>
      <c r="GA249" s="20"/>
      <c r="GB249" s="20"/>
      <c r="GC249" s="23"/>
      <c r="GD249" s="20"/>
      <c r="GE249" s="20"/>
      <c r="GF249" s="24"/>
      <c r="GG249" s="24"/>
    </row>
    <row r="250" ht="75" customHeight="1" spans="1:189">
      <c r="A250" s="16">
        <v>8080512</v>
      </c>
      <c r="B250" s="16">
        <v>72</v>
      </c>
      <c r="C250" s="16">
        <v>4</v>
      </c>
      <c r="D250" s="17" t="s">
        <v>773</v>
      </c>
      <c r="E250" s="16" t="s">
        <v>774</v>
      </c>
      <c r="F250" s="16" t="s">
        <v>726</v>
      </c>
      <c r="G250" s="16">
        <v>5</v>
      </c>
      <c r="H250" s="16" t="s">
        <v>187</v>
      </c>
      <c r="I250" s="17">
        <v>1478</v>
      </c>
      <c r="J250" s="16">
        <v>1435</v>
      </c>
      <c r="K250" s="16"/>
      <c r="L250" s="17" t="s">
        <v>189</v>
      </c>
      <c r="M250" s="16">
        <v>80</v>
      </c>
      <c r="N250" s="16">
        <v>10</v>
      </c>
      <c r="O250" s="16">
        <v>2405</v>
      </c>
      <c r="P250" s="16" t="s">
        <v>191</v>
      </c>
      <c r="Q250" s="16" t="s">
        <v>193</v>
      </c>
      <c r="R250" s="16" t="s">
        <v>191</v>
      </c>
      <c r="S250" s="16">
        <v>0</v>
      </c>
      <c r="T250" s="16" t="s">
        <v>191</v>
      </c>
      <c r="U250" s="16" t="s">
        <v>191</v>
      </c>
      <c r="V250" s="16" t="s">
        <v>191</v>
      </c>
      <c r="W250" s="16" t="s">
        <v>191</v>
      </c>
      <c r="X250" s="16">
        <v>0</v>
      </c>
      <c r="Y250" s="16">
        <v>0</v>
      </c>
      <c r="Z250" s="16" t="s">
        <v>183</v>
      </c>
      <c r="AA250" s="16">
        <v>0</v>
      </c>
      <c r="AB250" s="16">
        <v>1</v>
      </c>
      <c r="AC250" s="16">
        <v>0</v>
      </c>
      <c r="AD250" s="16">
        <v>60</v>
      </c>
      <c r="AE250" s="16">
        <v>100000</v>
      </c>
      <c r="AF250" s="17" t="s">
        <v>309</v>
      </c>
      <c r="AG250" s="16">
        <v>3</v>
      </c>
      <c r="AH250" s="16">
        <v>161506</v>
      </c>
      <c r="AI250" s="17" t="s">
        <v>196</v>
      </c>
      <c r="AJ250" s="16">
        <v>3</v>
      </c>
      <c r="AK250" s="16">
        <v>1</v>
      </c>
      <c r="AL250" s="16">
        <v>3</v>
      </c>
      <c r="AM250" s="16">
        <v>500</v>
      </c>
      <c r="AN250" s="16">
        <v>250</v>
      </c>
      <c r="AO250" s="16">
        <v>0</v>
      </c>
      <c r="AP250" s="16">
        <v>0</v>
      </c>
      <c r="AQ250" s="16"/>
      <c r="AR250" s="16"/>
      <c r="AS250" s="16"/>
      <c r="AT250" s="16"/>
      <c r="AU250" s="16">
        <v>0</v>
      </c>
      <c r="AV250" s="16">
        <v>1</v>
      </c>
      <c r="AW250" s="16">
        <v>180</v>
      </c>
      <c r="AX250" s="16">
        <v>180</v>
      </c>
      <c r="AY250" s="16">
        <v>0</v>
      </c>
      <c r="AZ250" s="16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0</v>
      </c>
      <c r="BI250" s="16">
        <v>0</v>
      </c>
      <c r="BJ250" s="16">
        <v>0</v>
      </c>
      <c r="BK250" s="16">
        <v>0</v>
      </c>
      <c r="BL250" s="16">
        <v>0</v>
      </c>
      <c r="BM250" s="16">
        <v>0</v>
      </c>
      <c r="BN250" s="16">
        <v>0</v>
      </c>
      <c r="BO250" s="16">
        <v>0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>
        <v>0</v>
      </c>
      <c r="BW250" s="16">
        <v>0</v>
      </c>
      <c r="BX250" s="16">
        <v>0</v>
      </c>
      <c r="BY250" s="16">
        <v>0</v>
      </c>
      <c r="BZ250" s="16">
        <v>0</v>
      </c>
      <c r="CA250" s="16">
        <v>0</v>
      </c>
      <c r="CB250" s="16">
        <v>0</v>
      </c>
      <c r="CC250" s="16">
        <v>0</v>
      </c>
      <c r="CD250" s="16">
        <v>0</v>
      </c>
      <c r="CE250" s="16">
        <v>0</v>
      </c>
      <c r="CF250" s="16">
        <v>0</v>
      </c>
      <c r="CG250" s="16">
        <v>0</v>
      </c>
      <c r="CH250" s="16">
        <v>0</v>
      </c>
      <c r="CI250" s="16">
        <v>0</v>
      </c>
      <c r="CJ250" s="16">
        <v>0</v>
      </c>
      <c r="CK250" s="16">
        <v>0</v>
      </c>
      <c r="CL250" s="16"/>
      <c r="CM250" s="16"/>
      <c r="CN250" s="16" t="s">
        <v>236</v>
      </c>
      <c r="CO250" s="16" t="s">
        <v>236</v>
      </c>
      <c r="CP250" s="16" t="s">
        <v>236</v>
      </c>
      <c r="CQ250" s="16" t="s">
        <v>236</v>
      </c>
      <c r="CR250" s="16" t="s">
        <v>236</v>
      </c>
      <c r="CS250" s="16" t="s">
        <v>236</v>
      </c>
      <c r="CT250" s="16">
        <v>3</v>
      </c>
      <c r="CU250" s="16">
        <v>30</v>
      </c>
      <c r="CV250" s="16">
        <v>60</v>
      </c>
      <c r="CW250" s="16">
        <v>90</v>
      </c>
      <c r="CX250" s="16">
        <v>30</v>
      </c>
      <c r="CY250" s="26">
        <v>1</v>
      </c>
      <c r="CZ250" s="26">
        <v>6</v>
      </c>
      <c r="DA250" s="26">
        <v>9</v>
      </c>
      <c r="DB250" s="1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16">
        <v>8080512</v>
      </c>
      <c r="DO250" s="16"/>
      <c r="DP250" s="16">
        <v>0</v>
      </c>
      <c r="DQ250" s="16" t="s">
        <v>236</v>
      </c>
      <c r="DR250" s="16" t="s">
        <v>236</v>
      </c>
      <c r="DS250" s="16" t="s">
        <v>236</v>
      </c>
      <c r="DT250" s="16">
        <v>2033</v>
      </c>
      <c r="DU250" s="16">
        <v>3004</v>
      </c>
      <c r="DV250" s="16">
        <v>50</v>
      </c>
      <c r="DW250" s="16"/>
      <c r="DX250" s="16"/>
      <c r="DY250" s="16">
        <v>40012</v>
      </c>
      <c r="DZ250" s="16">
        <v>1</v>
      </c>
      <c r="EA250" s="16">
        <v>40013</v>
      </c>
      <c r="EB250" s="16">
        <v>1</v>
      </c>
      <c r="EC250" s="16">
        <v>40013</v>
      </c>
      <c r="ED250" s="16">
        <v>1</v>
      </c>
      <c r="EE250" s="16">
        <v>40013</v>
      </c>
      <c r="EF250" s="16">
        <v>1</v>
      </c>
      <c r="EG250" s="16">
        <v>40013</v>
      </c>
      <c r="EH250" s="16">
        <v>1</v>
      </c>
      <c r="EI250" s="16">
        <v>40013</v>
      </c>
      <c r="EJ250" s="16">
        <v>1</v>
      </c>
      <c r="EK250" s="16">
        <v>40013</v>
      </c>
      <c r="EL250" s="16">
        <v>1</v>
      </c>
      <c r="EM250" s="16">
        <v>40013</v>
      </c>
      <c r="EN250" s="16">
        <v>1</v>
      </c>
      <c r="EO250" s="16">
        <v>40013</v>
      </c>
      <c r="EP250" s="16">
        <v>1</v>
      </c>
      <c r="EQ250" s="16">
        <v>40013</v>
      </c>
      <c r="ER250" s="16">
        <v>1</v>
      </c>
      <c r="ES250" s="16">
        <v>40013</v>
      </c>
      <c r="ET250" s="16">
        <v>1</v>
      </c>
      <c r="EU250" s="16">
        <v>20100</v>
      </c>
      <c r="EV250" s="16">
        <v>1</v>
      </c>
      <c r="EW250" s="16">
        <v>20100</v>
      </c>
      <c r="EX250" s="16">
        <v>1</v>
      </c>
      <c r="EY250" s="16"/>
      <c r="EZ250" s="16"/>
      <c r="FA250" s="16"/>
      <c r="FB250" s="16"/>
      <c r="FC250" s="16"/>
      <c r="FD250" s="16"/>
      <c r="FE250" s="16"/>
      <c r="FF250" s="16"/>
      <c r="FG250" s="16"/>
      <c r="FH250" s="16">
        <v>99999</v>
      </c>
      <c r="FI250" s="16" t="s">
        <v>190</v>
      </c>
      <c r="FJ250" s="16" t="s">
        <v>211</v>
      </c>
      <c r="FK250" s="16" t="s">
        <v>212</v>
      </c>
      <c r="FL250" s="16" t="s">
        <v>213</v>
      </c>
      <c r="FM250" s="16">
        <v>0</v>
      </c>
      <c r="FN250" s="16">
        <v>50000</v>
      </c>
      <c r="FO250" s="16"/>
      <c r="FP250" s="16"/>
      <c r="FQ250" s="16"/>
      <c r="FR250" s="16"/>
      <c r="FS250" s="16"/>
      <c r="FT250" s="18">
        <v>0</v>
      </c>
      <c r="FU250" s="16">
        <v>1</v>
      </c>
      <c r="FV250" s="16">
        <v>30</v>
      </c>
      <c r="FW250" s="16">
        <v>1</v>
      </c>
      <c r="FY250" s="15">
        <v>0</v>
      </c>
      <c r="FZ250" s="15">
        <v>0</v>
      </c>
      <c r="GA250" s="20"/>
      <c r="GB250" s="20"/>
      <c r="GC250" s="23"/>
      <c r="GD250" s="20"/>
      <c r="GE250" s="20"/>
      <c r="GF250" s="24"/>
      <c r="GG250" s="24"/>
    </row>
    <row r="251" ht="75" customHeight="1" spans="1:189">
      <c r="A251" s="16">
        <v>8080613</v>
      </c>
      <c r="B251" s="16">
        <v>88</v>
      </c>
      <c r="C251" s="16">
        <v>1</v>
      </c>
      <c r="D251" s="17" t="s">
        <v>775</v>
      </c>
      <c r="E251" s="16" t="s">
        <v>776</v>
      </c>
      <c r="F251" s="16" t="s">
        <v>726</v>
      </c>
      <c r="G251" s="16">
        <v>5</v>
      </c>
      <c r="H251" s="16" t="s">
        <v>187</v>
      </c>
      <c r="I251" s="17">
        <v>1489</v>
      </c>
      <c r="J251" s="16">
        <v>1429</v>
      </c>
      <c r="K251" s="16"/>
      <c r="L251" s="17" t="s">
        <v>189</v>
      </c>
      <c r="M251" s="16">
        <v>80</v>
      </c>
      <c r="N251" s="16">
        <v>10</v>
      </c>
      <c r="O251" s="16">
        <v>2505</v>
      </c>
      <c r="P251" s="16" t="s">
        <v>191</v>
      </c>
      <c r="Q251" s="16" t="s">
        <v>193</v>
      </c>
      <c r="R251" s="16" t="s">
        <v>191</v>
      </c>
      <c r="S251" s="16">
        <v>0</v>
      </c>
      <c r="T251" s="16" t="s">
        <v>191</v>
      </c>
      <c r="U251" s="16" t="s">
        <v>191</v>
      </c>
      <c r="V251" s="16" t="s">
        <v>191</v>
      </c>
      <c r="W251" s="16" t="s">
        <v>191</v>
      </c>
      <c r="X251" s="16">
        <v>0</v>
      </c>
      <c r="Y251" s="16">
        <v>0</v>
      </c>
      <c r="Z251" s="16" t="s">
        <v>183</v>
      </c>
      <c r="AA251" s="16">
        <v>0</v>
      </c>
      <c r="AB251" s="16">
        <v>1</v>
      </c>
      <c r="AC251" s="16">
        <v>0</v>
      </c>
      <c r="AD251" s="16">
        <v>60</v>
      </c>
      <c r="AE251" s="16">
        <v>100000</v>
      </c>
      <c r="AF251" s="17" t="s">
        <v>315</v>
      </c>
      <c r="AG251" s="16">
        <v>3</v>
      </c>
      <c r="AH251" s="16">
        <v>161506</v>
      </c>
      <c r="AI251" s="17" t="s">
        <v>196</v>
      </c>
      <c r="AJ251" s="16">
        <v>3</v>
      </c>
      <c r="AK251" s="16">
        <v>1</v>
      </c>
      <c r="AL251" s="16">
        <v>3</v>
      </c>
      <c r="AM251" s="16">
        <v>500</v>
      </c>
      <c r="AN251" s="16">
        <v>250</v>
      </c>
      <c r="AO251" s="16">
        <v>0</v>
      </c>
      <c r="AP251" s="16">
        <v>0</v>
      </c>
      <c r="AQ251" s="16"/>
      <c r="AR251" s="16"/>
      <c r="AS251" s="16"/>
      <c r="AT251" s="16"/>
      <c r="AU251" s="16">
        <v>0</v>
      </c>
      <c r="AV251" s="16">
        <v>1</v>
      </c>
      <c r="AW251" s="16">
        <v>180</v>
      </c>
      <c r="AX251" s="16">
        <v>180</v>
      </c>
      <c r="AY251" s="16">
        <v>0</v>
      </c>
      <c r="AZ251" s="16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0</v>
      </c>
      <c r="BI251" s="16">
        <v>0</v>
      </c>
      <c r="BJ251" s="16">
        <v>0</v>
      </c>
      <c r="BK251" s="16">
        <v>0</v>
      </c>
      <c r="BL251" s="16">
        <v>0</v>
      </c>
      <c r="BM251" s="16">
        <v>0</v>
      </c>
      <c r="BN251" s="16">
        <v>0</v>
      </c>
      <c r="BO251" s="16">
        <v>0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6">
        <v>0</v>
      </c>
      <c r="CE251" s="16">
        <v>0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/>
      <c r="CM251" s="16"/>
      <c r="CN251" s="16" t="s">
        <v>236</v>
      </c>
      <c r="CO251" s="16" t="s">
        <v>236</v>
      </c>
      <c r="CP251" s="16" t="s">
        <v>236</v>
      </c>
      <c r="CQ251" s="16" t="s">
        <v>236</v>
      </c>
      <c r="CR251" s="16" t="s">
        <v>236</v>
      </c>
      <c r="CS251" s="16" t="s">
        <v>236</v>
      </c>
      <c r="CT251" s="16">
        <v>3</v>
      </c>
      <c r="CU251" s="16">
        <v>30</v>
      </c>
      <c r="CV251" s="16">
        <v>60</v>
      </c>
      <c r="CW251" s="16">
        <v>90</v>
      </c>
      <c r="CX251" s="16">
        <v>30</v>
      </c>
      <c r="CY251" s="26">
        <v>6</v>
      </c>
      <c r="CZ251" s="26">
        <v>9</v>
      </c>
      <c r="DA251" s="16"/>
      <c r="DB251" s="1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16">
        <v>8080613</v>
      </c>
      <c r="DO251" s="16"/>
      <c r="DP251" s="16">
        <v>0</v>
      </c>
      <c r="DQ251" s="16" t="s">
        <v>236</v>
      </c>
      <c r="DR251" s="16" t="s">
        <v>236</v>
      </c>
      <c r="DS251" s="16" t="s">
        <v>236</v>
      </c>
      <c r="DT251" s="16">
        <v>2036</v>
      </c>
      <c r="DU251" s="16">
        <v>3004</v>
      </c>
      <c r="DV251" s="16">
        <v>50</v>
      </c>
      <c r="DW251" s="16"/>
      <c r="DX251" s="16"/>
      <c r="DY251" s="16">
        <v>40012</v>
      </c>
      <c r="DZ251" s="16">
        <v>1</v>
      </c>
      <c r="EA251" s="16">
        <v>40013</v>
      </c>
      <c r="EB251" s="16">
        <v>1</v>
      </c>
      <c r="EC251" s="16">
        <v>40013</v>
      </c>
      <c r="ED251" s="16">
        <v>1</v>
      </c>
      <c r="EE251" s="16">
        <v>40013</v>
      </c>
      <c r="EF251" s="16">
        <v>1</v>
      </c>
      <c r="EG251" s="16">
        <v>40013</v>
      </c>
      <c r="EH251" s="16">
        <v>1</v>
      </c>
      <c r="EI251" s="16">
        <v>40013</v>
      </c>
      <c r="EJ251" s="16">
        <v>1</v>
      </c>
      <c r="EK251" s="16">
        <v>40013</v>
      </c>
      <c r="EL251" s="16">
        <v>1</v>
      </c>
      <c r="EM251" s="16">
        <v>40013</v>
      </c>
      <c r="EN251" s="16">
        <v>1</v>
      </c>
      <c r="EO251" s="16">
        <v>40013</v>
      </c>
      <c r="EP251" s="16">
        <v>1</v>
      </c>
      <c r="EQ251" s="16">
        <v>40013</v>
      </c>
      <c r="ER251" s="16">
        <v>1</v>
      </c>
      <c r="ES251" s="16">
        <v>40013</v>
      </c>
      <c r="ET251" s="16">
        <v>1</v>
      </c>
      <c r="EU251" s="16">
        <v>20100</v>
      </c>
      <c r="EV251" s="16">
        <v>1</v>
      </c>
      <c r="EW251" s="16">
        <v>20100</v>
      </c>
      <c r="EX251" s="16">
        <v>1</v>
      </c>
      <c r="EY251" s="16"/>
      <c r="EZ251" s="16"/>
      <c r="FA251" s="16"/>
      <c r="FB251" s="16"/>
      <c r="FC251" s="16"/>
      <c r="FD251" s="16"/>
      <c r="FE251" s="16"/>
      <c r="FF251" s="16"/>
      <c r="FG251" s="16"/>
      <c r="FH251" s="16">
        <v>99999</v>
      </c>
      <c r="FI251" s="16" t="s">
        <v>190</v>
      </c>
      <c r="FJ251" s="16" t="s">
        <v>211</v>
      </c>
      <c r="FK251" s="16" t="s">
        <v>212</v>
      </c>
      <c r="FL251" s="16" t="s">
        <v>213</v>
      </c>
      <c r="FM251" s="16">
        <v>0</v>
      </c>
      <c r="FN251" s="16">
        <v>50000</v>
      </c>
      <c r="FO251" s="16"/>
      <c r="FP251" s="16"/>
      <c r="FQ251" s="16"/>
      <c r="FR251" s="16"/>
      <c r="FS251" s="16"/>
      <c r="FT251" s="18">
        <v>0</v>
      </c>
      <c r="FU251" s="16">
        <v>1</v>
      </c>
      <c r="FV251" s="16">
        <v>30</v>
      </c>
      <c r="FW251" s="16">
        <v>1</v>
      </c>
      <c r="FY251" s="15">
        <v>0</v>
      </c>
      <c r="FZ251" s="15">
        <v>0</v>
      </c>
      <c r="GA251" s="20"/>
      <c r="GB251" s="20"/>
      <c r="GC251" s="23"/>
      <c r="GD251" s="20"/>
      <c r="GE251" s="20"/>
      <c r="GF251" s="24"/>
      <c r="GG251" s="24"/>
    </row>
    <row r="252" ht="75" customHeight="1" spans="1:189">
      <c r="A252" s="16">
        <v>8080716</v>
      </c>
      <c r="B252" s="26">
        <v>152</v>
      </c>
      <c r="C252" s="16" t="s">
        <v>197</v>
      </c>
      <c r="D252" s="17" t="s">
        <v>777</v>
      </c>
      <c r="E252" s="15" t="s">
        <v>637</v>
      </c>
      <c r="F252" s="16" t="s">
        <v>726</v>
      </c>
      <c r="G252" s="16">
        <v>5</v>
      </c>
      <c r="H252" s="16" t="s">
        <v>187</v>
      </c>
      <c r="I252" s="17">
        <v>1655</v>
      </c>
      <c r="J252" s="17">
        <v>1202</v>
      </c>
      <c r="K252" s="16"/>
      <c r="L252" s="17" t="s">
        <v>189</v>
      </c>
      <c r="M252" s="16">
        <v>80</v>
      </c>
      <c r="N252" s="16">
        <v>10</v>
      </c>
      <c r="O252" s="16">
        <v>3305</v>
      </c>
      <c r="P252" s="16" t="s">
        <v>191</v>
      </c>
      <c r="Q252" s="16">
        <v>0</v>
      </c>
      <c r="R252" s="16" t="s">
        <v>191</v>
      </c>
      <c r="S252" s="16">
        <v>0</v>
      </c>
      <c r="T252" s="16" t="s">
        <v>191</v>
      </c>
      <c r="U252" s="16" t="s">
        <v>191</v>
      </c>
      <c r="V252" s="16" t="s">
        <v>191</v>
      </c>
      <c r="W252" s="16" t="s">
        <v>191</v>
      </c>
      <c r="X252" s="16">
        <v>0</v>
      </c>
      <c r="Y252" s="16">
        <v>0</v>
      </c>
      <c r="Z252" s="16" t="s">
        <v>183</v>
      </c>
      <c r="AA252" s="16">
        <v>0</v>
      </c>
      <c r="AB252" s="16">
        <v>1</v>
      </c>
      <c r="AC252" s="16">
        <v>0</v>
      </c>
      <c r="AD252" s="16">
        <v>0</v>
      </c>
      <c r="AE252" s="16">
        <v>100000</v>
      </c>
      <c r="AF252" s="15"/>
      <c r="AG252" s="16">
        <v>3</v>
      </c>
      <c r="AH252" s="16">
        <v>161506</v>
      </c>
      <c r="AI252" s="17" t="s">
        <v>196</v>
      </c>
      <c r="AJ252" s="16">
        <v>3</v>
      </c>
      <c r="AK252" s="16">
        <v>1</v>
      </c>
      <c r="AL252" s="16">
        <v>3</v>
      </c>
      <c r="AM252" s="16">
        <v>500</v>
      </c>
      <c r="AN252" s="16">
        <v>250</v>
      </c>
      <c r="AO252" s="16">
        <v>0</v>
      </c>
      <c r="AP252" s="16">
        <v>0</v>
      </c>
      <c r="AQ252" s="16"/>
      <c r="AR252" s="16"/>
      <c r="AS252" s="16"/>
      <c r="AT252" s="16"/>
      <c r="AU252" s="16">
        <v>0</v>
      </c>
      <c r="AV252" s="16">
        <v>1</v>
      </c>
      <c r="AW252" s="16">
        <v>140</v>
      </c>
      <c r="AX252" s="16">
        <v>140</v>
      </c>
      <c r="AY252" s="16">
        <v>0</v>
      </c>
      <c r="AZ252" s="16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0</v>
      </c>
      <c r="BI252" s="16">
        <v>0</v>
      </c>
      <c r="BJ252" s="16">
        <v>0</v>
      </c>
      <c r="BK252" s="16">
        <v>0</v>
      </c>
      <c r="BL252" s="16">
        <v>0</v>
      </c>
      <c r="BM252" s="16">
        <v>0</v>
      </c>
      <c r="BN252" s="16">
        <v>0</v>
      </c>
      <c r="BO252" s="16">
        <v>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0</v>
      </c>
      <c r="BV252" s="16">
        <v>0</v>
      </c>
      <c r="BW252" s="16">
        <v>0</v>
      </c>
      <c r="BX252" s="16">
        <v>0</v>
      </c>
      <c r="BY252" s="16">
        <v>0</v>
      </c>
      <c r="BZ252" s="16">
        <v>0</v>
      </c>
      <c r="CA252" s="16">
        <v>0</v>
      </c>
      <c r="CB252" s="16">
        <v>0</v>
      </c>
      <c r="CC252" s="16">
        <v>0</v>
      </c>
      <c r="CD252" s="16">
        <v>0</v>
      </c>
      <c r="CE252" s="16">
        <v>0</v>
      </c>
      <c r="CF252" s="16">
        <v>0</v>
      </c>
      <c r="CG252" s="16">
        <v>0</v>
      </c>
      <c r="CH252" s="16">
        <v>0</v>
      </c>
      <c r="CI252" s="16">
        <v>0</v>
      </c>
      <c r="CJ252" s="16">
        <v>0</v>
      </c>
      <c r="CK252" s="16">
        <v>0</v>
      </c>
      <c r="CL252" s="26"/>
      <c r="CM252" s="26"/>
      <c r="CN252" s="26"/>
      <c r="CO252" s="26"/>
      <c r="CP252" s="26"/>
      <c r="CQ252" s="26"/>
      <c r="CR252" s="26"/>
      <c r="CS252" s="26"/>
      <c r="CT252" s="16">
        <v>3</v>
      </c>
      <c r="CU252" s="16">
        <v>30</v>
      </c>
      <c r="CV252" s="16">
        <v>30</v>
      </c>
      <c r="CW252" s="16">
        <v>30</v>
      </c>
      <c r="CX252" s="16">
        <v>20</v>
      </c>
      <c r="CY252" s="16">
        <v>10</v>
      </c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>
        <v>8080716</v>
      </c>
      <c r="DO252" s="16"/>
      <c r="DP252" s="16">
        <v>10000</v>
      </c>
      <c r="DQ252" s="16" t="s">
        <v>778</v>
      </c>
      <c r="DR252" s="16" t="s">
        <v>647</v>
      </c>
      <c r="DS252" s="16">
        <v>287</v>
      </c>
      <c r="DT252" s="16">
        <v>2021</v>
      </c>
      <c r="DU252" s="16">
        <v>2020</v>
      </c>
      <c r="DV252" s="16">
        <v>50</v>
      </c>
      <c r="DW252" s="16"/>
      <c r="DX252" s="16"/>
      <c r="DY252" s="16">
        <v>40012</v>
      </c>
      <c r="DZ252" s="16">
        <v>1</v>
      </c>
      <c r="EA252" s="16">
        <v>40013</v>
      </c>
      <c r="EB252" s="16">
        <v>1</v>
      </c>
      <c r="EC252" s="16">
        <v>40013</v>
      </c>
      <c r="ED252" s="16">
        <v>1</v>
      </c>
      <c r="EE252" s="16">
        <v>40013</v>
      </c>
      <c r="EF252" s="16">
        <v>1</v>
      </c>
      <c r="EG252" s="16">
        <v>40013</v>
      </c>
      <c r="EH252" s="16">
        <v>1</v>
      </c>
      <c r="EI252" s="16">
        <v>40013</v>
      </c>
      <c r="EJ252" s="16">
        <v>1</v>
      </c>
      <c r="EK252" s="16">
        <v>40013</v>
      </c>
      <c r="EL252" s="16">
        <v>1</v>
      </c>
      <c r="EM252" s="16">
        <v>40013</v>
      </c>
      <c r="EN252" s="16">
        <v>1</v>
      </c>
      <c r="EO252" s="16">
        <v>40013</v>
      </c>
      <c r="EP252" s="16">
        <v>1</v>
      </c>
      <c r="EQ252" s="16">
        <v>40013</v>
      </c>
      <c r="ER252" s="16">
        <v>1</v>
      </c>
      <c r="ES252" s="16">
        <v>40013</v>
      </c>
      <c r="ET252" s="16">
        <v>1</v>
      </c>
      <c r="EU252" s="16">
        <v>20100</v>
      </c>
      <c r="EV252" s="16">
        <v>1</v>
      </c>
      <c r="EW252" s="16">
        <v>20100</v>
      </c>
      <c r="EX252" s="16">
        <v>1</v>
      </c>
      <c r="EY252" s="16"/>
      <c r="EZ252" s="16"/>
      <c r="FA252" s="16"/>
      <c r="FB252" s="16"/>
      <c r="FC252" s="16"/>
      <c r="FD252" s="16"/>
      <c r="FE252" s="16"/>
      <c r="FF252" s="16"/>
      <c r="FG252" s="16"/>
      <c r="FH252" s="16">
        <v>99999</v>
      </c>
      <c r="FI252" s="16" t="s">
        <v>190</v>
      </c>
      <c r="FJ252" s="16" t="s">
        <v>211</v>
      </c>
      <c r="FK252" s="16" t="s">
        <v>212</v>
      </c>
      <c r="FL252" s="16" t="s">
        <v>213</v>
      </c>
      <c r="FM252" s="16">
        <v>0</v>
      </c>
      <c r="FN252" s="16">
        <v>50000</v>
      </c>
      <c r="FO252" s="16"/>
      <c r="FP252" s="16"/>
      <c r="FQ252" s="16"/>
      <c r="FR252" s="16"/>
      <c r="FS252" s="16"/>
      <c r="FT252" s="18">
        <v>0</v>
      </c>
      <c r="FU252" s="16">
        <v>1</v>
      </c>
      <c r="FV252" s="16">
        <v>30</v>
      </c>
      <c r="FW252" s="16"/>
      <c r="FY252" s="15">
        <v>0</v>
      </c>
      <c r="FZ252" s="15">
        <v>0</v>
      </c>
      <c r="GA252" s="20"/>
      <c r="GB252" s="20"/>
      <c r="GC252" s="23"/>
      <c r="GD252" s="20"/>
      <c r="GE252" s="20"/>
      <c r="GF252" s="24"/>
      <c r="GG252" s="24"/>
    </row>
    <row r="253" ht="75" customHeight="1" spans="1:189">
      <c r="A253" s="16">
        <v>8080717</v>
      </c>
      <c r="B253" s="26">
        <v>168</v>
      </c>
      <c r="C253" s="16" t="s">
        <v>197</v>
      </c>
      <c r="D253" s="17" t="s">
        <v>779</v>
      </c>
      <c r="E253" s="15" t="s">
        <v>637</v>
      </c>
      <c r="F253" s="16" t="s">
        <v>726</v>
      </c>
      <c r="G253" s="16">
        <v>5</v>
      </c>
      <c r="H253" s="16" t="s">
        <v>187</v>
      </c>
      <c r="I253" s="17">
        <v>1653</v>
      </c>
      <c r="J253" s="17">
        <v>1202</v>
      </c>
      <c r="K253" s="16"/>
      <c r="L253" s="17" t="s">
        <v>189</v>
      </c>
      <c r="M253" s="16">
        <v>80</v>
      </c>
      <c r="N253" s="16">
        <v>10</v>
      </c>
      <c r="O253" s="16">
        <v>3505</v>
      </c>
      <c r="P253" s="16" t="s">
        <v>191</v>
      </c>
      <c r="Q253" s="16">
        <v>0</v>
      </c>
      <c r="R253" s="16" t="s">
        <v>191</v>
      </c>
      <c r="S253" s="16">
        <v>0</v>
      </c>
      <c r="T253" s="16" t="s">
        <v>191</v>
      </c>
      <c r="U253" s="16" t="s">
        <v>191</v>
      </c>
      <c r="V253" s="16" t="s">
        <v>191</v>
      </c>
      <c r="W253" s="16" t="s">
        <v>191</v>
      </c>
      <c r="X253" s="16">
        <v>0</v>
      </c>
      <c r="Y253" s="16">
        <v>0</v>
      </c>
      <c r="Z253" s="16" t="s">
        <v>183</v>
      </c>
      <c r="AA253" s="16">
        <v>0</v>
      </c>
      <c r="AB253" s="16">
        <v>1</v>
      </c>
      <c r="AC253" s="16">
        <v>0</v>
      </c>
      <c r="AD253" s="16">
        <v>0</v>
      </c>
      <c r="AE253" s="16">
        <v>100000</v>
      </c>
      <c r="AF253" s="15"/>
      <c r="AG253" s="16">
        <v>3</v>
      </c>
      <c r="AH253" s="16">
        <v>161506</v>
      </c>
      <c r="AI253" s="17" t="s">
        <v>196</v>
      </c>
      <c r="AJ253" s="16">
        <v>3</v>
      </c>
      <c r="AK253" s="16">
        <v>1</v>
      </c>
      <c r="AL253" s="16">
        <v>3</v>
      </c>
      <c r="AM253" s="16">
        <v>500</v>
      </c>
      <c r="AN253" s="16">
        <v>250</v>
      </c>
      <c r="AO253" s="16">
        <v>0</v>
      </c>
      <c r="AP253" s="16">
        <v>0</v>
      </c>
      <c r="AQ253" s="16"/>
      <c r="AR253" s="16"/>
      <c r="AS253" s="16"/>
      <c r="AT253" s="16"/>
      <c r="AU253" s="16">
        <v>0</v>
      </c>
      <c r="AV253" s="16">
        <v>1</v>
      </c>
      <c r="AW253" s="16">
        <v>140</v>
      </c>
      <c r="AX253" s="16">
        <v>140</v>
      </c>
      <c r="AY253" s="16">
        <v>0</v>
      </c>
      <c r="AZ253" s="16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0</v>
      </c>
      <c r="BI253" s="16">
        <v>0</v>
      </c>
      <c r="BJ253" s="16">
        <v>0</v>
      </c>
      <c r="BK253" s="16">
        <v>0</v>
      </c>
      <c r="BL253" s="16">
        <v>0</v>
      </c>
      <c r="BM253" s="16">
        <v>0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>
        <v>0</v>
      </c>
      <c r="BW253" s="16">
        <v>0</v>
      </c>
      <c r="BX253" s="16">
        <v>0</v>
      </c>
      <c r="BY253" s="16">
        <v>0</v>
      </c>
      <c r="BZ253" s="16">
        <v>0</v>
      </c>
      <c r="CA253" s="16">
        <v>0</v>
      </c>
      <c r="CB253" s="16">
        <v>0</v>
      </c>
      <c r="CC253" s="16">
        <v>0</v>
      </c>
      <c r="CD253" s="16">
        <v>0</v>
      </c>
      <c r="CE253" s="16">
        <v>0</v>
      </c>
      <c r="CF253" s="16">
        <v>0</v>
      </c>
      <c r="CG253" s="16">
        <v>0</v>
      </c>
      <c r="CH253" s="16">
        <v>0</v>
      </c>
      <c r="CI253" s="16">
        <v>0</v>
      </c>
      <c r="CJ253" s="16">
        <v>0</v>
      </c>
      <c r="CK253" s="16">
        <v>0</v>
      </c>
      <c r="CL253" s="26"/>
      <c r="CM253" s="26"/>
      <c r="CN253" s="26"/>
      <c r="CO253" s="26"/>
      <c r="CP253" s="26"/>
      <c r="CQ253" s="26"/>
      <c r="CR253" s="26"/>
      <c r="CS253" s="26"/>
      <c r="CT253" s="16">
        <v>3</v>
      </c>
      <c r="CU253" s="16">
        <v>30</v>
      </c>
      <c r="CV253" s="16">
        <v>30</v>
      </c>
      <c r="CW253" s="16">
        <v>30</v>
      </c>
      <c r="CX253" s="16">
        <v>20</v>
      </c>
      <c r="CY253" s="16">
        <v>10</v>
      </c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>
        <v>8080717</v>
      </c>
      <c r="DO253" s="16"/>
      <c r="DP253" s="16">
        <v>10000</v>
      </c>
      <c r="DQ253" s="16" t="s">
        <v>778</v>
      </c>
      <c r="DR253" s="16" t="s">
        <v>647</v>
      </c>
      <c r="DS253" s="16">
        <v>287</v>
      </c>
      <c r="DT253" s="16">
        <v>2021</v>
      </c>
      <c r="DU253" s="16">
        <v>2020</v>
      </c>
      <c r="DV253" s="16">
        <v>50</v>
      </c>
      <c r="DW253" s="16"/>
      <c r="DX253" s="16"/>
      <c r="DY253" s="16">
        <v>40012</v>
      </c>
      <c r="DZ253" s="16">
        <v>1</v>
      </c>
      <c r="EA253" s="16">
        <v>40013</v>
      </c>
      <c r="EB253" s="16">
        <v>1</v>
      </c>
      <c r="EC253" s="16">
        <v>40013</v>
      </c>
      <c r="ED253" s="16">
        <v>1</v>
      </c>
      <c r="EE253" s="16">
        <v>40013</v>
      </c>
      <c r="EF253" s="16">
        <v>1</v>
      </c>
      <c r="EG253" s="16">
        <v>40013</v>
      </c>
      <c r="EH253" s="16">
        <v>1</v>
      </c>
      <c r="EI253" s="16">
        <v>40013</v>
      </c>
      <c r="EJ253" s="16">
        <v>1</v>
      </c>
      <c r="EK253" s="16">
        <v>40013</v>
      </c>
      <c r="EL253" s="16">
        <v>1</v>
      </c>
      <c r="EM253" s="16">
        <v>40013</v>
      </c>
      <c r="EN253" s="16">
        <v>1</v>
      </c>
      <c r="EO253" s="16">
        <v>40013</v>
      </c>
      <c r="EP253" s="16">
        <v>1</v>
      </c>
      <c r="EQ253" s="16">
        <v>40013</v>
      </c>
      <c r="ER253" s="16">
        <v>1</v>
      </c>
      <c r="ES253" s="16">
        <v>40013</v>
      </c>
      <c r="ET253" s="16">
        <v>1</v>
      </c>
      <c r="EU253" s="16">
        <v>20100</v>
      </c>
      <c r="EV253" s="16">
        <v>1</v>
      </c>
      <c r="EW253" s="16">
        <v>20100</v>
      </c>
      <c r="EX253" s="16">
        <v>1</v>
      </c>
      <c r="EY253" s="16"/>
      <c r="EZ253" s="16"/>
      <c r="FA253" s="16"/>
      <c r="FB253" s="16"/>
      <c r="FC253" s="16"/>
      <c r="FD253" s="16"/>
      <c r="FE253" s="16"/>
      <c r="FF253" s="16"/>
      <c r="FG253" s="16"/>
      <c r="FH253" s="16">
        <v>99999</v>
      </c>
      <c r="FI253" s="16" t="s">
        <v>190</v>
      </c>
      <c r="FJ253" s="16" t="s">
        <v>211</v>
      </c>
      <c r="FK253" s="16" t="s">
        <v>212</v>
      </c>
      <c r="FL253" s="16" t="s">
        <v>213</v>
      </c>
      <c r="FM253" s="16">
        <v>0</v>
      </c>
      <c r="FN253" s="16">
        <v>50000</v>
      </c>
      <c r="FO253" s="16"/>
      <c r="FP253" s="16"/>
      <c r="FQ253" s="16"/>
      <c r="FR253" s="16"/>
      <c r="FS253" s="16"/>
      <c r="FT253" s="18">
        <v>0</v>
      </c>
      <c r="FU253" s="16">
        <v>1</v>
      </c>
      <c r="FV253" s="16">
        <v>30</v>
      </c>
      <c r="FW253" s="16"/>
      <c r="FY253" s="15">
        <v>0</v>
      </c>
      <c r="FZ253" s="15">
        <v>0</v>
      </c>
      <c r="GA253" s="20"/>
      <c r="GB253" s="20"/>
      <c r="GC253" s="23"/>
      <c r="GD253" s="20"/>
      <c r="GE253" s="20"/>
      <c r="GF253" s="24"/>
      <c r="GG253" s="24"/>
    </row>
    <row r="254" ht="75" customHeight="1" spans="1:189">
      <c r="A254" s="16">
        <v>8090411</v>
      </c>
      <c r="B254" s="16">
        <v>40</v>
      </c>
      <c r="C254" s="16">
        <v>2</v>
      </c>
      <c r="D254" s="17" t="s">
        <v>780</v>
      </c>
      <c r="E254" s="16" t="s">
        <v>781</v>
      </c>
      <c r="F254" s="16" t="s">
        <v>726</v>
      </c>
      <c r="G254" s="16">
        <v>5</v>
      </c>
      <c r="H254" s="16" t="s">
        <v>187</v>
      </c>
      <c r="I254" s="17">
        <v>1466</v>
      </c>
      <c r="J254" s="16">
        <v>1434</v>
      </c>
      <c r="K254" s="16"/>
      <c r="L254" s="17" t="s">
        <v>189</v>
      </c>
      <c r="M254" s="16">
        <v>90</v>
      </c>
      <c r="N254" s="16">
        <v>10</v>
      </c>
      <c r="O254" s="16">
        <v>2205</v>
      </c>
      <c r="P254" s="16" t="s">
        <v>191</v>
      </c>
      <c r="Q254" s="16" t="s">
        <v>193</v>
      </c>
      <c r="R254" s="16" t="s">
        <v>191</v>
      </c>
      <c r="S254" s="16">
        <v>0</v>
      </c>
      <c r="T254" s="16" t="s">
        <v>191</v>
      </c>
      <c r="U254" s="16" t="s">
        <v>191</v>
      </c>
      <c r="V254" s="16" t="s">
        <v>191</v>
      </c>
      <c r="W254" s="16" t="s">
        <v>191</v>
      </c>
      <c r="X254" s="16">
        <v>0</v>
      </c>
      <c r="Y254" s="16">
        <v>0</v>
      </c>
      <c r="Z254" s="16" t="s">
        <v>183</v>
      </c>
      <c r="AA254" s="16">
        <v>0</v>
      </c>
      <c r="AB254" s="16">
        <v>1</v>
      </c>
      <c r="AC254" s="16">
        <v>0</v>
      </c>
      <c r="AD254" s="16">
        <v>60</v>
      </c>
      <c r="AE254" s="16">
        <v>100000</v>
      </c>
      <c r="AF254" s="29" t="s">
        <v>782</v>
      </c>
      <c r="AG254" s="16">
        <v>3</v>
      </c>
      <c r="AH254" s="16">
        <v>161506</v>
      </c>
      <c r="AI254" s="17" t="s">
        <v>196</v>
      </c>
      <c r="AJ254" s="16">
        <v>3</v>
      </c>
      <c r="AK254" s="16">
        <v>1</v>
      </c>
      <c r="AL254" s="16">
        <v>3</v>
      </c>
      <c r="AM254" s="16">
        <v>500</v>
      </c>
      <c r="AN254" s="16">
        <v>250</v>
      </c>
      <c r="AO254" s="16">
        <v>0</v>
      </c>
      <c r="AP254" s="16">
        <v>0</v>
      </c>
      <c r="AQ254" s="16"/>
      <c r="AR254" s="16"/>
      <c r="AS254" s="16"/>
      <c r="AT254" s="16"/>
      <c r="AU254" s="16">
        <v>0</v>
      </c>
      <c r="AV254" s="16">
        <v>1</v>
      </c>
      <c r="AW254" s="16">
        <v>180</v>
      </c>
      <c r="AX254" s="16">
        <v>180</v>
      </c>
      <c r="AY254" s="16">
        <v>0</v>
      </c>
      <c r="AZ254" s="16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0</v>
      </c>
      <c r="BI254" s="16">
        <v>0</v>
      </c>
      <c r="BJ254" s="16">
        <v>0</v>
      </c>
      <c r="BK254" s="16">
        <v>0</v>
      </c>
      <c r="BL254" s="16">
        <v>0</v>
      </c>
      <c r="BM254" s="16">
        <v>0</v>
      </c>
      <c r="BN254" s="16">
        <v>0</v>
      </c>
      <c r="BO254" s="16">
        <v>0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>
        <v>0</v>
      </c>
      <c r="BW254" s="16">
        <v>0</v>
      </c>
      <c r="BX254" s="16">
        <v>0</v>
      </c>
      <c r="BY254" s="16">
        <v>0</v>
      </c>
      <c r="BZ254" s="16">
        <v>0</v>
      </c>
      <c r="CA254" s="16">
        <v>0</v>
      </c>
      <c r="CB254" s="16">
        <v>0</v>
      </c>
      <c r="CC254" s="16">
        <v>0</v>
      </c>
      <c r="CD254" s="16">
        <v>0</v>
      </c>
      <c r="CE254" s="16">
        <v>0</v>
      </c>
      <c r="CF254" s="16">
        <v>0</v>
      </c>
      <c r="CG254" s="16">
        <v>0</v>
      </c>
      <c r="CH254" s="16">
        <v>0</v>
      </c>
      <c r="CI254" s="16">
        <v>0</v>
      </c>
      <c r="CJ254" s="16">
        <v>0</v>
      </c>
      <c r="CK254" s="16">
        <v>0</v>
      </c>
      <c r="CL254" s="16"/>
      <c r="CM254" s="16"/>
      <c r="CN254" s="16"/>
      <c r="CO254" s="16"/>
      <c r="CP254" s="16"/>
      <c r="CQ254" s="16"/>
      <c r="CR254" s="16"/>
      <c r="CS254" s="16"/>
      <c r="CT254" s="16">
        <v>3</v>
      </c>
      <c r="CU254" s="16">
        <v>30</v>
      </c>
      <c r="CV254" s="16">
        <v>60</v>
      </c>
      <c r="CW254" s="16">
        <v>90</v>
      </c>
      <c r="CX254" s="16">
        <v>30</v>
      </c>
      <c r="CY254" s="26">
        <v>4</v>
      </c>
      <c r="CZ254" s="26">
        <v>5</v>
      </c>
      <c r="DA254" s="26">
        <v>9</v>
      </c>
      <c r="DB254" s="1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16">
        <v>8090411</v>
      </c>
      <c r="DO254" s="16"/>
      <c r="DP254" s="16">
        <v>10000</v>
      </c>
      <c r="DQ254" s="16" t="s">
        <v>783</v>
      </c>
      <c r="DR254" s="16" t="s">
        <v>783</v>
      </c>
      <c r="DS254" s="16" t="s">
        <v>783</v>
      </c>
      <c r="DT254" s="16">
        <v>2030</v>
      </c>
      <c r="DU254" s="16">
        <v>3004</v>
      </c>
      <c r="DV254" s="16">
        <v>50</v>
      </c>
      <c r="DW254" s="16"/>
      <c r="DX254" s="16"/>
      <c r="DY254" s="16">
        <v>40012</v>
      </c>
      <c r="DZ254" s="16">
        <v>1</v>
      </c>
      <c r="EA254" s="16">
        <v>40013</v>
      </c>
      <c r="EB254" s="16">
        <v>1</v>
      </c>
      <c r="EC254" s="16">
        <v>40013</v>
      </c>
      <c r="ED254" s="16">
        <v>1</v>
      </c>
      <c r="EE254" s="16">
        <v>40013</v>
      </c>
      <c r="EF254" s="16">
        <v>1</v>
      </c>
      <c r="EG254" s="16">
        <v>40013</v>
      </c>
      <c r="EH254" s="16">
        <v>1</v>
      </c>
      <c r="EI254" s="16">
        <v>40013</v>
      </c>
      <c r="EJ254" s="16">
        <v>1</v>
      </c>
      <c r="EK254" s="16">
        <v>40013</v>
      </c>
      <c r="EL254" s="16">
        <v>1</v>
      </c>
      <c r="EM254" s="16">
        <v>40013</v>
      </c>
      <c r="EN254" s="16">
        <v>1</v>
      </c>
      <c r="EO254" s="16">
        <v>40013</v>
      </c>
      <c r="EP254" s="16">
        <v>1</v>
      </c>
      <c r="EQ254" s="16">
        <v>40013</v>
      </c>
      <c r="ER254" s="16">
        <v>1</v>
      </c>
      <c r="ES254" s="16">
        <v>40013</v>
      </c>
      <c r="ET254" s="16">
        <v>1</v>
      </c>
      <c r="EU254" s="16">
        <v>20100</v>
      </c>
      <c r="EV254" s="16">
        <v>1</v>
      </c>
      <c r="EW254" s="16">
        <v>20100</v>
      </c>
      <c r="EX254" s="16">
        <v>1</v>
      </c>
      <c r="EY254" s="16"/>
      <c r="EZ254" s="16"/>
      <c r="FA254" s="16"/>
      <c r="FB254" s="16"/>
      <c r="FC254" s="16"/>
      <c r="FD254" s="16"/>
      <c r="FE254" s="16"/>
      <c r="FF254" s="16"/>
      <c r="FG254" s="16"/>
      <c r="FH254" s="16">
        <v>99999</v>
      </c>
      <c r="FI254" s="16" t="s">
        <v>190</v>
      </c>
      <c r="FJ254" s="16" t="s">
        <v>211</v>
      </c>
      <c r="FK254" s="16" t="s">
        <v>212</v>
      </c>
      <c r="FL254" s="16" t="s">
        <v>213</v>
      </c>
      <c r="FM254" s="16">
        <v>0</v>
      </c>
      <c r="FN254" s="16">
        <v>50000</v>
      </c>
      <c r="FO254" s="16" t="s">
        <v>784</v>
      </c>
      <c r="FP254" s="16"/>
      <c r="FQ254" s="16"/>
      <c r="FR254" s="16"/>
      <c r="FS254" s="16"/>
      <c r="FT254" s="18">
        <v>0</v>
      </c>
      <c r="FU254" s="16">
        <v>1</v>
      </c>
      <c r="FV254" s="16">
        <v>30</v>
      </c>
      <c r="FW254" s="16">
        <v>1</v>
      </c>
      <c r="FY254" s="15">
        <v>0</v>
      </c>
      <c r="FZ254" s="15">
        <v>0</v>
      </c>
      <c r="GA254" s="20"/>
      <c r="GB254" s="20"/>
      <c r="GC254" s="23"/>
      <c r="GD254" s="20"/>
      <c r="GE254" s="20"/>
      <c r="GF254" s="24"/>
      <c r="GG254" s="24"/>
    </row>
    <row r="255" ht="75" customHeight="1" spans="1:189">
      <c r="A255" s="16">
        <v>8090512</v>
      </c>
      <c r="B255" s="16">
        <v>72</v>
      </c>
      <c r="C255" s="16">
        <v>4</v>
      </c>
      <c r="D255" s="17" t="s">
        <v>785</v>
      </c>
      <c r="E255" s="16" t="s">
        <v>786</v>
      </c>
      <c r="F255" s="16" t="s">
        <v>726</v>
      </c>
      <c r="G255" s="16">
        <v>5</v>
      </c>
      <c r="H255" s="16" t="s">
        <v>187</v>
      </c>
      <c r="I255" s="17">
        <v>1477</v>
      </c>
      <c r="J255" s="16">
        <v>1435</v>
      </c>
      <c r="K255" s="16"/>
      <c r="L255" s="17" t="s">
        <v>189</v>
      </c>
      <c r="M255" s="16">
        <v>90</v>
      </c>
      <c r="N255" s="16">
        <v>10</v>
      </c>
      <c r="O255" s="16">
        <v>2405</v>
      </c>
      <c r="P255" s="16" t="s">
        <v>191</v>
      </c>
      <c r="Q255" s="16" t="s">
        <v>193</v>
      </c>
      <c r="R255" s="16" t="s">
        <v>191</v>
      </c>
      <c r="S255" s="16">
        <v>0</v>
      </c>
      <c r="T255" s="16" t="s">
        <v>191</v>
      </c>
      <c r="U255" s="16" t="s">
        <v>191</v>
      </c>
      <c r="V255" s="16" t="s">
        <v>191</v>
      </c>
      <c r="W255" s="16" t="s">
        <v>191</v>
      </c>
      <c r="X255" s="16">
        <v>0</v>
      </c>
      <c r="Y255" s="16">
        <v>0</v>
      </c>
      <c r="Z255" s="16" t="s">
        <v>183</v>
      </c>
      <c r="AA255" s="16">
        <v>0</v>
      </c>
      <c r="AB255" s="16">
        <v>1</v>
      </c>
      <c r="AC255" s="16">
        <v>0</v>
      </c>
      <c r="AD255" s="16">
        <v>60</v>
      </c>
      <c r="AE255" s="16">
        <v>100000</v>
      </c>
      <c r="AF255" s="29" t="s">
        <v>787</v>
      </c>
      <c r="AG255" s="16">
        <v>3</v>
      </c>
      <c r="AH255" s="16">
        <v>161506</v>
      </c>
      <c r="AI255" s="17" t="s">
        <v>196</v>
      </c>
      <c r="AJ255" s="16">
        <v>3</v>
      </c>
      <c r="AK255" s="16">
        <v>1</v>
      </c>
      <c r="AL255" s="16">
        <v>3</v>
      </c>
      <c r="AM255" s="16">
        <v>500</v>
      </c>
      <c r="AN255" s="16">
        <v>250</v>
      </c>
      <c r="AO255" s="16">
        <v>0</v>
      </c>
      <c r="AP255" s="16">
        <v>0</v>
      </c>
      <c r="AQ255" s="16"/>
      <c r="AR255" s="16"/>
      <c r="AS255" s="16"/>
      <c r="AT255" s="16"/>
      <c r="AU255" s="16">
        <v>0</v>
      </c>
      <c r="AV255" s="16">
        <v>1</v>
      </c>
      <c r="AW255" s="16">
        <v>180</v>
      </c>
      <c r="AX255" s="16">
        <v>180</v>
      </c>
      <c r="AY255" s="16">
        <v>0</v>
      </c>
      <c r="AZ255" s="16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0</v>
      </c>
      <c r="BI255" s="16">
        <v>0</v>
      </c>
      <c r="BJ255" s="16">
        <v>0</v>
      </c>
      <c r="BK255" s="16">
        <v>0</v>
      </c>
      <c r="BL255" s="16">
        <v>0</v>
      </c>
      <c r="BM255" s="16">
        <v>0</v>
      </c>
      <c r="BN255" s="16">
        <v>0</v>
      </c>
      <c r="BO255" s="16">
        <v>0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0</v>
      </c>
      <c r="BV255" s="16">
        <v>0</v>
      </c>
      <c r="BW255" s="16">
        <v>0</v>
      </c>
      <c r="BX255" s="16">
        <v>0</v>
      </c>
      <c r="BY255" s="16">
        <v>0</v>
      </c>
      <c r="BZ255" s="16">
        <v>0</v>
      </c>
      <c r="CA255" s="16">
        <v>0</v>
      </c>
      <c r="CB255" s="16">
        <v>0</v>
      </c>
      <c r="CC255" s="16">
        <v>0</v>
      </c>
      <c r="CD255" s="16">
        <v>0</v>
      </c>
      <c r="CE255" s="16">
        <v>0</v>
      </c>
      <c r="CF255" s="16">
        <v>0</v>
      </c>
      <c r="CG255" s="16">
        <v>0</v>
      </c>
      <c r="CH255" s="16">
        <v>0</v>
      </c>
      <c r="CI255" s="16">
        <v>0</v>
      </c>
      <c r="CJ255" s="16">
        <v>0</v>
      </c>
      <c r="CK255" s="16">
        <v>0</v>
      </c>
      <c r="CL255" s="16"/>
      <c r="CM255" s="16"/>
      <c r="CN255" s="16"/>
      <c r="CO255" s="16"/>
      <c r="CP255" s="16"/>
      <c r="CQ255" s="16"/>
      <c r="CR255" s="16"/>
      <c r="CS255" s="16"/>
      <c r="CT255" s="16">
        <v>3</v>
      </c>
      <c r="CU255" s="16">
        <v>30</v>
      </c>
      <c r="CV255" s="16">
        <v>60</v>
      </c>
      <c r="CW255" s="16">
        <v>90</v>
      </c>
      <c r="CX255" s="16">
        <v>30</v>
      </c>
      <c r="CY255" s="26">
        <v>1</v>
      </c>
      <c r="CZ255" s="26">
        <v>6</v>
      </c>
      <c r="DA255" s="26">
        <v>9</v>
      </c>
      <c r="DB255" s="1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16">
        <v>8090512</v>
      </c>
      <c r="DO255" s="16"/>
      <c r="DP255" s="16">
        <v>10000</v>
      </c>
      <c r="DQ255" s="16" t="s">
        <v>783</v>
      </c>
      <c r="DR255" s="16" t="s">
        <v>783</v>
      </c>
      <c r="DS255" s="16" t="s">
        <v>783</v>
      </c>
      <c r="DT255" s="16">
        <v>2033</v>
      </c>
      <c r="DU255" s="16">
        <v>3004</v>
      </c>
      <c r="DV255" s="16">
        <v>50</v>
      </c>
      <c r="DW255" s="16"/>
      <c r="DX255" s="16"/>
      <c r="DY255" s="16">
        <v>40012</v>
      </c>
      <c r="DZ255" s="16">
        <v>1</v>
      </c>
      <c r="EA255" s="16">
        <v>40013</v>
      </c>
      <c r="EB255" s="16">
        <v>1</v>
      </c>
      <c r="EC255" s="16">
        <v>40013</v>
      </c>
      <c r="ED255" s="16">
        <v>1</v>
      </c>
      <c r="EE255" s="16">
        <v>40013</v>
      </c>
      <c r="EF255" s="16">
        <v>1</v>
      </c>
      <c r="EG255" s="16">
        <v>40013</v>
      </c>
      <c r="EH255" s="16">
        <v>1</v>
      </c>
      <c r="EI255" s="16">
        <v>40013</v>
      </c>
      <c r="EJ255" s="16">
        <v>1</v>
      </c>
      <c r="EK255" s="16">
        <v>40013</v>
      </c>
      <c r="EL255" s="16">
        <v>1</v>
      </c>
      <c r="EM255" s="16">
        <v>40013</v>
      </c>
      <c r="EN255" s="16">
        <v>1</v>
      </c>
      <c r="EO255" s="16">
        <v>40013</v>
      </c>
      <c r="EP255" s="16">
        <v>1</v>
      </c>
      <c r="EQ255" s="16">
        <v>40013</v>
      </c>
      <c r="ER255" s="16">
        <v>1</v>
      </c>
      <c r="ES255" s="16">
        <v>40013</v>
      </c>
      <c r="ET255" s="16">
        <v>1</v>
      </c>
      <c r="EU255" s="16">
        <v>20100</v>
      </c>
      <c r="EV255" s="16">
        <v>1</v>
      </c>
      <c r="EW255" s="16">
        <v>20100</v>
      </c>
      <c r="EX255" s="16">
        <v>1</v>
      </c>
      <c r="EY255" s="16"/>
      <c r="EZ255" s="16"/>
      <c r="FA255" s="16"/>
      <c r="FB255" s="16"/>
      <c r="FC255" s="16"/>
      <c r="FD255" s="16"/>
      <c r="FE255" s="16"/>
      <c r="FF255" s="16"/>
      <c r="FG255" s="16"/>
      <c r="FH255" s="16">
        <v>99999</v>
      </c>
      <c r="FI255" s="16" t="s">
        <v>190</v>
      </c>
      <c r="FJ255" s="16" t="s">
        <v>211</v>
      </c>
      <c r="FK255" s="16" t="s">
        <v>212</v>
      </c>
      <c r="FL255" s="16" t="s">
        <v>213</v>
      </c>
      <c r="FM255" s="16">
        <v>0</v>
      </c>
      <c r="FN255" s="16">
        <v>50000</v>
      </c>
      <c r="FO255" s="16" t="s">
        <v>784</v>
      </c>
      <c r="FP255" s="16"/>
      <c r="FQ255" s="16"/>
      <c r="FR255" s="16"/>
      <c r="FS255" s="16"/>
      <c r="FT255" s="18">
        <v>0</v>
      </c>
      <c r="FU255" s="16">
        <v>1</v>
      </c>
      <c r="FV255" s="16">
        <v>30</v>
      </c>
      <c r="FW255" s="16">
        <v>1</v>
      </c>
      <c r="FY255" s="15">
        <v>0</v>
      </c>
      <c r="FZ255" s="15">
        <v>0</v>
      </c>
      <c r="GA255" s="20"/>
      <c r="GB255" s="20"/>
      <c r="GC255" s="23"/>
      <c r="GD255" s="20"/>
      <c r="GE255" s="20"/>
      <c r="GF255" s="24"/>
      <c r="GG255" s="24"/>
    </row>
    <row r="256" ht="75" customHeight="1" spans="1:189">
      <c r="A256" s="16">
        <v>8090613</v>
      </c>
      <c r="B256" s="16">
        <v>88</v>
      </c>
      <c r="C256" s="16">
        <v>1</v>
      </c>
      <c r="D256" s="17" t="s">
        <v>788</v>
      </c>
      <c r="E256" s="16" t="s">
        <v>789</v>
      </c>
      <c r="F256" s="16" t="s">
        <v>726</v>
      </c>
      <c r="G256" s="16">
        <v>5</v>
      </c>
      <c r="H256" s="16" t="s">
        <v>187</v>
      </c>
      <c r="I256" s="17">
        <v>1488</v>
      </c>
      <c r="J256" s="16">
        <v>1429</v>
      </c>
      <c r="K256" s="16"/>
      <c r="L256" s="17" t="s">
        <v>189</v>
      </c>
      <c r="M256" s="16">
        <v>90</v>
      </c>
      <c r="N256" s="16">
        <v>10</v>
      </c>
      <c r="O256" s="16">
        <v>2505</v>
      </c>
      <c r="P256" s="16" t="s">
        <v>191</v>
      </c>
      <c r="Q256" s="16" t="s">
        <v>193</v>
      </c>
      <c r="R256" s="16" t="s">
        <v>191</v>
      </c>
      <c r="S256" s="16">
        <v>0</v>
      </c>
      <c r="T256" s="16" t="s">
        <v>191</v>
      </c>
      <c r="U256" s="16" t="s">
        <v>191</v>
      </c>
      <c r="V256" s="16" t="s">
        <v>191</v>
      </c>
      <c r="W256" s="16" t="s">
        <v>191</v>
      </c>
      <c r="X256" s="16">
        <v>0</v>
      </c>
      <c r="Y256" s="16">
        <v>0</v>
      </c>
      <c r="Z256" s="16" t="s">
        <v>183</v>
      </c>
      <c r="AA256" s="16">
        <v>0</v>
      </c>
      <c r="AB256" s="16">
        <v>1</v>
      </c>
      <c r="AC256" s="16">
        <v>0</v>
      </c>
      <c r="AD256" s="16">
        <v>60</v>
      </c>
      <c r="AE256" s="16">
        <v>100000</v>
      </c>
      <c r="AF256" s="29" t="s">
        <v>790</v>
      </c>
      <c r="AG256" s="16">
        <v>3</v>
      </c>
      <c r="AH256" s="16">
        <v>161506</v>
      </c>
      <c r="AI256" s="17" t="s">
        <v>196</v>
      </c>
      <c r="AJ256" s="16">
        <v>3</v>
      </c>
      <c r="AK256" s="16">
        <v>1</v>
      </c>
      <c r="AL256" s="16">
        <v>3</v>
      </c>
      <c r="AM256" s="16">
        <v>500</v>
      </c>
      <c r="AN256" s="16">
        <v>250</v>
      </c>
      <c r="AO256" s="16">
        <v>0</v>
      </c>
      <c r="AP256" s="16">
        <v>0</v>
      </c>
      <c r="AQ256" s="16"/>
      <c r="AR256" s="16"/>
      <c r="AS256" s="16"/>
      <c r="AT256" s="16"/>
      <c r="AU256" s="16">
        <v>0</v>
      </c>
      <c r="AV256" s="16">
        <v>1</v>
      </c>
      <c r="AW256" s="16">
        <v>180</v>
      </c>
      <c r="AX256" s="16">
        <v>180</v>
      </c>
      <c r="AY256" s="16">
        <v>0</v>
      </c>
      <c r="AZ256" s="16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0</v>
      </c>
      <c r="BI256" s="16">
        <v>0</v>
      </c>
      <c r="BJ256" s="16">
        <v>0</v>
      </c>
      <c r="BK256" s="16">
        <v>0</v>
      </c>
      <c r="BL256" s="16">
        <v>0</v>
      </c>
      <c r="BM256" s="16">
        <v>0</v>
      </c>
      <c r="BN256" s="16">
        <v>0</v>
      </c>
      <c r="BO256" s="16">
        <v>0</v>
      </c>
      <c r="BP256" s="16">
        <v>0</v>
      </c>
      <c r="BQ256" s="16">
        <v>0</v>
      </c>
      <c r="BR256" s="16">
        <v>0</v>
      </c>
      <c r="BS256" s="16">
        <v>0</v>
      </c>
      <c r="BT256" s="16">
        <v>0</v>
      </c>
      <c r="BU256" s="16">
        <v>0</v>
      </c>
      <c r="BV256" s="16">
        <v>0</v>
      </c>
      <c r="BW256" s="16">
        <v>0</v>
      </c>
      <c r="BX256" s="16">
        <v>0</v>
      </c>
      <c r="BY256" s="16">
        <v>0</v>
      </c>
      <c r="BZ256" s="16">
        <v>0</v>
      </c>
      <c r="CA256" s="16">
        <v>0</v>
      </c>
      <c r="CB256" s="16">
        <v>0</v>
      </c>
      <c r="CC256" s="16">
        <v>0</v>
      </c>
      <c r="CD256" s="16">
        <v>0</v>
      </c>
      <c r="CE256" s="16">
        <v>0</v>
      </c>
      <c r="CF256" s="16">
        <v>0</v>
      </c>
      <c r="CG256" s="16">
        <v>0</v>
      </c>
      <c r="CH256" s="16">
        <v>0</v>
      </c>
      <c r="CI256" s="16">
        <v>0</v>
      </c>
      <c r="CJ256" s="16">
        <v>0</v>
      </c>
      <c r="CK256" s="16">
        <v>0</v>
      </c>
      <c r="CL256" s="16"/>
      <c r="CM256" s="16"/>
      <c r="CN256" s="16"/>
      <c r="CO256" s="16"/>
      <c r="CP256" s="16"/>
      <c r="CQ256" s="16"/>
      <c r="CR256" s="16"/>
      <c r="CS256" s="16"/>
      <c r="CT256" s="16">
        <v>3</v>
      </c>
      <c r="CU256" s="16">
        <v>30</v>
      </c>
      <c r="CV256" s="16">
        <v>60</v>
      </c>
      <c r="CW256" s="16">
        <v>90</v>
      </c>
      <c r="CX256" s="16">
        <v>30</v>
      </c>
      <c r="CY256" s="26">
        <v>6</v>
      </c>
      <c r="CZ256" s="26">
        <v>9</v>
      </c>
      <c r="DA256" s="16"/>
      <c r="DB256" s="1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16">
        <v>8090613</v>
      </c>
      <c r="DO256" s="16"/>
      <c r="DP256" s="16">
        <v>10000</v>
      </c>
      <c r="DQ256" s="16" t="s">
        <v>783</v>
      </c>
      <c r="DR256" s="16" t="s">
        <v>783</v>
      </c>
      <c r="DS256" s="16" t="s">
        <v>783</v>
      </c>
      <c r="DT256" s="16">
        <v>2036</v>
      </c>
      <c r="DU256" s="16">
        <v>3004</v>
      </c>
      <c r="DV256" s="16">
        <v>50</v>
      </c>
      <c r="DW256" s="16"/>
      <c r="DX256" s="16"/>
      <c r="DY256" s="16">
        <v>40012</v>
      </c>
      <c r="DZ256" s="16">
        <v>1</v>
      </c>
      <c r="EA256" s="16">
        <v>40013</v>
      </c>
      <c r="EB256" s="16">
        <v>1</v>
      </c>
      <c r="EC256" s="16">
        <v>40013</v>
      </c>
      <c r="ED256" s="16">
        <v>1</v>
      </c>
      <c r="EE256" s="16">
        <v>40013</v>
      </c>
      <c r="EF256" s="16">
        <v>1</v>
      </c>
      <c r="EG256" s="16">
        <v>40013</v>
      </c>
      <c r="EH256" s="16">
        <v>1</v>
      </c>
      <c r="EI256" s="16">
        <v>40013</v>
      </c>
      <c r="EJ256" s="16">
        <v>1</v>
      </c>
      <c r="EK256" s="16">
        <v>40013</v>
      </c>
      <c r="EL256" s="16">
        <v>1</v>
      </c>
      <c r="EM256" s="16">
        <v>40013</v>
      </c>
      <c r="EN256" s="16">
        <v>1</v>
      </c>
      <c r="EO256" s="16">
        <v>40013</v>
      </c>
      <c r="EP256" s="16">
        <v>1</v>
      </c>
      <c r="EQ256" s="16">
        <v>40013</v>
      </c>
      <c r="ER256" s="16">
        <v>1</v>
      </c>
      <c r="ES256" s="16">
        <v>40013</v>
      </c>
      <c r="ET256" s="16">
        <v>1</v>
      </c>
      <c r="EU256" s="16">
        <v>20100</v>
      </c>
      <c r="EV256" s="16">
        <v>1</v>
      </c>
      <c r="EW256" s="16">
        <v>20100</v>
      </c>
      <c r="EX256" s="16">
        <v>1</v>
      </c>
      <c r="EY256" s="16"/>
      <c r="EZ256" s="16"/>
      <c r="FA256" s="16"/>
      <c r="FB256" s="16"/>
      <c r="FC256" s="16"/>
      <c r="FD256" s="16"/>
      <c r="FE256" s="16"/>
      <c r="FF256" s="16"/>
      <c r="FG256" s="16"/>
      <c r="FH256" s="16">
        <v>99999</v>
      </c>
      <c r="FI256" s="16" t="s">
        <v>190</v>
      </c>
      <c r="FJ256" s="16" t="s">
        <v>211</v>
      </c>
      <c r="FK256" s="16" t="s">
        <v>212</v>
      </c>
      <c r="FL256" s="16" t="s">
        <v>213</v>
      </c>
      <c r="FM256" s="16">
        <v>0</v>
      </c>
      <c r="FN256" s="16">
        <v>50000</v>
      </c>
      <c r="FO256" s="16" t="s">
        <v>784</v>
      </c>
      <c r="FP256" s="16"/>
      <c r="FQ256" s="16"/>
      <c r="FR256" s="16"/>
      <c r="FS256" s="16"/>
      <c r="FT256" s="18">
        <v>0</v>
      </c>
      <c r="FU256" s="16">
        <v>1</v>
      </c>
      <c r="FV256" s="16">
        <v>30</v>
      </c>
      <c r="FW256" s="16">
        <v>1</v>
      </c>
      <c r="FY256" s="15">
        <v>0</v>
      </c>
      <c r="FZ256" s="15">
        <v>0</v>
      </c>
      <c r="GA256" s="20"/>
      <c r="GB256" s="20"/>
      <c r="GC256" s="23"/>
      <c r="GD256" s="20"/>
      <c r="GE256" s="20"/>
      <c r="GF256" s="24"/>
      <c r="GG256" s="24"/>
    </row>
    <row r="257" ht="75" customHeight="1" spans="1:189">
      <c r="A257" s="16">
        <v>8090716</v>
      </c>
      <c r="B257" s="26">
        <v>152</v>
      </c>
      <c r="C257" s="16" t="s">
        <v>197</v>
      </c>
      <c r="D257" s="17" t="s">
        <v>791</v>
      </c>
      <c r="E257" s="15" t="s">
        <v>538</v>
      </c>
      <c r="F257" s="16" t="s">
        <v>726</v>
      </c>
      <c r="G257" s="16">
        <v>5</v>
      </c>
      <c r="H257" s="16" t="s">
        <v>187</v>
      </c>
      <c r="I257" s="17">
        <v>1651</v>
      </c>
      <c r="J257" s="17">
        <v>1202</v>
      </c>
      <c r="K257" s="16"/>
      <c r="L257" s="17" t="s">
        <v>189</v>
      </c>
      <c r="M257" s="16">
        <v>90</v>
      </c>
      <c r="N257" s="16">
        <v>10</v>
      </c>
      <c r="O257" s="16">
        <v>3305</v>
      </c>
      <c r="P257" s="16" t="s">
        <v>191</v>
      </c>
      <c r="Q257" s="16">
        <v>0</v>
      </c>
      <c r="R257" s="16" t="s">
        <v>191</v>
      </c>
      <c r="S257" s="16">
        <v>0</v>
      </c>
      <c r="T257" s="16" t="s">
        <v>191</v>
      </c>
      <c r="U257" s="16" t="s">
        <v>191</v>
      </c>
      <c r="V257" s="16" t="s">
        <v>191</v>
      </c>
      <c r="W257" s="16" t="s">
        <v>191</v>
      </c>
      <c r="X257" s="16">
        <v>0</v>
      </c>
      <c r="Y257" s="16">
        <v>0</v>
      </c>
      <c r="Z257" s="16" t="s">
        <v>183</v>
      </c>
      <c r="AA257" s="16">
        <v>0</v>
      </c>
      <c r="AB257" s="16">
        <v>1</v>
      </c>
      <c r="AC257" s="16">
        <v>0</v>
      </c>
      <c r="AD257" s="16">
        <v>0</v>
      </c>
      <c r="AE257" s="16">
        <v>100000</v>
      </c>
      <c r="AF257" s="15"/>
      <c r="AG257" s="16">
        <v>3</v>
      </c>
      <c r="AH257" s="16">
        <v>161506</v>
      </c>
      <c r="AI257" s="17" t="s">
        <v>196</v>
      </c>
      <c r="AJ257" s="16">
        <v>3</v>
      </c>
      <c r="AK257" s="16">
        <v>1</v>
      </c>
      <c r="AL257" s="16">
        <v>3</v>
      </c>
      <c r="AM257" s="16">
        <v>500</v>
      </c>
      <c r="AN257" s="16">
        <v>250</v>
      </c>
      <c r="AO257" s="16">
        <v>0</v>
      </c>
      <c r="AP257" s="16">
        <v>0</v>
      </c>
      <c r="AQ257" s="16"/>
      <c r="AR257" s="16"/>
      <c r="AS257" s="16"/>
      <c r="AT257" s="16"/>
      <c r="AU257" s="16">
        <v>0</v>
      </c>
      <c r="AV257" s="16">
        <v>1</v>
      </c>
      <c r="AW257" s="16">
        <v>140</v>
      </c>
      <c r="AX257" s="16">
        <v>140</v>
      </c>
      <c r="AY257" s="16">
        <v>0</v>
      </c>
      <c r="AZ257" s="16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0</v>
      </c>
      <c r="BI257" s="16">
        <v>0</v>
      </c>
      <c r="BJ257" s="16">
        <v>0</v>
      </c>
      <c r="BK257" s="16">
        <v>0</v>
      </c>
      <c r="BL257" s="16">
        <v>0</v>
      </c>
      <c r="BM257" s="16">
        <v>0</v>
      </c>
      <c r="BN257" s="16">
        <v>0</v>
      </c>
      <c r="BO257" s="16">
        <v>0</v>
      </c>
      <c r="BP257" s="16">
        <v>0</v>
      </c>
      <c r="BQ257" s="16">
        <v>0</v>
      </c>
      <c r="BR257" s="16">
        <v>0</v>
      </c>
      <c r="BS257" s="16">
        <v>0</v>
      </c>
      <c r="BT257" s="16">
        <v>0</v>
      </c>
      <c r="BU257" s="16">
        <v>0</v>
      </c>
      <c r="BV257" s="16">
        <v>0</v>
      </c>
      <c r="BW257" s="16">
        <v>0</v>
      </c>
      <c r="BX257" s="16">
        <v>0</v>
      </c>
      <c r="BY257" s="16">
        <v>0</v>
      </c>
      <c r="BZ257" s="16">
        <v>0</v>
      </c>
      <c r="CA257" s="16">
        <v>0</v>
      </c>
      <c r="CB257" s="16">
        <v>0</v>
      </c>
      <c r="CC257" s="16">
        <v>0</v>
      </c>
      <c r="CD257" s="16">
        <v>0</v>
      </c>
      <c r="CE257" s="16">
        <v>0</v>
      </c>
      <c r="CF257" s="16">
        <v>0</v>
      </c>
      <c r="CG257" s="16">
        <v>0</v>
      </c>
      <c r="CH257" s="16">
        <v>0</v>
      </c>
      <c r="CI257" s="16">
        <v>0</v>
      </c>
      <c r="CJ257" s="16">
        <v>0</v>
      </c>
      <c r="CK257" s="16">
        <v>0</v>
      </c>
      <c r="CL257" s="26"/>
      <c r="CM257" s="26"/>
      <c r="CN257" s="16"/>
      <c r="CO257" s="16"/>
      <c r="CP257" s="16"/>
      <c r="CQ257" s="16"/>
      <c r="CR257" s="16"/>
      <c r="CS257" s="16"/>
      <c r="CT257" s="16">
        <v>3</v>
      </c>
      <c r="CU257" s="16">
        <v>30</v>
      </c>
      <c r="CV257" s="16">
        <v>30</v>
      </c>
      <c r="CW257" s="16">
        <v>30</v>
      </c>
      <c r="CX257" s="16">
        <v>20</v>
      </c>
      <c r="CY257" s="16">
        <v>10</v>
      </c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>
        <v>8090716</v>
      </c>
      <c r="DO257" s="16"/>
      <c r="DP257" s="16">
        <v>10000</v>
      </c>
      <c r="DQ257" s="16" t="s">
        <v>792</v>
      </c>
      <c r="DR257" s="16" t="s">
        <v>657</v>
      </c>
      <c r="DS257" s="16">
        <v>288</v>
      </c>
      <c r="DT257" s="16">
        <v>2021</v>
      </c>
      <c r="DU257" s="16">
        <v>2020</v>
      </c>
      <c r="DV257" s="16">
        <v>50</v>
      </c>
      <c r="DW257" s="16"/>
      <c r="DX257" s="16"/>
      <c r="DY257" s="16">
        <v>40012</v>
      </c>
      <c r="DZ257" s="16">
        <v>1</v>
      </c>
      <c r="EA257" s="16">
        <v>40013</v>
      </c>
      <c r="EB257" s="16">
        <v>1</v>
      </c>
      <c r="EC257" s="16">
        <v>40013</v>
      </c>
      <c r="ED257" s="16">
        <v>1</v>
      </c>
      <c r="EE257" s="16">
        <v>40013</v>
      </c>
      <c r="EF257" s="16">
        <v>1</v>
      </c>
      <c r="EG257" s="16">
        <v>40013</v>
      </c>
      <c r="EH257" s="16">
        <v>1</v>
      </c>
      <c r="EI257" s="16">
        <v>40013</v>
      </c>
      <c r="EJ257" s="16">
        <v>1</v>
      </c>
      <c r="EK257" s="16">
        <v>40013</v>
      </c>
      <c r="EL257" s="16">
        <v>1</v>
      </c>
      <c r="EM257" s="16">
        <v>40013</v>
      </c>
      <c r="EN257" s="16">
        <v>1</v>
      </c>
      <c r="EO257" s="16">
        <v>40013</v>
      </c>
      <c r="EP257" s="16">
        <v>1</v>
      </c>
      <c r="EQ257" s="16">
        <v>40013</v>
      </c>
      <c r="ER257" s="16">
        <v>1</v>
      </c>
      <c r="ES257" s="16">
        <v>40013</v>
      </c>
      <c r="ET257" s="16">
        <v>1</v>
      </c>
      <c r="EU257" s="16">
        <v>20100</v>
      </c>
      <c r="EV257" s="16">
        <v>1</v>
      </c>
      <c r="EW257" s="16">
        <v>20100</v>
      </c>
      <c r="EX257" s="16">
        <v>1</v>
      </c>
      <c r="EY257" s="16"/>
      <c r="EZ257" s="16"/>
      <c r="FA257" s="16"/>
      <c r="FB257" s="16"/>
      <c r="FC257" s="16"/>
      <c r="FD257" s="16"/>
      <c r="FE257" s="16"/>
      <c r="FF257" s="16"/>
      <c r="FG257" s="16"/>
      <c r="FH257" s="16">
        <v>99999</v>
      </c>
      <c r="FI257" s="16" t="s">
        <v>190</v>
      </c>
      <c r="FJ257" s="16" t="s">
        <v>211</v>
      </c>
      <c r="FK257" s="16" t="s">
        <v>212</v>
      </c>
      <c r="FL257" s="16" t="s">
        <v>213</v>
      </c>
      <c r="FM257" s="16">
        <v>0</v>
      </c>
      <c r="FN257" s="16">
        <v>50000</v>
      </c>
      <c r="FO257" s="16" t="s">
        <v>784</v>
      </c>
      <c r="FP257" s="16"/>
      <c r="FQ257" s="16"/>
      <c r="FR257" s="16"/>
      <c r="FS257" s="16"/>
      <c r="FT257" s="18">
        <v>0</v>
      </c>
      <c r="FU257" s="16">
        <v>1</v>
      </c>
      <c r="FV257" s="16">
        <v>30</v>
      </c>
      <c r="FW257" s="16"/>
      <c r="FY257" s="15">
        <v>0</v>
      </c>
      <c r="FZ257" s="15">
        <v>0</v>
      </c>
      <c r="GA257" s="20"/>
      <c r="GB257" s="20"/>
      <c r="GC257" s="23"/>
      <c r="GD257" s="20"/>
      <c r="GE257" s="20"/>
      <c r="GF257" s="24"/>
      <c r="GG257" s="24"/>
    </row>
    <row r="258" ht="75" customHeight="1" spans="1:189">
      <c r="A258" s="16">
        <v>8090717</v>
      </c>
      <c r="B258" s="26">
        <v>168</v>
      </c>
      <c r="C258" s="16" t="s">
        <v>197</v>
      </c>
      <c r="D258" s="17" t="s">
        <v>793</v>
      </c>
      <c r="E258" s="15" t="s">
        <v>538</v>
      </c>
      <c r="F258" s="16" t="s">
        <v>726</v>
      </c>
      <c r="G258" s="16">
        <v>5</v>
      </c>
      <c r="H258" s="16" t="s">
        <v>187</v>
      </c>
      <c r="I258" s="17">
        <v>1647</v>
      </c>
      <c r="J258" s="17">
        <v>1202</v>
      </c>
      <c r="K258" s="16"/>
      <c r="L258" s="17" t="s">
        <v>189</v>
      </c>
      <c r="M258" s="16">
        <v>90</v>
      </c>
      <c r="N258" s="16">
        <v>10</v>
      </c>
      <c r="O258" s="16">
        <v>3505</v>
      </c>
      <c r="P258" s="16" t="s">
        <v>191</v>
      </c>
      <c r="Q258" s="16">
        <v>0</v>
      </c>
      <c r="R258" s="16" t="s">
        <v>191</v>
      </c>
      <c r="S258" s="16">
        <v>0</v>
      </c>
      <c r="T258" s="16" t="s">
        <v>191</v>
      </c>
      <c r="U258" s="16" t="s">
        <v>191</v>
      </c>
      <c r="V258" s="16" t="s">
        <v>191</v>
      </c>
      <c r="W258" s="16" t="s">
        <v>191</v>
      </c>
      <c r="X258" s="16">
        <v>0</v>
      </c>
      <c r="Y258" s="16">
        <v>0</v>
      </c>
      <c r="Z258" s="16" t="s">
        <v>183</v>
      </c>
      <c r="AA258" s="16">
        <v>0</v>
      </c>
      <c r="AB258" s="16">
        <v>1</v>
      </c>
      <c r="AC258" s="16">
        <v>0</v>
      </c>
      <c r="AD258" s="16">
        <v>0</v>
      </c>
      <c r="AE258" s="16">
        <v>100000</v>
      </c>
      <c r="AF258" s="15"/>
      <c r="AG258" s="16">
        <v>3</v>
      </c>
      <c r="AH258" s="16">
        <v>161506</v>
      </c>
      <c r="AI258" s="17" t="s">
        <v>196</v>
      </c>
      <c r="AJ258" s="16">
        <v>3</v>
      </c>
      <c r="AK258" s="16">
        <v>1</v>
      </c>
      <c r="AL258" s="16">
        <v>3</v>
      </c>
      <c r="AM258" s="16">
        <v>500</v>
      </c>
      <c r="AN258" s="16">
        <v>250</v>
      </c>
      <c r="AO258" s="16">
        <v>0</v>
      </c>
      <c r="AP258" s="16">
        <v>0</v>
      </c>
      <c r="AQ258" s="16"/>
      <c r="AR258" s="16"/>
      <c r="AS258" s="16"/>
      <c r="AT258" s="16"/>
      <c r="AU258" s="16">
        <v>0</v>
      </c>
      <c r="AV258" s="16">
        <v>1</v>
      </c>
      <c r="AW258" s="16">
        <v>140</v>
      </c>
      <c r="AX258" s="16">
        <v>140</v>
      </c>
      <c r="AY258" s="16">
        <v>0</v>
      </c>
      <c r="AZ258" s="16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0</v>
      </c>
      <c r="BI258" s="16">
        <v>0</v>
      </c>
      <c r="BJ258" s="16">
        <v>0</v>
      </c>
      <c r="BK258" s="16">
        <v>0</v>
      </c>
      <c r="BL258" s="16">
        <v>0</v>
      </c>
      <c r="BM258" s="16">
        <v>0</v>
      </c>
      <c r="BN258" s="16">
        <v>0</v>
      </c>
      <c r="BO258" s="16">
        <v>0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>
        <v>0</v>
      </c>
      <c r="BW258" s="16">
        <v>0</v>
      </c>
      <c r="BX258" s="16">
        <v>0</v>
      </c>
      <c r="BY258" s="16">
        <v>0</v>
      </c>
      <c r="BZ258" s="16">
        <v>0</v>
      </c>
      <c r="CA258" s="16">
        <v>0</v>
      </c>
      <c r="CB258" s="16">
        <v>0</v>
      </c>
      <c r="CC258" s="16">
        <v>0</v>
      </c>
      <c r="CD258" s="16">
        <v>0</v>
      </c>
      <c r="CE258" s="16">
        <v>0</v>
      </c>
      <c r="CF258" s="16">
        <v>0</v>
      </c>
      <c r="CG258" s="16">
        <v>0</v>
      </c>
      <c r="CH258" s="16">
        <v>0</v>
      </c>
      <c r="CI258" s="16">
        <v>0</v>
      </c>
      <c r="CJ258" s="16">
        <v>0</v>
      </c>
      <c r="CK258" s="16">
        <v>0</v>
      </c>
      <c r="CL258" s="26"/>
      <c r="CM258" s="26"/>
      <c r="CN258" s="16"/>
      <c r="CO258" s="16"/>
      <c r="CP258" s="16"/>
      <c r="CQ258" s="16"/>
      <c r="CR258" s="16"/>
      <c r="CS258" s="16"/>
      <c r="CT258" s="16">
        <v>3</v>
      </c>
      <c r="CU258" s="16">
        <v>30</v>
      </c>
      <c r="CV258" s="16">
        <v>30</v>
      </c>
      <c r="CW258" s="16">
        <v>30</v>
      </c>
      <c r="CX258" s="16">
        <v>20</v>
      </c>
      <c r="CY258" s="16">
        <v>10</v>
      </c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>
        <v>8090717</v>
      </c>
      <c r="DO258" s="16"/>
      <c r="DP258" s="16">
        <v>10000</v>
      </c>
      <c r="DQ258" s="16" t="s">
        <v>792</v>
      </c>
      <c r="DR258" s="16" t="s">
        <v>657</v>
      </c>
      <c r="DS258" s="16">
        <v>288</v>
      </c>
      <c r="DT258" s="16">
        <v>2021</v>
      </c>
      <c r="DU258" s="16">
        <v>2020</v>
      </c>
      <c r="DV258" s="16">
        <v>50</v>
      </c>
      <c r="DW258" s="16"/>
      <c r="DX258" s="16"/>
      <c r="DY258" s="16">
        <v>40012</v>
      </c>
      <c r="DZ258" s="16">
        <v>1</v>
      </c>
      <c r="EA258" s="16">
        <v>40013</v>
      </c>
      <c r="EB258" s="16">
        <v>1</v>
      </c>
      <c r="EC258" s="16">
        <v>40013</v>
      </c>
      <c r="ED258" s="16">
        <v>1</v>
      </c>
      <c r="EE258" s="16">
        <v>40013</v>
      </c>
      <c r="EF258" s="16">
        <v>1</v>
      </c>
      <c r="EG258" s="16">
        <v>40013</v>
      </c>
      <c r="EH258" s="16">
        <v>1</v>
      </c>
      <c r="EI258" s="16">
        <v>40013</v>
      </c>
      <c r="EJ258" s="16">
        <v>1</v>
      </c>
      <c r="EK258" s="16">
        <v>40013</v>
      </c>
      <c r="EL258" s="16">
        <v>1</v>
      </c>
      <c r="EM258" s="16">
        <v>40013</v>
      </c>
      <c r="EN258" s="16">
        <v>1</v>
      </c>
      <c r="EO258" s="16">
        <v>40013</v>
      </c>
      <c r="EP258" s="16">
        <v>1</v>
      </c>
      <c r="EQ258" s="16">
        <v>40013</v>
      </c>
      <c r="ER258" s="16">
        <v>1</v>
      </c>
      <c r="ES258" s="16">
        <v>40013</v>
      </c>
      <c r="ET258" s="16">
        <v>1</v>
      </c>
      <c r="EU258" s="16">
        <v>20100</v>
      </c>
      <c r="EV258" s="16">
        <v>1</v>
      </c>
      <c r="EW258" s="16">
        <v>20100</v>
      </c>
      <c r="EX258" s="16">
        <v>1</v>
      </c>
      <c r="EY258" s="16"/>
      <c r="EZ258" s="16"/>
      <c r="FA258" s="16"/>
      <c r="FB258" s="16"/>
      <c r="FC258" s="16"/>
      <c r="FD258" s="16"/>
      <c r="FE258" s="16"/>
      <c r="FF258" s="16"/>
      <c r="FG258" s="16"/>
      <c r="FH258" s="16">
        <v>99999</v>
      </c>
      <c r="FI258" s="16" t="s">
        <v>190</v>
      </c>
      <c r="FJ258" s="16" t="s">
        <v>211</v>
      </c>
      <c r="FK258" s="16" t="s">
        <v>212</v>
      </c>
      <c r="FL258" s="16" t="s">
        <v>213</v>
      </c>
      <c r="FM258" s="16">
        <v>0</v>
      </c>
      <c r="FN258" s="16">
        <v>50000</v>
      </c>
      <c r="FO258" s="16" t="s">
        <v>784</v>
      </c>
      <c r="FP258" s="16"/>
      <c r="FQ258" s="16"/>
      <c r="FR258" s="16"/>
      <c r="FS258" s="16"/>
      <c r="FT258" s="18">
        <v>0</v>
      </c>
      <c r="FU258" s="16">
        <v>1</v>
      </c>
      <c r="FV258" s="16">
        <v>30</v>
      </c>
      <c r="FW258" s="16"/>
      <c r="FY258" s="15">
        <v>0</v>
      </c>
      <c r="FZ258" s="15">
        <v>0</v>
      </c>
      <c r="GA258" s="20"/>
      <c r="GB258" s="20"/>
      <c r="GC258" s="23"/>
      <c r="GD258" s="20"/>
      <c r="GE258" s="20"/>
      <c r="GF258" s="24"/>
      <c r="GG258" s="24"/>
    </row>
    <row r="259" ht="75" customHeight="1" spans="1:189">
      <c r="A259" s="16">
        <v>8100411</v>
      </c>
      <c r="B259" s="16">
        <v>40</v>
      </c>
      <c r="C259" s="16">
        <v>2</v>
      </c>
      <c r="D259" s="17" t="s">
        <v>794</v>
      </c>
      <c r="E259" s="16" t="s">
        <v>795</v>
      </c>
      <c r="F259" s="16" t="s">
        <v>726</v>
      </c>
      <c r="G259" s="16">
        <v>5</v>
      </c>
      <c r="H259" s="16" t="s">
        <v>187</v>
      </c>
      <c r="I259" s="17">
        <v>1465</v>
      </c>
      <c r="J259" s="16">
        <v>1434</v>
      </c>
      <c r="K259" s="16"/>
      <c r="L259" s="17" t="s">
        <v>189</v>
      </c>
      <c r="M259" s="16">
        <v>100</v>
      </c>
      <c r="N259" s="16">
        <v>10</v>
      </c>
      <c r="O259" s="16">
        <v>2205</v>
      </c>
      <c r="P259" s="16" t="s">
        <v>191</v>
      </c>
      <c r="Q259" s="16" t="s">
        <v>193</v>
      </c>
      <c r="R259" s="16" t="s">
        <v>191</v>
      </c>
      <c r="S259" s="16">
        <v>0</v>
      </c>
      <c r="T259" s="16" t="s">
        <v>191</v>
      </c>
      <c r="U259" s="16" t="s">
        <v>191</v>
      </c>
      <c r="V259" s="16" t="s">
        <v>191</v>
      </c>
      <c r="W259" s="16" t="s">
        <v>191</v>
      </c>
      <c r="X259" s="16">
        <v>0</v>
      </c>
      <c r="Y259" s="16">
        <v>0</v>
      </c>
      <c r="Z259" s="16" t="s">
        <v>183</v>
      </c>
      <c r="AA259" s="16">
        <v>0</v>
      </c>
      <c r="AB259" s="16">
        <v>1</v>
      </c>
      <c r="AC259" s="16">
        <v>0</v>
      </c>
      <c r="AD259" s="16">
        <v>60</v>
      </c>
      <c r="AE259" s="16">
        <v>100000</v>
      </c>
      <c r="AF259" s="29" t="s">
        <v>530</v>
      </c>
      <c r="AG259" s="16">
        <v>3</v>
      </c>
      <c r="AH259" s="16">
        <v>161506</v>
      </c>
      <c r="AI259" s="17" t="s">
        <v>196</v>
      </c>
      <c r="AJ259" s="16">
        <v>3</v>
      </c>
      <c r="AK259" s="16">
        <v>1</v>
      </c>
      <c r="AL259" s="16">
        <v>3</v>
      </c>
      <c r="AM259" s="16">
        <v>500</v>
      </c>
      <c r="AN259" s="16">
        <v>250</v>
      </c>
      <c r="AO259" s="16">
        <v>0</v>
      </c>
      <c r="AP259" s="16">
        <v>0</v>
      </c>
      <c r="AQ259" s="16"/>
      <c r="AR259" s="16"/>
      <c r="AS259" s="16"/>
      <c r="AT259" s="16"/>
      <c r="AU259" s="16">
        <v>0</v>
      </c>
      <c r="AV259" s="16">
        <v>1</v>
      </c>
      <c r="AW259" s="16">
        <v>180</v>
      </c>
      <c r="AX259" s="16">
        <v>180</v>
      </c>
      <c r="AY259" s="16">
        <v>0</v>
      </c>
      <c r="AZ259" s="16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0</v>
      </c>
      <c r="BI259" s="16">
        <v>0</v>
      </c>
      <c r="BJ259" s="16">
        <v>0</v>
      </c>
      <c r="BK259" s="16">
        <v>0</v>
      </c>
      <c r="BL259" s="16">
        <v>0</v>
      </c>
      <c r="BM259" s="16">
        <v>0</v>
      </c>
      <c r="BN259" s="16">
        <v>0</v>
      </c>
      <c r="BO259" s="16">
        <v>0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0</v>
      </c>
      <c r="BV259" s="16">
        <v>0</v>
      </c>
      <c r="BW259" s="16">
        <v>0</v>
      </c>
      <c r="BX259" s="16">
        <v>0</v>
      </c>
      <c r="BY259" s="16">
        <v>0</v>
      </c>
      <c r="BZ259" s="16">
        <v>0</v>
      </c>
      <c r="CA259" s="16">
        <v>0</v>
      </c>
      <c r="CB259" s="16">
        <v>0</v>
      </c>
      <c r="CC259" s="16">
        <v>0</v>
      </c>
      <c r="CD259" s="16">
        <v>0</v>
      </c>
      <c r="CE259" s="16">
        <v>0</v>
      </c>
      <c r="CF259" s="16">
        <v>0</v>
      </c>
      <c r="CG259" s="16">
        <v>0</v>
      </c>
      <c r="CH259" s="16">
        <v>0</v>
      </c>
      <c r="CI259" s="16">
        <v>0</v>
      </c>
      <c r="CJ259" s="16">
        <v>0</v>
      </c>
      <c r="CK259" s="16">
        <v>0</v>
      </c>
      <c r="CL259" s="16"/>
      <c r="CM259" s="16"/>
      <c r="CN259" s="16"/>
      <c r="CO259" s="16"/>
      <c r="CP259" s="16"/>
      <c r="CQ259" s="16"/>
      <c r="CR259" s="16"/>
      <c r="CS259" s="16"/>
      <c r="CT259" s="16">
        <v>3</v>
      </c>
      <c r="CU259" s="16">
        <v>30</v>
      </c>
      <c r="CV259" s="16">
        <v>60</v>
      </c>
      <c r="CW259" s="16">
        <v>90</v>
      </c>
      <c r="CX259" s="16">
        <v>33</v>
      </c>
      <c r="CY259" s="26">
        <v>4</v>
      </c>
      <c r="CZ259" s="26">
        <v>5</v>
      </c>
      <c r="DA259" s="26">
        <v>9</v>
      </c>
      <c r="DB259" s="1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16">
        <v>8100411</v>
      </c>
      <c r="DO259" s="16"/>
      <c r="DP259" s="16">
        <v>10000</v>
      </c>
      <c r="DQ259" s="16" t="s">
        <v>783</v>
      </c>
      <c r="DR259" s="16" t="s">
        <v>783</v>
      </c>
      <c r="DS259" s="16" t="s">
        <v>783</v>
      </c>
      <c r="DT259" s="16">
        <v>2030</v>
      </c>
      <c r="DU259" s="16">
        <v>3004</v>
      </c>
      <c r="DV259" s="16">
        <v>50</v>
      </c>
      <c r="DW259" s="16"/>
      <c r="DX259" s="16"/>
      <c r="DY259" s="16">
        <v>40012</v>
      </c>
      <c r="DZ259" s="16">
        <v>1</v>
      </c>
      <c r="EA259" s="16">
        <v>40013</v>
      </c>
      <c r="EB259" s="16">
        <v>1</v>
      </c>
      <c r="EC259" s="16">
        <v>40013</v>
      </c>
      <c r="ED259" s="16">
        <v>1</v>
      </c>
      <c r="EE259" s="16">
        <v>40013</v>
      </c>
      <c r="EF259" s="16">
        <v>1</v>
      </c>
      <c r="EG259" s="16">
        <v>40013</v>
      </c>
      <c r="EH259" s="16">
        <v>1</v>
      </c>
      <c r="EI259" s="16">
        <v>40013</v>
      </c>
      <c r="EJ259" s="16">
        <v>1</v>
      </c>
      <c r="EK259" s="16">
        <v>40013</v>
      </c>
      <c r="EL259" s="16">
        <v>1</v>
      </c>
      <c r="EM259" s="16">
        <v>40013</v>
      </c>
      <c r="EN259" s="16">
        <v>1</v>
      </c>
      <c r="EO259" s="16">
        <v>40013</v>
      </c>
      <c r="EP259" s="16">
        <v>1</v>
      </c>
      <c r="EQ259" s="16">
        <v>40013</v>
      </c>
      <c r="ER259" s="16">
        <v>1</v>
      </c>
      <c r="ES259" s="16">
        <v>40013</v>
      </c>
      <c r="ET259" s="16">
        <v>1</v>
      </c>
      <c r="EU259" s="16">
        <v>20100</v>
      </c>
      <c r="EV259" s="16">
        <v>1</v>
      </c>
      <c r="EW259" s="16">
        <v>20100</v>
      </c>
      <c r="EX259" s="16">
        <v>1</v>
      </c>
      <c r="EY259" s="16"/>
      <c r="EZ259" s="16"/>
      <c r="FA259" s="16"/>
      <c r="FB259" s="16"/>
      <c r="FC259" s="16"/>
      <c r="FD259" s="16"/>
      <c r="FE259" s="16"/>
      <c r="FF259" s="16"/>
      <c r="FG259" s="16"/>
      <c r="FH259" s="16">
        <v>99999</v>
      </c>
      <c r="FI259" s="16" t="s">
        <v>190</v>
      </c>
      <c r="FJ259" s="16" t="s">
        <v>661</v>
      </c>
      <c r="FK259" s="16" t="s">
        <v>212</v>
      </c>
      <c r="FL259" s="16" t="s">
        <v>662</v>
      </c>
      <c r="FM259" s="16">
        <v>0</v>
      </c>
      <c r="FN259" s="16">
        <v>50000</v>
      </c>
      <c r="FO259" s="16" t="s">
        <v>784</v>
      </c>
      <c r="FP259" s="16"/>
      <c r="FQ259" s="16"/>
      <c r="FR259" s="16"/>
      <c r="FS259" s="16"/>
      <c r="FT259" s="18">
        <v>0</v>
      </c>
      <c r="FU259" s="16">
        <v>1</v>
      </c>
      <c r="FV259" s="16">
        <v>30</v>
      </c>
      <c r="FW259" s="16">
        <v>1</v>
      </c>
      <c r="FY259" s="15">
        <v>0</v>
      </c>
      <c r="FZ259" s="15">
        <v>0</v>
      </c>
      <c r="GA259" s="20"/>
      <c r="GB259" s="20"/>
      <c r="GC259" s="23"/>
      <c r="GD259" s="20"/>
      <c r="GE259" s="20"/>
      <c r="GF259" s="24"/>
      <c r="GG259" s="24"/>
    </row>
    <row r="260" ht="75" customHeight="1" spans="1:189">
      <c r="A260" s="16">
        <v>8100512</v>
      </c>
      <c r="B260" s="16">
        <v>72</v>
      </c>
      <c r="C260" s="16">
        <v>4</v>
      </c>
      <c r="D260" s="17" t="s">
        <v>796</v>
      </c>
      <c r="E260" s="16" t="s">
        <v>797</v>
      </c>
      <c r="F260" s="16" t="s">
        <v>726</v>
      </c>
      <c r="G260" s="16">
        <v>5</v>
      </c>
      <c r="H260" s="16" t="s">
        <v>187</v>
      </c>
      <c r="I260" s="17">
        <v>1476</v>
      </c>
      <c r="J260" s="16">
        <v>1435</v>
      </c>
      <c r="K260" s="16"/>
      <c r="L260" s="17" t="s">
        <v>189</v>
      </c>
      <c r="M260" s="16">
        <v>100</v>
      </c>
      <c r="N260" s="16">
        <v>10</v>
      </c>
      <c r="O260" s="16">
        <v>2405</v>
      </c>
      <c r="P260" s="16" t="s">
        <v>191</v>
      </c>
      <c r="Q260" s="16" t="s">
        <v>193</v>
      </c>
      <c r="R260" s="16" t="s">
        <v>191</v>
      </c>
      <c r="S260" s="16">
        <v>0</v>
      </c>
      <c r="T260" s="16" t="s">
        <v>191</v>
      </c>
      <c r="U260" s="16" t="s">
        <v>191</v>
      </c>
      <c r="V260" s="16" t="s">
        <v>191</v>
      </c>
      <c r="W260" s="16" t="s">
        <v>191</v>
      </c>
      <c r="X260" s="16">
        <v>0</v>
      </c>
      <c r="Y260" s="16">
        <v>0</v>
      </c>
      <c r="Z260" s="16" t="s">
        <v>183</v>
      </c>
      <c r="AA260" s="16">
        <v>0</v>
      </c>
      <c r="AB260" s="16">
        <v>1</v>
      </c>
      <c r="AC260" s="16">
        <v>0</v>
      </c>
      <c r="AD260" s="16">
        <v>60</v>
      </c>
      <c r="AE260" s="16">
        <v>100000</v>
      </c>
      <c r="AF260" s="30" t="s">
        <v>533</v>
      </c>
      <c r="AG260" s="16">
        <v>3</v>
      </c>
      <c r="AH260" s="16">
        <v>161506</v>
      </c>
      <c r="AI260" s="17" t="s">
        <v>196</v>
      </c>
      <c r="AJ260" s="16">
        <v>3</v>
      </c>
      <c r="AK260" s="16">
        <v>1</v>
      </c>
      <c r="AL260" s="16">
        <v>3</v>
      </c>
      <c r="AM260" s="16">
        <v>500</v>
      </c>
      <c r="AN260" s="16">
        <v>250</v>
      </c>
      <c r="AO260" s="16">
        <v>0</v>
      </c>
      <c r="AP260" s="16">
        <v>0</v>
      </c>
      <c r="AQ260" s="16"/>
      <c r="AR260" s="16"/>
      <c r="AS260" s="16"/>
      <c r="AT260" s="16"/>
      <c r="AU260" s="16">
        <v>0</v>
      </c>
      <c r="AV260" s="16">
        <v>1</v>
      </c>
      <c r="AW260" s="16">
        <v>180</v>
      </c>
      <c r="AX260" s="16">
        <v>180</v>
      </c>
      <c r="AY260" s="16">
        <v>0</v>
      </c>
      <c r="AZ260" s="16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0</v>
      </c>
      <c r="BI260" s="16">
        <v>0</v>
      </c>
      <c r="BJ260" s="16">
        <v>0</v>
      </c>
      <c r="BK260" s="16">
        <v>0</v>
      </c>
      <c r="BL260" s="16">
        <v>0</v>
      </c>
      <c r="BM260" s="16">
        <v>0</v>
      </c>
      <c r="BN260" s="16">
        <v>0</v>
      </c>
      <c r="BO260" s="16">
        <v>0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0</v>
      </c>
      <c r="BV260" s="16">
        <v>0</v>
      </c>
      <c r="BW260" s="16">
        <v>0</v>
      </c>
      <c r="BX260" s="16">
        <v>0</v>
      </c>
      <c r="BY260" s="16">
        <v>0</v>
      </c>
      <c r="BZ260" s="16">
        <v>0</v>
      </c>
      <c r="CA260" s="16">
        <v>0</v>
      </c>
      <c r="CB260" s="16">
        <v>0</v>
      </c>
      <c r="CC260" s="16">
        <v>0</v>
      </c>
      <c r="CD260" s="16">
        <v>0</v>
      </c>
      <c r="CE260" s="16">
        <v>0</v>
      </c>
      <c r="CF260" s="16">
        <v>0</v>
      </c>
      <c r="CG260" s="16">
        <v>0</v>
      </c>
      <c r="CH260" s="16">
        <v>0</v>
      </c>
      <c r="CI260" s="16">
        <v>0</v>
      </c>
      <c r="CJ260" s="16">
        <v>0</v>
      </c>
      <c r="CK260" s="16">
        <v>0</v>
      </c>
      <c r="CL260" s="16"/>
      <c r="CM260" s="16"/>
      <c r="CN260" s="16"/>
      <c r="CO260" s="16"/>
      <c r="CP260" s="16"/>
      <c r="CQ260" s="16"/>
      <c r="CR260" s="16"/>
      <c r="CS260" s="16"/>
      <c r="CT260" s="16">
        <v>3</v>
      </c>
      <c r="CU260" s="16">
        <v>30</v>
      </c>
      <c r="CV260" s="16">
        <v>60</v>
      </c>
      <c r="CW260" s="16">
        <v>90</v>
      </c>
      <c r="CX260" s="16">
        <v>33</v>
      </c>
      <c r="CY260" s="26">
        <v>1</v>
      </c>
      <c r="CZ260" s="26">
        <v>6</v>
      </c>
      <c r="DA260" s="26">
        <v>9</v>
      </c>
      <c r="DB260" s="1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16">
        <v>8100512</v>
      </c>
      <c r="DO260" s="16"/>
      <c r="DP260" s="16">
        <v>10000</v>
      </c>
      <c r="DQ260" s="16" t="s">
        <v>783</v>
      </c>
      <c r="DR260" s="16" t="s">
        <v>783</v>
      </c>
      <c r="DS260" s="16" t="s">
        <v>783</v>
      </c>
      <c r="DT260" s="16">
        <v>2033</v>
      </c>
      <c r="DU260" s="16">
        <v>3004</v>
      </c>
      <c r="DV260" s="16">
        <v>50</v>
      </c>
      <c r="DW260" s="16"/>
      <c r="DX260" s="16"/>
      <c r="DY260" s="16">
        <v>40012</v>
      </c>
      <c r="DZ260" s="16">
        <v>1</v>
      </c>
      <c r="EA260" s="16">
        <v>40013</v>
      </c>
      <c r="EB260" s="16">
        <v>1</v>
      </c>
      <c r="EC260" s="16">
        <v>40013</v>
      </c>
      <c r="ED260" s="16">
        <v>1</v>
      </c>
      <c r="EE260" s="16">
        <v>40013</v>
      </c>
      <c r="EF260" s="16">
        <v>1</v>
      </c>
      <c r="EG260" s="16">
        <v>40013</v>
      </c>
      <c r="EH260" s="16">
        <v>1</v>
      </c>
      <c r="EI260" s="16">
        <v>40013</v>
      </c>
      <c r="EJ260" s="16">
        <v>1</v>
      </c>
      <c r="EK260" s="16">
        <v>40013</v>
      </c>
      <c r="EL260" s="16">
        <v>1</v>
      </c>
      <c r="EM260" s="16">
        <v>40013</v>
      </c>
      <c r="EN260" s="16">
        <v>1</v>
      </c>
      <c r="EO260" s="16">
        <v>40013</v>
      </c>
      <c r="EP260" s="16">
        <v>1</v>
      </c>
      <c r="EQ260" s="16">
        <v>40013</v>
      </c>
      <c r="ER260" s="16">
        <v>1</v>
      </c>
      <c r="ES260" s="16">
        <v>40013</v>
      </c>
      <c r="ET260" s="16">
        <v>1</v>
      </c>
      <c r="EU260" s="16">
        <v>20100</v>
      </c>
      <c r="EV260" s="16">
        <v>1</v>
      </c>
      <c r="EW260" s="16">
        <v>20100</v>
      </c>
      <c r="EX260" s="16">
        <v>1</v>
      </c>
      <c r="EY260" s="16"/>
      <c r="EZ260" s="16"/>
      <c r="FA260" s="16"/>
      <c r="FB260" s="16"/>
      <c r="FC260" s="16"/>
      <c r="FD260" s="16"/>
      <c r="FE260" s="16"/>
      <c r="FF260" s="16"/>
      <c r="FG260" s="16"/>
      <c r="FH260" s="16">
        <v>99999</v>
      </c>
      <c r="FI260" s="16" t="s">
        <v>190</v>
      </c>
      <c r="FJ260" s="16" t="s">
        <v>661</v>
      </c>
      <c r="FK260" s="16" t="s">
        <v>212</v>
      </c>
      <c r="FL260" s="16" t="s">
        <v>662</v>
      </c>
      <c r="FM260" s="16">
        <v>0</v>
      </c>
      <c r="FN260" s="16">
        <v>50000</v>
      </c>
      <c r="FO260" s="16" t="s">
        <v>784</v>
      </c>
      <c r="FP260" s="16"/>
      <c r="FQ260" s="16"/>
      <c r="FR260" s="16"/>
      <c r="FS260" s="16"/>
      <c r="FT260" s="18">
        <v>0</v>
      </c>
      <c r="FU260" s="16">
        <v>1</v>
      </c>
      <c r="FV260" s="16">
        <v>30</v>
      </c>
      <c r="FW260" s="16">
        <v>1</v>
      </c>
      <c r="FY260" s="15">
        <v>0</v>
      </c>
      <c r="FZ260" s="15">
        <v>0</v>
      </c>
      <c r="GA260" s="20"/>
      <c r="GB260" s="20"/>
      <c r="GC260" s="23"/>
      <c r="GD260" s="20"/>
      <c r="GE260" s="20"/>
      <c r="GF260" s="24"/>
      <c r="GG260" s="24"/>
    </row>
    <row r="261" ht="75" customHeight="1" spans="1:189">
      <c r="A261" s="16">
        <v>8100613</v>
      </c>
      <c r="B261" s="16">
        <v>88</v>
      </c>
      <c r="C261" s="16">
        <v>1</v>
      </c>
      <c r="D261" s="17" t="s">
        <v>798</v>
      </c>
      <c r="E261" s="16" t="s">
        <v>799</v>
      </c>
      <c r="F261" s="16" t="s">
        <v>726</v>
      </c>
      <c r="G261" s="16">
        <v>5</v>
      </c>
      <c r="H261" s="16" t="s">
        <v>187</v>
      </c>
      <c r="I261" s="17">
        <v>1487</v>
      </c>
      <c r="J261" s="16">
        <v>1429</v>
      </c>
      <c r="K261" s="16"/>
      <c r="L261" s="17" t="s">
        <v>189</v>
      </c>
      <c r="M261" s="16">
        <v>100</v>
      </c>
      <c r="N261" s="16">
        <v>10</v>
      </c>
      <c r="O261" s="16">
        <v>2505</v>
      </c>
      <c r="P261" s="16" t="s">
        <v>191</v>
      </c>
      <c r="Q261" s="16" t="s">
        <v>193</v>
      </c>
      <c r="R261" s="16" t="s">
        <v>191</v>
      </c>
      <c r="S261" s="16">
        <v>0</v>
      </c>
      <c r="T261" s="16" t="s">
        <v>191</v>
      </c>
      <c r="U261" s="16" t="s">
        <v>191</v>
      </c>
      <c r="V261" s="16" t="s">
        <v>191</v>
      </c>
      <c r="W261" s="16" t="s">
        <v>191</v>
      </c>
      <c r="X261" s="16">
        <v>0</v>
      </c>
      <c r="Y261" s="16">
        <v>0</v>
      </c>
      <c r="Z261" s="16" t="s">
        <v>183</v>
      </c>
      <c r="AA261" s="16">
        <v>0</v>
      </c>
      <c r="AB261" s="16">
        <v>1</v>
      </c>
      <c r="AC261" s="16">
        <v>0</v>
      </c>
      <c r="AD261" s="16">
        <v>60</v>
      </c>
      <c r="AE261" s="16">
        <v>100000</v>
      </c>
      <c r="AF261" s="29" t="s">
        <v>536</v>
      </c>
      <c r="AG261" s="16">
        <v>3</v>
      </c>
      <c r="AH261" s="16">
        <v>161506</v>
      </c>
      <c r="AI261" s="17" t="s">
        <v>196</v>
      </c>
      <c r="AJ261" s="16">
        <v>3</v>
      </c>
      <c r="AK261" s="16">
        <v>1</v>
      </c>
      <c r="AL261" s="16">
        <v>3</v>
      </c>
      <c r="AM261" s="16">
        <v>500</v>
      </c>
      <c r="AN261" s="16">
        <v>250</v>
      </c>
      <c r="AO261" s="16">
        <v>0</v>
      </c>
      <c r="AP261" s="16">
        <v>0</v>
      </c>
      <c r="AQ261" s="16"/>
      <c r="AR261" s="16"/>
      <c r="AS261" s="16"/>
      <c r="AT261" s="16"/>
      <c r="AU261" s="16">
        <v>0</v>
      </c>
      <c r="AV261" s="16">
        <v>1</v>
      </c>
      <c r="AW261" s="16">
        <v>180</v>
      </c>
      <c r="AX261" s="16">
        <v>180</v>
      </c>
      <c r="AY261" s="16">
        <v>0</v>
      </c>
      <c r="AZ261" s="16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0</v>
      </c>
      <c r="BI261" s="16">
        <v>0</v>
      </c>
      <c r="BJ261" s="16">
        <v>0</v>
      </c>
      <c r="BK261" s="16">
        <v>0</v>
      </c>
      <c r="BL261" s="16">
        <v>0</v>
      </c>
      <c r="BM261" s="16">
        <v>0</v>
      </c>
      <c r="BN261" s="16">
        <v>0</v>
      </c>
      <c r="BO261" s="16">
        <v>0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0</v>
      </c>
      <c r="BV261" s="16">
        <v>0</v>
      </c>
      <c r="BW261" s="16">
        <v>0</v>
      </c>
      <c r="BX261" s="16">
        <v>0</v>
      </c>
      <c r="BY261" s="16">
        <v>0</v>
      </c>
      <c r="BZ261" s="16">
        <v>0</v>
      </c>
      <c r="CA261" s="16">
        <v>0</v>
      </c>
      <c r="CB261" s="16">
        <v>0</v>
      </c>
      <c r="CC261" s="16">
        <v>0</v>
      </c>
      <c r="CD261" s="16">
        <v>0</v>
      </c>
      <c r="CE261" s="16">
        <v>0</v>
      </c>
      <c r="CF261" s="16">
        <v>0</v>
      </c>
      <c r="CG261" s="16">
        <v>0</v>
      </c>
      <c r="CH261" s="16">
        <v>0</v>
      </c>
      <c r="CI261" s="16">
        <v>0</v>
      </c>
      <c r="CJ261" s="16">
        <v>0</v>
      </c>
      <c r="CK261" s="16">
        <v>0</v>
      </c>
      <c r="CL261" s="16"/>
      <c r="CM261" s="16"/>
      <c r="CN261" s="16"/>
      <c r="CO261" s="16"/>
      <c r="CP261" s="16"/>
      <c r="CQ261" s="16"/>
      <c r="CR261" s="16"/>
      <c r="CS261" s="16"/>
      <c r="CT261" s="16">
        <v>3</v>
      </c>
      <c r="CU261" s="16">
        <v>30</v>
      </c>
      <c r="CV261" s="16">
        <v>60</v>
      </c>
      <c r="CW261" s="16">
        <v>90</v>
      </c>
      <c r="CX261" s="16">
        <v>33</v>
      </c>
      <c r="CY261" s="26">
        <v>6</v>
      </c>
      <c r="CZ261" s="26">
        <v>9</v>
      </c>
      <c r="DA261" s="16"/>
      <c r="DB261" s="1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16">
        <v>8100613</v>
      </c>
      <c r="DO261" s="16"/>
      <c r="DP261" s="16">
        <v>10000</v>
      </c>
      <c r="DQ261" s="16" t="s">
        <v>783</v>
      </c>
      <c r="DR261" s="16" t="s">
        <v>783</v>
      </c>
      <c r="DS261" s="16" t="s">
        <v>783</v>
      </c>
      <c r="DT261" s="16">
        <v>2036</v>
      </c>
      <c r="DU261" s="16">
        <v>3004</v>
      </c>
      <c r="DV261" s="16">
        <v>50</v>
      </c>
      <c r="DW261" s="16"/>
      <c r="DX261" s="16"/>
      <c r="DY261" s="16">
        <v>40012</v>
      </c>
      <c r="DZ261" s="16">
        <v>1</v>
      </c>
      <c r="EA261" s="16">
        <v>40013</v>
      </c>
      <c r="EB261" s="16">
        <v>1</v>
      </c>
      <c r="EC261" s="16">
        <v>40013</v>
      </c>
      <c r="ED261" s="16">
        <v>1</v>
      </c>
      <c r="EE261" s="16">
        <v>40013</v>
      </c>
      <c r="EF261" s="16">
        <v>1</v>
      </c>
      <c r="EG261" s="16">
        <v>40013</v>
      </c>
      <c r="EH261" s="16">
        <v>1</v>
      </c>
      <c r="EI261" s="16">
        <v>40013</v>
      </c>
      <c r="EJ261" s="16">
        <v>1</v>
      </c>
      <c r="EK261" s="16">
        <v>40013</v>
      </c>
      <c r="EL261" s="16">
        <v>1</v>
      </c>
      <c r="EM261" s="16">
        <v>40013</v>
      </c>
      <c r="EN261" s="16">
        <v>1</v>
      </c>
      <c r="EO261" s="16">
        <v>40013</v>
      </c>
      <c r="EP261" s="16">
        <v>1</v>
      </c>
      <c r="EQ261" s="16">
        <v>40013</v>
      </c>
      <c r="ER261" s="16">
        <v>1</v>
      </c>
      <c r="ES261" s="16">
        <v>40013</v>
      </c>
      <c r="ET261" s="16">
        <v>1</v>
      </c>
      <c r="EU261" s="16">
        <v>20100</v>
      </c>
      <c r="EV261" s="16">
        <v>1</v>
      </c>
      <c r="EW261" s="16">
        <v>20100</v>
      </c>
      <c r="EX261" s="16">
        <v>1</v>
      </c>
      <c r="EY261" s="16"/>
      <c r="EZ261" s="16"/>
      <c r="FA261" s="16"/>
      <c r="FB261" s="16"/>
      <c r="FC261" s="16"/>
      <c r="FD261" s="16"/>
      <c r="FE261" s="16"/>
      <c r="FF261" s="16"/>
      <c r="FG261" s="16"/>
      <c r="FH261" s="16">
        <v>99999</v>
      </c>
      <c r="FI261" s="16" t="s">
        <v>190</v>
      </c>
      <c r="FJ261" s="16" t="s">
        <v>661</v>
      </c>
      <c r="FK261" s="16" t="s">
        <v>212</v>
      </c>
      <c r="FL261" s="16" t="s">
        <v>662</v>
      </c>
      <c r="FM261" s="16">
        <v>0</v>
      </c>
      <c r="FN261" s="16">
        <v>50000</v>
      </c>
      <c r="FO261" s="16" t="s">
        <v>784</v>
      </c>
      <c r="FP261" s="16"/>
      <c r="FQ261" s="16"/>
      <c r="FR261" s="16"/>
      <c r="FS261" s="16"/>
      <c r="FT261" s="18">
        <v>0</v>
      </c>
      <c r="FU261" s="16">
        <v>1</v>
      </c>
      <c r="FV261" s="16">
        <v>30</v>
      </c>
      <c r="FW261" s="16">
        <v>1</v>
      </c>
      <c r="FY261" s="15">
        <v>0</v>
      </c>
      <c r="FZ261" s="15">
        <v>0</v>
      </c>
      <c r="GA261" s="20"/>
      <c r="GB261" s="20"/>
      <c r="GC261" s="23"/>
      <c r="GD261" s="20"/>
      <c r="GE261" s="20"/>
      <c r="GF261" s="24"/>
      <c r="GG261" s="24"/>
    </row>
    <row r="262" ht="75" customHeight="1" spans="1:189">
      <c r="A262" s="16">
        <v>8100716</v>
      </c>
      <c r="B262" s="26">
        <v>152</v>
      </c>
      <c r="C262" s="16" t="s">
        <v>197</v>
      </c>
      <c r="D262" s="17" t="s">
        <v>800</v>
      </c>
      <c r="E262" s="15" t="s">
        <v>538</v>
      </c>
      <c r="F262" s="16" t="s">
        <v>726</v>
      </c>
      <c r="G262" s="16">
        <v>5</v>
      </c>
      <c r="H262" s="16" t="s">
        <v>187</v>
      </c>
      <c r="I262" s="17">
        <v>1650</v>
      </c>
      <c r="J262" s="17">
        <v>1202</v>
      </c>
      <c r="K262" s="16"/>
      <c r="L262" s="17" t="s">
        <v>189</v>
      </c>
      <c r="M262" s="16">
        <v>100</v>
      </c>
      <c r="N262" s="16">
        <v>10</v>
      </c>
      <c r="O262" s="16">
        <v>3305</v>
      </c>
      <c r="P262" s="16" t="s">
        <v>191</v>
      </c>
      <c r="Q262" s="16">
        <v>0</v>
      </c>
      <c r="R262" s="16" t="s">
        <v>191</v>
      </c>
      <c r="S262" s="16">
        <v>0</v>
      </c>
      <c r="T262" s="16" t="s">
        <v>191</v>
      </c>
      <c r="U262" s="16" t="s">
        <v>191</v>
      </c>
      <c r="V262" s="16" t="s">
        <v>191</v>
      </c>
      <c r="W262" s="16" t="s">
        <v>191</v>
      </c>
      <c r="X262" s="16">
        <v>0</v>
      </c>
      <c r="Y262" s="16">
        <v>0</v>
      </c>
      <c r="Z262" s="16" t="s">
        <v>183</v>
      </c>
      <c r="AA262" s="16">
        <v>0</v>
      </c>
      <c r="AB262" s="16">
        <v>1</v>
      </c>
      <c r="AC262" s="16">
        <v>0</v>
      </c>
      <c r="AD262" s="16">
        <v>0</v>
      </c>
      <c r="AE262" s="16">
        <v>100000</v>
      </c>
      <c r="AF262" s="15"/>
      <c r="AG262" s="16">
        <v>3</v>
      </c>
      <c r="AH262" s="16">
        <v>161506</v>
      </c>
      <c r="AI262" s="17" t="s">
        <v>196</v>
      </c>
      <c r="AJ262" s="16">
        <v>3</v>
      </c>
      <c r="AK262" s="16">
        <v>1</v>
      </c>
      <c r="AL262" s="16">
        <v>3</v>
      </c>
      <c r="AM262" s="16">
        <v>500</v>
      </c>
      <c r="AN262" s="16">
        <v>250</v>
      </c>
      <c r="AO262" s="16">
        <v>0</v>
      </c>
      <c r="AP262" s="16">
        <v>0</v>
      </c>
      <c r="AQ262" s="16"/>
      <c r="AR262" s="16"/>
      <c r="AS262" s="16"/>
      <c r="AT262" s="16"/>
      <c r="AU262" s="16">
        <v>0</v>
      </c>
      <c r="AV262" s="16">
        <v>1</v>
      </c>
      <c r="AW262" s="16">
        <v>140</v>
      </c>
      <c r="AX262" s="16">
        <v>140</v>
      </c>
      <c r="AY262" s="16">
        <v>0</v>
      </c>
      <c r="AZ262" s="16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0</v>
      </c>
      <c r="BI262" s="16">
        <v>0</v>
      </c>
      <c r="BJ262" s="16">
        <v>0</v>
      </c>
      <c r="BK262" s="16">
        <v>0</v>
      </c>
      <c r="BL262" s="16">
        <v>0</v>
      </c>
      <c r="BM262" s="16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6">
        <v>0</v>
      </c>
      <c r="BW262" s="16">
        <v>0</v>
      </c>
      <c r="BX262" s="16">
        <v>0</v>
      </c>
      <c r="BY262" s="16">
        <v>0</v>
      </c>
      <c r="BZ262" s="16">
        <v>0</v>
      </c>
      <c r="CA262" s="16">
        <v>0</v>
      </c>
      <c r="CB262" s="16">
        <v>0</v>
      </c>
      <c r="CC262" s="16">
        <v>0</v>
      </c>
      <c r="CD262" s="16">
        <v>0</v>
      </c>
      <c r="CE262" s="16">
        <v>0</v>
      </c>
      <c r="CF262" s="16">
        <v>0</v>
      </c>
      <c r="CG262" s="16">
        <v>0</v>
      </c>
      <c r="CH262" s="16">
        <v>0</v>
      </c>
      <c r="CI262" s="16">
        <v>0</v>
      </c>
      <c r="CJ262" s="16">
        <v>0</v>
      </c>
      <c r="CK262" s="16">
        <v>0</v>
      </c>
      <c r="CL262" s="26"/>
      <c r="CM262" s="26"/>
      <c r="CN262" s="16"/>
      <c r="CO262" s="16"/>
      <c r="CP262" s="16"/>
      <c r="CQ262" s="16"/>
      <c r="CR262" s="16"/>
      <c r="CS262" s="16"/>
      <c r="CT262" s="16">
        <v>3</v>
      </c>
      <c r="CU262" s="16">
        <v>30</v>
      </c>
      <c r="CV262" s="16">
        <v>30</v>
      </c>
      <c r="CW262" s="16">
        <v>30</v>
      </c>
      <c r="CX262" s="16">
        <v>20</v>
      </c>
      <c r="CY262" s="16">
        <v>10</v>
      </c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>
        <v>8100716</v>
      </c>
      <c r="DO262" s="16"/>
      <c r="DP262" s="16">
        <v>10000</v>
      </c>
      <c r="DQ262" s="16" t="s">
        <v>801</v>
      </c>
      <c r="DR262" s="16" t="s">
        <v>668</v>
      </c>
      <c r="DS262" s="16">
        <v>289</v>
      </c>
      <c r="DT262" s="16">
        <v>2021</v>
      </c>
      <c r="DU262" s="16">
        <v>2020</v>
      </c>
      <c r="DV262" s="16">
        <v>50</v>
      </c>
      <c r="DW262" s="16"/>
      <c r="DX262" s="16"/>
      <c r="DY262" s="16">
        <v>40012</v>
      </c>
      <c r="DZ262" s="16">
        <v>1</v>
      </c>
      <c r="EA262" s="16">
        <v>40013</v>
      </c>
      <c r="EB262" s="16">
        <v>1</v>
      </c>
      <c r="EC262" s="16">
        <v>40013</v>
      </c>
      <c r="ED262" s="16">
        <v>1</v>
      </c>
      <c r="EE262" s="16">
        <v>40013</v>
      </c>
      <c r="EF262" s="16">
        <v>1</v>
      </c>
      <c r="EG262" s="16">
        <v>40013</v>
      </c>
      <c r="EH262" s="16">
        <v>1</v>
      </c>
      <c r="EI262" s="16">
        <v>40013</v>
      </c>
      <c r="EJ262" s="16">
        <v>1</v>
      </c>
      <c r="EK262" s="16">
        <v>40013</v>
      </c>
      <c r="EL262" s="16">
        <v>1</v>
      </c>
      <c r="EM262" s="16">
        <v>40013</v>
      </c>
      <c r="EN262" s="16">
        <v>1</v>
      </c>
      <c r="EO262" s="16">
        <v>40013</v>
      </c>
      <c r="EP262" s="16">
        <v>1</v>
      </c>
      <c r="EQ262" s="16">
        <v>40013</v>
      </c>
      <c r="ER262" s="16">
        <v>1</v>
      </c>
      <c r="ES262" s="16">
        <v>40013</v>
      </c>
      <c r="ET262" s="16">
        <v>1</v>
      </c>
      <c r="EU262" s="16">
        <v>20100</v>
      </c>
      <c r="EV262" s="16">
        <v>1</v>
      </c>
      <c r="EW262" s="16">
        <v>20100</v>
      </c>
      <c r="EX262" s="16">
        <v>1</v>
      </c>
      <c r="EY262" s="16"/>
      <c r="EZ262" s="16"/>
      <c r="FA262" s="16"/>
      <c r="FB262" s="16"/>
      <c r="FC262" s="16"/>
      <c r="FD262" s="16"/>
      <c r="FE262" s="16"/>
      <c r="FF262" s="16"/>
      <c r="FG262" s="16"/>
      <c r="FH262" s="16">
        <v>99999</v>
      </c>
      <c r="FI262" s="16" t="s">
        <v>190</v>
      </c>
      <c r="FJ262" s="16" t="s">
        <v>661</v>
      </c>
      <c r="FK262" s="16" t="s">
        <v>212</v>
      </c>
      <c r="FL262" s="16" t="s">
        <v>662</v>
      </c>
      <c r="FM262" s="16">
        <v>0</v>
      </c>
      <c r="FN262" s="16">
        <v>50000</v>
      </c>
      <c r="FO262" s="16" t="s">
        <v>784</v>
      </c>
      <c r="FP262" s="16"/>
      <c r="FQ262" s="16"/>
      <c r="FR262" s="16"/>
      <c r="FS262" s="16"/>
      <c r="FT262" s="18">
        <v>0</v>
      </c>
      <c r="FU262" s="16">
        <v>1</v>
      </c>
      <c r="FV262" s="16">
        <v>30</v>
      </c>
      <c r="FW262" s="16"/>
      <c r="FY262" s="15">
        <v>0</v>
      </c>
      <c r="FZ262" s="15">
        <v>0</v>
      </c>
      <c r="GA262" s="20"/>
      <c r="GB262" s="20"/>
      <c r="GC262" s="23"/>
      <c r="GD262" s="20"/>
      <c r="GE262" s="20"/>
      <c r="GF262" s="24"/>
      <c r="GG262" s="24"/>
    </row>
    <row r="263" ht="75" customHeight="1" spans="1:189">
      <c r="A263" s="16">
        <v>8100717</v>
      </c>
      <c r="B263" s="26">
        <v>168</v>
      </c>
      <c r="C263" s="16" t="s">
        <v>197</v>
      </c>
      <c r="D263" s="17" t="s">
        <v>802</v>
      </c>
      <c r="E263" s="15" t="s">
        <v>538</v>
      </c>
      <c r="F263" s="16" t="s">
        <v>726</v>
      </c>
      <c r="G263" s="16">
        <v>5</v>
      </c>
      <c r="H263" s="16" t="s">
        <v>187</v>
      </c>
      <c r="I263" s="17">
        <v>1643</v>
      </c>
      <c r="J263" s="17">
        <v>1202</v>
      </c>
      <c r="K263" s="16"/>
      <c r="L263" s="17" t="s">
        <v>189</v>
      </c>
      <c r="M263" s="16">
        <v>100</v>
      </c>
      <c r="N263" s="16">
        <v>10</v>
      </c>
      <c r="O263" s="16">
        <v>3505</v>
      </c>
      <c r="P263" s="16" t="s">
        <v>191</v>
      </c>
      <c r="Q263" s="16">
        <v>0</v>
      </c>
      <c r="R263" s="16" t="s">
        <v>191</v>
      </c>
      <c r="S263" s="16">
        <v>0</v>
      </c>
      <c r="T263" s="16" t="s">
        <v>191</v>
      </c>
      <c r="U263" s="16" t="s">
        <v>191</v>
      </c>
      <c r="V263" s="16" t="s">
        <v>191</v>
      </c>
      <c r="W263" s="16" t="s">
        <v>191</v>
      </c>
      <c r="X263" s="16">
        <v>0</v>
      </c>
      <c r="Y263" s="16">
        <v>0</v>
      </c>
      <c r="Z263" s="16" t="s">
        <v>183</v>
      </c>
      <c r="AA263" s="16">
        <v>0</v>
      </c>
      <c r="AB263" s="16">
        <v>1</v>
      </c>
      <c r="AC263" s="16">
        <v>0</v>
      </c>
      <c r="AD263" s="16">
        <v>0</v>
      </c>
      <c r="AE263" s="16">
        <v>100000</v>
      </c>
      <c r="AF263" s="15"/>
      <c r="AG263" s="16">
        <v>3</v>
      </c>
      <c r="AH263" s="16">
        <v>161506</v>
      </c>
      <c r="AI263" s="17" t="s">
        <v>196</v>
      </c>
      <c r="AJ263" s="16">
        <v>3</v>
      </c>
      <c r="AK263" s="16">
        <v>1</v>
      </c>
      <c r="AL263" s="16">
        <v>3</v>
      </c>
      <c r="AM263" s="16">
        <v>500</v>
      </c>
      <c r="AN263" s="16">
        <v>250</v>
      </c>
      <c r="AO263" s="16">
        <v>0</v>
      </c>
      <c r="AP263" s="16">
        <v>0</v>
      </c>
      <c r="AQ263" s="16"/>
      <c r="AR263" s="16"/>
      <c r="AS263" s="16"/>
      <c r="AT263" s="16"/>
      <c r="AU263" s="16">
        <v>0</v>
      </c>
      <c r="AV263" s="16">
        <v>1</v>
      </c>
      <c r="AW263" s="16">
        <v>140</v>
      </c>
      <c r="AX263" s="16">
        <v>140</v>
      </c>
      <c r="AY263" s="16">
        <v>0</v>
      </c>
      <c r="AZ263" s="16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0</v>
      </c>
      <c r="BI263" s="16">
        <v>0</v>
      </c>
      <c r="BJ263" s="16">
        <v>0</v>
      </c>
      <c r="BK263" s="16">
        <v>0</v>
      </c>
      <c r="BL263" s="16">
        <v>0</v>
      </c>
      <c r="BM263" s="16">
        <v>0</v>
      </c>
      <c r="BN263" s="16">
        <v>0</v>
      </c>
      <c r="BO263" s="16">
        <v>0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0</v>
      </c>
      <c r="BV263" s="16">
        <v>0</v>
      </c>
      <c r="BW263" s="16">
        <v>0</v>
      </c>
      <c r="BX263" s="16">
        <v>0</v>
      </c>
      <c r="BY263" s="16">
        <v>0</v>
      </c>
      <c r="BZ263" s="16">
        <v>0</v>
      </c>
      <c r="CA263" s="16">
        <v>0</v>
      </c>
      <c r="CB263" s="16">
        <v>0</v>
      </c>
      <c r="CC263" s="16">
        <v>0</v>
      </c>
      <c r="CD263" s="16">
        <v>0</v>
      </c>
      <c r="CE263" s="16">
        <v>0</v>
      </c>
      <c r="CF263" s="16">
        <v>0</v>
      </c>
      <c r="CG263" s="16">
        <v>0</v>
      </c>
      <c r="CH263" s="16">
        <v>0</v>
      </c>
      <c r="CI263" s="16">
        <v>0</v>
      </c>
      <c r="CJ263" s="16">
        <v>0</v>
      </c>
      <c r="CK263" s="16">
        <v>0</v>
      </c>
      <c r="CL263" s="26"/>
      <c r="CM263" s="26"/>
      <c r="CN263" s="16"/>
      <c r="CO263" s="16"/>
      <c r="CP263" s="16"/>
      <c r="CQ263" s="16"/>
      <c r="CR263" s="16"/>
      <c r="CS263" s="16"/>
      <c r="CT263" s="16">
        <v>3</v>
      </c>
      <c r="CU263" s="16">
        <v>30</v>
      </c>
      <c r="CV263" s="16">
        <v>30</v>
      </c>
      <c r="CW263" s="16">
        <v>30</v>
      </c>
      <c r="CX263" s="16">
        <v>20</v>
      </c>
      <c r="CY263" s="16">
        <v>10</v>
      </c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>
        <v>8100717</v>
      </c>
      <c r="DO263" s="16"/>
      <c r="DP263" s="16">
        <v>10000</v>
      </c>
      <c r="DQ263" s="16" t="s">
        <v>801</v>
      </c>
      <c r="DR263" s="16" t="s">
        <v>668</v>
      </c>
      <c r="DS263" s="16">
        <v>289</v>
      </c>
      <c r="DT263" s="16">
        <v>2021</v>
      </c>
      <c r="DU263" s="16">
        <v>2020</v>
      </c>
      <c r="DV263" s="16">
        <v>50</v>
      </c>
      <c r="DW263" s="16"/>
      <c r="DX263" s="16"/>
      <c r="DY263" s="16">
        <v>40012</v>
      </c>
      <c r="DZ263" s="16">
        <v>1</v>
      </c>
      <c r="EA263" s="16">
        <v>40013</v>
      </c>
      <c r="EB263" s="16">
        <v>1</v>
      </c>
      <c r="EC263" s="16">
        <v>40013</v>
      </c>
      <c r="ED263" s="16">
        <v>1</v>
      </c>
      <c r="EE263" s="16">
        <v>40013</v>
      </c>
      <c r="EF263" s="16">
        <v>1</v>
      </c>
      <c r="EG263" s="16">
        <v>40013</v>
      </c>
      <c r="EH263" s="16">
        <v>1</v>
      </c>
      <c r="EI263" s="16">
        <v>40013</v>
      </c>
      <c r="EJ263" s="16">
        <v>1</v>
      </c>
      <c r="EK263" s="16">
        <v>40013</v>
      </c>
      <c r="EL263" s="16">
        <v>1</v>
      </c>
      <c r="EM263" s="16">
        <v>40013</v>
      </c>
      <c r="EN263" s="16">
        <v>1</v>
      </c>
      <c r="EO263" s="16">
        <v>40013</v>
      </c>
      <c r="EP263" s="16">
        <v>1</v>
      </c>
      <c r="EQ263" s="16">
        <v>40013</v>
      </c>
      <c r="ER263" s="16">
        <v>1</v>
      </c>
      <c r="ES263" s="16">
        <v>40013</v>
      </c>
      <c r="ET263" s="16">
        <v>1</v>
      </c>
      <c r="EU263" s="16">
        <v>20100</v>
      </c>
      <c r="EV263" s="16">
        <v>1</v>
      </c>
      <c r="EW263" s="16">
        <v>20100</v>
      </c>
      <c r="EX263" s="16">
        <v>1</v>
      </c>
      <c r="EY263" s="16"/>
      <c r="EZ263" s="16"/>
      <c r="FA263" s="16"/>
      <c r="FB263" s="16"/>
      <c r="FC263" s="16"/>
      <c r="FD263" s="16"/>
      <c r="FE263" s="16"/>
      <c r="FF263" s="16"/>
      <c r="FG263" s="16"/>
      <c r="FH263" s="16">
        <v>99999</v>
      </c>
      <c r="FI263" s="16" t="s">
        <v>190</v>
      </c>
      <c r="FJ263" s="16" t="s">
        <v>661</v>
      </c>
      <c r="FK263" s="16" t="s">
        <v>212</v>
      </c>
      <c r="FL263" s="16" t="s">
        <v>662</v>
      </c>
      <c r="FM263" s="16">
        <v>0</v>
      </c>
      <c r="FN263" s="16">
        <v>50000</v>
      </c>
      <c r="FO263" s="16" t="s">
        <v>784</v>
      </c>
      <c r="FP263" s="16"/>
      <c r="FQ263" s="16"/>
      <c r="FR263" s="16"/>
      <c r="FS263" s="16"/>
      <c r="FT263" s="18">
        <v>0</v>
      </c>
      <c r="FU263" s="16">
        <v>1</v>
      </c>
      <c r="FV263" s="16">
        <v>30</v>
      </c>
      <c r="FW263" s="16"/>
      <c r="FY263" s="15">
        <v>0</v>
      </c>
      <c r="FZ263" s="15">
        <v>0</v>
      </c>
      <c r="GA263" s="20"/>
      <c r="GB263" s="20"/>
      <c r="GC263" s="23"/>
      <c r="GD263" s="20"/>
      <c r="GE263" s="20"/>
      <c r="GF263" s="24"/>
      <c r="GG263" s="24"/>
    </row>
    <row r="264" ht="75" customHeight="1" spans="1:189">
      <c r="A264" s="16">
        <v>8110411</v>
      </c>
      <c r="B264" s="16">
        <v>40</v>
      </c>
      <c r="C264" s="16">
        <v>2</v>
      </c>
      <c r="D264" s="17" t="s">
        <v>803</v>
      </c>
      <c r="E264" s="16" t="s">
        <v>804</v>
      </c>
      <c r="F264" s="16" t="s">
        <v>726</v>
      </c>
      <c r="G264" s="16">
        <v>5</v>
      </c>
      <c r="H264" s="16" t="s">
        <v>187</v>
      </c>
      <c r="I264" s="17">
        <v>1580</v>
      </c>
      <c r="J264" s="16">
        <v>1434</v>
      </c>
      <c r="K264" s="16"/>
      <c r="L264" s="17" t="s">
        <v>189</v>
      </c>
      <c r="M264" s="16">
        <v>110</v>
      </c>
      <c r="N264" s="16">
        <v>10</v>
      </c>
      <c r="O264" s="16">
        <v>2205</v>
      </c>
      <c r="P264" s="16" t="s">
        <v>191</v>
      </c>
      <c r="Q264" s="16" t="s">
        <v>193</v>
      </c>
      <c r="R264" s="16" t="s">
        <v>191</v>
      </c>
      <c r="S264" s="16">
        <v>0</v>
      </c>
      <c r="T264" s="16" t="s">
        <v>191</v>
      </c>
      <c r="U264" s="16" t="s">
        <v>191</v>
      </c>
      <c r="V264" s="16" t="s">
        <v>191</v>
      </c>
      <c r="W264" s="16" t="s">
        <v>191</v>
      </c>
      <c r="X264" s="16">
        <v>0</v>
      </c>
      <c r="Y264" s="16">
        <v>0</v>
      </c>
      <c r="Z264" s="16" t="s">
        <v>183</v>
      </c>
      <c r="AA264" s="16">
        <v>0</v>
      </c>
      <c r="AB264" s="16">
        <v>1</v>
      </c>
      <c r="AC264" s="16">
        <v>0</v>
      </c>
      <c r="AD264" s="16">
        <v>60</v>
      </c>
      <c r="AE264" s="16">
        <v>100000</v>
      </c>
      <c r="AF264" s="29" t="s">
        <v>542</v>
      </c>
      <c r="AG264" s="16">
        <v>3</v>
      </c>
      <c r="AH264" s="16">
        <v>161506</v>
      </c>
      <c r="AI264" s="17" t="s">
        <v>196</v>
      </c>
      <c r="AJ264" s="16">
        <v>3</v>
      </c>
      <c r="AK264" s="16">
        <v>1</v>
      </c>
      <c r="AL264" s="16">
        <v>3</v>
      </c>
      <c r="AM264" s="16">
        <v>500</v>
      </c>
      <c r="AN264" s="16">
        <v>250</v>
      </c>
      <c r="AO264" s="16">
        <v>0</v>
      </c>
      <c r="AP264" s="16">
        <v>0</v>
      </c>
      <c r="AQ264" s="16"/>
      <c r="AR264" s="16"/>
      <c r="AS264" s="16"/>
      <c r="AT264" s="16"/>
      <c r="AU264" s="16">
        <v>0</v>
      </c>
      <c r="AV264" s="16">
        <v>1</v>
      </c>
      <c r="AW264" s="16">
        <v>180</v>
      </c>
      <c r="AX264" s="16">
        <v>180</v>
      </c>
      <c r="AY264" s="16">
        <v>0</v>
      </c>
      <c r="AZ264" s="16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0</v>
      </c>
      <c r="BI264" s="16">
        <v>0</v>
      </c>
      <c r="BJ264" s="16">
        <v>0</v>
      </c>
      <c r="BK264" s="16">
        <v>0</v>
      </c>
      <c r="BL264" s="16">
        <v>0</v>
      </c>
      <c r="BM264" s="16">
        <v>0</v>
      </c>
      <c r="BN264" s="16">
        <v>0</v>
      </c>
      <c r="BO264" s="16">
        <v>0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0</v>
      </c>
      <c r="BV264" s="16">
        <v>0</v>
      </c>
      <c r="BW264" s="16">
        <v>0</v>
      </c>
      <c r="BX264" s="16">
        <v>0</v>
      </c>
      <c r="BY264" s="16">
        <v>0</v>
      </c>
      <c r="BZ264" s="16">
        <v>0</v>
      </c>
      <c r="CA264" s="16">
        <v>0</v>
      </c>
      <c r="CB264" s="16">
        <v>0</v>
      </c>
      <c r="CC264" s="16">
        <v>0</v>
      </c>
      <c r="CD264" s="16">
        <v>0</v>
      </c>
      <c r="CE264" s="16">
        <v>0</v>
      </c>
      <c r="CF264" s="16">
        <v>0</v>
      </c>
      <c r="CG264" s="16">
        <v>0</v>
      </c>
      <c r="CH264" s="16">
        <v>0</v>
      </c>
      <c r="CI264" s="16">
        <v>0</v>
      </c>
      <c r="CJ264" s="16">
        <v>0</v>
      </c>
      <c r="CK264" s="16">
        <v>0</v>
      </c>
      <c r="CL264" s="16"/>
      <c r="CM264" s="16"/>
      <c r="CN264" s="16"/>
      <c r="CO264" s="16"/>
      <c r="CP264" s="16"/>
      <c r="CQ264" s="16"/>
      <c r="CR264" s="16"/>
      <c r="CS264" s="16"/>
      <c r="CT264" s="16">
        <v>3</v>
      </c>
      <c r="CU264" s="16">
        <v>30</v>
      </c>
      <c r="CV264" s="16">
        <v>60</v>
      </c>
      <c r="CW264" s="16">
        <v>90</v>
      </c>
      <c r="CX264" s="16">
        <v>33</v>
      </c>
      <c r="CY264" s="26">
        <v>4</v>
      </c>
      <c r="CZ264" s="26">
        <v>5</v>
      </c>
      <c r="DA264" s="26">
        <v>9</v>
      </c>
      <c r="DB264" s="1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16">
        <v>8110411</v>
      </c>
      <c r="DO264" s="16"/>
      <c r="DP264" s="16">
        <v>10000</v>
      </c>
      <c r="DQ264" s="16" t="s">
        <v>783</v>
      </c>
      <c r="DR264" s="16" t="s">
        <v>783</v>
      </c>
      <c r="DS264" s="16" t="s">
        <v>783</v>
      </c>
      <c r="DT264" s="16">
        <v>2030</v>
      </c>
      <c r="DU264" s="16">
        <v>3004</v>
      </c>
      <c r="DV264" s="16">
        <v>50</v>
      </c>
      <c r="DW264" s="16"/>
      <c r="DX264" s="16"/>
      <c r="DY264" s="16">
        <v>40012</v>
      </c>
      <c r="DZ264" s="16">
        <v>1</v>
      </c>
      <c r="EA264" s="16">
        <v>40013</v>
      </c>
      <c r="EB264" s="16">
        <v>1</v>
      </c>
      <c r="EC264" s="16">
        <v>40013</v>
      </c>
      <c r="ED264" s="16">
        <v>1</v>
      </c>
      <c r="EE264" s="16">
        <v>40013</v>
      </c>
      <c r="EF264" s="16">
        <v>1</v>
      </c>
      <c r="EG264" s="16">
        <v>40013</v>
      </c>
      <c r="EH264" s="16">
        <v>1</v>
      </c>
      <c r="EI264" s="16">
        <v>40013</v>
      </c>
      <c r="EJ264" s="16">
        <v>1</v>
      </c>
      <c r="EK264" s="16">
        <v>40013</v>
      </c>
      <c r="EL264" s="16">
        <v>1</v>
      </c>
      <c r="EM264" s="16">
        <v>40013</v>
      </c>
      <c r="EN264" s="16">
        <v>1</v>
      </c>
      <c r="EO264" s="16">
        <v>40013</v>
      </c>
      <c r="EP264" s="16">
        <v>1</v>
      </c>
      <c r="EQ264" s="16">
        <v>40013</v>
      </c>
      <c r="ER264" s="16">
        <v>1</v>
      </c>
      <c r="ES264" s="16">
        <v>40013</v>
      </c>
      <c r="ET264" s="16">
        <v>1</v>
      </c>
      <c r="EU264" s="16">
        <v>20100</v>
      </c>
      <c r="EV264" s="16">
        <v>1</v>
      </c>
      <c r="EW264" s="16">
        <v>20100</v>
      </c>
      <c r="EX264" s="16">
        <v>1</v>
      </c>
      <c r="EY264" s="16"/>
      <c r="EZ264" s="16"/>
      <c r="FA264" s="16"/>
      <c r="FB264" s="16"/>
      <c r="FC264" s="16"/>
      <c r="FD264" s="16"/>
      <c r="FE264" s="16"/>
      <c r="FF264" s="16"/>
      <c r="FG264" s="16"/>
      <c r="FH264" s="16">
        <v>99999</v>
      </c>
      <c r="FI264" s="16" t="s">
        <v>190</v>
      </c>
      <c r="FJ264" s="16" t="s">
        <v>672</v>
      </c>
      <c r="FK264" s="16" t="s">
        <v>212</v>
      </c>
      <c r="FL264" s="16" t="s">
        <v>673</v>
      </c>
      <c r="FM264" s="16">
        <v>0</v>
      </c>
      <c r="FN264" s="16">
        <v>50000</v>
      </c>
      <c r="FO264" s="16" t="s">
        <v>784</v>
      </c>
      <c r="FP264" s="16"/>
      <c r="FQ264" s="16"/>
      <c r="FR264" s="16"/>
      <c r="FS264" s="16"/>
      <c r="FT264" s="18">
        <v>0</v>
      </c>
      <c r="FU264" s="16">
        <v>1</v>
      </c>
      <c r="FV264" s="16">
        <v>30</v>
      </c>
      <c r="FW264" s="16">
        <v>1</v>
      </c>
      <c r="FY264" s="15">
        <v>0</v>
      </c>
      <c r="FZ264" s="15">
        <v>0</v>
      </c>
      <c r="GA264" s="20"/>
      <c r="GB264" s="20"/>
      <c r="GC264" s="23"/>
      <c r="GD264" s="20"/>
      <c r="GE264" s="20"/>
      <c r="GF264" s="24"/>
      <c r="GG264" s="24"/>
    </row>
    <row r="265" ht="75" customHeight="1" spans="1:189">
      <c r="A265" s="16">
        <v>8110512</v>
      </c>
      <c r="B265" s="16">
        <v>72</v>
      </c>
      <c r="C265" s="16">
        <v>4</v>
      </c>
      <c r="D265" s="17" t="s">
        <v>805</v>
      </c>
      <c r="E265" s="16" t="s">
        <v>806</v>
      </c>
      <c r="F265" s="16" t="s">
        <v>726</v>
      </c>
      <c r="G265" s="16">
        <v>5</v>
      </c>
      <c r="H265" s="16" t="s">
        <v>187</v>
      </c>
      <c r="I265" s="17">
        <v>1581</v>
      </c>
      <c r="J265" s="16">
        <v>1435</v>
      </c>
      <c r="K265" s="16"/>
      <c r="L265" s="17" t="s">
        <v>189</v>
      </c>
      <c r="M265" s="16">
        <v>110</v>
      </c>
      <c r="N265" s="16">
        <v>10</v>
      </c>
      <c r="O265" s="16">
        <v>2405</v>
      </c>
      <c r="P265" s="16" t="s">
        <v>191</v>
      </c>
      <c r="Q265" s="16" t="s">
        <v>193</v>
      </c>
      <c r="R265" s="16" t="s">
        <v>191</v>
      </c>
      <c r="S265" s="16">
        <v>0</v>
      </c>
      <c r="T265" s="16" t="s">
        <v>191</v>
      </c>
      <c r="U265" s="16" t="s">
        <v>191</v>
      </c>
      <c r="V265" s="16" t="s">
        <v>191</v>
      </c>
      <c r="W265" s="16" t="s">
        <v>191</v>
      </c>
      <c r="X265" s="16">
        <v>0</v>
      </c>
      <c r="Y265" s="16">
        <v>0</v>
      </c>
      <c r="Z265" s="16" t="s">
        <v>183</v>
      </c>
      <c r="AA265" s="16">
        <v>0</v>
      </c>
      <c r="AB265" s="16">
        <v>1</v>
      </c>
      <c r="AC265" s="16">
        <v>0</v>
      </c>
      <c r="AD265" s="16">
        <v>60</v>
      </c>
      <c r="AE265" s="16">
        <v>100000</v>
      </c>
      <c r="AF265" s="29" t="s">
        <v>545</v>
      </c>
      <c r="AG265" s="16">
        <v>3</v>
      </c>
      <c r="AH265" s="16">
        <v>161506</v>
      </c>
      <c r="AI265" s="17" t="s">
        <v>196</v>
      </c>
      <c r="AJ265" s="16">
        <v>3</v>
      </c>
      <c r="AK265" s="16">
        <v>1</v>
      </c>
      <c r="AL265" s="16">
        <v>3</v>
      </c>
      <c r="AM265" s="16">
        <v>500</v>
      </c>
      <c r="AN265" s="16">
        <v>250</v>
      </c>
      <c r="AO265" s="16">
        <v>0</v>
      </c>
      <c r="AP265" s="16">
        <v>0</v>
      </c>
      <c r="AQ265" s="16"/>
      <c r="AR265" s="16"/>
      <c r="AS265" s="16"/>
      <c r="AT265" s="16"/>
      <c r="AU265" s="16">
        <v>0</v>
      </c>
      <c r="AV265" s="16">
        <v>1</v>
      </c>
      <c r="AW265" s="16">
        <v>180</v>
      </c>
      <c r="AX265" s="16">
        <v>180</v>
      </c>
      <c r="AY265" s="16">
        <v>0</v>
      </c>
      <c r="AZ265" s="16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0</v>
      </c>
      <c r="BI265" s="16">
        <v>0</v>
      </c>
      <c r="BJ265" s="16">
        <v>0</v>
      </c>
      <c r="BK265" s="16">
        <v>0</v>
      </c>
      <c r="BL265" s="16">
        <v>0</v>
      </c>
      <c r="BM265" s="16">
        <v>0</v>
      </c>
      <c r="BN265" s="16">
        <v>0</v>
      </c>
      <c r="BO265" s="16">
        <v>0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>
        <v>0</v>
      </c>
      <c r="BW265" s="16">
        <v>0</v>
      </c>
      <c r="BX265" s="16">
        <v>0</v>
      </c>
      <c r="BY265" s="16">
        <v>0</v>
      </c>
      <c r="BZ265" s="16">
        <v>0</v>
      </c>
      <c r="CA265" s="16">
        <v>0</v>
      </c>
      <c r="CB265" s="16">
        <v>0</v>
      </c>
      <c r="CC265" s="16">
        <v>0</v>
      </c>
      <c r="CD265" s="16">
        <v>0</v>
      </c>
      <c r="CE265" s="16">
        <v>0</v>
      </c>
      <c r="CF265" s="16">
        <v>0</v>
      </c>
      <c r="CG265" s="16">
        <v>0</v>
      </c>
      <c r="CH265" s="16">
        <v>0</v>
      </c>
      <c r="CI265" s="16">
        <v>0</v>
      </c>
      <c r="CJ265" s="16">
        <v>0</v>
      </c>
      <c r="CK265" s="16">
        <v>0</v>
      </c>
      <c r="CL265" s="16"/>
      <c r="CM265" s="16"/>
      <c r="CN265" s="16"/>
      <c r="CO265" s="16"/>
      <c r="CP265" s="16"/>
      <c r="CQ265" s="16"/>
      <c r="CR265" s="16"/>
      <c r="CS265" s="16"/>
      <c r="CT265" s="16">
        <v>3</v>
      </c>
      <c r="CU265" s="16">
        <v>30</v>
      </c>
      <c r="CV265" s="16">
        <v>60</v>
      </c>
      <c r="CW265" s="16">
        <v>90</v>
      </c>
      <c r="CX265" s="16">
        <v>33</v>
      </c>
      <c r="CY265" s="26">
        <v>1</v>
      </c>
      <c r="CZ265" s="26">
        <v>6</v>
      </c>
      <c r="DA265" s="26">
        <v>9</v>
      </c>
      <c r="DB265" s="1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16">
        <v>8110512</v>
      </c>
      <c r="DO265" s="16"/>
      <c r="DP265" s="16">
        <v>10000</v>
      </c>
      <c r="DQ265" s="16" t="s">
        <v>783</v>
      </c>
      <c r="DR265" s="16" t="s">
        <v>783</v>
      </c>
      <c r="DS265" s="16" t="s">
        <v>783</v>
      </c>
      <c r="DT265" s="16">
        <v>2033</v>
      </c>
      <c r="DU265" s="16">
        <v>3004</v>
      </c>
      <c r="DV265" s="16">
        <v>50</v>
      </c>
      <c r="DW265" s="16"/>
      <c r="DX265" s="16"/>
      <c r="DY265" s="16">
        <v>40012</v>
      </c>
      <c r="DZ265" s="16">
        <v>1</v>
      </c>
      <c r="EA265" s="16">
        <v>40013</v>
      </c>
      <c r="EB265" s="16">
        <v>1</v>
      </c>
      <c r="EC265" s="16">
        <v>40013</v>
      </c>
      <c r="ED265" s="16">
        <v>1</v>
      </c>
      <c r="EE265" s="16">
        <v>40013</v>
      </c>
      <c r="EF265" s="16">
        <v>1</v>
      </c>
      <c r="EG265" s="16">
        <v>40013</v>
      </c>
      <c r="EH265" s="16">
        <v>1</v>
      </c>
      <c r="EI265" s="16">
        <v>40013</v>
      </c>
      <c r="EJ265" s="16">
        <v>1</v>
      </c>
      <c r="EK265" s="16">
        <v>40013</v>
      </c>
      <c r="EL265" s="16">
        <v>1</v>
      </c>
      <c r="EM265" s="16">
        <v>40013</v>
      </c>
      <c r="EN265" s="16">
        <v>1</v>
      </c>
      <c r="EO265" s="16">
        <v>40013</v>
      </c>
      <c r="EP265" s="16">
        <v>1</v>
      </c>
      <c r="EQ265" s="16">
        <v>40013</v>
      </c>
      <c r="ER265" s="16">
        <v>1</v>
      </c>
      <c r="ES265" s="16">
        <v>40013</v>
      </c>
      <c r="ET265" s="16">
        <v>1</v>
      </c>
      <c r="EU265" s="16">
        <v>20100</v>
      </c>
      <c r="EV265" s="16">
        <v>1</v>
      </c>
      <c r="EW265" s="16">
        <v>20100</v>
      </c>
      <c r="EX265" s="16">
        <v>1</v>
      </c>
      <c r="EY265" s="16"/>
      <c r="EZ265" s="16"/>
      <c r="FA265" s="16"/>
      <c r="FB265" s="16"/>
      <c r="FC265" s="16"/>
      <c r="FD265" s="16"/>
      <c r="FE265" s="16"/>
      <c r="FF265" s="16"/>
      <c r="FG265" s="16"/>
      <c r="FH265" s="16">
        <v>99999</v>
      </c>
      <c r="FI265" s="16" t="s">
        <v>190</v>
      </c>
      <c r="FJ265" s="16" t="s">
        <v>672</v>
      </c>
      <c r="FK265" s="16" t="s">
        <v>212</v>
      </c>
      <c r="FL265" s="16" t="s">
        <v>673</v>
      </c>
      <c r="FM265" s="16">
        <v>0</v>
      </c>
      <c r="FN265" s="16">
        <v>50000</v>
      </c>
      <c r="FO265" s="16" t="s">
        <v>784</v>
      </c>
      <c r="FP265" s="16"/>
      <c r="FQ265" s="16"/>
      <c r="FR265" s="16"/>
      <c r="FS265" s="16"/>
      <c r="FT265" s="18">
        <v>0</v>
      </c>
      <c r="FU265" s="16">
        <v>1</v>
      </c>
      <c r="FV265" s="16">
        <v>30</v>
      </c>
      <c r="FW265" s="16">
        <v>1</v>
      </c>
      <c r="FY265" s="15">
        <v>0</v>
      </c>
      <c r="FZ265" s="15">
        <v>0</v>
      </c>
      <c r="GA265" s="20"/>
      <c r="GB265" s="20"/>
      <c r="GC265" s="23"/>
      <c r="GD265" s="20"/>
      <c r="GE265" s="20"/>
      <c r="GF265" s="24"/>
      <c r="GG265" s="24"/>
    </row>
    <row r="266" ht="75" customHeight="1" spans="1:189">
      <c r="A266" s="16">
        <v>8110613</v>
      </c>
      <c r="B266" s="16">
        <v>88</v>
      </c>
      <c r="C266" s="16">
        <v>1</v>
      </c>
      <c r="D266" s="17" t="s">
        <v>807</v>
      </c>
      <c r="E266" s="16" t="s">
        <v>808</v>
      </c>
      <c r="F266" s="16" t="s">
        <v>726</v>
      </c>
      <c r="G266" s="16">
        <v>5</v>
      </c>
      <c r="H266" s="16" t="s">
        <v>187</v>
      </c>
      <c r="I266" s="17">
        <v>1582</v>
      </c>
      <c r="J266" s="16">
        <v>1429</v>
      </c>
      <c r="K266" s="16"/>
      <c r="L266" s="17" t="s">
        <v>189</v>
      </c>
      <c r="M266" s="16">
        <v>110</v>
      </c>
      <c r="N266" s="16">
        <v>10</v>
      </c>
      <c r="O266" s="16">
        <v>2505</v>
      </c>
      <c r="P266" s="16" t="s">
        <v>191</v>
      </c>
      <c r="Q266" s="16" t="s">
        <v>193</v>
      </c>
      <c r="R266" s="16" t="s">
        <v>191</v>
      </c>
      <c r="S266" s="16">
        <v>0</v>
      </c>
      <c r="T266" s="16" t="s">
        <v>191</v>
      </c>
      <c r="U266" s="16" t="s">
        <v>191</v>
      </c>
      <c r="V266" s="16" t="s">
        <v>191</v>
      </c>
      <c r="W266" s="16" t="s">
        <v>191</v>
      </c>
      <c r="X266" s="16">
        <v>0</v>
      </c>
      <c r="Y266" s="16">
        <v>0</v>
      </c>
      <c r="Z266" s="16" t="s">
        <v>183</v>
      </c>
      <c r="AA266" s="16">
        <v>0</v>
      </c>
      <c r="AB266" s="16">
        <v>1</v>
      </c>
      <c r="AC266" s="16">
        <v>0</v>
      </c>
      <c r="AD266" s="16">
        <v>60</v>
      </c>
      <c r="AE266" s="16">
        <v>100000</v>
      </c>
      <c r="AF266" s="29" t="s">
        <v>548</v>
      </c>
      <c r="AG266" s="16">
        <v>3</v>
      </c>
      <c r="AH266" s="16">
        <v>161506</v>
      </c>
      <c r="AI266" s="17" t="s">
        <v>196</v>
      </c>
      <c r="AJ266" s="16">
        <v>3</v>
      </c>
      <c r="AK266" s="16">
        <v>1</v>
      </c>
      <c r="AL266" s="16">
        <v>3</v>
      </c>
      <c r="AM266" s="16">
        <v>500</v>
      </c>
      <c r="AN266" s="16">
        <v>250</v>
      </c>
      <c r="AO266" s="16">
        <v>0</v>
      </c>
      <c r="AP266" s="16">
        <v>0</v>
      </c>
      <c r="AQ266" s="16"/>
      <c r="AR266" s="16"/>
      <c r="AS266" s="16"/>
      <c r="AT266" s="16"/>
      <c r="AU266" s="16">
        <v>0</v>
      </c>
      <c r="AV266" s="16">
        <v>1</v>
      </c>
      <c r="AW266" s="16">
        <v>180</v>
      </c>
      <c r="AX266" s="16">
        <v>180</v>
      </c>
      <c r="AY266" s="16">
        <v>0</v>
      </c>
      <c r="AZ266" s="16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0</v>
      </c>
      <c r="BI266" s="16">
        <v>0</v>
      </c>
      <c r="BJ266" s="16">
        <v>0</v>
      </c>
      <c r="BK266" s="16">
        <v>0</v>
      </c>
      <c r="BL266" s="16">
        <v>0</v>
      </c>
      <c r="BM266" s="16">
        <v>0</v>
      </c>
      <c r="BN266" s="16">
        <v>0</v>
      </c>
      <c r="BO266" s="16">
        <v>0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0</v>
      </c>
      <c r="BV266" s="16">
        <v>0</v>
      </c>
      <c r="BW266" s="16">
        <v>0</v>
      </c>
      <c r="BX266" s="16">
        <v>0</v>
      </c>
      <c r="BY266" s="16">
        <v>0</v>
      </c>
      <c r="BZ266" s="16">
        <v>0</v>
      </c>
      <c r="CA266" s="16">
        <v>0</v>
      </c>
      <c r="CB266" s="16">
        <v>0</v>
      </c>
      <c r="CC266" s="16">
        <v>0</v>
      </c>
      <c r="CD266" s="16">
        <v>0</v>
      </c>
      <c r="CE266" s="16">
        <v>0</v>
      </c>
      <c r="CF266" s="16">
        <v>0</v>
      </c>
      <c r="CG266" s="16">
        <v>0</v>
      </c>
      <c r="CH266" s="16">
        <v>0</v>
      </c>
      <c r="CI266" s="16">
        <v>0</v>
      </c>
      <c r="CJ266" s="16">
        <v>0</v>
      </c>
      <c r="CK266" s="16">
        <v>0</v>
      </c>
      <c r="CL266" s="16"/>
      <c r="CM266" s="16"/>
      <c r="CN266" s="16"/>
      <c r="CO266" s="16"/>
      <c r="CP266" s="16"/>
      <c r="CQ266" s="16"/>
      <c r="CR266" s="16"/>
      <c r="CS266" s="16"/>
      <c r="CT266" s="16">
        <v>3</v>
      </c>
      <c r="CU266" s="16">
        <v>30</v>
      </c>
      <c r="CV266" s="16">
        <v>60</v>
      </c>
      <c r="CW266" s="16">
        <v>90</v>
      </c>
      <c r="CX266" s="16">
        <v>33</v>
      </c>
      <c r="CY266" s="26">
        <v>6</v>
      </c>
      <c r="CZ266" s="26">
        <v>9</v>
      </c>
      <c r="DA266" s="16"/>
      <c r="DB266" s="1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16">
        <v>8110613</v>
      </c>
      <c r="DO266" s="16"/>
      <c r="DP266" s="16">
        <v>10000</v>
      </c>
      <c r="DQ266" s="16" t="s">
        <v>783</v>
      </c>
      <c r="DR266" s="16" t="s">
        <v>783</v>
      </c>
      <c r="DS266" s="16" t="s">
        <v>783</v>
      </c>
      <c r="DT266" s="16">
        <v>2036</v>
      </c>
      <c r="DU266" s="16">
        <v>3004</v>
      </c>
      <c r="DV266" s="16">
        <v>50</v>
      </c>
      <c r="DW266" s="16"/>
      <c r="DX266" s="16"/>
      <c r="DY266" s="16">
        <v>40012</v>
      </c>
      <c r="DZ266" s="16">
        <v>1</v>
      </c>
      <c r="EA266" s="16">
        <v>40013</v>
      </c>
      <c r="EB266" s="16">
        <v>1</v>
      </c>
      <c r="EC266" s="16">
        <v>40013</v>
      </c>
      <c r="ED266" s="16">
        <v>1</v>
      </c>
      <c r="EE266" s="16">
        <v>40013</v>
      </c>
      <c r="EF266" s="16">
        <v>1</v>
      </c>
      <c r="EG266" s="16">
        <v>40013</v>
      </c>
      <c r="EH266" s="16">
        <v>1</v>
      </c>
      <c r="EI266" s="16">
        <v>40013</v>
      </c>
      <c r="EJ266" s="16">
        <v>1</v>
      </c>
      <c r="EK266" s="16">
        <v>40013</v>
      </c>
      <c r="EL266" s="16">
        <v>1</v>
      </c>
      <c r="EM266" s="16">
        <v>40013</v>
      </c>
      <c r="EN266" s="16">
        <v>1</v>
      </c>
      <c r="EO266" s="16">
        <v>40013</v>
      </c>
      <c r="EP266" s="16">
        <v>1</v>
      </c>
      <c r="EQ266" s="16">
        <v>40013</v>
      </c>
      <c r="ER266" s="16">
        <v>1</v>
      </c>
      <c r="ES266" s="16">
        <v>40013</v>
      </c>
      <c r="ET266" s="16">
        <v>1</v>
      </c>
      <c r="EU266" s="16">
        <v>20100</v>
      </c>
      <c r="EV266" s="16">
        <v>1</v>
      </c>
      <c r="EW266" s="16">
        <v>20100</v>
      </c>
      <c r="EX266" s="16">
        <v>1</v>
      </c>
      <c r="EY266" s="16"/>
      <c r="EZ266" s="16"/>
      <c r="FA266" s="16"/>
      <c r="FB266" s="16"/>
      <c r="FC266" s="16"/>
      <c r="FD266" s="16"/>
      <c r="FE266" s="16"/>
      <c r="FF266" s="16"/>
      <c r="FG266" s="16"/>
      <c r="FH266" s="16">
        <v>99999</v>
      </c>
      <c r="FI266" s="16" t="s">
        <v>190</v>
      </c>
      <c r="FJ266" s="16" t="s">
        <v>672</v>
      </c>
      <c r="FK266" s="16" t="s">
        <v>212</v>
      </c>
      <c r="FL266" s="16" t="s">
        <v>673</v>
      </c>
      <c r="FM266" s="16">
        <v>0</v>
      </c>
      <c r="FN266" s="16">
        <v>50000</v>
      </c>
      <c r="FO266" s="16" t="s">
        <v>784</v>
      </c>
      <c r="FP266" s="16"/>
      <c r="FQ266" s="16"/>
      <c r="FR266" s="16"/>
      <c r="FS266" s="16"/>
      <c r="FT266" s="18">
        <v>0</v>
      </c>
      <c r="FU266" s="16">
        <v>1</v>
      </c>
      <c r="FV266" s="16">
        <v>30</v>
      </c>
      <c r="FW266" s="16">
        <v>1</v>
      </c>
      <c r="FY266" s="15">
        <v>0</v>
      </c>
      <c r="FZ266" s="15">
        <v>0</v>
      </c>
      <c r="GA266" s="20"/>
      <c r="GB266" s="20"/>
      <c r="GC266" s="23"/>
      <c r="GD266" s="20"/>
      <c r="GE266" s="20"/>
      <c r="GF266" s="24"/>
      <c r="GG266" s="24"/>
    </row>
    <row r="267" ht="75" customHeight="1" spans="1:189">
      <c r="A267" s="16">
        <v>8110716</v>
      </c>
      <c r="B267" s="26">
        <v>152</v>
      </c>
      <c r="C267" s="16" t="s">
        <v>197</v>
      </c>
      <c r="D267" s="17" t="s">
        <v>809</v>
      </c>
      <c r="E267" s="15" t="s">
        <v>538</v>
      </c>
      <c r="F267" s="16" t="s">
        <v>726</v>
      </c>
      <c r="G267" s="16">
        <v>5</v>
      </c>
      <c r="H267" s="16" t="s">
        <v>187</v>
      </c>
      <c r="I267" s="17">
        <v>1649</v>
      </c>
      <c r="J267" s="17">
        <v>1202</v>
      </c>
      <c r="K267" s="16"/>
      <c r="L267" s="17" t="s">
        <v>189</v>
      </c>
      <c r="M267" s="16">
        <v>110</v>
      </c>
      <c r="N267" s="16">
        <v>10</v>
      </c>
      <c r="O267" s="16">
        <v>3305</v>
      </c>
      <c r="P267" s="16" t="s">
        <v>191</v>
      </c>
      <c r="Q267" s="16">
        <v>0</v>
      </c>
      <c r="R267" s="16" t="s">
        <v>191</v>
      </c>
      <c r="S267" s="16">
        <v>0</v>
      </c>
      <c r="T267" s="16" t="s">
        <v>191</v>
      </c>
      <c r="U267" s="16" t="s">
        <v>191</v>
      </c>
      <c r="V267" s="16" t="s">
        <v>191</v>
      </c>
      <c r="W267" s="16" t="s">
        <v>191</v>
      </c>
      <c r="X267" s="16">
        <v>0</v>
      </c>
      <c r="Y267" s="16">
        <v>0</v>
      </c>
      <c r="Z267" s="16" t="s">
        <v>183</v>
      </c>
      <c r="AA267" s="16">
        <v>0</v>
      </c>
      <c r="AB267" s="16">
        <v>1</v>
      </c>
      <c r="AC267" s="16">
        <v>0</v>
      </c>
      <c r="AD267" s="16">
        <v>0</v>
      </c>
      <c r="AE267" s="16">
        <v>100000</v>
      </c>
      <c r="AF267" s="15"/>
      <c r="AG267" s="16">
        <v>3</v>
      </c>
      <c r="AH267" s="16">
        <v>161506</v>
      </c>
      <c r="AI267" s="17" t="s">
        <v>196</v>
      </c>
      <c r="AJ267" s="16">
        <v>3</v>
      </c>
      <c r="AK267" s="16">
        <v>1</v>
      </c>
      <c r="AL267" s="16">
        <v>3</v>
      </c>
      <c r="AM267" s="16">
        <v>500</v>
      </c>
      <c r="AN267" s="16">
        <v>250</v>
      </c>
      <c r="AO267" s="16">
        <v>0</v>
      </c>
      <c r="AP267" s="16">
        <v>0</v>
      </c>
      <c r="AQ267" s="16"/>
      <c r="AR267" s="16"/>
      <c r="AS267" s="16"/>
      <c r="AT267" s="16"/>
      <c r="AU267" s="16">
        <v>0</v>
      </c>
      <c r="AV267" s="16">
        <v>1</v>
      </c>
      <c r="AW267" s="16">
        <v>140</v>
      </c>
      <c r="AX267" s="16">
        <v>140</v>
      </c>
      <c r="AY267" s="16">
        <v>0</v>
      </c>
      <c r="AZ267" s="16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0</v>
      </c>
      <c r="BI267" s="16">
        <v>0</v>
      </c>
      <c r="BJ267" s="16">
        <v>0</v>
      </c>
      <c r="BK267" s="16">
        <v>0</v>
      </c>
      <c r="BL267" s="16">
        <v>0</v>
      </c>
      <c r="BM267" s="16">
        <v>0</v>
      </c>
      <c r="BN267" s="16">
        <v>0</v>
      </c>
      <c r="BO267" s="16">
        <v>0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>
        <v>0</v>
      </c>
      <c r="BW267" s="16">
        <v>0</v>
      </c>
      <c r="BX267" s="16">
        <v>0</v>
      </c>
      <c r="BY267" s="16">
        <v>0</v>
      </c>
      <c r="BZ267" s="16">
        <v>0</v>
      </c>
      <c r="CA267" s="16">
        <v>0</v>
      </c>
      <c r="CB267" s="16">
        <v>0</v>
      </c>
      <c r="CC267" s="16">
        <v>0</v>
      </c>
      <c r="CD267" s="16">
        <v>0</v>
      </c>
      <c r="CE267" s="16">
        <v>0</v>
      </c>
      <c r="CF267" s="16">
        <v>0</v>
      </c>
      <c r="CG267" s="16">
        <v>0</v>
      </c>
      <c r="CH267" s="16">
        <v>0</v>
      </c>
      <c r="CI267" s="16">
        <v>0</v>
      </c>
      <c r="CJ267" s="16">
        <v>0</v>
      </c>
      <c r="CK267" s="16">
        <v>0</v>
      </c>
      <c r="CL267" s="26"/>
      <c r="CM267" s="26"/>
      <c r="CN267" s="16"/>
      <c r="CO267" s="16"/>
      <c r="CP267" s="16"/>
      <c r="CQ267" s="16"/>
      <c r="CR267" s="16"/>
      <c r="CS267" s="16"/>
      <c r="CT267" s="16">
        <v>3</v>
      </c>
      <c r="CU267" s="16">
        <v>30</v>
      </c>
      <c r="CV267" s="16">
        <v>30</v>
      </c>
      <c r="CW267" s="16">
        <v>30</v>
      </c>
      <c r="CX267" s="16">
        <v>20</v>
      </c>
      <c r="CY267" s="16">
        <v>10</v>
      </c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>
        <v>8110716</v>
      </c>
      <c r="DO267" s="16"/>
      <c r="DP267" s="16">
        <v>10000</v>
      </c>
      <c r="DQ267" s="16" t="s">
        <v>810</v>
      </c>
      <c r="DR267" s="16" t="s">
        <v>679</v>
      </c>
      <c r="DS267" s="16">
        <v>290</v>
      </c>
      <c r="DT267" s="16">
        <v>2021</v>
      </c>
      <c r="DU267" s="16">
        <v>2020</v>
      </c>
      <c r="DV267" s="16">
        <v>50</v>
      </c>
      <c r="DW267" s="16"/>
      <c r="DX267" s="16"/>
      <c r="DY267" s="16">
        <v>40012</v>
      </c>
      <c r="DZ267" s="16">
        <v>1</v>
      </c>
      <c r="EA267" s="16">
        <v>40013</v>
      </c>
      <c r="EB267" s="16">
        <v>1</v>
      </c>
      <c r="EC267" s="16">
        <v>40013</v>
      </c>
      <c r="ED267" s="16">
        <v>1</v>
      </c>
      <c r="EE267" s="16">
        <v>40013</v>
      </c>
      <c r="EF267" s="16">
        <v>1</v>
      </c>
      <c r="EG267" s="16">
        <v>40013</v>
      </c>
      <c r="EH267" s="16">
        <v>1</v>
      </c>
      <c r="EI267" s="16">
        <v>40013</v>
      </c>
      <c r="EJ267" s="16">
        <v>1</v>
      </c>
      <c r="EK267" s="16">
        <v>40013</v>
      </c>
      <c r="EL267" s="16">
        <v>1</v>
      </c>
      <c r="EM267" s="16">
        <v>40013</v>
      </c>
      <c r="EN267" s="16">
        <v>1</v>
      </c>
      <c r="EO267" s="16">
        <v>40013</v>
      </c>
      <c r="EP267" s="16">
        <v>1</v>
      </c>
      <c r="EQ267" s="16">
        <v>40013</v>
      </c>
      <c r="ER267" s="16">
        <v>1</v>
      </c>
      <c r="ES267" s="16">
        <v>40013</v>
      </c>
      <c r="ET267" s="16">
        <v>1</v>
      </c>
      <c r="EU267" s="16">
        <v>20100</v>
      </c>
      <c r="EV267" s="16">
        <v>1</v>
      </c>
      <c r="EW267" s="16">
        <v>20100</v>
      </c>
      <c r="EX267" s="16">
        <v>1</v>
      </c>
      <c r="EY267" s="16"/>
      <c r="EZ267" s="16"/>
      <c r="FA267" s="16"/>
      <c r="FB267" s="16"/>
      <c r="FC267" s="16"/>
      <c r="FD267" s="16"/>
      <c r="FE267" s="16"/>
      <c r="FF267" s="16"/>
      <c r="FG267" s="16"/>
      <c r="FH267" s="16">
        <v>99999</v>
      </c>
      <c r="FI267" s="16" t="s">
        <v>190</v>
      </c>
      <c r="FJ267" s="16" t="s">
        <v>672</v>
      </c>
      <c r="FK267" s="16" t="s">
        <v>212</v>
      </c>
      <c r="FL267" s="16" t="s">
        <v>673</v>
      </c>
      <c r="FM267" s="16">
        <v>0</v>
      </c>
      <c r="FN267" s="16">
        <v>50000</v>
      </c>
      <c r="FO267" s="16" t="s">
        <v>784</v>
      </c>
      <c r="FP267" s="16"/>
      <c r="FQ267" s="16"/>
      <c r="FR267" s="16"/>
      <c r="FS267" s="16"/>
      <c r="FT267" s="18">
        <v>0</v>
      </c>
      <c r="FU267" s="16">
        <v>1</v>
      </c>
      <c r="FV267" s="16">
        <v>30</v>
      </c>
      <c r="FW267" s="16"/>
      <c r="FY267" s="15">
        <v>0</v>
      </c>
      <c r="FZ267" s="15">
        <v>0</v>
      </c>
      <c r="GA267" s="20"/>
      <c r="GB267" s="20"/>
      <c r="GC267" s="23"/>
      <c r="GD267" s="20"/>
      <c r="GE267" s="20"/>
      <c r="GF267" s="24"/>
      <c r="GG267" s="24"/>
    </row>
    <row r="268" ht="75" customHeight="1" spans="1:189">
      <c r="A268" s="16">
        <v>8110717</v>
      </c>
      <c r="B268" s="26">
        <v>168</v>
      </c>
      <c r="C268" s="16" t="s">
        <v>197</v>
      </c>
      <c r="D268" s="17" t="s">
        <v>811</v>
      </c>
      <c r="E268" s="15" t="s">
        <v>538</v>
      </c>
      <c r="F268" s="16" t="s">
        <v>726</v>
      </c>
      <c r="G268" s="16">
        <v>5</v>
      </c>
      <c r="H268" s="16" t="s">
        <v>187</v>
      </c>
      <c r="I268" s="17">
        <v>1641</v>
      </c>
      <c r="J268" s="17">
        <v>1202</v>
      </c>
      <c r="K268" s="16"/>
      <c r="L268" s="17" t="s">
        <v>189</v>
      </c>
      <c r="M268" s="16">
        <v>110</v>
      </c>
      <c r="N268" s="16">
        <v>10</v>
      </c>
      <c r="O268" s="16">
        <v>3505</v>
      </c>
      <c r="P268" s="16" t="s">
        <v>191</v>
      </c>
      <c r="Q268" s="16">
        <v>0</v>
      </c>
      <c r="R268" s="16" t="s">
        <v>191</v>
      </c>
      <c r="S268" s="16">
        <v>0</v>
      </c>
      <c r="T268" s="16" t="s">
        <v>191</v>
      </c>
      <c r="U268" s="16" t="s">
        <v>191</v>
      </c>
      <c r="V268" s="16" t="s">
        <v>191</v>
      </c>
      <c r="W268" s="16" t="s">
        <v>191</v>
      </c>
      <c r="X268" s="16">
        <v>0</v>
      </c>
      <c r="Y268" s="16">
        <v>0</v>
      </c>
      <c r="Z268" s="16" t="s">
        <v>183</v>
      </c>
      <c r="AA268" s="16">
        <v>0</v>
      </c>
      <c r="AB268" s="16">
        <v>1</v>
      </c>
      <c r="AC268" s="16">
        <v>0</v>
      </c>
      <c r="AD268" s="16">
        <v>0</v>
      </c>
      <c r="AE268" s="16">
        <v>100000</v>
      </c>
      <c r="AF268" s="15"/>
      <c r="AG268" s="16">
        <v>3</v>
      </c>
      <c r="AH268" s="16">
        <v>161506</v>
      </c>
      <c r="AI268" s="17" t="s">
        <v>196</v>
      </c>
      <c r="AJ268" s="16">
        <v>3</v>
      </c>
      <c r="AK268" s="16">
        <v>1</v>
      </c>
      <c r="AL268" s="16">
        <v>3</v>
      </c>
      <c r="AM268" s="16">
        <v>500</v>
      </c>
      <c r="AN268" s="16">
        <v>250</v>
      </c>
      <c r="AO268" s="16">
        <v>0</v>
      </c>
      <c r="AP268" s="16">
        <v>0</v>
      </c>
      <c r="AQ268" s="16"/>
      <c r="AR268" s="16"/>
      <c r="AS268" s="16"/>
      <c r="AT268" s="16"/>
      <c r="AU268" s="16">
        <v>0</v>
      </c>
      <c r="AV268" s="16">
        <v>1</v>
      </c>
      <c r="AW268" s="16">
        <v>140</v>
      </c>
      <c r="AX268" s="16">
        <v>140</v>
      </c>
      <c r="AY268" s="16">
        <v>0</v>
      </c>
      <c r="AZ268" s="16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0</v>
      </c>
      <c r="BI268" s="16">
        <v>0</v>
      </c>
      <c r="BJ268" s="16">
        <v>0</v>
      </c>
      <c r="BK268" s="16">
        <v>0</v>
      </c>
      <c r="BL268" s="16">
        <v>0</v>
      </c>
      <c r="BM268" s="16">
        <v>0</v>
      </c>
      <c r="BN268" s="16">
        <v>0</v>
      </c>
      <c r="BO268" s="16">
        <v>0</v>
      </c>
      <c r="BP268" s="16">
        <v>0</v>
      </c>
      <c r="BQ268" s="16">
        <v>0</v>
      </c>
      <c r="BR268" s="16">
        <v>0</v>
      </c>
      <c r="BS268" s="16">
        <v>0</v>
      </c>
      <c r="BT268" s="16">
        <v>0</v>
      </c>
      <c r="BU268" s="16">
        <v>0</v>
      </c>
      <c r="BV268" s="16">
        <v>0</v>
      </c>
      <c r="BW268" s="16">
        <v>0</v>
      </c>
      <c r="BX268" s="16">
        <v>0</v>
      </c>
      <c r="BY268" s="16">
        <v>0</v>
      </c>
      <c r="BZ268" s="16">
        <v>0</v>
      </c>
      <c r="CA268" s="16">
        <v>0</v>
      </c>
      <c r="CB268" s="16">
        <v>0</v>
      </c>
      <c r="CC268" s="16">
        <v>0</v>
      </c>
      <c r="CD268" s="16">
        <v>0</v>
      </c>
      <c r="CE268" s="16">
        <v>0</v>
      </c>
      <c r="CF268" s="16">
        <v>0</v>
      </c>
      <c r="CG268" s="16">
        <v>0</v>
      </c>
      <c r="CH268" s="16">
        <v>0</v>
      </c>
      <c r="CI268" s="16">
        <v>0</v>
      </c>
      <c r="CJ268" s="16">
        <v>0</v>
      </c>
      <c r="CK268" s="16">
        <v>0</v>
      </c>
      <c r="CL268" s="26"/>
      <c r="CM268" s="26"/>
      <c r="CN268" s="16"/>
      <c r="CO268" s="16"/>
      <c r="CP268" s="16"/>
      <c r="CQ268" s="16"/>
      <c r="CR268" s="16"/>
      <c r="CS268" s="16"/>
      <c r="CT268" s="16">
        <v>3</v>
      </c>
      <c r="CU268" s="16">
        <v>30</v>
      </c>
      <c r="CV268" s="16">
        <v>30</v>
      </c>
      <c r="CW268" s="16">
        <v>30</v>
      </c>
      <c r="CX268" s="16">
        <v>20</v>
      </c>
      <c r="CY268" s="16">
        <v>10</v>
      </c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>
        <v>8110717</v>
      </c>
      <c r="DO268" s="16"/>
      <c r="DP268" s="16">
        <v>10000</v>
      </c>
      <c r="DQ268" s="16" t="s">
        <v>810</v>
      </c>
      <c r="DR268" s="16" t="s">
        <v>679</v>
      </c>
      <c r="DS268" s="16">
        <v>290</v>
      </c>
      <c r="DT268" s="16">
        <v>2021</v>
      </c>
      <c r="DU268" s="16">
        <v>2020</v>
      </c>
      <c r="DV268" s="16">
        <v>50</v>
      </c>
      <c r="DW268" s="16"/>
      <c r="DX268" s="16"/>
      <c r="DY268" s="16">
        <v>40012</v>
      </c>
      <c r="DZ268" s="16">
        <v>1</v>
      </c>
      <c r="EA268" s="16">
        <v>40013</v>
      </c>
      <c r="EB268" s="16">
        <v>1</v>
      </c>
      <c r="EC268" s="16">
        <v>40013</v>
      </c>
      <c r="ED268" s="16">
        <v>1</v>
      </c>
      <c r="EE268" s="16">
        <v>40013</v>
      </c>
      <c r="EF268" s="16">
        <v>1</v>
      </c>
      <c r="EG268" s="16">
        <v>40013</v>
      </c>
      <c r="EH268" s="16">
        <v>1</v>
      </c>
      <c r="EI268" s="16">
        <v>40013</v>
      </c>
      <c r="EJ268" s="16">
        <v>1</v>
      </c>
      <c r="EK268" s="16">
        <v>40013</v>
      </c>
      <c r="EL268" s="16">
        <v>1</v>
      </c>
      <c r="EM268" s="16">
        <v>40013</v>
      </c>
      <c r="EN268" s="16">
        <v>1</v>
      </c>
      <c r="EO268" s="16">
        <v>40013</v>
      </c>
      <c r="EP268" s="16">
        <v>1</v>
      </c>
      <c r="EQ268" s="16">
        <v>40013</v>
      </c>
      <c r="ER268" s="16">
        <v>1</v>
      </c>
      <c r="ES268" s="16">
        <v>40013</v>
      </c>
      <c r="ET268" s="16">
        <v>1</v>
      </c>
      <c r="EU268" s="16">
        <v>20100</v>
      </c>
      <c r="EV268" s="16">
        <v>1</v>
      </c>
      <c r="EW268" s="16">
        <v>20100</v>
      </c>
      <c r="EX268" s="16">
        <v>1</v>
      </c>
      <c r="EY268" s="16"/>
      <c r="EZ268" s="16"/>
      <c r="FA268" s="16"/>
      <c r="FB268" s="16"/>
      <c r="FC268" s="16"/>
      <c r="FD268" s="16"/>
      <c r="FE268" s="16"/>
      <c r="FF268" s="16"/>
      <c r="FG268" s="16"/>
      <c r="FH268" s="16">
        <v>99999</v>
      </c>
      <c r="FI268" s="16" t="s">
        <v>190</v>
      </c>
      <c r="FJ268" s="16" t="s">
        <v>672</v>
      </c>
      <c r="FK268" s="16" t="s">
        <v>212</v>
      </c>
      <c r="FL268" s="16" t="s">
        <v>673</v>
      </c>
      <c r="FM268" s="16">
        <v>0</v>
      </c>
      <c r="FN268" s="16">
        <v>50000</v>
      </c>
      <c r="FO268" s="16" t="s">
        <v>784</v>
      </c>
      <c r="FP268" s="16"/>
      <c r="FQ268" s="16"/>
      <c r="FR268" s="16"/>
      <c r="FS268" s="16"/>
      <c r="FT268" s="18">
        <v>0</v>
      </c>
      <c r="FU268" s="16">
        <v>1</v>
      </c>
      <c r="FV268" s="16">
        <v>30</v>
      </c>
      <c r="FW268" s="16"/>
      <c r="FY268" s="15">
        <v>0</v>
      </c>
      <c r="FZ268" s="15" t="str">
        <f t="shared" ref="FZ268:FZ293" si="1">IF(FS268&gt;=50,"1","0")</f>
        <v>0</v>
      </c>
      <c r="GA268" s="20"/>
      <c r="GB268" s="20"/>
      <c r="GC268" s="23"/>
      <c r="GD268" s="20"/>
      <c r="GE268" s="20"/>
      <c r="GF268" s="24"/>
      <c r="GG268" s="24"/>
    </row>
    <row r="269" ht="75" customHeight="1" spans="1:189">
      <c r="A269" s="16">
        <v>8120411</v>
      </c>
      <c r="B269" s="16">
        <v>40</v>
      </c>
      <c r="C269" s="16">
        <v>2</v>
      </c>
      <c r="D269" s="17" t="s">
        <v>812</v>
      </c>
      <c r="E269" s="16" t="s">
        <v>813</v>
      </c>
      <c r="F269" s="16" t="s">
        <v>726</v>
      </c>
      <c r="G269" s="16">
        <v>5</v>
      </c>
      <c r="H269" s="16" t="s">
        <v>187</v>
      </c>
      <c r="I269" s="17">
        <v>1593</v>
      </c>
      <c r="J269" s="16">
        <v>1434</v>
      </c>
      <c r="K269" s="16"/>
      <c r="L269" s="17" t="s">
        <v>189</v>
      </c>
      <c r="M269" s="16">
        <v>120</v>
      </c>
      <c r="N269" s="16">
        <v>10</v>
      </c>
      <c r="O269" s="16">
        <v>2205</v>
      </c>
      <c r="P269" s="16" t="s">
        <v>191</v>
      </c>
      <c r="Q269" s="16" t="s">
        <v>193</v>
      </c>
      <c r="R269" s="16" t="s">
        <v>191</v>
      </c>
      <c r="S269" s="16">
        <v>0</v>
      </c>
      <c r="T269" s="16" t="s">
        <v>191</v>
      </c>
      <c r="U269" s="16" t="s">
        <v>191</v>
      </c>
      <c r="V269" s="16" t="s">
        <v>191</v>
      </c>
      <c r="W269" s="16" t="s">
        <v>191</v>
      </c>
      <c r="X269" s="16">
        <v>0</v>
      </c>
      <c r="Y269" s="16">
        <v>0</v>
      </c>
      <c r="Z269" s="16" t="s">
        <v>183</v>
      </c>
      <c r="AA269" s="16">
        <v>0</v>
      </c>
      <c r="AB269" s="16">
        <v>1</v>
      </c>
      <c r="AC269" s="16">
        <v>0</v>
      </c>
      <c r="AD269" s="16">
        <v>60</v>
      </c>
      <c r="AE269" s="16">
        <v>100000</v>
      </c>
      <c r="AF269" s="29" t="s">
        <v>542</v>
      </c>
      <c r="AG269" s="16">
        <v>3</v>
      </c>
      <c r="AH269" s="16">
        <v>161506</v>
      </c>
      <c r="AI269" s="17" t="s">
        <v>196</v>
      </c>
      <c r="AJ269" s="16">
        <v>3</v>
      </c>
      <c r="AK269" s="16">
        <v>1</v>
      </c>
      <c r="AL269" s="16">
        <v>3</v>
      </c>
      <c r="AM269" s="16">
        <v>500</v>
      </c>
      <c r="AN269" s="16">
        <v>250</v>
      </c>
      <c r="AO269" s="16">
        <v>0</v>
      </c>
      <c r="AP269" s="16">
        <v>0</v>
      </c>
      <c r="AQ269" s="16"/>
      <c r="AR269" s="16"/>
      <c r="AS269" s="16"/>
      <c r="AT269" s="16"/>
      <c r="AU269" s="16">
        <v>0</v>
      </c>
      <c r="AV269" s="16">
        <v>1</v>
      </c>
      <c r="AW269" s="16">
        <v>180</v>
      </c>
      <c r="AX269" s="16">
        <v>180</v>
      </c>
      <c r="AY269" s="16">
        <v>0</v>
      </c>
      <c r="AZ269" s="16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0</v>
      </c>
      <c r="BI269" s="16">
        <v>0</v>
      </c>
      <c r="BJ269" s="16">
        <v>0</v>
      </c>
      <c r="BK269" s="16">
        <v>0</v>
      </c>
      <c r="BL269" s="16">
        <v>0</v>
      </c>
      <c r="BM269" s="16">
        <v>0</v>
      </c>
      <c r="BN269" s="16">
        <v>0</v>
      </c>
      <c r="BO269" s="16">
        <v>0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0</v>
      </c>
      <c r="BV269" s="16">
        <v>0</v>
      </c>
      <c r="BW269" s="16">
        <v>0</v>
      </c>
      <c r="BX269" s="16">
        <v>0</v>
      </c>
      <c r="BY269" s="16">
        <v>0</v>
      </c>
      <c r="BZ269" s="16">
        <v>0</v>
      </c>
      <c r="CA269" s="16">
        <v>0</v>
      </c>
      <c r="CB269" s="16">
        <v>0</v>
      </c>
      <c r="CC269" s="16">
        <v>0</v>
      </c>
      <c r="CD269" s="16">
        <v>0</v>
      </c>
      <c r="CE269" s="16">
        <v>0</v>
      </c>
      <c r="CF269" s="16">
        <v>0</v>
      </c>
      <c r="CG269" s="16">
        <v>0</v>
      </c>
      <c r="CH269" s="16">
        <v>0</v>
      </c>
      <c r="CI269" s="16">
        <v>0</v>
      </c>
      <c r="CJ269" s="16">
        <v>0</v>
      </c>
      <c r="CK269" s="16">
        <v>0</v>
      </c>
      <c r="CL269" s="16"/>
      <c r="CM269" s="16"/>
      <c r="CN269" s="16"/>
      <c r="CO269" s="16"/>
      <c r="CP269" s="16"/>
      <c r="CQ269" s="16"/>
      <c r="CR269" s="16"/>
      <c r="CS269" s="16"/>
      <c r="CT269" s="16">
        <v>3</v>
      </c>
      <c r="CU269" s="16">
        <v>30</v>
      </c>
      <c r="CV269" s="16">
        <v>60</v>
      </c>
      <c r="CW269" s="16">
        <v>90</v>
      </c>
      <c r="CX269" s="16">
        <v>33</v>
      </c>
      <c r="CY269" s="26">
        <v>4</v>
      </c>
      <c r="CZ269" s="26">
        <v>5</v>
      </c>
      <c r="DA269" s="26">
        <v>9</v>
      </c>
      <c r="DB269" s="1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16">
        <v>8120411</v>
      </c>
      <c r="DO269" s="16"/>
      <c r="DP269" s="16">
        <v>10000</v>
      </c>
      <c r="DQ269" s="16" t="s">
        <v>783</v>
      </c>
      <c r="DR269" s="16" t="s">
        <v>783</v>
      </c>
      <c r="DS269" s="16" t="s">
        <v>783</v>
      </c>
      <c r="DT269" s="16">
        <v>2030</v>
      </c>
      <c r="DU269" s="16">
        <v>3004</v>
      </c>
      <c r="DV269" s="16">
        <v>50</v>
      </c>
      <c r="DW269" s="16"/>
      <c r="DX269" s="16"/>
      <c r="DY269" s="16">
        <v>40012</v>
      </c>
      <c r="DZ269" s="16">
        <v>1</v>
      </c>
      <c r="EA269" s="16">
        <v>40013</v>
      </c>
      <c r="EB269" s="16">
        <v>1</v>
      </c>
      <c r="EC269" s="16">
        <v>40013</v>
      </c>
      <c r="ED269" s="16">
        <v>1</v>
      </c>
      <c r="EE269" s="16">
        <v>40013</v>
      </c>
      <c r="EF269" s="16">
        <v>1</v>
      </c>
      <c r="EG269" s="16">
        <v>40013</v>
      </c>
      <c r="EH269" s="16">
        <v>1</v>
      </c>
      <c r="EI269" s="16">
        <v>40013</v>
      </c>
      <c r="EJ269" s="16">
        <v>1</v>
      </c>
      <c r="EK269" s="16">
        <v>40013</v>
      </c>
      <c r="EL269" s="16">
        <v>1</v>
      </c>
      <c r="EM269" s="16">
        <v>40013</v>
      </c>
      <c r="EN269" s="16">
        <v>1</v>
      </c>
      <c r="EO269" s="16">
        <v>40013</v>
      </c>
      <c r="EP269" s="16">
        <v>1</v>
      </c>
      <c r="EQ269" s="16">
        <v>40013</v>
      </c>
      <c r="ER269" s="16">
        <v>1</v>
      </c>
      <c r="ES269" s="16">
        <v>40013</v>
      </c>
      <c r="ET269" s="16">
        <v>1</v>
      </c>
      <c r="EU269" s="16">
        <v>20100</v>
      </c>
      <c r="EV269" s="16">
        <v>1</v>
      </c>
      <c r="EW269" s="16">
        <v>20100</v>
      </c>
      <c r="EX269" s="16">
        <v>1</v>
      </c>
      <c r="EY269" s="16"/>
      <c r="EZ269" s="16"/>
      <c r="FA269" s="16"/>
      <c r="FB269" s="16"/>
      <c r="FC269" s="16"/>
      <c r="FD269" s="16"/>
      <c r="FE269" s="16"/>
      <c r="FF269" s="16"/>
      <c r="FG269" s="16"/>
      <c r="FH269" s="16">
        <v>99999</v>
      </c>
      <c r="FI269" s="16" t="s">
        <v>190</v>
      </c>
      <c r="FJ269" s="16" t="s">
        <v>683</v>
      </c>
      <c r="FK269" s="16" t="s">
        <v>212</v>
      </c>
      <c r="FL269" s="16" t="s">
        <v>213</v>
      </c>
      <c r="FM269" s="16">
        <v>0</v>
      </c>
      <c r="FN269" s="16">
        <v>50000</v>
      </c>
      <c r="FO269" s="16" t="s">
        <v>784</v>
      </c>
      <c r="FP269" s="16"/>
      <c r="FQ269" s="16"/>
      <c r="FR269" s="16"/>
      <c r="FS269" s="16"/>
      <c r="FT269" s="18">
        <v>0</v>
      </c>
      <c r="FU269" s="16">
        <v>1</v>
      </c>
      <c r="FV269" s="16">
        <v>30</v>
      </c>
      <c r="FW269" s="16">
        <v>1</v>
      </c>
      <c r="FY269" s="15">
        <v>0</v>
      </c>
      <c r="FZ269" s="15" t="str">
        <f t="shared" si="1"/>
        <v>0</v>
      </c>
      <c r="GA269" s="20"/>
      <c r="GB269" s="20"/>
      <c r="GC269" s="23"/>
      <c r="GD269" s="20"/>
      <c r="GE269" s="20"/>
      <c r="GF269" s="24"/>
      <c r="GG269" s="24"/>
    </row>
    <row r="270" ht="75" customHeight="1" spans="1:189">
      <c r="A270" s="16">
        <v>8120512</v>
      </c>
      <c r="B270" s="16">
        <v>72</v>
      </c>
      <c r="C270" s="16">
        <v>4</v>
      </c>
      <c r="D270" s="17" t="s">
        <v>814</v>
      </c>
      <c r="E270" s="16" t="s">
        <v>815</v>
      </c>
      <c r="F270" s="16" t="s">
        <v>726</v>
      </c>
      <c r="G270" s="16">
        <v>5</v>
      </c>
      <c r="H270" s="16" t="s">
        <v>187</v>
      </c>
      <c r="I270" s="17">
        <v>1594</v>
      </c>
      <c r="J270" s="16">
        <v>1435</v>
      </c>
      <c r="K270" s="16"/>
      <c r="L270" s="17" t="s">
        <v>189</v>
      </c>
      <c r="M270" s="16">
        <v>120</v>
      </c>
      <c r="N270" s="16">
        <v>10</v>
      </c>
      <c r="O270" s="16">
        <v>2405</v>
      </c>
      <c r="P270" s="16" t="s">
        <v>191</v>
      </c>
      <c r="Q270" s="16" t="s">
        <v>193</v>
      </c>
      <c r="R270" s="16" t="s">
        <v>191</v>
      </c>
      <c r="S270" s="16">
        <v>0</v>
      </c>
      <c r="T270" s="16" t="s">
        <v>191</v>
      </c>
      <c r="U270" s="16" t="s">
        <v>191</v>
      </c>
      <c r="V270" s="16" t="s">
        <v>191</v>
      </c>
      <c r="W270" s="16" t="s">
        <v>191</v>
      </c>
      <c r="X270" s="16">
        <v>0</v>
      </c>
      <c r="Y270" s="16">
        <v>0</v>
      </c>
      <c r="Z270" s="16" t="s">
        <v>183</v>
      </c>
      <c r="AA270" s="16">
        <v>0</v>
      </c>
      <c r="AB270" s="16">
        <v>1</v>
      </c>
      <c r="AC270" s="16">
        <v>0</v>
      </c>
      <c r="AD270" s="16">
        <v>60</v>
      </c>
      <c r="AE270" s="16">
        <v>100000</v>
      </c>
      <c r="AF270" s="29" t="s">
        <v>555</v>
      </c>
      <c r="AG270" s="16">
        <v>3</v>
      </c>
      <c r="AH270" s="16">
        <v>161506</v>
      </c>
      <c r="AI270" s="17" t="s">
        <v>196</v>
      </c>
      <c r="AJ270" s="16">
        <v>3</v>
      </c>
      <c r="AK270" s="16">
        <v>1</v>
      </c>
      <c r="AL270" s="16">
        <v>3</v>
      </c>
      <c r="AM270" s="16">
        <v>500</v>
      </c>
      <c r="AN270" s="16">
        <v>250</v>
      </c>
      <c r="AO270" s="16">
        <v>0</v>
      </c>
      <c r="AP270" s="16">
        <v>0</v>
      </c>
      <c r="AQ270" s="16"/>
      <c r="AR270" s="16"/>
      <c r="AS270" s="16"/>
      <c r="AT270" s="16"/>
      <c r="AU270" s="16">
        <v>0</v>
      </c>
      <c r="AV270" s="16">
        <v>1</v>
      </c>
      <c r="AW270" s="16">
        <v>180</v>
      </c>
      <c r="AX270" s="16">
        <v>180</v>
      </c>
      <c r="AY270" s="16">
        <v>0</v>
      </c>
      <c r="AZ270" s="16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0</v>
      </c>
      <c r="BI270" s="16">
        <v>0</v>
      </c>
      <c r="BJ270" s="16">
        <v>0</v>
      </c>
      <c r="BK270" s="16">
        <v>0</v>
      </c>
      <c r="BL270" s="16">
        <v>0</v>
      </c>
      <c r="BM270" s="16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6">
        <v>0</v>
      </c>
      <c r="CB270" s="16">
        <v>0</v>
      </c>
      <c r="CC270" s="16">
        <v>0</v>
      </c>
      <c r="CD270" s="16">
        <v>0</v>
      </c>
      <c r="CE270" s="16">
        <v>0</v>
      </c>
      <c r="CF270" s="16">
        <v>0</v>
      </c>
      <c r="CG270" s="16">
        <v>0</v>
      </c>
      <c r="CH270" s="16">
        <v>0</v>
      </c>
      <c r="CI270" s="16">
        <v>0</v>
      </c>
      <c r="CJ270" s="16">
        <v>0</v>
      </c>
      <c r="CK270" s="16">
        <v>0</v>
      </c>
      <c r="CL270" s="16"/>
      <c r="CM270" s="16"/>
      <c r="CN270" s="16"/>
      <c r="CO270" s="16"/>
      <c r="CP270" s="16"/>
      <c r="CQ270" s="16"/>
      <c r="CR270" s="16"/>
      <c r="CS270" s="16"/>
      <c r="CT270" s="16">
        <v>3</v>
      </c>
      <c r="CU270" s="16">
        <v>30</v>
      </c>
      <c r="CV270" s="16">
        <v>60</v>
      </c>
      <c r="CW270" s="16">
        <v>90</v>
      </c>
      <c r="CX270" s="16">
        <v>33</v>
      </c>
      <c r="CY270" s="26">
        <v>1</v>
      </c>
      <c r="CZ270" s="26">
        <v>6</v>
      </c>
      <c r="DA270" s="26">
        <v>9</v>
      </c>
      <c r="DB270" s="1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16">
        <v>8120512</v>
      </c>
      <c r="DO270" s="16"/>
      <c r="DP270" s="16">
        <v>10000</v>
      </c>
      <c r="DQ270" s="16" t="s">
        <v>783</v>
      </c>
      <c r="DR270" s="16" t="s">
        <v>783</v>
      </c>
      <c r="DS270" s="16" t="s">
        <v>783</v>
      </c>
      <c r="DT270" s="16">
        <v>2033</v>
      </c>
      <c r="DU270" s="16">
        <v>3004</v>
      </c>
      <c r="DV270" s="16">
        <v>50</v>
      </c>
      <c r="DW270" s="16"/>
      <c r="DX270" s="16"/>
      <c r="DY270" s="16">
        <v>40012</v>
      </c>
      <c r="DZ270" s="16">
        <v>1</v>
      </c>
      <c r="EA270" s="16">
        <v>40013</v>
      </c>
      <c r="EB270" s="16">
        <v>1</v>
      </c>
      <c r="EC270" s="16">
        <v>40013</v>
      </c>
      <c r="ED270" s="16">
        <v>1</v>
      </c>
      <c r="EE270" s="16">
        <v>40013</v>
      </c>
      <c r="EF270" s="16">
        <v>1</v>
      </c>
      <c r="EG270" s="16">
        <v>40013</v>
      </c>
      <c r="EH270" s="16">
        <v>1</v>
      </c>
      <c r="EI270" s="16">
        <v>40013</v>
      </c>
      <c r="EJ270" s="16">
        <v>1</v>
      </c>
      <c r="EK270" s="16">
        <v>40013</v>
      </c>
      <c r="EL270" s="16">
        <v>1</v>
      </c>
      <c r="EM270" s="16">
        <v>40013</v>
      </c>
      <c r="EN270" s="16">
        <v>1</v>
      </c>
      <c r="EO270" s="16">
        <v>40013</v>
      </c>
      <c r="EP270" s="16">
        <v>1</v>
      </c>
      <c r="EQ270" s="16">
        <v>40013</v>
      </c>
      <c r="ER270" s="16">
        <v>1</v>
      </c>
      <c r="ES270" s="16">
        <v>40013</v>
      </c>
      <c r="ET270" s="16">
        <v>1</v>
      </c>
      <c r="EU270" s="16">
        <v>20100</v>
      </c>
      <c r="EV270" s="16">
        <v>1</v>
      </c>
      <c r="EW270" s="16">
        <v>20100</v>
      </c>
      <c r="EX270" s="16">
        <v>1</v>
      </c>
      <c r="EY270" s="16"/>
      <c r="EZ270" s="16"/>
      <c r="FA270" s="16"/>
      <c r="FB270" s="16"/>
      <c r="FC270" s="16"/>
      <c r="FD270" s="16"/>
      <c r="FE270" s="16"/>
      <c r="FF270" s="16"/>
      <c r="FG270" s="16"/>
      <c r="FH270" s="16">
        <v>99999</v>
      </c>
      <c r="FI270" s="16" t="s">
        <v>190</v>
      </c>
      <c r="FJ270" s="16" t="s">
        <v>683</v>
      </c>
      <c r="FK270" s="16" t="s">
        <v>212</v>
      </c>
      <c r="FL270" s="16" t="s">
        <v>213</v>
      </c>
      <c r="FM270" s="16">
        <v>0</v>
      </c>
      <c r="FN270" s="16">
        <v>50000</v>
      </c>
      <c r="FO270" s="16" t="s">
        <v>784</v>
      </c>
      <c r="FP270" s="16"/>
      <c r="FQ270" s="16"/>
      <c r="FR270" s="16"/>
      <c r="FS270" s="16"/>
      <c r="FT270" s="18">
        <v>0</v>
      </c>
      <c r="FU270" s="16">
        <v>1</v>
      </c>
      <c r="FV270" s="16">
        <v>30</v>
      </c>
      <c r="FW270" s="16">
        <v>1</v>
      </c>
      <c r="FY270" s="15">
        <v>0</v>
      </c>
      <c r="FZ270" s="15" t="str">
        <f t="shared" si="1"/>
        <v>0</v>
      </c>
      <c r="GA270" s="20"/>
      <c r="GB270" s="20"/>
      <c r="GC270" s="23"/>
      <c r="GD270" s="20"/>
      <c r="GE270" s="20"/>
      <c r="GF270" s="24"/>
      <c r="GG270" s="24"/>
    </row>
    <row r="271" ht="75" customHeight="1" spans="1:189">
      <c r="A271" s="16">
        <v>8120613</v>
      </c>
      <c r="B271" s="16">
        <v>88</v>
      </c>
      <c r="C271" s="16">
        <v>1</v>
      </c>
      <c r="D271" s="17" t="s">
        <v>816</v>
      </c>
      <c r="E271" s="16" t="s">
        <v>817</v>
      </c>
      <c r="F271" s="16" t="s">
        <v>726</v>
      </c>
      <c r="G271" s="16">
        <v>5</v>
      </c>
      <c r="H271" s="16" t="s">
        <v>187</v>
      </c>
      <c r="I271" s="17">
        <v>1595</v>
      </c>
      <c r="J271" s="16">
        <v>1429</v>
      </c>
      <c r="K271" s="16"/>
      <c r="L271" s="17" t="s">
        <v>189</v>
      </c>
      <c r="M271" s="16">
        <v>120</v>
      </c>
      <c r="N271" s="16">
        <v>10</v>
      </c>
      <c r="O271" s="16">
        <v>2505</v>
      </c>
      <c r="P271" s="16" t="s">
        <v>191</v>
      </c>
      <c r="Q271" s="16" t="s">
        <v>193</v>
      </c>
      <c r="R271" s="16" t="s">
        <v>191</v>
      </c>
      <c r="S271" s="16">
        <v>0</v>
      </c>
      <c r="T271" s="16" t="s">
        <v>191</v>
      </c>
      <c r="U271" s="16" t="s">
        <v>191</v>
      </c>
      <c r="V271" s="16" t="s">
        <v>191</v>
      </c>
      <c r="W271" s="16" t="s">
        <v>191</v>
      </c>
      <c r="X271" s="16">
        <v>0</v>
      </c>
      <c r="Y271" s="16">
        <v>0</v>
      </c>
      <c r="Z271" s="16" t="s">
        <v>183</v>
      </c>
      <c r="AA271" s="16">
        <v>0</v>
      </c>
      <c r="AB271" s="16">
        <v>1</v>
      </c>
      <c r="AC271" s="16">
        <v>0</v>
      </c>
      <c r="AD271" s="16">
        <v>60</v>
      </c>
      <c r="AE271" s="16">
        <v>100000</v>
      </c>
      <c r="AF271" s="29" t="s">
        <v>558</v>
      </c>
      <c r="AG271" s="16">
        <v>3</v>
      </c>
      <c r="AH271" s="16">
        <v>161506</v>
      </c>
      <c r="AI271" s="17" t="s">
        <v>196</v>
      </c>
      <c r="AJ271" s="16">
        <v>3</v>
      </c>
      <c r="AK271" s="16">
        <v>1</v>
      </c>
      <c r="AL271" s="16">
        <v>3</v>
      </c>
      <c r="AM271" s="16">
        <v>500</v>
      </c>
      <c r="AN271" s="16">
        <v>250</v>
      </c>
      <c r="AO271" s="16">
        <v>0</v>
      </c>
      <c r="AP271" s="16">
        <v>0</v>
      </c>
      <c r="AQ271" s="16"/>
      <c r="AR271" s="16"/>
      <c r="AS271" s="16"/>
      <c r="AT271" s="16"/>
      <c r="AU271" s="16">
        <v>0</v>
      </c>
      <c r="AV271" s="16">
        <v>1</v>
      </c>
      <c r="AW271" s="16">
        <v>180</v>
      </c>
      <c r="AX271" s="16">
        <v>180</v>
      </c>
      <c r="AY271" s="16">
        <v>0</v>
      </c>
      <c r="AZ271" s="16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0</v>
      </c>
      <c r="BI271" s="16">
        <v>0</v>
      </c>
      <c r="BJ271" s="16">
        <v>0</v>
      </c>
      <c r="BK271" s="16">
        <v>0</v>
      </c>
      <c r="BL271" s="16">
        <v>0</v>
      </c>
      <c r="BM271" s="16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6">
        <v>0</v>
      </c>
      <c r="CE271" s="16">
        <v>0</v>
      </c>
      <c r="CF271" s="16">
        <v>0</v>
      </c>
      <c r="CG271" s="16">
        <v>0</v>
      </c>
      <c r="CH271" s="16">
        <v>0</v>
      </c>
      <c r="CI271" s="16">
        <v>0</v>
      </c>
      <c r="CJ271" s="16">
        <v>0</v>
      </c>
      <c r="CK271" s="16">
        <v>0</v>
      </c>
      <c r="CL271" s="16"/>
      <c r="CM271" s="16"/>
      <c r="CN271" s="16"/>
      <c r="CO271" s="16"/>
      <c r="CP271" s="16"/>
      <c r="CQ271" s="16"/>
      <c r="CR271" s="16"/>
      <c r="CS271" s="16"/>
      <c r="CT271" s="16">
        <v>3</v>
      </c>
      <c r="CU271" s="16">
        <v>30</v>
      </c>
      <c r="CV271" s="16">
        <v>60</v>
      </c>
      <c r="CW271" s="16">
        <v>90</v>
      </c>
      <c r="CX271" s="16">
        <v>33</v>
      </c>
      <c r="CY271" s="26">
        <v>6</v>
      </c>
      <c r="CZ271" s="26">
        <v>9</v>
      </c>
      <c r="DA271" s="16"/>
      <c r="DB271" s="1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16">
        <v>8120613</v>
      </c>
      <c r="DO271" s="16"/>
      <c r="DP271" s="16">
        <v>10000</v>
      </c>
      <c r="DQ271" s="16" t="s">
        <v>783</v>
      </c>
      <c r="DR271" s="16" t="s">
        <v>783</v>
      </c>
      <c r="DS271" s="16" t="s">
        <v>783</v>
      </c>
      <c r="DT271" s="16">
        <v>2036</v>
      </c>
      <c r="DU271" s="16">
        <v>3004</v>
      </c>
      <c r="DV271" s="16">
        <v>50</v>
      </c>
      <c r="DW271" s="16"/>
      <c r="DX271" s="16"/>
      <c r="DY271" s="16">
        <v>40012</v>
      </c>
      <c r="DZ271" s="16">
        <v>1</v>
      </c>
      <c r="EA271" s="16">
        <v>40013</v>
      </c>
      <c r="EB271" s="16">
        <v>1</v>
      </c>
      <c r="EC271" s="16">
        <v>40013</v>
      </c>
      <c r="ED271" s="16">
        <v>1</v>
      </c>
      <c r="EE271" s="16">
        <v>40013</v>
      </c>
      <c r="EF271" s="16">
        <v>1</v>
      </c>
      <c r="EG271" s="16">
        <v>40013</v>
      </c>
      <c r="EH271" s="16">
        <v>1</v>
      </c>
      <c r="EI271" s="16">
        <v>40013</v>
      </c>
      <c r="EJ271" s="16">
        <v>1</v>
      </c>
      <c r="EK271" s="16">
        <v>40013</v>
      </c>
      <c r="EL271" s="16">
        <v>1</v>
      </c>
      <c r="EM271" s="16">
        <v>40013</v>
      </c>
      <c r="EN271" s="16">
        <v>1</v>
      </c>
      <c r="EO271" s="16">
        <v>40013</v>
      </c>
      <c r="EP271" s="16">
        <v>1</v>
      </c>
      <c r="EQ271" s="16">
        <v>40013</v>
      </c>
      <c r="ER271" s="16">
        <v>1</v>
      </c>
      <c r="ES271" s="16">
        <v>40013</v>
      </c>
      <c r="ET271" s="16">
        <v>1</v>
      </c>
      <c r="EU271" s="16">
        <v>20100</v>
      </c>
      <c r="EV271" s="16">
        <v>1</v>
      </c>
      <c r="EW271" s="16">
        <v>20100</v>
      </c>
      <c r="EX271" s="16">
        <v>1</v>
      </c>
      <c r="EY271" s="16"/>
      <c r="EZ271" s="16"/>
      <c r="FA271" s="16"/>
      <c r="FB271" s="16"/>
      <c r="FC271" s="16"/>
      <c r="FD271" s="16"/>
      <c r="FE271" s="16"/>
      <c r="FF271" s="16"/>
      <c r="FG271" s="16"/>
      <c r="FH271" s="16">
        <v>99999</v>
      </c>
      <c r="FI271" s="16" t="s">
        <v>190</v>
      </c>
      <c r="FJ271" s="16" t="s">
        <v>683</v>
      </c>
      <c r="FK271" s="16" t="s">
        <v>212</v>
      </c>
      <c r="FL271" s="16" t="s">
        <v>213</v>
      </c>
      <c r="FM271" s="16">
        <v>0</v>
      </c>
      <c r="FN271" s="16">
        <v>50000</v>
      </c>
      <c r="FO271" s="16" t="s">
        <v>784</v>
      </c>
      <c r="FP271" s="16"/>
      <c r="FQ271" s="16"/>
      <c r="FR271" s="16"/>
      <c r="FS271" s="16"/>
      <c r="FT271" s="18">
        <v>0</v>
      </c>
      <c r="FU271" s="16">
        <v>1</v>
      </c>
      <c r="FV271" s="16">
        <v>30</v>
      </c>
      <c r="FW271" s="16">
        <v>1</v>
      </c>
      <c r="FY271" s="15">
        <v>0</v>
      </c>
      <c r="FZ271" s="15" t="str">
        <f t="shared" si="1"/>
        <v>0</v>
      </c>
      <c r="GA271" s="20"/>
      <c r="GB271" s="20"/>
      <c r="GC271" s="23"/>
      <c r="GD271" s="20"/>
      <c r="GE271" s="20"/>
      <c r="GF271" s="24"/>
      <c r="GG271" s="24"/>
    </row>
    <row r="272" ht="75" customHeight="1" spans="1:189">
      <c r="A272" s="16">
        <v>8120716</v>
      </c>
      <c r="B272" s="26">
        <v>152</v>
      </c>
      <c r="C272" s="16" t="s">
        <v>197</v>
      </c>
      <c r="D272" s="17" t="s">
        <v>818</v>
      </c>
      <c r="E272" s="15" t="s">
        <v>538</v>
      </c>
      <c r="F272" s="16" t="s">
        <v>726</v>
      </c>
      <c r="G272" s="16">
        <v>5</v>
      </c>
      <c r="H272" s="16" t="s">
        <v>187</v>
      </c>
      <c r="I272" s="17">
        <v>1654</v>
      </c>
      <c r="J272" s="17">
        <v>1202</v>
      </c>
      <c r="K272" s="16"/>
      <c r="L272" s="17" t="s">
        <v>189</v>
      </c>
      <c r="M272" s="16">
        <v>120</v>
      </c>
      <c r="N272" s="16">
        <v>10</v>
      </c>
      <c r="O272" s="16">
        <v>3305</v>
      </c>
      <c r="P272" s="16" t="s">
        <v>191</v>
      </c>
      <c r="Q272" s="16">
        <v>0</v>
      </c>
      <c r="R272" s="16" t="s">
        <v>191</v>
      </c>
      <c r="S272" s="16">
        <v>0</v>
      </c>
      <c r="T272" s="16" t="s">
        <v>191</v>
      </c>
      <c r="U272" s="16" t="s">
        <v>191</v>
      </c>
      <c r="V272" s="16" t="s">
        <v>191</v>
      </c>
      <c r="W272" s="16" t="s">
        <v>191</v>
      </c>
      <c r="X272" s="16">
        <v>0</v>
      </c>
      <c r="Y272" s="16">
        <v>0</v>
      </c>
      <c r="Z272" s="16" t="s">
        <v>183</v>
      </c>
      <c r="AA272" s="16">
        <v>0</v>
      </c>
      <c r="AB272" s="16">
        <v>1</v>
      </c>
      <c r="AC272" s="16">
        <v>0</v>
      </c>
      <c r="AD272" s="16">
        <v>0</v>
      </c>
      <c r="AE272" s="16">
        <v>100000</v>
      </c>
      <c r="AF272" s="15"/>
      <c r="AG272" s="16">
        <v>3</v>
      </c>
      <c r="AH272" s="16">
        <v>161506</v>
      </c>
      <c r="AI272" s="17" t="s">
        <v>196</v>
      </c>
      <c r="AJ272" s="16">
        <v>3</v>
      </c>
      <c r="AK272" s="16">
        <v>1</v>
      </c>
      <c r="AL272" s="16">
        <v>3</v>
      </c>
      <c r="AM272" s="16">
        <v>500</v>
      </c>
      <c r="AN272" s="16">
        <v>250</v>
      </c>
      <c r="AO272" s="16">
        <v>0</v>
      </c>
      <c r="AP272" s="16">
        <v>0</v>
      </c>
      <c r="AQ272" s="16"/>
      <c r="AR272" s="16"/>
      <c r="AS272" s="16"/>
      <c r="AT272" s="16"/>
      <c r="AU272" s="16">
        <v>0</v>
      </c>
      <c r="AV272" s="16">
        <v>1</v>
      </c>
      <c r="AW272" s="16">
        <v>140</v>
      </c>
      <c r="AX272" s="16">
        <v>140</v>
      </c>
      <c r="AY272" s="16">
        <v>0</v>
      </c>
      <c r="AZ272" s="16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0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6">
        <v>0</v>
      </c>
      <c r="CB272" s="16">
        <v>0</v>
      </c>
      <c r="CC272" s="16">
        <v>0</v>
      </c>
      <c r="CD272" s="16">
        <v>0</v>
      </c>
      <c r="CE272" s="16">
        <v>0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26"/>
      <c r="CM272" s="26"/>
      <c r="CN272" s="16"/>
      <c r="CO272" s="16"/>
      <c r="CP272" s="16"/>
      <c r="CQ272" s="16"/>
      <c r="CR272" s="16"/>
      <c r="CS272" s="16"/>
      <c r="CT272" s="16">
        <v>3</v>
      </c>
      <c r="CU272" s="16">
        <v>30</v>
      </c>
      <c r="CV272" s="16">
        <v>30</v>
      </c>
      <c r="CW272" s="16">
        <v>30</v>
      </c>
      <c r="CX272" s="16">
        <v>20</v>
      </c>
      <c r="CY272" s="16">
        <v>10</v>
      </c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>
        <v>8120716</v>
      </c>
      <c r="DO272" s="16"/>
      <c r="DP272" s="16">
        <v>10000</v>
      </c>
      <c r="DQ272" s="16" t="s">
        <v>819</v>
      </c>
      <c r="DR272" s="16" t="s">
        <v>689</v>
      </c>
      <c r="DS272" s="16">
        <v>291</v>
      </c>
      <c r="DT272" s="16">
        <v>2021</v>
      </c>
      <c r="DU272" s="16">
        <v>2020</v>
      </c>
      <c r="DV272" s="16">
        <v>50</v>
      </c>
      <c r="DW272" s="16"/>
      <c r="DX272" s="16"/>
      <c r="DY272" s="16">
        <v>40012</v>
      </c>
      <c r="DZ272" s="16">
        <v>1</v>
      </c>
      <c r="EA272" s="16">
        <v>40013</v>
      </c>
      <c r="EB272" s="16">
        <v>1</v>
      </c>
      <c r="EC272" s="16">
        <v>40013</v>
      </c>
      <c r="ED272" s="16">
        <v>1</v>
      </c>
      <c r="EE272" s="16">
        <v>40013</v>
      </c>
      <c r="EF272" s="16">
        <v>1</v>
      </c>
      <c r="EG272" s="16">
        <v>40013</v>
      </c>
      <c r="EH272" s="16">
        <v>1</v>
      </c>
      <c r="EI272" s="16">
        <v>40013</v>
      </c>
      <c r="EJ272" s="16">
        <v>1</v>
      </c>
      <c r="EK272" s="16">
        <v>40013</v>
      </c>
      <c r="EL272" s="16">
        <v>1</v>
      </c>
      <c r="EM272" s="16">
        <v>40013</v>
      </c>
      <c r="EN272" s="16">
        <v>1</v>
      </c>
      <c r="EO272" s="16">
        <v>40013</v>
      </c>
      <c r="EP272" s="16">
        <v>1</v>
      </c>
      <c r="EQ272" s="16">
        <v>40013</v>
      </c>
      <c r="ER272" s="16">
        <v>1</v>
      </c>
      <c r="ES272" s="16">
        <v>40013</v>
      </c>
      <c r="ET272" s="16">
        <v>1</v>
      </c>
      <c r="EU272" s="16">
        <v>20100</v>
      </c>
      <c r="EV272" s="16">
        <v>1</v>
      </c>
      <c r="EW272" s="16">
        <v>20100</v>
      </c>
      <c r="EX272" s="16">
        <v>1</v>
      </c>
      <c r="EY272" s="16"/>
      <c r="EZ272" s="16"/>
      <c r="FA272" s="16"/>
      <c r="FB272" s="16"/>
      <c r="FC272" s="16"/>
      <c r="FD272" s="16"/>
      <c r="FE272" s="16"/>
      <c r="FF272" s="16"/>
      <c r="FG272" s="16"/>
      <c r="FH272" s="16">
        <v>99999</v>
      </c>
      <c r="FI272" s="16" t="s">
        <v>190</v>
      </c>
      <c r="FJ272" s="16" t="s">
        <v>683</v>
      </c>
      <c r="FK272" s="16" t="s">
        <v>212</v>
      </c>
      <c r="FL272" s="16" t="s">
        <v>213</v>
      </c>
      <c r="FM272" s="16">
        <v>0</v>
      </c>
      <c r="FN272" s="16">
        <v>50000</v>
      </c>
      <c r="FO272" s="16" t="s">
        <v>784</v>
      </c>
      <c r="FP272" s="16"/>
      <c r="FQ272" s="16"/>
      <c r="FR272" s="16"/>
      <c r="FS272" s="16"/>
      <c r="FT272" s="18">
        <v>0</v>
      </c>
      <c r="FU272" s="16">
        <v>1</v>
      </c>
      <c r="FV272" s="16">
        <v>30</v>
      </c>
      <c r="FW272" s="16"/>
      <c r="FY272" s="15">
        <v>0</v>
      </c>
      <c r="FZ272" s="15" t="str">
        <f t="shared" si="1"/>
        <v>0</v>
      </c>
      <c r="GA272" s="20"/>
      <c r="GB272" s="20"/>
      <c r="GC272" s="23"/>
      <c r="GD272" s="20"/>
      <c r="GE272" s="20"/>
      <c r="GF272" s="24"/>
      <c r="GG272" s="24"/>
    </row>
    <row r="273" ht="75" customHeight="1" spans="1:189">
      <c r="A273" s="16">
        <v>8120717</v>
      </c>
      <c r="B273" s="26">
        <v>168</v>
      </c>
      <c r="C273" s="16" t="s">
        <v>197</v>
      </c>
      <c r="D273" s="17" t="s">
        <v>820</v>
      </c>
      <c r="E273" s="15" t="s">
        <v>538</v>
      </c>
      <c r="F273" s="16" t="s">
        <v>726</v>
      </c>
      <c r="G273" s="16">
        <v>5</v>
      </c>
      <c r="H273" s="16" t="s">
        <v>187</v>
      </c>
      <c r="I273" s="17">
        <v>1652</v>
      </c>
      <c r="J273" s="17">
        <v>1202</v>
      </c>
      <c r="K273" s="16"/>
      <c r="L273" s="17" t="s">
        <v>189</v>
      </c>
      <c r="M273" s="16">
        <v>120</v>
      </c>
      <c r="N273" s="16">
        <v>10</v>
      </c>
      <c r="O273" s="16">
        <v>3505</v>
      </c>
      <c r="P273" s="16" t="s">
        <v>191</v>
      </c>
      <c r="Q273" s="16">
        <v>0</v>
      </c>
      <c r="R273" s="16" t="s">
        <v>191</v>
      </c>
      <c r="S273" s="16">
        <v>0</v>
      </c>
      <c r="T273" s="16" t="s">
        <v>191</v>
      </c>
      <c r="U273" s="16" t="s">
        <v>191</v>
      </c>
      <c r="V273" s="16" t="s">
        <v>191</v>
      </c>
      <c r="W273" s="16" t="s">
        <v>191</v>
      </c>
      <c r="X273" s="16">
        <v>0</v>
      </c>
      <c r="Y273" s="16">
        <v>0</v>
      </c>
      <c r="Z273" s="16" t="s">
        <v>183</v>
      </c>
      <c r="AA273" s="16">
        <v>0</v>
      </c>
      <c r="AB273" s="16">
        <v>1</v>
      </c>
      <c r="AC273" s="16">
        <v>0</v>
      </c>
      <c r="AD273" s="16">
        <v>0</v>
      </c>
      <c r="AE273" s="16">
        <v>100000</v>
      </c>
      <c r="AF273" s="15"/>
      <c r="AG273" s="16">
        <v>3</v>
      </c>
      <c r="AH273" s="16">
        <v>161506</v>
      </c>
      <c r="AI273" s="17" t="s">
        <v>196</v>
      </c>
      <c r="AJ273" s="16">
        <v>3</v>
      </c>
      <c r="AK273" s="16">
        <v>1</v>
      </c>
      <c r="AL273" s="16">
        <v>3</v>
      </c>
      <c r="AM273" s="16">
        <v>500</v>
      </c>
      <c r="AN273" s="16">
        <v>250</v>
      </c>
      <c r="AO273" s="16">
        <v>0</v>
      </c>
      <c r="AP273" s="16">
        <v>0</v>
      </c>
      <c r="AQ273" s="16"/>
      <c r="AR273" s="16"/>
      <c r="AS273" s="16"/>
      <c r="AT273" s="16"/>
      <c r="AU273" s="16">
        <v>0</v>
      </c>
      <c r="AV273" s="16">
        <v>1</v>
      </c>
      <c r="AW273" s="16">
        <v>140</v>
      </c>
      <c r="AX273" s="16">
        <v>140</v>
      </c>
      <c r="AY273" s="16">
        <v>0</v>
      </c>
      <c r="AZ273" s="16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0</v>
      </c>
      <c r="BI273" s="16">
        <v>0</v>
      </c>
      <c r="BJ273" s="16">
        <v>0</v>
      </c>
      <c r="BK273" s="16">
        <v>0</v>
      </c>
      <c r="BL273" s="16">
        <v>0</v>
      </c>
      <c r="BM273" s="16">
        <v>0</v>
      </c>
      <c r="BN273" s="16">
        <v>0</v>
      </c>
      <c r="BO273" s="16">
        <v>0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>
        <v>0</v>
      </c>
      <c r="BW273" s="16">
        <v>0</v>
      </c>
      <c r="BX273" s="16">
        <v>0</v>
      </c>
      <c r="BY273" s="16">
        <v>0</v>
      </c>
      <c r="BZ273" s="16">
        <v>0</v>
      </c>
      <c r="CA273" s="16">
        <v>0</v>
      </c>
      <c r="CB273" s="16">
        <v>0</v>
      </c>
      <c r="CC273" s="16">
        <v>0</v>
      </c>
      <c r="CD273" s="16">
        <v>0</v>
      </c>
      <c r="CE273" s="16">
        <v>0</v>
      </c>
      <c r="CF273" s="16">
        <v>0</v>
      </c>
      <c r="CG273" s="16">
        <v>0</v>
      </c>
      <c r="CH273" s="16">
        <v>0</v>
      </c>
      <c r="CI273" s="16">
        <v>0</v>
      </c>
      <c r="CJ273" s="16">
        <v>0</v>
      </c>
      <c r="CK273" s="16">
        <v>0</v>
      </c>
      <c r="CL273" s="26"/>
      <c r="CM273" s="26"/>
      <c r="CN273" s="16"/>
      <c r="CO273" s="16"/>
      <c r="CP273" s="16"/>
      <c r="CQ273" s="16"/>
      <c r="CR273" s="16"/>
      <c r="CS273" s="16"/>
      <c r="CT273" s="16">
        <v>3</v>
      </c>
      <c r="CU273" s="16">
        <v>30</v>
      </c>
      <c r="CV273" s="16">
        <v>30</v>
      </c>
      <c r="CW273" s="16">
        <v>30</v>
      </c>
      <c r="CX273" s="16">
        <v>20</v>
      </c>
      <c r="CY273" s="16">
        <v>10</v>
      </c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>
        <v>8120717</v>
      </c>
      <c r="DO273" s="16"/>
      <c r="DP273" s="16">
        <v>10000</v>
      </c>
      <c r="DQ273" s="16" t="s">
        <v>819</v>
      </c>
      <c r="DR273" s="16" t="s">
        <v>689</v>
      </c>
      <c r="DS273" s="16">
        <v>291</v>
      </c>
      <c r="DT273" s="16">
        <v>2021</v>
      </c>
      <c r="DU273" s="16">
        <v>2020</v>
      </c>
      <c r="DV273" s="16">
        <v>50</v>
      </c>
      <c r="DW273" s="16"/>
      <c r="DX273" s="16"/>
      <c r="DY273" s="16">
        <v>40012</v>
      </c>
      <c r="DZ273" s="16">
        <v>1</v>
      </c>
      <c r="EA273" s="16">
        <v>40013</v>
      </c>
      <c r="EB273" s="16">
        <v>1</v>
      </c>
      <c r="EC273" s="16">
        <v>40013</v>
      </c>
      <c r="ED273" s="16">
        <v>1</v>
      </c>
      <c r="EE273" s="16">
        <v>40013</v>
      </c>
      <c r="EF273" s="16">
        <v>1</v>
      </c>
      <c r="EG273" s="16">
        <v>40013</v>
      </c>
      <c r="EH273" s="16">
        <v>1</v>
      </c>
      <c r="EI273" s="16">
        <v>40013</v>
      </c>
      <c r="EJ273" s="16">
        <v>1</v>
      </c>
      <c r="EK273" s="16">
        <v>40013</v>
      </c>
      <c r="EL273" s="16">
        <v>1</v>
      </c>
      <c r="EM273" s="16">
        <v>40013</v>
      </c>
      <c r="EN273" s="16">
        <v>1</v>
      </c>
      <c r="EO273" s="16">
        <v>40013</v>
      </c>
      <c r="EP273" s="16">
        <v>1</v>
      </c>
      <c r="EQ273" s="16">
        <v>40013</v>
      </c>
      <c r="ER273" s="16">
        <v>1</v>
      </c>
      <c r="ES273" s="16">
        <v>40013</v>
      </c>
      <c r="ET273" s="16">
        <v>1</v>
      </c>
      <c r="EU273" s="16">
        <v>20100</v>
      </c>
      <c r="EV273" s="16">
        <v>1</v>
      </c>
      <c r="EW273" s="16">
        <v>20100</v>
      </c>
      <c r="EX273" s="16">
        <v>1</v>
      </c>
      <c r="EY273" s="16"/>
      <c r="EZ273" s="16"/>
      <c r="FA273" s="16"/>
      <c r="FB273" s="16"/>
      <c r="FC273" s="16"/>
      <c r="FD273" s="16"/>
      <c r="FE273" s="16"/>
      <c r="FF273" s="16"/>
      <c r="FG273" s="16"/>
      <c r="FH273" s="16">
        <v>99999</v>
      </c>
      <c r="FI273" s="16" t="s">
        <v>190</v>
      </c>
      <c r="FJ273" s="16" t="s">
        <v>683</v>
      </c>
      <c r="FK273" s="16" t="s">
        <v>212</v>
      </c>
      <c r="FL273" s="16" t="s">
        <v>213</v>
      </c>
      <c r="FM273" s="16">
        <v>0</v>
      </c>
      <c r="FN273" s="16">
        <v>50000</v>
      </c>
      <c r="FO273" s="16" t="s">
        <v>784</v>
      </c>
      <c r="FP273" s="16"/>
      <c r="FQ273" s="16"/>
      <c r="FR273" s="16"/>
      <c r="FS273" s="16"/>
      <c r="FT273" s="18">
        <v>0</v>
      </c>
      <c r="FU273" s="16">
        <v>1</v>
      </c>
      <c r="FV273" s="16">
        <v>30</v>
      </c>
      <c r="FW273" s="16"/>
      <c r="FY273" s="15">
        <v>0</v>
      </c>
      <c r="FZ273" s="15" t="str">
        <f t="shared" si="1"/>
        <v>0</v>
      </c>
      <c r="GA273" s="20"/>
      <c r="GB273" s="20"/>
      <c r="GC273" s="23"/>
      <c r="GD273" s="20"/>
      <c r="GE273" s="20"/>
      <c r="GF273" s="20"/>
      <c r="GG273" s="24"/>
    </row>
    <row r="274" ht="75" customHeight="1" spans="1:189">
      <c r="A274" s="16">
        <v>8130411</v>
      </c>
      <c r="B274" s="16">
        <v>40</v>
      </c>
      <c r="C274" s="16">
        <v>2</v>
      </c>
      <c r="D274" s="17" t="s">
        <v>821</v>
      </c>
      <c r="E274" s="16" t="s">
        <v>822</v>
      </c>
      <c r="F274" s="16" t="s">
        <v>726</v>
      </c>
      <c r="G274" s="16">
        <v>5</v>
      </c>
      <c r="H274" s="16" t="s">
        <v>187</v>
      </c>
      <c r="I274" s="17">
        <v>1606</v>
      </c>
      <c r="J274" s="16">
        <v>1434</v>
      </c>
      <c r="K274" s="16"/>
      <c r="L274" s="17" t="s">
        <v>189</v>
      </c>
      <c r="M274" s="16">
        <v>130</v>
      </c>
      <c r="N274" s="16">
        <v>10</v>
      </c>
      <c r="O274" s="16">
        <v>2205</v>
      </c>
      <c r="P274" s="16" t="s">
        <v>191</v>
      </c>
      <c r="Q274" s="16" t="s">
        <v>193</v>
      </c>
      <c r="R274" s="16" t="s">
        <v>191</v>
      </c>
      <c r="S274" s="16">
        <v>0</v>
      </c>
      <c r="T274" s="16" t="s">
        <v>191</v>
      </c>
      <c r="U274" s="16" t="s">
        <v>191</v>
      </c>
      <c r="V274" s="16" t="s">
        <v>191</v>
      </c>
      <c r="W274" s="16" t="s">
        <v>191</v>
      </c>
      <c r="X274" s="16">
        <v>0</v>
      </c>
      <c r="Y274" s="16">
        <v>0</v>
      </c>
      <c r="Z274" s="16" t="s">
        <v>183</v>
      </c>
      <c r="AA274" s="16">
        <v>0</v>
      </c>
      <c r="AB274" s="16">
        <v>1</v>
      </c>
      <c r="AC274" s="16">
        <v>0</v>
      </c>
      <c r="AD274" s="16">
        <v>60</v>
      </c>
      <c r="AE274" s="16">
        <v>100000</v>
      </c>
      <c r="AF274" s="29" t="s">
        <v>563</v>
      </c>
      <c r="AG274" s="16">
        <v>3</v>
      </c>
      <c r="AH274" s="16">
        <v>161506</v>
      </c>
      <c r="AI274" s="17" t="s">
        <v>196</v>
      </c>
      <c r="AJ274" s="16">
        <v>3</v>
      </c>
      <c r="AK274" s="16">
        <v>1</v>
      </c>
      <c r="AL274" s="16">
        <v>3</v>
      </c>
      <c r="AM274" s="16">
        <v>500</v>
      </c>
      <c r="AN274" s="16">
        <v>250</v>
      </c>
      <c r="AO274" s="16">
        <v>0</v>
      </c>
      <c r="AP274" s="16">
        <v>0</v>
      </c>
      <c r="AQ274" s="16"/>
      <c r="AR274" s="16"/>
      <c r="AS274" s="16"/>
      <c r="AT274" s="16"/>
      <c r="AU274" s="16">
        <v>0</v>
      </c>
      <c r="AV274" s="16">
        <v>1</v>
      </c>
      <c r="AW274" s="16">
        <v>180</v>
      </c>
      <c r="AX274" s="16">
        <v>180</v>
      </c>
      <c r="AY274" s="16">
        <v>0</v>
      </c>
      <c r="AZ274" s="16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0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6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6">
        <v>0</v>
      </c>
      <c r="CE274" s="16">
        <v>0</v>
      </c>
      <c r="CF274" s="16">
        <v>0</v>
      </c>
      <c r="CG274" s="16">
        <v>0</v>
      </c>
      <c r="CH274" s="16">
        <v>0</v>
      </c>
      <c r="CI274" s="16">
        <v>0</v>
      </c>
      <c r="CJ274" s="16">
        <v>0</v>
      </c>
      <c r="CK274" s="16">
        <v>0</v>
      </c>
      <c r="CL274" s="16"/>
      <c r="CM274" s="16"/>
      <c r="CN274" s="16"/>
      <c r="CO274" s="16"/>
      <c r="CP274" s="16"/>
      <c r="CQ274" s="16"/>
      <c r="CR274" s="16"/>
      <c r="CS274" s="16"/>
      <c r="CT274" s="16">
        <v>3</v>
      </c>
      <c r="CU274" s="16">
        <v>30</v>
      </c>
      <c r="CV274" s="16">
        <v>60</v>
      </c>
      <c r="CW274" s="16">
        <v>90</v>
      </c>
      <c r="CX274" s="16">
        <v>33</v>
      </c>
      <c r="CY274" s="26">
        <v>4</v>
      </c>
      <c r="CZ274" s="26">
        <v>5</v>
      </c>
      <c r="DA274" s="26">
        <v>9</v>
      </c>
      <c r="DB274" s="1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16">
        <v>8130411</v>
      </c>
      <c r="DO274" s="16"/>
      <c r="DP274" s="16">
        <v>10000</v>
      </c>
      <c r="DQ274" s="16" t="s">
        <v>823</v>
      </c>
      <c r="DR274" s="16" t="s">
        <v>823</v>
      </c>
      <c r="DS274" s="16" t="s">
        <v>823</v>
      </c>
      <c r="DT274" s="16">
        <v>2030</v>
      </c>
      <c r="DU274" s="16">
        <v>3004</v>
      </c>
      <c r="DV274" s="16">
        <v>50</v>
      </c>
      <c r="DW274" s="16"/>
      <c r="DX274" s="16"/>
      <c r="DY274" s="16">
        <v>40012</v>
      </c>
      <c r="DZ274" s="16">
        <v>1</v>
      </c>
      <c r="EA274" s="16">
        <v>40013</v>
      </c>
      <c r="EB274" s="16">
        <v>1</v>
      </c>
      <c r="EC274" s="16">
        <v>40013</v>
      </c>
      <c r="ED274" s="16">
        <v>1</v>
      </c>
      <c r="EE274" s="16">
        <v>40013</v>
      </c>
      <c r="EF274" s="16">
        <v>1</v>
      </c>
      <c r="EG274" s="16">
        <v>40013</v>
      </c>
      <c r="EH274" s="16">
        <v>1</v>
      </c>
      <c r="EI274" s="16">
        <v>40013</v>
      </c>
      <c r="EJ274" s="16">
        <v>1</v>
      </c>
      <c r="EK274" s="16">
        <v>40013</v>
      </c>
      <c r="EL274" s="16">
        <v>1</v>
      </c>
      <c r="EM274" s="16">
        <v>40013</v>
      </c>
      <c r="EN274" s="16">
        <v>1</v>
      </c>
      <c r="EO274" s="16">
        <v>40013</v>
      </c>
      <c r="EP274" s="16">
        <v>1</v>
      </c>
      <c r="EQ274" s="16">
        <v>40013</v>
      </c>
      <c r="ER274" s="16">
        <v>1</v>
      </c>
      <c r="ES274" s="16">
        <v>40013</v>
      </c>
      <c r="ET274" s="16">
        <v>1</v>
      </c>
      <c r="EU274" s="16">
        <v>20100</v>
      </c>
      <c r="EV274" s="16">
        <v>1</v>
      </c>
      <c r="EW274" s="16">
        <v>20100</v>
      </c>
      <c r="EX274" s="16">
        <v>1</v>
      </c>
      <c r="EY274" s="16"/>
      <c r="EZ274" s="16"/>
      <c r="FA274" s="16"/>
      <c r="FB274" s="16"/>
      <c r="FC274" s="16"/>
      <c r="FD274" s="16"/>
      <c r="FE274" s="16"/>
      <c r="FF274" s="16"/>
      <c r="FG274" s="16"/>
      <c r="FH274" s="16">
        <v>99999</v>
      </c>
      <c r="FI274" s="16" t="s">
        <v>190</v>
      </c>
      <c r="FJ274" s="16" t="s">
        <v>693</v>
      </c>
      <c r="FK274" s="16" t="s">
        <v>212</v>
      </c>
      <c r="FL274" s="16" t="s">
        <v>694</v>
      </c>
      <c r="FM274" s="16">
        <v>0</v>
      </c>
      <c r="FN274" s="16">
        <v>50000</v>
      </c>
      <c r="FO274" s="16" t="s">
        <v>784</v>
      </c>
      <c r="FP274" s="16"/>
      <c r="FQ274" s="16"/>
      <c r="FR274" s="16"/>
      <c r="FS274" s="16"/>
      <c r="FT274" s="18">
        <v>0</v>
      </c>
      <c r="FU274" s="16">
        <v>1</v>
      </c>
      <c r="FV274" s="16">
        <v>30</v>
      </c>
      <c r="FW274" s="16">
        <v>1</v>
      </c>
      <c r="FY274" s="15">
        <v>0</v>
      </c>
      <c r="FZ274" s="15" t="str">
        <f t="shared" si="1"/>
        <v>0</v>
      </c>
      <c r="GA274" s="20"/>
      <c r="GB274" s="20"/>
      <c r="GC274" s="23"/>
      <c r="GD274" s="20"/>
      <c r="GE274" s="20"/>
      <c r="GF274" s="20"/>
      <c r="GG274" s="24"/>
    </row>
    <row r="275" ht="75" customHeight="1" spans="1:189">
      <c r="A275" s="16">
        <v>8130512</v>
      </c>
      <c r="B275" s="16">
        <v>72</v>
      </c>
      <c r="C275" s="16">
        <v>4</v>
      </c>
      <c r="D275" s="17" t="s">
        <v>824</v>
      </c>
      <c r="E275" s="16" t="s">
        <v>825</v>
      </c>
      <c r="F275" s="16" t="s">
        <v>726</v>
      </c>
      <c r="G275" s="16">
        <v>5</v>
      </c>
      <c r="H275" s="16" t="s">
        <v>187</v>
      </c>
      <c r="I275" s="17">
        <v>1607</v>
      </c>
      <c r="J275" s="16">
        <v>1435</v>
      </c>
      <c r="K275" s="16"/>
      <c r="L275" s="17" t="s">
        <v>189</v>
      </c>
      <c r="M275" s="16">
        <v>130</v>
      </c>
      <c r="N275" s="16">
        <v>10</v>
      </c>
      <c r="O275" s="16">
        <v>2405</v>
      </c>
      <c r="P275" s="16" t="s">
        <v>191</v>
      </c>
      <c r="Q275" s="16" t="s">
        <v>193</v>
      </c>
      <c r="R275" s="16" t="s">
        <v>191</v>
      </c>
      <c r="S275" s="16">
        <v>0</v>
      </c>
      <c r="T275" s="16" t="s">
        <v>191</v>
      </c>
      <c r="U275" s="16" t="s">
        <v>191</v>
      </c>
      <c r="V275" s="16" t="s">
        <v>191</v>
      </c>
      <c r="W275" s="16" t="s">
        <v>191</v>
      </c>
      <c r="X275" s="16">
        <v>0</v>
      </c>
      <c r="Y275" s="16">
        <v>0</v>
      </c>
      <c r="Z275" s="16" t="s">
        <v>183</v>
      </c>
      <c r="AA275" s="16">
        <v>0</v>
      </c>
      <c r="AB275" s="16">
        <v>1</v>
      </c>
      <c r="AC275" s="16">
        <v>0</v>
      </c>
      <c r="AD275" s="16">
        <v>60</v>
      </c>
      <c r="AE275" s="16">
        <v>100000</v>
      </c>
      <c r="AF275" s="29" t="s">
        <v>566</v>
      </c>
      <c r="AG275" s="16">
        <v>3</v>
      </c>
      <c r="AH275" s="16">
        <v>161506</v>
      </c>
      <c r="AI275" s="17" t="s">
        <v>196</v>
      </c>
      <c r="AJ275" s="16">
        <v>3</v>
      </c>
      <c r="AK275" s="16">
        <v>1</v>
      </c>
      <c r="AL275" s="16">
        <v>3</v>
      </c>
      <c r="AM275" s="16">
        <v>500</v>
      </c>
      <c r="AN275" s="16">
        <v>250</v>
      </c>
      <c r="AO275" s="16">
        <v>0</v>
      </c>
      <c r="AP275" s="16">
        <v>0</v>
      </c>
      <c r="AQ275" s="16"/>
      <c r="AR275" s="16"/>
      <c r="AS275" s="16"/>
      <c r="AT275" s="16"/>
      <c r="AU275" s="16">
        <v>0</v>
      </c>
      <c r="AV275" s="16">
        <v>1</v>
      </c>
      <c r="AW275" s="16">
        <v>180</v>
      </c>
      <c r="AX275" s="16">
        <v>180</v>
      </c>
      <c r="AY275" s="16">
        <v>0</v>
      </c>
      <c r="AZ275" s="16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0</v>
      </c>
      <c r="BI275" s="16">
        <v>0</v>
      </c>
      <c r="BJ275" s="16">
        <v>0</v>
      </c>
      <c r="BK275" s="16">
        <v>0</v>
      </c>
      <c r="BL275" s="16">
        <v>0</v>
      </c>
      <c r="BM275" s="16">
        <v>0</v>
      </c>
      <c r="BN275" s="16">
        <v>0</v>
      </c>
      <c r="BO275" s="16">
        <v>0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6">
        <v>0</v>
      </c>
      <c r="CE275" s="16">
        <v>0</v>
      </c>
      <c r="CF275" s="16">
        <v>0</v>
      </c>
      <c r="CG275" s="16">
        <v>0</v>
      </c>
      <c r="CH275" s="16">
        <v>0</v>
      </c>
      <c r="CI275" s="16">
        <v>0</v>
      </c>
      <c r="CJ275" s="16">
        <v>0</v>
      </c>
      <c r="CK275" s="16">
        <v>0</v>
      </c>
      <c r="CL275" s="16"/>
      <c r="CM275" s="16"/>
      <c r="CN275" s="16"/>
      <c r="CO275" s="16"/>
      <c r="CP275" s="16"/>
      <c r="CQ275" s="16"/>
      <c r="CR275" s="16"/>
      <c r="CS275" s="16"/>
      <c r="CT275" s="16">
        <v>3</v>
      </c>
      <c r="CU275" s="16">
        <v>30</v>
      </c>
      <c r="CV275" s="16">
        <v>60</v>
      </c>
      <c r="CW275" s="16">
        <v>90</v>
      </c>
      <c r="CX275" s="16">
        <v>33</v>
      </c>
      <c r="CY275" s="26">
        <v>1</v>
      </c>
      <c r="CZ275" s="26">
        <v>6</v>
      </c>
      <c r="DA275" s="26">
        <v>9</v>
      </c>
      <c r="DB275" s="1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16">
        <v>8130512</v>
      </c>
      <c r="DO275" s="16"/>
      <c r="DP275" s="16">
        <v>10000</v>
      </c>
      <c r="DQ275" s="16" t="s">
        <v>823</v>
      </c>
      <c r="DR275" s="16" t="s">
        <v>823</v>
      </c>
      <c r="DS275" s="16" t="s">
        <v>823</v>
      </c>
      <c r="DT275" s="16">
        <v>2033</v>
      </c>
      <c r="DU275" s="16">
        <v>3004</v>
      </c>
      <c r="DV275" s="16">
        <v>50</v>
      </c>
      <c r="DW275" s="16"/>
      <c r="DX275" s="16"/>
      <c r="DY275" s="16">
        <v>40012</v>
      </c>
      <c r="DZ275" s="16">
        <v>1</v>
      </c>
      <c r="EA275" s="16">
        <v>40013</v>
      </c>
      <c r="EB275" s="16">
        <v>1</v>
      </c>
      <c r="EC275" s="16">
        <v>40013</v>
      </c>
      <c r="ED275" s="16">
        <v>1</v>
      </c>
      <c r="EE275" s="16">
        <v>40013</v>
      </c>
      <c r="EF275" s="16">
        <v>1</v>
      </c>
      <c r="EG275" s="16">
        <v>40013</v>
      </c>
      <c r="EH275" s="16">
        <v>1</v>
      </c>
      <c r="EI275" s="16">
        <v>40013</v>
      </c>
      <c r="EJ275" s="16">
        <v>1</v>
      </c>
      <c r="EK275" s="16">
        <v>40013</v>
      </c>
      <c r="EL275" s="16">
        <v>1</v>
      </c>
      <c r="EM275" s="16">
        <v>40013</v>
      </c>
      <c r="EN275" s="16">
        <v>1</v>
      </c>
      <c r="EO275" s="16">
        <v>40013</v>
      </c>
      <c r="EP275" s="16">
        <v>1</v>
      </c>
      <c r="EQ275" s="16">
        <v>40013</v>
      </c>
      <c r="ER275" s="16">
        <v>1</v>
      </c>
      <c r="ES275" s="16">
        <v>40013</v>
      </c>
      <c r="ET275" s="16">
        <v>1</v>
      </c>
      <c r="EU275" s="16">
        <v>20100</v>
      </c>
      <c r="EV275" s="16">
        <v>1</v>
      </c>
      <c r="EW275" s="16">
        <v>20100</v>
      </c>
      <c r="EX275" s="16">
        <v>1</v>
      </c>
      <c r="EY275" s="16"/>
      <c r="EZ275" s="16"/>
      <c r="FA275" s="16"/>
      <c r="FB275" s="16"/>
      <c r="FC275" s="16"/>
      <c r="FD275" s="16"/>
      <c r="FE275" s="16"/>
      <c r="FF275" s="16"/>
      <c r="FG275" s="16"/>
      <c r="FH275" s="16">
        <v>99999</v>
      </c>
      <c r="FI275" s="16" t="s">
        <v>190</v>
      </c>
      <c r="FJ275" s="16" t="s">
        <v>693</v>
      </c>
      <c r="FK275" s="16" t="s">
        <v>212</v>
      </c>
      <c r="FL275" s="16" t="s">
        <v>694</v>
      </c>
      <c r="FM275" s="16">
        <v>0</v>
      </c>
      <c r="FN275" s="16">
        <v>50000</v>
      </c>
      <c r="FO275" s="16" t="s">
        <v>784</v>
      </c>
      <c r="FP275" s="16"/>
      <c r="FQ275" s="16"/>
      <c r="FR275" s="16"/>
      <c r="FS275" s="16"/>
      <c r="FT275" s="18">
        <v>0</v>
      </c>
      <c r="FU275" s="16">
        <v>1</v>
      </c>
      <c r="FV275" s="16">
        <v>30</v>
      </c>
      <c r="FW275" s="16">
        <v>1</v>
      </c>
      <c r="FY275" s="15">
        <v>0</v>
      </c>
      <c r="FZ275" s="15" t="str">
        <f t="shared" si="1"/>
        <v>0</v>
      </c>
      <c r="GA275" s="20"/>
      <c r="GB275" s="20"/>
      <c r="GC275" s="23"/>
      <c r="GD275" s="20"/>
      <c r="GE275" s="20"/>
      <c r="GF275" s="24"/>
      <c r="GG275" s="24"/>
    </row>
    <row r="276" ht="75" customHeight="1" spans="1:189">
      <c r="A276" s="16">
        <v>8130613</v>
      </c>
      <c r="B276" s="16">
        <v>88</v>
      </c>
      <c r="C276" s="16">
        <v>1</v>
      </c>
      <c r="D276" s="17" t="s">
        <v>826</v>
      </c>
      <c r="E276" s="16" t="s">
        <v>827</v>
      </c>
      <c r="F276" s="16" t="s">
        <v>726</v>
      </c>
      <c r="G276" s="16">
        <v>5</v>
      </c>
      <c r="H276" s="16" t="s">
        <v>187</v>
      </c>
      <c r="I276" s="17">
        <v>1608</v>
      </c>
      <c r="J276" s="16">
        <v>1429</v>
      </c>
      <c r="K276" s="16"/>
      <c r="L276" s="17" t="s">
        <v>189</v>
      </c>
      <c r="M276" s="16">
        <v>130</v>
      </c>
      <c r="N276" s="16">
        <v>10</v>
      </c>
      <c r="O276" s="16">
        <v>2505</v>
      </c>
      <c r="P276" s="16" t="s">
        <v>191</v>
      </c>
      <c r="Q276" s="16" t="s">
        <v>193</v>
      </c>
      <c r="R276" s="16" t="s">
        <v>191</v>
      </c>
      <c r="S276" s="16">
        <v>0</v>
      </c>
      <c r="T276" s="16" t="s">
        <v>191</v>
      </c>
      <c r="U276" s="16" t="s">
        <v>191</v>
      </c>
      <c r="V276" s="16" t="s">
        <v>191</v>
      </c>
      <c r="W276" s="16" t="s">
        <v>191</v>
      </c>
      <c r="X276" s="16">
        <v>0</v>
      </c>
      <c r="Y276" s="16">
        <v>0</v>
      </c>
      <c r="Z276" s="16" t="s">
        <v>183</v>
      </c>
      <c r="AA276" s="16">
        <v>0</v>
      </c>
      <c r="AB276" s="16">
        <v>1</v>
      </c>
      <c r="AC276" s="16">
        <v>0</v>
      </c>
      <c r="AD276" s="16">
        <v>60</v>
      </c>
      <c r="AE276" s="16">
        <v>100000</v>
      </c>
      <c r="AF276" s="29" t="s">
        <v>569</v>
      </c>
      <c r="AG276" s="16">
        <v>3</v>
      </c>
      <c r="AH276" s="16">
        <v>161506</v>
      </c>
      <c r="AI276" s="17" t="s">
        <v>196</v>
      </c>
      <c r="AJ276" s="16">
        <v>3</v>
      </c>
      <c r="AK276" s="16">
        <v>1</v>
      </c>
      <c r="AL276" s="16">
        <v>3</v>
      </c>
      <c r="AM276" s="16">
        <v>500</v>
      </c>
      <c r="AN276" s="16">
        <v>250</v>
      </c>
      <c r="AO276" s="16">
        <v>0</v>
      </c>
      <c r="AP276" s="16">
        <v>0</v>
      </c>
      <c r="AQ276" s="16"/>
      <c r="AR276" s="16"/>
      <c r="AS276" s="16"/>
      <c r="AT276" s="16"/>
      <c r="AU276" s="16">
        <v>0</v>
      </c>
      <c r="AV276" s="16">
        <v>1</v>
      </c>
      <c r="AW276" s="16">
        <v>180</v>
      </c>
      <c r="AX276" s="16">
        <v>180</v>
      </c>
      <c r="AY276" s="16">
        <v>0</v>
      </c>
      <c r="AZ276" s="16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0</v>
      </c>
      <c r="BI276" s="16">
        <v>0</v>
      </c>
      <c r="BJ276" s="16">
        <v>0</v>
      </c>
      <c r="BK276" s="16">
        <v>0</v>
      </c>
      <c r="BL276" s="16">
        <v>0</v>
      </c>
      <c r="BM276" s="16">
        <v>0</v>
      </c>
      <c r="BN276" s="16">
        <v>0</v>
      </c>
      <c r="BO276" s="16">
        <v>0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0</v>
      </c>
      <c r="BV276" s="16">
        <v>0</v>
      </c>
      <c r="BW276" s="16">
        <v>0</v>
      </c>
      <c r="BX276" s="16">
        <v>0</v>
      </c>
      <c r="BY276" s="16">
        <v>0</v>
      </c>
      <c r="BZ276" s="16">
        <v>0</v>
      </c>
      <c r="CA276" s="16">
        <v>0</v>
      </c>
      <c r="CB276" s="16">
        <v>0</v>
      </c>
      <c r="CC276" s="16">
        <v>0</v>
      </c>
      <c r="CD276" s="16">
        <v>0</v>
      </c>
      <c r="CE276" s="16">
        <v>0</v>
      </c>
      <c r="CF276" s="16">
        <v>0</v>
      </c>
      <c r="CG276" s="16">
        <v>0</v>
      </c>
      <c r="CH276" s="16">
        <v>0</v>
      </c>
      <c r="CI276" s="16">
        <v>0</v>
      </c>
      <c r="CJ276" s="16">
        <v>0</v>
      </c>
      <c r="CK276" s="16">
        <v>0</v>
      </c>
      <c r="CL276" s="16"/>
      <c r="CM276" s="16"/>
      <c r="CN276" s="16"/>
      <c r="CO276" s="16"/>
      <c r="CP276" s="16"/>
      <c r="CQ276" s="16"/>
      <c r="CR276" s="16"/>
      <c r="CS276" s="16"/>
      <c r="CT276" s="16">
        <v>3</v>
      </c>
      <c r="CU276" s="16">
        <v>30</v>
      </c>
      <c r="CV276" s="16">
        <v>60</v>
      </c>
      <c r="CW276" s="16">
        <v>90</v>
      </c>
      <c r="CX276" s="16">
        <v>33</v>
      </c>
      <c r="CY276" s="26">
        <v>6</v>
      </c>
      <c r="CZ276" s="26">
        <v>9</v>
      </c>
      <c r="DA276" s="16"/>
      <c r="DB276" s="1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16">
        <v>8130613</v>
      </c>
      <c r="DO276" s="16"/>
      <c r="DP276" s="16">
        <v>10000</v>
      </c>
      <c r="DQ276" s="16" t="s">
        <v>823</v>
      </c>
      <c r="DR276" s="16" t="s">
        <v>823</v>
      </c>
      <c r="DS276" s="16" t="s">
        <v>823</v>
      </c>
      <c r="DT276" s="16">
        <v>2036</v>
      </c>
      <c r="DU276" s="16">
        <v>3004</v>
      </c>
      <c r="DV276" s="16">
        <v>50</v>
      </c>
      <c r="DW276" s="16"/>
      <c r="DX276" s="16"/>
      <c r="DY276" s="16">
        <v>40012</v>
      </c>
      <c r="DZ276" s="16">
        <v>1</v>
      </c>
      <c r="EA276" s="16">
        <v>40013</v>
      </c>
      <c r="EB276" s="16">
        <v>1</v>
      </c>
      <c r="EC276" s="16">
        <v>40013</v>
      </c>
      <c r="ED276" s="16">
        <v>1</v>
      </c>
      <c r="EE276" s="16">
        <v>40013</v>
      </c>
      <c r="EF276" s="16">
        <v>1</v>
      </c>
      <c r="EG276" s="16">
        <v>40013</v>
      </c>
      <c r="EH276" s="16">
        <v>1</v>
      </c>
      <c r="EI276" s="16">
        <v>40013</v>
      </c>
      <c r="EJ276" s="16">
        <v>1</v>
      </c>
      <c r="EK276" s="16">
        <v>40013</v>
      </c>
      <c r="EL276" s="16">
        <v>1</v>
      </c>
      <c r="EM276" s="16">
        <v>40013</v>
      </c>
      <c r="EN276" s="16">
        <v>1</v>
      </c>
      <c r="EO276" s="16">
        <v>40013</v>
      </c>
      <c r="EP276" s="16">
        <v>1</v>
      </c>
      <c r="EQ276" s="16">
        <v>40013</v>
      </c>
      <c r="ER276" s="16">
        <v>1</v>
      </c>
      <c r="ES276" s="16">
        <v>40013</v>
      </c>
      <c r="ET276" s="16">
        <v>1</v>
      </c>
      <c r="EU276" s="16">
        <v>20100</v>
      </c>
      <c r="EV276" s="16">
        <v>1</v>
      </c>
      <c r="EW276" s="16">
        <v>20100</v>
      </c>
      <c r="EX276" s="16">
        <v>1</v>
      </c>
      <c r="EY276" s="16"/>
      <c r="EZ276" s="16"/>
      <c r="FA276" s="16"/>
      <c r="FB276" s="16"/>
      <c r="FC276" s="16"/>
      <c r="FD276" s="16"/>
      <c r="FE276" s="16"/>
      <c r="FF276" s="16"/>
      <c r="FG276" s="16"/>
      <c r="FH276" s="16">
        <v>99999</v>
      </c>
      <c r="FI276" s="16" t="s">
        <v>190</v>
      </c>
      <c r="FJ276" s="16" t="s">
        <v>693</v>
      </c>
      <c r="FK276" s="16" t="s">
        <v>212</v>
      </c>
      <c r="FL276" s="16" t="s">
        <v>694</v>
      </c>
      <c r="FM276" s="16">
        <v>0</v>
      </c>
      <c r="FN276" s="16">
        <v>50000</v>
      </c>
      <c r="FO276" s="16" t="s">
        <v>784</v>
      </c>
      <c r="FP276" s="16"/>
      <c r="FQ276" s="16"/>
      <c r="FR276" s="16"/>
      <c r="FS276" s="16"/>
      <c r="FT276" s="18">
        <v>0</v>
      </c>
      <c r="FU276" s="16">
        <v>1</v>
      </c>
      <c r="FV276" s="16">
        <v>30</v>
      </c>
      <c r="FW276" s="16">
        <v>1</v>
      </c>
      <c r="FY276" s="15">
        <v>0</v>
      </c>
      <c r="FZ276" s="15" t="str">
        <f t="shared" si="1"/>
        <v>0</v>
      </c>
      <c r="GA276" s="20"/>
      <c r="GB276" s="20"/>
      <c r="GC276" s="23"/>
      <c r="GD276" s="20"/>
      <c r="GE276" s="20"/>
      <c r="GF276" s="24"/>
      <c r="GG276" s="24"/>
    </row>
    <row r="277" ht="75" customHeight="1" spans="1:189">
      <c r="A277" s="16">
        <v>8130716</v>
      </c>
      <c r="B277" s="26">
        <v>152</v>
      </c>
      <c r="C277" s="16" t="s">
        <v>197</v>
      </c>
      <c r="D277" s="17" t="s">
        <v>828</v>
      </c>
      <c r="E277" s="15" t="s">
        <v>538</v>
      </c>
      <c r="F277" s="16" t="s">
        <v>726</v>
      </c>
      <c r="G277" s="16">
        <v>5</v>
      </c>
      <c r="H277" s="16" t="s">
        <v>187</v>
      </c>
      <c r="I277" s="17">
        <v>1648</v>
      </c>
      <c r="J277" s="17">
        <v>1202</v>
      </c>
      <c r="K277" s="16"/>
      <c r="L277" s="17" t="s">
        <v>189</v>
      </c>
      <c r="M277" s="16">
        <v>130</v>
      </c>
      <c r="N277" s="16">
        <v>10</v>
      </c>
      <c r="O277" s="16">
        <v>3305</v>
      </c>
      <c r="P277" s="16" t="s">
        <v>191</v>
      </c>
      <c r="Q277" s="16">
        <v>0</v>
      </c>
      <c r="R277" s="16" t="s">
        <v>191</v>
      </c>
      <c r="S277" s="16">
        <v>0</v>
      </c>
      <c r="T277" s="16" t="s">
        <v>191</v>
      </c>
      <c r="U277" s="16" t="s">
        <v>191</v>
      </c>
      <c r="V277" s="16" t="s">
        <v>191</v>
      </c>
      <c r="W277" s="16" t="s">
        <v>191</v>
      </c>
      <c r="X277" s="16">
        <v>0</v>
      </c>
      <c r="Y277" s="16">
        <v>0</v>
      </c>
      <c r="Z277" s="16" t="s">
        <v>183</v>
      </c>
      <c r="AA277" s="16">
        <v>0</v>
      </c>
      <c r="AB277" s="16">
        <v>1</v>
      </c>
      <c r="AC277" s="16">
        <v>0</v>
      </c>
      <c r="AD277" s="16">
        <v>0</v>
      </c>
      <c r="AE277" s="16">
        <v>100000</v>
      </c>
      <c r="AF277" s="15"/>
      <c r="AG277" s="16">
        <v>3</v>
      </c>
      <c r="AH277" s="16">
        <v>161506</v>
      </c>
      <c r="AI277" s="17" t="s">
        <v>196</v>
      </c>
      <c r="AJ277" s="16">
        <v>3</v>
      </c>
      <c r="AK277" s="16">
        <v>1</v>
      </c>
      <c r="AL277" s="16">
        <v>3</v>
      </c>
      <c r="AM277" s="16">
        <v>500</v>
      </c>
      <c r="AN277" s="16">
        <v>250</v>
      </c>
      <c r="AO277" s="16">
        <v>0</v>
      </c>
      <c r="AP277" s="16">
        <v>0</v>
      </c>
      <c r="AQ277" s="16"/>
      <c r="AR277" s="16"/>
      <c r="AS277" s="16"/>
      <c r="AT277" s="16"/>
      <c r="AU277" s="16">
        <v>0</v>
      </c>
      <c r="AV277" s="16">
        <v>1</v>
      </c>
      <c r="AW277" s="16">
        <v>140</v>
      </c>
      <c r="AX277" s="16">
        <v>140</v>
      </c>
      <c r="AY277" s="16">
        <v>0</v>
      </c>
      <c r="AZ277" s="16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0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6">
        <v>0</v>
      </c>
      <c r="CE277" s="16">
        <v>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26"/>
      <c r="CM277" s="26"/>
      <c r="CN277" s="16"/>
      <c r="CO277" s="16"/>
      <c r="CP277" s="16"/>
      <c r="CQ277" s="16"/>
      <c r="CR277" s="16"/>
      <c r="CS277" s="16"/>
      <c r="CT277" s="16">
        <v>3</v>
      </c>
      <c r="CU277" s="16">
        <v>30</v>
      </c>
      <c r="CV277" s="16">
        <v>30</v>
      </c>
      <c r="CW277" s="16">
        <v>30</v>
      </c>
      <c r="CX277" s="16">
        <v>20</v>
      </c>
      <c r="CY277" s="16">
        <v>10</v>
      </c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>
        <v>8130716</v>
      </c>
      <c r="DO277" s="16"/>
      <c r="DP277" s="16">
        <v>10000</v>
      </c>
      <c r="DQ277" s="16" t="s">
        <v>829</v>
      </c>
      <c r="DR277" s="16" t="s">
        <v>700</v>
      </c>
      <c r="DS277" s="16">
        <v>292</v>
      </c>
      <c r="DT277" s="16">
        <v>2021</v>
      </c>
      <c r="DU277" s="16">
        <v>2020</v>
      </c>
      <c r="DV277" s="16">
        <v>50</v>
      </c>
      <c r="DW277" s="16"/>
      <c r="DX277" s="16"/>
      <c r="DY277" s="16">
        <v>40012</v>
      </c>
      <c r="DZ277" s="16">
        <v>1</v>
      </c>
      <c r="EA277" s="16">
        <v>40013</v>
      </c>
      <c r="EB277" s="16">
        <v>1</v>
      </c>
      <c r="EC277" s="16">
        <v>40013</v>
      </c>
      <c r="ED277" s="16">
        <v>1</v>
      </c>
      <c r="EE277" s="16">
        <v>40013</v>
      </c>
      <c r="EF277" s="16">
        <v>1</v>
      </c>
      <c r="EG277" s="16">
        <v>40013</v>
      </c>
      <c r="EH277" s="16">
        <v>1</v>
      </c>
      <c r="EI277" s="16">
        <v>40013</v>
      </c>
      <c r="EJ277" s="16">
        <v>1</v>
      </c>
      <c r="EK277" s="16">
        <v>40013</v>
      </c>
      <c r="EL277" s="16">
        <v>1</v>
      </c>
      <c r="EM277" s="16">
        <v>40013</v>
      </c>
      <c r="EN277" s="16">
        <v>1</v>
      </c>
      <c r="EO277" s="16">
        <v>40013</v>
      </c>
      <c r="EP277" s="16">
        <v>1</v>
      </c>
      <c r="EQ277" s="16">
        <v>40013</v>
      </c>
      <c r="ER277" s="16">
        <v>1</v>
      </c>
      <c r="ES277" s="16">
        <v>40013</v>
      </c>
      <c r="ET277" s="16">
        <v>1</v>
      </c>
      <c r="EU277" s="16">
        <v>20100</v>
      </c>
      <c r="EV277" s="16">
        <v>1</v>
      </c>
      <c r="EW277" s="16">
        <v>20100</v>
      </c>
      <c r="EX277" s="16">
        <v>1</v>
      </c>
      <c r="EY277" s="16"/>
      <c r="EZ277" s="16"/>
      <c r="FA277" s="16"/>
      <c r="FB277" s="16"/>
      <c r="FC277" s="16"/>
      <c r="FD277" s="16"/>
      <c r="FE277" s="16"/>
      <c r="FF277" s="16"/>
      <c r="FG277" s="16"/>
      <c r="FH277" s="16">
        <v>99999</v>
      </c>
      <c r="FI277" s="16" t="s">
        <v>190</v>
      </c>
      <c r="FJ277" s="16" t="s">
        <v>693</v>
      </c>
      <c r="FK277" s="16" t="s">
        <v>212</v>
      </c>
      <c r="FL277" s="16" t="s">
        <v>694</v>
      </c>
      <c r="FM277" s="16">
        <v>0</v>
      </c>
      <c r="FN277" s="16">
        <v>50000</v>
      </c>
      <c r="FO277" s="16" t="s">
        <v>784</v>
      </c>
      <c r="FP277" s="16"/>
      <c r="FQ277" s="16"/>
      <c r="FR277" s="16"/>
      <c r="FS277" s="16"/>
      <c r="FT277" s="18">
        <v>0</v>
      </c>
      <c r="FU277" s="16">
        <v>1</v>
      </c>
      <c r="FV277" s="16">
        <v>30</v>
      </c>
      <c r="FW277" s="16"/>
      <c r="FY277" s="15">
        <v>0</v>
      </c>
      <c r="FZ277" s="15" t="str">
        <f t="shared" si="1"/>
        <v>0</v>
      </c>
      <c r="GA277" s="20"/>
      <c r="GB277" s="20"/>
      <c r="GC277" s="23"/>
      <c r="GD277" s="20"/>
      <c r="GE277" s="20"/>
      <c r="GF277" s="24"/>
      <c r="GG277" s="24"/>
    </row>
    <row r="278" ht="75" customHeight="1" spans="1:189">
      <c r="A278" s="16">
        <v>8130717</v>
      </c>
      <c r="B278" s="26">
        <v>168</v>
      </c>
      <c r="C278" s="16" t="s">
        <v>197</v>
      </c>
      <c r="D278" s="17" t="s">
        <v>830</v>
      </c>
      <c r="E278" s="15" t="s">
        <v>538</v>
      </c>
      <c r="F278" s="16" t="s">
        <v>726</v>
      </c>
      <c r="G278" s="16">
        <v>5</v>
      </c>
      <c r="H278" s="16" t="s">
        <v>187</v>
      </c>
      <c r="I278" s="17">
        <v>1646</v>
      </c>
      <c r="J278" s="17">
        <v>1202</v>
      </c>
      <c r="K278" s="16"/>
      <c r="L278" s="17" t="s">
        <v>189</v>
      </c>
      <c r="M278" s="16">
        <v>130</v>
      </c>
      <c r="N278" s="16">
        <v>10</v>
      </c>
      <c r="O278" s="16">
        <v>3505</v>
      </c>
      <c r="P278" s="16" t="s">
        <v>191</v>
      </c>
      <c r="Q278" s="16">
        <v>0</v>
      </c>
      <c r="R278" s="16" t="s">
        <v>191</v>
      </c>
      <c r="S278" s="16">
        <v>0</v>
      </c>
      <c r="T278" s="16" t="s">
        <v>191</v>
      </c>
      <c r="U278" s="16" t="s">
        <v>191</v>
      </c>
      <c r="V278" s="16" t="s">
        <v>191</v>
      </c>
      <c r="W278" s="16" t="s">
        <v>191</v>
      </c>
      <c r="X278" s="16">
        <v>0</v>
      </c>
      <c r="Y278" s="16">
        <v>0</v>
      </c>
      <c r="Z278" s="16" t="s">
        <v>183</v>
      </c>
      <c r="AA278" s="16">
        <v>0</v>
      </c>
      <c r="AB278" s="16">
        <v>1</v>
      </c>
      <c r="AC278" s="16">
        <v>0</v>
      </c>
      <c r="AD278" s="16">
        <v>0</v>
      </c>
      <c r="AE278" s="16">
        <v>100000</v>
      </c>
      <c r="AF278" s="15"/>
      <c r="AG278" s="16">
        <v>3</v>
      </c>
      <c r="AH278" s="16">
        <v>161506</v>
      </c>
      <c r="AI278" s="17" t="s">
        <v>196</v>
      </c>
      <c r="AJ278" s="16">
        <v>3</v>
      </c>
      <c r="AK278" s="16">
        <v>1</v>
      </c>
      <c r="AL278" s="16">
        <v>3</v>
      </c>
      <c r="AM278" s="16">
        <v>500</v>
      </c>
      <c r="AN278" s="16">
        <v>250</v>
      </c>
      <c r="AO278" s="16">
        <v>0</v>
      </c>
      <c r="AP278" s="16">
        <v>0</v>
      </c>
      <c r="AQ278" s="16"/>
      <c r="AR278" s="16"/>
      <c r="AS278" s="16"/>
      <c r="AT278" s="16"/>
      <c r="AU278" s="16">
        <v>0</v>
      </c>
      <c r="AV278" s="16">
        <v>1</v>
      </c>
      <c r="AW278" s="16">
        <v>140</v>
      </c>
      <c r="AX278" s="16">
        <v>140</v>
      </c>
      <c r="AY278" s="16">
        <v>0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6">
        <v>0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26"/>
      <c r="CM278" s="26"/>
      <c r="CN278" s="16"/>
      <c r="CO278" s="16"/>
      <c r="CP278" s="16"/>
      <c r="CQ278" s="16"/>
      <c r="CR278" s="16"/>
      <c r="CS278" s="16"/>
      <c r="CT278" s="16">
        <v>3</v>
      </c>
      <c r="CU278" s="16">
        <v>30</v>
      </c>
      <c r="CV278" s="16">
        <v>30</v>
      </c>
      <c r="CW278" s="16">
        <v>30</v>
      </c>
      <c r="CX278" s="16">
        <v>20</v>
      </c>
      <c r="CY278" s="16">
        <v>10</v>
      </c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>
        <v>8130717</v>
      </c>
      <c r="DO278" s="16"/>
      <c r="DP278" s="16">
        <v>10000</v>
      </c>
      <c r="DQ278" s="16" t="s">
        <v>829</v>
      </c>
      <c r="DR278" s="16" t="s">
        <v>700</v>
      </c>
      <c r="DS278" s="16">
        <v>292</v>
      </c>
      <c r="DT278" s="16">
        <v>2021</v>
      </c>
      <c r="DU278" s="16">
        <v>2020</v>
      </c>
      <c r="DV278" s="16">
        <v>50</v>
      </c>
      <c r="DW278" s="16"/>
      <c r="DX278" s="16"/>
      <c r="DY278" s="16">
        <v>40012</v>
      </c>
      <c r="DZ278" s="16">
        <v>1</v>
      </c>
      <c r="EA278" s="16">
        <v>40013</v>
      </c>
      <c r="EB278" s="16">
        <v>1</v>
      </c>
      <c r="EC278" s="16">
        <v>40013</v>
      </c>
      <c r="ED278" s="16">
        <v>1</v>
      </c>
      <c r="EE278" s="16">
        <v>40013</v>
      </c>
      <c r="EF278" s="16">
        <v>1</v>
      </c>
      <c r="EG278" s="16">
        <v>40013</v>
      </c>
      <c r="EH278" s="16">
        <v>1</v>
      </c>
      <c r="EI278" s="16">
        <v>40013</v>
      </c>
      <c r="EJ278" s="16">
        <v>1</v>
      </c>
      <c r="EK278" s="16">
        <v>40013</v>
      </c>
      <c r="EL278" s="16">
        <v>1</v>
      </c>
      <c r="EM278" s="16">
        <v>40013</v>
      </c>
      <c r="EN278" s="16">
        <v>1</v>
      </c>
      <c r="EO278" s="16">
        <v>40013</v>
      </c>
      <c r="EP278" s="16">
        <v>1</v>
      </c>
      <c r="EQ278" s="16">
        <v>40013</v>
      </c>
      <c r="ER278" s="16">
        <v>1</v>
      </c>
      <c r="ES278" s="16">
        <v>40013</v>
      </c>
      <c r="ET278" s="16">
        <v>1</v>
      </c>
      <c r="EU278" s="16">
        <v>20100</v>
      </c>
      <c r="EV278" s="16">
        <v>1</v>
      </c>
      <c r="EW278" s="16">
        <v>20100</v>
      </c>
      <c r="EX278" s="16">
        <v>1</v>
      </c>
      <c r="EY278" s="16"/>
      <c r="EZ278" s="16"/>
      <c r="FA278" s="16"/>
      <c r="FB278" s="16"/>
      <c r="FC278" s="16"/>
      <c r="FD278" s="16"/>
      <c r="FE278" s="16"/>
      <c r="FF278" s="16"/>
      <c r="FG278" s="16"/>
      <c r="FH278" s="16">
        <v>99999</v>
      </c>
      <c r="FI278" s="16" t="s">
        <v>190</v>
      </c>
      <c r="FJ278" s="16" t="s">
        <v>693</v>
      </c>
      <c r="FK278" s="16" t="s">
        <v>212</v>
      </c>
      <c r="FL278" s="16" t="s">
        <v>694</v>
      </c>
      <c r="FM278" s="16">
        <v>0</v>
      </c>
      <c r="FN278" s="16">
        <v>50000</v>
      </c>
      <c r="FO278" s="16" t="s">
        <v>784</v>
      </c>
      <c r="FP278" s="16"/>
      <c r="FQ278" s="16"/>
      <c r="FR278" s="16"/>
      <c r="FS278" s="16"/>
      <c r="FT278" s="18">
        <v>0</v>
      </c>
      <c r="FU278" s="16">
        <v>1</v>
      </c>
      <c r="FV278" s="16">
        <v>30</v>
      </c>
      <c r="FW278" s="16"/>
      <c r="FY278" s="15">
        <v>0</v>
      </c>
      <c r="FZ278" s="15" t="str">
        <f t="shared" si="1"/>
        <v>0</v>
      </c>
      <c r="GA278" s="20"/>
      <c r="GB278" s="20"/>
      <c r="GC278" s="23"/>
      <c r="GD278" s="20"/>
      <c r="GE278" s="20"/>
      <c r="GF278" s="24"/>
      <c r="GG278" s="24"/>
    </row>
    <row r="279" ht="75" customHeight="1" spans="1:189">
      <c r="A279" s="16">
        <v>8140411</v>
      </c>
      <c r="B279" s="16">
        <v>40</v>
      </c>
      <c r="C279" s="16">
        <v>2</v>
      </c>
      <c r="D279" s="17" t="s">
        <v>831</v>
      </c>
      <c r="E279" s="16" t="s">
        <v>832</v>
      </c>
      <c r="F279" s="16" t="s">
        <v>726</v>
      </c>
      <c r="G279" s="16">
        <v>5</v>
      </c>
      <c r="H279" s="16" t="s">
        <v>187</v>
      </c>
      <c r="I279" s="17">
        <v>1619</v>
      </c>
      <c r="J279" s="16">
        <v>1434</v>
      </c>
      <c r="K279" s="16"/>
      <c r="L279" s="17" t="s">
        <v>189</v>
      </c>
      <c r="M279" s="16">
        <v>140</v>
      </c>
      <c r="N279" s="16">
        <v>10</v>
      </c>
      <c r="O279" s="16">
        <v>2205</v>
      </c>
      <c r="P279" s="16" t="s">
        <v>191</v>
      </c>
      <c r="Q279" s="16" t="s">
        <v>193</v>
      </c>
      <c r="R279" s="16" t="s">
        <v>191</v>
      </c>
      <c r="S279" s="16">
        <v>0</v>
      </c>
      <c r="T279" s="16" t="s">
        <v>191</v>
      </c>
      <c r="U279" s="16" t="s">
        <v>191</v>
      </c>
      <c r="V279" s="16" t="s">
        <v>191</v>
      </c>
      <c r="W279" s="16" t="s">
        <v>191</v>
      </c>
      <c r="X279" s="16">
        <v>0</v>
      </c>
      <c r="Y279" s="16">
        <v>0</v>
      </c>
      <c r="Z279" s="16" t="s">
        <v>183</v>
      </c>
      <c r="AA279" s="16">
        <v>0</v>
      </c>
      <c r="AB279" s="16">
        <v>1</v>
      </c>
      <c r="AC279" s="16">
        <v>0</v>
      </c>
      <c r="AD279" s="16">
        <v>60</v>
      </c>
      <c r="AE279" s="16">
        <v>100000</v>
      </c>
      <c r="AF279" s="29" t="s">
        <v>574</v>
      </c>
      <c r="AG279" s="16">
        <v>1</v>
      </c>
      <c r="AH279" s="16">
        <v>161506</v>
      </c>
      <c r="AI279" s="17" t="s">
        <v>196</v>
      </c>
      <c r="AJ279" s="16">
        <v>3</v>
      </c>
      <c r="AK279" s="16">
        <v>1</v>
      </c>
      <c r="AL279" s="16">
        <v>3</v>
      </c>
      <c r="AM279" s="16">
        <v>500</v>
      </c>
      <c r="AN279" s="16">
        <v>250</v>
      </c>
      <c r="AO279" s="16">
        <v>0</v>
      </c>
      <c r="AP279" s="16">
        <v>0</v>
      </c>
      <c r="AQ279" s="16"/>
      <c r="AR279" s="16"/>
      <c r="AS279" s="16"/>
      <c r="AT279" s="16"/>
      <c r="AU279" s="16">
        <v>0</v>
      </c>
      <c r="AV279" s="16">
        <v>1</v>
      </c>
      <c r="AW279" s="16">
        <v>180</v>
      </c>
      <c r="AX279" s="16">
        <v>180</v>
      </c>
      <c r="AY279" s="16">
        <v>0</v>
      </c>
      <c r="AZ279" s="16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  <c r="CB279" s="16">
        <v>0</v>
      </c>
      <c r="CC279" s="16">
        <v>0</v>
      </c>
      <c r="CD279" s="16">
        <v>0</v>
      </c>
      <c r="CE279" s="16">
        <v>0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0</v>
      </c>
      <c r="CL279" s="16"/>
      <c r="CM279" s="16"/>
      <c r="CN279" s="16"/>
      <c r="CO279" s="16"/>
      <c r="CP279" s="16"/>
      <c r="CQ279" s="16"/>
      <c r="CR279" s="16"/>
      <c r="CS279" s="16"/>
      <c r="CT279" s="16">
        <v>3</v>
      </c>
      <c r="CU279" s="16">
        <v>30</v>
      </c>
      <c r="CV279" s="16">
        <v>60</v>
      </c>
      <c r="CW279" s="16">
        <v>90</v>
      </c>
      <c r="CX279" s="16">
        <v>33</v>
      </c>
      <c r="CY279" s="26">
        <v>4</v>
      </c>
      <c r="CZ279" s="26">
        <v>5</v>
      </c>
      <c r="DA279" s="26">
        <v>9</v>
      </c>
      <c r="DB279" s="1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16">
        <v>8140411</v>
      </c>
      <c r="DO279" s="16"/>
      <c r="DP279" s="16">
        <v>10000</v>
      </c>
      <c r="DQ279" s="16" t="s">
        <v>823</v>
      </c>
      <c r="DR279" s="16" t="s">
        <v>823</v>
      </c>
      <c r="DS279" s="16" t="s">
        <v>823</v>
      </c>
      <c r="DT279" s="16">
        <v>2030</v>
      </c>
      <c r="DU279" s="16">
        <v>3004</v>
      </c>
      <c r="DV279" s="16">
        <v>50</v>
      </c>
      <c r="DW279" s="16"/>
      <c r="DX279" s="16"/>
      <c r="DY279" s="16">
        <v>40012</v>
      </c>
      <c r="DZ279" s="16">
        <v>1</v>
      </c>
      <c r="EA279" s="16">
        <v>40013</v>
      </c>
      <c r="EB279" s="16">
        <v>1</v>
      </c>
      <c r="EC279" s="16">
        <v>40013</v>
      </c>
      <c r="ED279" s="16">
        <v>1</v>
      </c>
      <c r="EE279" s="16">
        <v>40013</v>
      </c>
      <c r="EF279" s="16">
        <v>1</v>
      </c>
      <c r="EG279" s="16">
        <v>40013</v>
      </c>
      <c r="EH279" s="16">
        <v>1</v>
      </c>
      <c r="EI279" s="16">
        <v>40013</v>
      </c>
      <c r="EJ279" s="16">
        <v>1</v>
      </c>
      <c r="EK279" s="16">
        <v>40013</v>
      </c>
      <c r="EL279" s="16">
        <v>1</v>
      </c>
      <c r="EM279" s="16">
        <v>40013</v>
      </c>
      <c r="EN279" s="16">
        <v>1</v>
      </c>
      <c r="EO279" s="16">
        <v>40013</v>
      </c>
      <c r="EP279" s="16">
        <v>1</v>
      </c>
      <c r="EQ279" s="16">
        <v>40013</v>
      </c>
      <c r="ER279" s="16">
        <v>1</v>
      </c>
      <c r="ES279" s="16">
        <v>40013</v>
      </c>
      <c r="ET279" s="16">
        <v>1</v>
      </c>
      <c r="EU279" s="16">
        <v>20100</v>
      </c>
      <c r="EV279" s="16">
        <v>1</v>
      </c>
      <c r="EW279" s="16">
        <v>20100</v>
      </c>
      <c r="EX279" s="16">
        <v>1</v>
      </c>
      <c r="EY279" s="16"/>
      <c r="EZ279" s="16"/>
      <c r="FA279" s="16"/>
      <c r="FB279" s="16"/>
      <c r="FC279" s="16"/>
      <c r="FD279" s="16"/>
      <c r="FE279" s="16"/>
      <c r="FF279" s="16"/>
      <c r="FG279" s="16"/>
      <c r="FH279" s="16">
        <v>99999</v>
      </c>
      <c r="FI279" s="16" t="s">
        <v>190</v>
      </c>
      <c r="FJ279" s="16" t="s">
        <v>704</v>
      </c>
      <c r="FK279" s="16" t="s">
        <v>212</v>
      </c>
      <c r="FL279" s="16" t="s">
        <v>705</v>
      </c>
      <c r="FM279" s="16">
        <v>0</v>
      </c>
      <c r="FN279" s="16">
        <v>50000</v>
      </c>
      <c r="FO279" s="16" t="s">
        <v>784</v>
      </c>
      <c r="FP279" s="16"/>
      <c r="FQ279" s="16"/>
      <c r="FR279" s="16"/>
      <c r="FS279" s="16"/>
      <c r="FT279" s="18">
        <v>0</v>
      </c>
      <c r="FU279" s="16">
        <v>1</v>
      </c>
      <c r="FV279" s="16">
        <v>30</v>
      </c>
      <c r="FW279" s="16">
        <v>1</v>
      </c>
      <c r="FY279" s="15">
        <v>0</v>
      </c>
      <c r="FZ279" s="15" t="str">
        <f t="shared" si="1"/>
        <v>0</v>
      </c>
      <c r="GA279" s="20"/>
      <c r="GB279" s="20"/>
      <c r="GC279" s="23"/>
      <c r="GD279" s="20"/>
      <c r="GE279" s="20"/>
      <c r="GF279" s="24"/>
      <c r="GG279" s="20"/>
    </row>
    <row r="280" ht="75" customHeight="1" spans="1:189">
      <c r="A280" s="16">
        <v>8140512</v>
      </c>
      <c r="B280" s="16">
        <v>72</v>
      </c>
      <c r="C280" s="16">
        <v>4</v>
      </c>
      <c r="D280" s="17" t="s">
        <v>833</v>
      </c>
      <c r="E280" s="16" t="s">
        <v>834</v>
      </c>
      <c r="F280" s="16" t="s">
        <v>726</v>
      </c>
      <c r="G280" s="16">
        <v>5</v>
      </c>
      <c r="H280" s="16" t="s">
        <v>187</v>
      </c>
      <c r="I280" s="17">
        <v>1620</v>
      </c>
      <c r="J280" s="16">
        <v>1435</v>
      </c>
      <c r="K280" s="16"/>
      <c r="L280" s="17" t="s">
        <v>189</v>
      </c>
      <c r="M280" s="16">
        <v>140</v>
      </c>
      <c r="N280" s="16">
        <v>10</v>
      </c>
      <c r="O280" s="16">
        <v>2405</v>
      </c>
      <c r="P280" s="16" t="s">
        <v>191</v>
      </c>
      <c r="Q280" s="16" t="s">
        <v>193</v>
      </c>
      <c r="R280" s="16" t="s">
        <v>191</v>
      </c>
      <c r="S280" s="16">
        <v>0</v>
      </c>
      <c r="T280" s="16" t="s">
        <v>191</v>
      </c>
      <c r="U280" s="16" t="s">
        <v>191</v>
      </c>
      <c r="V280" s="16" t="s">
        <v>191</v>
      </c>
      <c r="W280" s="16" t="s">
        <v>191</v>
      </c>
      <c r="X280" s="16">
        <v>0</v>
      </c>
      <c r="Y280" s="16">
        <v>0</v>
      </c>
      <c r="Z280" s="16" t="s">
        <v>183</v>
      </c>
      <c r="AA280" s="16">
        <v>0</v>
      </c>
      <c r="AB280" s="16">
        <v>1</v>
      </c>
      <c r="AC280" s="16">
        <v>0</v>
      </c>
      <c r="AD280" s="16">
        <v>60</v>
      </c>
      <c r="AE280" s="16">
        <v>100000</v>
      </c>
      <c r="AF280" s="29" t="s">
        <v>577</v>
      </c>
      <c r="AG280" s="16">
        <v>1</v>
      </c>
      <c r="AH280" s="16">
        <v>161506</v>
      </c>
      <c r="AI280" s="17" t="s">
        <v>196</v>
      </c>
      <c r="AJ280" s="16">
        <v>3</v>
      </c>
      <c r="AK280" s="16">
        <v>1</v>
      </c>
      <c r="AL280" s="16">
        <v>3</v>
      </c>
      <c r="AM280" s="16">
        <v>500</v>
      </c>
      <c r="AN280" s="16">
        <v>250</v>
      </c>
      <c r="AO280" s="16">
        <v>0</v>
      </c>
      <c r="AP280" s="16">
        <v>0</v>
      </c>
      <c r="AQ280" s="16"/>
      <c r="AR280" s="16"/>
      <c r="AS280" s="16"/>
      <c r="AT280" s="16"/>
      <c r="AU280" s="16">
        <v>0</v>
      </c>
      <c r="AV280" s="16">
        <v>1</v>
      </c>
      <c r="AW280" s="16">
        <v>180</v>
      </c>
      <c r="AX280" s="16">
        <v>180</v>
      </c>
      <c r="AY280" s="16">
        <v>0</v>
      </c>
      <c r="AZ280" s="16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0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6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0</v>
      </c>
      <c r="CL280" s="16"/>
      <c r="CM280" s="16"/>
      <c r="CN280" s="16"/>
      <c r="CO280" s="16"/>
      <c r="CP280" s="16"/>
      <c r="CQ280" s="16"/>
      <c r="CR280" s="16"/>
      <c r="CS280" s="16"/>
      <c r="CT280" s="16">
        <v>3</v>
      </c>
      <c r="CU280" s="16">
        <v>30</v>
      </c>
      <c r="CV280" s="16">
        <v>60</v>
      </c>
      <c r="CW280" s="16">
        <v>90</v>
      </c>
      <c r="CX280" s="16">
        <v>33</v>
      </c>
      <c r="CY280" s="26">
        <v>1</v>
      </c>
      <c r="CZ280" s="26">
        <v>6</v>
      </c>
      <c r="DA280" s="26">
        <v>9</v>
      </c>
      <c r="DB280" s="1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16">
        <v>8140512</v>
      </c>
      <c r="DO280" s="16"/>
      <c r="DP280" s="16">
        <v>10000</v>
      </c>
      <c r="DQ280" s="16" t="s">
        <v>823</v>
      </c>
      <c r="DR280" s="16" t="s">
        <v>823</v>
      </c>
      <c r="DS280" s="16" t="s">
        <v>823</v>
      </c>
      <c r="DT280" s="16">
        <v>2033</v>
      </c>
      <c r="DU280" s="16">
        <v>3004</v>
      </c>
      <c r="DV280" s="16">
        <v>50</v>
      </c>
      <c r="DW280" s="16"/>
      <c r="DX280" s="16"/>
      <c r="DY280" s="16">
        <v>40012</v>
      </c>
      <c r="DZ280" s="16">
        <v>1</v>
      </c>
      <c r="EA280" s="16">
        <v>40013</v>
      </c>
      <c r="EB280" s="16">
        <v>1</v>
      </c>
      <c r="EC280" s="16">
        <v>40013</v>
      </c>
      <c r="ED280" s="16">
        <v>1</v>
      </c>
      <c r="EE280" s="16">
        <v>40013</v>
      </c>
      <c r="EF280" s="16">
        <v>1</v>
      </c>
      <c r="EG280" s="16">
        <v>40013</v>
      </c>
      <c r="EH280" s="16">
        <v>1</v>
      </c>
      <c r="EI280" s="16">
        <v>40013</v>
      </c>
      <c r="EJ280" s="16">
        <v>1</v>
      </c>
      <c r="EK280" s="16">
        <v>40013</v>
      </c>
      <c r="EL280" s="16">
        <v>1</v>
      </c>
      <c r="EM280" s="16">
        <v>40013</v>
      </c>
      <c r="EN280" s="16">
        <v>1</v>
      </c>
      <c r="EO280" s="16">
        <v>40013</v>
      </c>
      <c r="EP280" s="16">
        <v>1</v>
      </c>
      <c r="EQ280" s="16">
        <v>40013</v>
      </c>
      <c r="ER280" s="16">
        <v>1</v>
      </c>
      <c r="ES280" s="16">
        <v>40013</v>
      </c>
      <c r="ET280" s="16">
        <v>1</v>
      </c>
      <c r="EU280" s="16">
        <v>20100</v>
      </c>
      <c r="EV280" s="16">
        <v>1</v>
      </c>
      <c r="EW280" s="16">
        <v>20100</v>
      </c>
      <c r="EX280" s="16">
        <v>1</v>
      </c>
      <c r="EY280" s="16"/>
      <c r="EZ280" s="16"/>
      <c r="FA280" s="16"/>
      <c r="FB280" s="16"/>
      <c r="FC280" s="16"/>
      <c r="FD280" s="16"/>
      <c r="FE280" s="16"/>
      <c r="FF280" s="16"/>
      <c r="FG280" s="16"/>
      <c r="FH280" s="16">
        <v>99999</v>
      </c>
      <c r="FI280" s="16" t="s">
        <v>190</v>
      </c>
      <c r="FJ280" s="16" t="s">
        <v>704</v>
      </c>
      <c r="FK280" s="16" t="s">
        <v>212</v>
      </c>
      <c r="FL280" s="16" t="s">
        <v>705</v>
      </c>
      <c r="FM280" s="16">
        <v>0</v>
      </c>
      <c r="FN280" s="16">
        <v>50000</v>
      </c>
      <c r="FO280" s="16" t="s">
        <v>784</v>
      </c>
      <c r="FP280" s="16"/>
      <c r="FQ280" s="16"/>
      <c r="FR280" s="16"/>
      <c r="FS280" s="16"/>
      <c r="FT280" s="18">
        <v>0</v>
      </c>
      <c r="FU280" s="16">
        <v>1</v>
      </c>
      <c r="FV280" s="16">
        <v>30</v>
      </c>
      <c r="FW280" s="16">
        <v>1</v>
      </c>
      <c r="FY280" s="15">
        <v>0</v>
      </c>
      <c r="FZ280" s="15" t="str">
        <f t="shared" si="1"/>
        <v>0</v>
      </c>
      <c r="GA280" s="20"/>
      <c r="GB280" s="20"/>
      <c r="GC280" s="23"/>
      <c r="GD280" s="20"/>
      <c r="GE280" s="20"/>
      <c r="GF280" s="24"/>
      <c r="GG280" s="20"/>
    </row>
    <row r="281" ht="75" customHeight="1" spans="1:189">
      <c r="A281" s="16">
        <v>8140613</v>
      </c>
      <c r="B281" s="16">
        <v>88</v>
      </c>
      <c r="C281" s="16">
        <v>1</v>
      </c>
      <c r="D281" s="17" t="s">
        <v>835</v>
      </c>
      <c r="E281" s="16" t="s">
        <v>836</v>
      </c>
      <c r="F281" s="16" t="s">
        <v>726</v>
      </c>
      <c r="G281" s="16">
        <v>5</v>
      </c>
      <c r="H281" s="16" t="s">
        <v>187</v>
      </c>
      <c r="I281" s="17">
        <v>1621</v>
      </c>
      <c r="J281" s="16">
        <v>1429</v>
      </c>
      <c r="K281" s="16"/>
      <c r="L281" s="17" t="s">
        <v>189</v>
      </c>
      <c r="M281" s="16">
        <v>140</v>
      </c>
      <c r="N281" s="16">
        <v>10</v>
      </c>
      <c r="O281" s="16">
        <v>2505</v>
      </c>
      <c r="P281" s="16" t="s">
        <v>191</v>
      </c>
      <c r="Q281" s="16" t="s">
        <v>193</v>
      </c>
      <c r="R281" s="16" t="s">
        <v>191</v>
      </c>
      <c r="S281" s="16">
        <v>0</v>
      </c>
      <c r="T281" s="16" t="s">
        <v>191</v>
      </c>
      <c r="U281" s="16" t="s">
        <v>191</v>
      </c>
      <c r="V281" s="16" t="s">
        <v>191</v>
      </c>
      <c r="W281" s="16" t="s">
        <v>191</v>
      </c>
      <c r="X281" s="16">
        <v>0</v>
      </c>
      <c r="Y281" s="16">
        <v>0</v>
      </c>
      <c r="Z281" s="16" t="s">
        <v>183</v>
      </c>
      <c r="AA281" s="16">
        <v>0</v>
      </c>
      <c r="AB281" s="16">
        <v>1</v>
      </c>
      <c r="AC281" s="16">
        <v>0</v>
      </c>
      <c r="AD281" s="16">
        <v>60</v>
      </c>
      <c r="AE281" s="16">
        <v>100000</v>
      </c>
      <c r="AF281" s="29" t="s">
        <v>569</v>
      </c>
      <c r="AG281" s="16">
        <v>1</v>
      </c>
      <c r="AH281" s="16">
        <v>161506</v>
      </c>
      <c r="AI281" s="17" t="s">
        <v>196</v>
      </c>
      <c r="AJ281" s="16">
        <v>3</v>
      </c>
      <c r="AK281" s="16">
        <v>1</v>
      </c>
      <c r="AL281" s="16">
        <v>3</v>
      </c>
      <c r="AM281" s="16">
        <v>500</v>
      </c>
      <c r="AN281" s="16">
        <v>250</v>
      </c>
      <c r="AO281" s="16">
        <v>0</v>
      </c>
      <c r="AP281" s="16">
        <v>0</v>
      </c>
      <c r="AQ281" s="16"/>
      <c r="AR281" s="16"/>
      <c r="AS281" s="16"/>
      <c r="AT281" s="16"/>
      <c r="AU281" s="16">
        <v>0</v>
      </c>
      <c r="AV281" s="16">
        <v>1</v>
      </c>
      <c r="AW281" s="16">
        <v>180</v>
      </c>
      <c r="AX281" s="16">
        <v>180</v>
      </c>
      <c r="AY281" s="16">
        <v>0</v>
      </c>
      <c r="AZ281" s="16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0</v>
      </c>
      <c r="BI281" s="16">
        <v>0</v>
      </c>
      <c r="BJ281" s="16">
        <v>0</v>
      </c>
      <c r="BK281" s="16">
        <v>0</v>
      </c>
      <c r="BL281" s="16">
        <v>0</v>
      </c>
      <c r="BM281" s="16">
        <v>0</v>
      </c>
      <c r="BN281" s="16">
        <v>0</v>
      </c>
      <c r="BO281" s="16">
        <v>0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0</v>
      </c>
      <c r="BV281" s="16">
        <v>0</v>
      </c>
      <c r="BW281" s="16">
        <v>0</v>
      </c>
      <c r="BX281" s="16">
        <v>0</v>
      </c>
      <c r="BY281" s="16">
        <v>0</v>
      </c>
      <c r="BZ281" s="16">
        <v>0</v>
      </c>
      <c r="CA281" s="16">
        <v>0</v>
      </c>
      <c r="CB281" s="16">
        <v>0</v>
      </c>
      <c r="CC281" s="16">
        <v>0</v>
      </c>
      <c r="CD281" s="16">
        <v>0</v>
      </c>
      <c r="CE281" s="16">
        <v>0</v>
      </c>
      <c r="CF281" s="16">
        <v>0</v>
      </c>
      <c r="CG281" s="16">
        <v>0</v>
      </c>
      <c r="CH281" s="16">
        <v>0</v>
      </c>
      <c r="CI281" s="16">
        <v>0</v>
      </c>
      <c r="CJ281" s="16">
        <v>0</v>
      </c>
      <c r="CK281" s="16">
        <v>0</v>
      </c>
      <c r="CL281" s="16"/>
      <c r="CM281" s="16"/>
      <c r="CN281" s="16"/>
      <c r="CO281" s="16"/>
      <c r="CP281" s="16"/>
      <c r="CQ281" s="16"/>
      <c r="CR281" s="16"/>
      <c r="CS281" s="16"/>
      <c r="CT281" s="16">
        <v>3</v>
      </c>
      <c r="CU281" s="16">
        <v>30</v>
      </c>
      <c r="CV281" s="16">
        <v>60</v>
      </c>
      <c r="CW281" s="16">
        <v>90</v>
      </c>
      <c r="CX281" s="16">
        <v>33</v>
      </c>
      <c r="CY281" s="26">
        <v>6</v>
      </c>
      <c r="CZ281" s="26">
        <v>9</v>
      </c>
      <c r="DA281" s="16"/>
      <c r="DB281" s="1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16">
        <v>8140613</v>
      </c>
      <c r="DO281" s="16"/>
      <c r="DP281" s="16">
        <v>10000</v>
      </c>
      <c r="DQ281" s="16" t="s">
        <v>823</v>
      </c>
      <c r="DR281" s="16" t="s">
        <v>823</v>
      </c>
      <c r="DS281" s="16" t="s">
        <v>823</v>
      </c>
      <c r="DT281" s="16">
        <v>2036</v>
      </c>
      <c r="DU281" s="16">
        <v>3004</v>
      </c>
      <c r="DV281" s="16">
        <v>50</v>
      </c>
      <c r="DW281" s="16"/>
      <c r="DX281" s="16"/>
      <c r="DY281" s="16">
        <v>40012</v>
      </c>
      <c r="DZ281" s="16">
        <v>1</v>
      </c>
      <c r="EA281" s="16">
        <v>40013</v>
      </c>
      <c r="EB281" s="16">
        <v>1</v>
      </c>
      <c r="EC281" s="16">
        <v>40013</v>
      </c>
      <c r="ED281" s="16">
        <v>1</v>
      </c>
      <c r="EE281" s="16">
        <v>40013</v>
      </c>
      <c r="EF281" s="16">
        <v>1</v>
      </c>
      <c r="EG281" s="16">
        <v>40013</v>
      </c>
      <c r="EH281" s="16">
        <v>1</v>
      </c>
      <c r="EI281" s="16">
        <v>40013</v>
      </c>
      <c r="EJ281" s="16">
        <v>1</v>
      </c>
      <c r="EK281" s="16">
        <v>40013</v>
      </c>
      <c r="EL281" s="16">
        <v>1</v>
      </c>
      <c r="EM281" s="16">
        <v>40013</v>
      </c>
      <c r="EN281" s="16">
        <v>1</v>
      </c>
      <c r="EO281" s="16">
        <v>40013</v>
      </c>
      <c r="EP281" s="16">
        <v>1</v>
      </c>
      <c r="EQ281" s="16">
        <v>40013</v>
      </c>
      <c r="ER281" s="16">
        <v>1</v>
      </c>
      <c r="ES281" s="16">
        <v>40013</v>
      </c>
      <c r="ET281" s="16">
        <v>1</v>
      </c>
      <c r="EU281" s="16">
        <v>20100</v>
      </c>
      <c r="EV281" s="16">
        <v>1</v>
      </c>
      <c r="EW281" s="16">
        <v>20100</v>
      </c>
      <c r="EX281" s="16">
        <v>1</v>
      </c>
      <c r="EY281" s="16"/>
      <c r="EZ281" s="16"/>
      <c r="FA281" s="16"/>
      <c r="FB281" s="16"/>
      <c r="FC281" s="16"/>
      <c r="FD281" s="16"/>
      <c r="FE281" s="16"/>
      <c r="FF281" s="16"/>
      <c r="FG281" s="16"/>
      <c r="FH281" s="16">
        <v>99999</v>
      </c>
      <c r="FI281" s="16" t="s">
        <v>190</v>
      </c>
      <c r="FJ281" s="16" t="s">
        <v>704</v>
      </c>
      <c r="FK281" s="16" t="s">
        <v>212</v>
      </c>
      <c r="FL281" s="16" t="s">
        <v>705</v>
      </c>
      <c r="FM281" s="16">
        <v>0</v>
      </c>
      <c r="FN281" s="16">
        <v>50000</v>
      </c>
      <c r="FO281" s="16" t="s">
        <v>784</v>
      </c>
      <c r="FP281" s="16"/>
      <c r="FQ281" s="16"/>
      <c r="FR281" s="16"/>
      <c r="FS281" s="16"/>
      <c r="FT281" s="18">
        <v>0</v>
      </c>
      <c r="FU281" s="16">
        <v>1</v>
      </c>
      <c r="FV281" s="16">
        <v>30</v>
      </c>
      <c r="FW281" s="16">
        <v>1</v>
      </c>
      <c r="FY281" s="15">
        <v>0</v>
      </c>
      <c r="FZ281" s="15" t="str">
        <f t="shared" si="1"/>
        <v>0</v>
      </c>
      <c r="GA281" s="20"/>
      <c r="GB281" s="20"/>
      <c r="GC281" s="23"/>
      <c r="GD281" s="20"/>
      <c r="GE281" s="20"/>
      <c r="GF281" s="24"/>
      <c r="GG281" s="20"/>
    </row>
    <row r="282" ht="75" customHeight="1" spans="1:189">
      <c r="A282" s="16">
        <v>8140716</v>
      </c>
      <c r="B282" s="26">
        <v>152</v>
      </c>
      <c r="C282" s="16" t="s">
        <v>197</v>
      </c>
      <c r="D282" s="17" t="s">
        <v>837</v>
      </c>
      <c r="E282" s="15" t="s">
        <v>538</v>
      </c>
      <c r="F282" s="16" t="s">
        <v>726</v>
      </c>
      <c r="G282" s="16">
        <v>5</v>
      </c>
      <c r="H282" s="16" t="s">
        <v>187</v>
      </c>
      <c r="I282" s="17">
        <v>1645</v>
      </c>
      <c r="J282" s="17">
        <v>1202</v>
      </c>
      <c r="K282" s="16"/>
      <c r="L282" s="17" t="s">
        <v>189</v>
      </c>
      <c r="M282" s="16">
        <v>140</v>
      </c>
      <c r="N282" s="16">
        <v>10</v>
      </c>
      <c r="O282" s="16">
        <v>3305</v>
      </c>
      <c r="P282" s="16" t="s">
        <v>191</v>
      </c>
      <c r="Q282" s="16">
        <v>0</v>
      </c>
      <c r="R282" s="16" t="s">
        <v>191</v>
      </c>
      <c r="S282" s="16">
        <v>0</v>
      </c>
      <c r="T282" s="16" t="s">
        <v>191</v>
      </c>
      <c r="U282" s="16" t="s">
        <v>191</v>
      </c>
      <c r="V282" s="16" t="s">
        <v>191</v>
      </c>
      <c r="W282" s="16" t="s">
        <v>191</v>
      </c>
      <c r="X282" s="16">
        <v>0</v>
      </c>
      <c r="Y282" s="16">
        <v>0</v>
      </c>
      <c r="Z282" s="16" t="s">
        <v>183</v>
      </c>
      <c r="AA282" s="16">
        <v>0</v>
      </c>
      <c r="AB282" s="16">
        <v>1</v>
      </c>
      <c r="AC282" s="16">
        <v>0</v>
      </c>
      <c r="AD282" s="16">
        <v>0</v>
      </c>
      <c r="AE282" s="16">
        <v>100000</v>
      </c>
      <c r="AF282" s="15"/>
      <c r="AG282" s="16">
        <v>1</v>
      </c>
      <c r="AH282" s="16">
        <v>161506</v>
      </c>
      <c r="AI282" s="17" t="s">
        <v>196</v>
      </c>
      <c r="AJ282" s="16">
        <v>3</v>
      </c>
      <c r="AK282" s="16">
        <v>1</v>
      </c>
      <c r="AL282" s="16">
        <v>3</v>
      </c>
      <c r="AM282" s="16">
        <v>500</v>
      </c>
      <c r="AN282" s="16">
        <v>250</v>
      </c>
      <c r="AO282" s="16">
        <v>0</v>
      </c>
      <c r="AP282" s="16">
        <v>0</v>
      </c>
      <c r="AQ282" s="16"/>
      <c r="AR282" s="16"/>
      <c r="AS282" s="16"/>
      <c r="AT282" s="16"/>
      <c r="AU282" s="16">
        <v>0</v>
      </c>
      <c r="AV282" s="16">
        <v>1</v>
      </c>
      <c r="AW282" s="16">
        <v>140</v>
      </c>
      <c r="AX282" s="16">
        <v>140</v>
      </c>
      <c r="AY282" s="16">
        <v>0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6">
        <v>0</v>
      </c>
      <c r="CE282" s="16">
        <v>0</v>
      </c>
      <c r="CF282" s="16">
        <v>0</v>
      </c>
      <c r="CG282" s="16">
        <v>0</v>
      </c>
      <c r="CH282" s="16">
        <v>0</v>
      </c>
      <c r="CI282" s="16">
        <v>0</v>
      </c>
      <c r="CJ282" s="16">
        <v>0</v>
      </c>
      <c r="CK282" s="16">
        <v>0</v>
      </c>
      <c r="CL282" s="26"/>
      <c r="CM282" s="26"/>
      <c r="CN282" s="16"/>
      <c r="CO282" s="16"/>
      <c r="CP282" s="16"/>
      <c r="CQ282" s="16"/>
      <c r="CR282" s="16"/>
      <c r="CS282" s="16"/>
      <c r="CT282" s="16">
        <v>3</v>
      </c>
      <c r="CU282" s="16">
        <v>30</v>
      </c>
      <c r="CV282" s="16">
        <v>30</v>
      </c>
      <c r="CW282" s="16">
        <v>30</v>
      </c>
      <c r="CX282" s="16">
        <v>20</v>
      </c>
      <c r="CY282" s="16">
        <v>10</v>
      </c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>
        <v>8140716</v>
      </c>
      <c r="DO282" s="16"/>
      <c r="DP282" s="16">
        <v>10000</v>
      </c>
      <c r="DQ282" s="16" t="s">
        <v>838</v>
      </c>
      <c r="DR282" s="16" t="s">
        <v>711</v>
      </c>
      <c r="DS282" s="16">
        <v>293</v>
      </c>
      <c r="DT282" s="16">
        <v>2021</v>
      </c>
      <c r="DU282" s="16">
        <v>2020</v>
      </c>
      <c r="DV282" s="16">
        <v>50</v>
      </c>
      <c r="DW282" s="16"/>
      <c r="DX282" s="16"/>
      <c r="DY282" s="16">
        <v>40012</v>
      </c>
      <c r="DZ282" s="16">
        <v>1</v>
      </c>
      <c r="EA282" s="16">
        <v>40013</v>
      </c>
      <c r="EB282" s="16">
        <v>1</v>
      </c>
      <c r="EC282" s="16">
        <v>40013</v>
      </c>
      <c r="ED282" s="16">
        <v>1</v>
      </c>
      <c r="EE282" s="16">
        <v>40013</v>
      </c>
      <c r="EF282" s="16">
        <v>1</v>
      </c>
      <c r="EG282" s="16">
        <v>40013</v>
      </c>
      <c r="EH282" s="16">
        <v>1</v>
      </c>
      <c r="EI282" s="16">
        <v>40013</v>
      </c>
      <c r="EJ282" s="16">
        <v>1</v>
      </c>
      <c r="EK282" s="16">
        <v>40013</v>
      </c>
      <c r="EL282" s="16">
        <v>1</v>
      </c>
      <c r="EM282" s="16">
        <v>40013</v>
      </c>
      <c r="EN282" s="16">
        <v>1</v>
      </c>
      <c r="EO282" s="16">
        <v>40013</v>
      </c>
      <c r="EP282" s="16">
        <v>1</v>
      </c>
      <c r="EQ282" s="16">
        <v>40013</v>
      </c>
      <c r="ER282" s="16">
        <v>1</v>
      </c>
      <c r="ES282" s="16">
        <v>40013</v>
      </c>
      <c r="ET282" s="16">
        <v>1</v>
      </c>
      <c r="EU282" s="16">
        <v>20100</v>
      </c>
      <c r="EV282" s="16">
        <v>1</v>
      </c>
      <c r="EW282" s="16">
        <v>20100</v>
      </c>
      <c r="EX282" s="16">
        <v>1</v>
      </c>
      <c r="EY282" s="16"/>
      <c r="EZ282" s="16"/>
      <c r="FA282" s="16"/>
      <c r="FB282" s="16"/>
      <c r="FC282" s="16"/>
      <c r="FD282" s="16"/>
      <c r="FE282" s="16"/>
      <c r="FF282" s="16"/>
      <c r="FG282" s="16"/>
      <c r="FH282" s="16">
        <v>99999</v>
      </c>
      <c r="FI282" s="16" t="s">
        <v>190</v>
      </c>
      <c r="FJ282" s="16" t="s">
        <v>704</v>
      </c>
      <c r="FK282" s="16" t="s">
        <v>212</v>
      </c>
      <c r="FL282" s="16" t="s">
        <v>705</v>
      </c>
      <c r="FM282" s="16">
        <v>0</v>
      </c>
      <c r="FN282" s="16">
        <v>50000</v>
      </c>
      <c r="FO282" s="16" t="s">
        <v>784</v>
      </c>
      <c r="FP282" s="16"/>
      <c r="FQ282" s="16"/>
      <c r="FR282" s="16"/>
      <c r="FS282" s="16"/>
      <c r="FT282" s="18">
        <v>0</v>
      </c>
      <c r="FU282" s="16">
        <v>1</v>
      </c>
      <c r="FV282" s="16">
        <v>30</v>
      </c>
      <c r="FW282" s="16"/>
      <c r="FY282" s="15">
        <v>0</v>
      </c>
      <c r="FZ282" s="15" t="str">
        <f t="shared" si="1"/>
        <v>0</v>
      </c>
      <c r="GA282" s="20"/>
      <c r="GB282" s="20"/>
      <c r="GC282" s="23"/>
      <c r="GD282" s="20"/>
      <c r="GE282" s="20"/>
      <c r="GF282" s="20"/>
      <c r="GG282" s="24"/>
    </row>
    <row r="283" ht="75" customHeight="1" spans="1:189">
      <c r="A283" s="16">
        <v>8140717</v>
      </c>
      <c r="B283" s="26">
        <v>168</v>
      </c>
      <c r="C283" s="16" t="s">
        <v>197</v>
      </c>
      <c r="D283" s="17" t="s">
        <v>839</v>
      </c>
      <c r="E283" s="15" t="s">
        <v>538</v>
      </c>
      <c r="F283" s="16" t="s">
        <v>726</v>
      </c>
      <c r="G283" s="16">
        <v>5</v>
      </c>
      <c r="H283" s="16" t="s">
        <v>187</v>
      </c>
      <c r="I283" s="17">
        <v>1642</v>
      </c>
      <c r="J283" s="17">
        <v>1202</v>
      </c>
      <c r="K283" s="16"/>
      <c r="L283" s="17" t="s">
        <v>189</v>
      </c>
      <c r="M283" s="16">
        <v>140</v>
      </c>
      <c r="N283" s="16">
        <v>10</v>
      </c>
      <c r="O283" s="16">
        <v>3505</v>
      </c>
      <c r="P283" s="16" t="s">
        <v>191</v>
      </c>
      <c r="Q283" s="16">
        <v>0</v>
      </c>
      <c r="R283" s="16" t="s">
        <v>191</v>
      </c>
      <c r="S283" s="16">
        <v>0</v>
      </c>
      <c r="T283" s="16" t="s">
        <v>191</v>
      </c>
      <c r="U283" s="16" t="s">
        <v>191</v>
      </c>
      <c r="V283" s="16" t="s">
        <v>191</v>
      </c>
      <c r="W283" s="16" t="s">
        <v>191</v>
      </c>
      <c r="X283" s="16">
        <v>0</v>
      </c>
      <c r="Y283" s="16">
        <v>0</v>
      </c>
      <c r="Z283" s="16" t="s">
        <v>183</v>
      </c>
      <c r="AA283" s="16">
        <v>0</v>
      </c>
      <c r="AB283" s="16">
        <v>1</v>
      </c>
      <c r="AC283" s="16">
        <v>0</v>
      </c>
      <c r="AD283" s="16">
        <v>0</v>
      </c>
      <c r="AE283" s="16">
        <v>100000</v>
      </c>
      <c r="AF283" s="15"/>
      <c r="AG283" s="16">
        <v>1</v>
      </c>
      <c r="AH283" s="16">
        <v>161506</v>
      </c>
      <c r="AI283" s="17" t="s">
        <v>196</v>
      </c>
      <c r="AJ283" s="16">
        <v>3</v>
      </c>
      <c r="AK283" s="16">
        <v>1</v>
      </c>
      <c r="AL283" s="16">
        <v>3</v>
      </c>
      <c r="AM283" s="16">
        <v>500</v>
      </c>
      <c r="AN283" s="16">
        <v>250</v>
      </c>
      <c r="AO283" s="16">
        <v>0</v>
      </c>
      <c r="AP283" s="16">
        <v>0</v>
      </c>
      <c r="AQ283" s="16"/>
      <c r="AR283" s="16"/>
      <c r="AS283" s="16"/>
      <c r="AT283" s="16"/>
      <c r="AU283" s="16">
        <v>0</v>
      </c>
      <c r="AV283" s="16">
        <v>1</v>
      </c>
      <c r="AW283" s="16">
        <v>140</v>
      </c>
      <c r="AX283" s="16">
        <v>140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6">
        <v>0</v>
      </c>
      <c r="CE283" s="16">
        <v>0</v>
      </c>
      <c r="CF283" s="16">
        <v>0</v>
      </c>
      <c r="CG283" s="16">
        <v>0</v>
      </c>
      <c r="CH283" s="16">
        <v>0</v>
      </c>
      <c r="CI283" s="16">
        <v>0</v>
      </c>
      <c r="CJ283" s="16">
        <v>0</v>
      </c>
      <c r="CK283" s="16">
        <v>0</v>
      </c>
      <c r="CL283" s="26"/>
      <c r="CM283" s="26"/>
      <c r="CN283" s="16"/>
      <c r="CO283" s="16"/>
      <c r="CP283" s="16"/>
      <c r="CQ283" s="16"/>
      <c r="CR283" s="16"/>
      <c r="CS283" s="16"/>
      <c r="CT283" s="16">
        <v>3</v>
      </c>
      <c r="CU283" s="16">
        <v>30</v>
      </c>
      <c r="CV283" s="16">
        <v>30</v>
      </c>
      <c r="CW283" s="16">
        <v>30</v>
      </c>
      <c r="CX283" s="16">
        <v>20</v>
      </c>
      <c r="CY283" s="16">
        <v>10</v>
      </c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>
        <v>8140717</v>
      </c>
      <c r="DO283" s="16"/>
      <c r="DP283" s="16">
        <v>10000</v>
      </c>
      <c r="DQ283" s="16" t="s">
        <v>838</v>
      </c>
      <c r="DR283" s="16" t="s">
        <v>711</v>
      </c>
      <c r="DS283" s="16">
        <v>293</v>
      </c>
      <c r="DT283" s="16">
        <v>2021</v>
      </c>
      <c r="DU283" s="16">
        <v>2020</v>
      </c>
      <c r="DV283" s="16">
        <v>50</v>
      </c>
      <c r="DW283" s="16"/>
      <c r="DX283" s="16"/>
      <c r="DY283" s="16">
        <v>40012</v>
      </c>
      <c r="DZ283" s="16">
        <v>1</v>
      </c>
      <c r="EA283" s="16">
        <v>40013</v>
      </c>
      <c r="EB283" s="16">
        <v>1</v>
      </c>
      <c r="EC283" s="16">
        <v>40013</v>
      </c>
      <c r="ED283" s="16">
        <v>1</v>
      </c>
      <c r="EE283" s="16">
        <v>40013</v>
      </c>
      <c r="EF283" s="16">
        <v>1</v>
      </c>
      <c r="EG283" s="16">
        <v>40013</v>
      </c>
      <c r="EH283" s="16">
        <v>1</v>
      </c>
      <c r="EI283" s="16">
        <v>40013</v>
      </c>
      <c r="EJ283" s="16">
        <v>1</v>
      </c>
      <c r="EK283" s="16">
        <v>40013</v>
      </c>
      <c r="EL283" s="16">
        <v>1</v>
      </c>
      <c r="EM283" s="16">
        <v>40013</v>
      </c>
      <c r="EN283" s="16">
        <v>1</v>
      </c>
      <c r="EO283" s="16">
        <v>40013</v>
      </c>
      <c r="EP283" s="16">
        <v>1</v>
      </c>
      <c r="EQ283" s="16">
        <v>40013</v>
      </c>
      <c r="ER283" s="16">
        <v>1</v>
      </c>
      <c r="ES283" s="16">
        <v>40013</v>
      </c>
      <c r="ET283" s="16">
        <v>1</v>
      </c>
      <c r="EU283" s="16">
        <v>20100</v>
      </c>
      <c r="EV283" s="16">
        <v>1</v>
      </c>
      <c r="EW283" s="16">
        <v>20100</v>
      </c>
      <c r="EX283" s="16">
        <v>1</v>
      </c>
      <c r="EY283" s="16"/>
      <c r="EZ283" s="16"/>
      <c r="FA283" s="16"/>
      <c r="FB283" s="16"/>
      <c r="FC283" s="16"/>
      <c r="FD283" s="16"/>
      <c r="FE283" s="16"/>
      <c r="FF283" s="16"/>
      <c r="FG283" s="16"/>
      <c r="FH283" s="16">
        <v>99999</v>
      </c>
      <c r="FI283" s="16" t="s">
        <v>190</v>
      </c>
      <c r="FJ283" s="16" t="s">
        <v>704</v>
      </c>
      <c r="FK283" s="16" t="s">
        <v>212</v>
      </c>
      <c r="FL283" s="16" t="s">
        <v>705</v>
      </c>
      <c r="FM283" s="16">
        <v>0</v>
      </c>
      <c r="FN283" s="16">
        <v>50000</v>
      </c>
      <c r="FO283" s="16" t="s">
        <v>784</v>
      </c>
      <c r="FP283" s="16"/>
      <c r="FQ283" s="16"/>
      <c r="FR283" s="16"/>
      <c r="FS283" s="16"/>
      <c r="FT283" s="18">
        <v>0</v>
      </c>
      <c r="FU283" s="16">
        <v>1</v>
      </c>
      <c r="FV283" s="16">
        <v>30</v>
      </c>
      <c r="FW283" s="16"/>
      <c r="FY283" s="15">
        <v>0</v>
      </c>
      <c r="FZ283" s="15" t="str">
        <f t="shared" si="1"/>
        <v>0</v>
      </c>
      <c r="GA283" s="20"/>
      <c r="GB283" s="20"/>
      <c r="GC283" s="23"/>
      <c r="GD283" s="20"/>
      <c r="GE283" s="20"/>
      <c r="GF283" s="20"/>
      <c r="GG283" s="24"/>
    </row>
    <row r="284" ht="75" customHeight="1" spans="1:189">
      <c r="A284" s="16">
        <v>8150411</v>
      </c>
      <c r="B284" s="16">
        <v>40</v>
      </c>
      <c r="C284" s="16">
        <v>2</v>
      </c>
      <c r="D284" s="17" t="s">
        <v>840</v>
      </c>
      <c r="E284" s="16" t="s">
        <v>841</v>
      </c>
      <c r="F284" s="16" t="s">
        <v>726</v>
      </c>
      <c r="G284" s="16">
        <v>5</v>
      </c>
      <c r="H284" s="16" t="s">
        <v>187</v>
      </c>
      <c r="I284" s="17">
        <v>1632</v>
      </c>
      <c r="J284" s="16">
        <v>1434</v>
      </c>
      <c r="K284" s="16"/>
      <c r="L284" s="17" t="s">
        <v>189</v>
      </c>
      <c r="M284" s="16">
        <v>150</v>
      </c>
      <c r="N284" s="16">
        <v>80</v>
      </c>
      <c r="O284" s="16">
        <v>2205</v>
      </c>
      <c r="P284" s="16" t="s">
        <v>191</v>
      </c>
      <c r="Q284" s="16" t="s">
        <v>190</v>
      </c>
      <c r="R284" s="16" t="s">
        <v>191</v>
      </c>
      <c r="S284" s="16">
        <v>0</v>
      </c>
      <c r="T284" s="16" t="s">
        <v>191</v>
      </c>
      <c r="U284" s="16" t="s">
        <v>191</v>
      </c>
      <c r="V284" s="16" t="s">
        <v>191</v>
      </c>
      <c r="W284" s="16" t="s">
        <v>191</v>
      </c>
      <c r="X284" s="16">
        <v>0</v>
      </c>
      <c r="Y284" s="16">
        <v>0</v>
      </c>
      <c r="Z284" s="16" t="s">
        <v>183</v>
      </c>
      <c r="AA284" s="16">
        <v>0</v>
      </c>
      <c r="AB284" s="16">
        <v>1</v>
      </c>
      <c r="AC284" s="16">
        <v>0</v>
      </c>
      <c r="AD284" s="16">
        <v>60</v>
      </c>
      <c r="AE284" s="16">
        <v>100000</v>
      </c>
      <c r="AF284" s="29" t="s">
        <v>584</v>
      </c>
      <c r="AG284" s="16">
        <v>1</v>
      </c>
      <c r="AH284" s="16">
        <v>161506</v>
      </c>
      <c r="AI284" s="17" t="s">
        <v>196</v>
      </c>
      <c r="AJ284" s="16">
        <v>3</v>
      </c>
      <c r="AK284" s="16">
        <v>1</v>
      </c>
      <c r="AL284" s="16">
        <v>3</v>
      </c>
      <c r="AM284" s="16">
        <v>500</v>
      </c>
      <c r="AN284" s="16">
        <v>250</v>
      </c>
      <c r="AO284" s="16">
        <v>0</v>
      </c>
      <c r="AP284" s="16">
        <v>0</v>
      </c>
      <c r="AQ284" s="16"/>
      <c r="AR284" s="16"/>
      <c r="AS284" s="16"/>
      <c r="AT284" s="16"/>
      <c r="AU284" s="16">
        <v>0</v>
      </c>
      <c r="AV284" s="16">
        <v>1</v>
      </c>
      <c r="AW284" s="16">
        <v>810</v>
      </c>
      <c r="AX284" s="16">
        <v>810</v>
      </c>
      <c r="AY284" s="16">
        <v>0</v>
      </c>
      <c r="AZ284" s="16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6">
        <v>0</v>
      </c>
      <c r="CE284" s="16">
        <v>0</v>
      </c>
      <c r="CF284" s="16">
        <v>0</v>
      </c>
      <c r="CG284" s="16">
        <v>0</v>
      </c>
      <c r="CH284" s="16">
        <v>0</v>
      </c>
      <c r="CI284" s="16">
        <v>0</v>
      </c>
      <c r="CJ284" s="16">
        <v>0</v>
      </c>
      <c r="CK284" s="16">
        <v>0</v>
      </c>
      <c r="CL284" s="16"/>
      <c r="CM284" s="16"/>
      <c r="CN284" s="16"/>
      <c r="CO284" s="16"/>
      <c r="CP284" s="16"/>
      <c r="CQ284" s="16"/>
      <c r="CR284" s="16"/>
      <c r="CS284" s="16"/>
      <c r="CT284" s="16">
        <v>3</v>
      </c>
      <c r="CU284" s="16">
        <v>30</v>
      </c>
      <c r="CV284" s="16">
        <v>60</v>
      </c>
      <c r="CW284" s="16">
        <v>90</v>
      </c>
      <c r="CX284" s="16">
        <v>33</v>
      </c>
      <c r="CY284" s="26">
        <v>4</v>
      </c>
      <c r="CZ284" s="26">
        <v>5</v>
      </c>
      <c r="DA284" s="26">
        <v>9</v>
      </c>
      <c r="DB284" s="1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16">
        <v>8150411</v>
      </c>
      <c r="DO284" s="16"/>
      <c r="DP284" s="16">
        <v>10000</v>
      </c>
      <c r="DQ284" s="16" t="s">
        <v>823</v>
      </c>
      <c r="DR284" s="16" t="s">
        <v>823</v>
      </c>
      <c r="DS284" s="16" t="s">
        <v>823</v>
      </c>
      <c r="DT284" s="16">
        <v>2030</v>
      </c>
      <c r="DU284" s="16">
        <v>3004</v>
      </c>
      <c r="DV284" s="16">
        <v>50</v>
      </c>
      <c r="DW284" s="16"/>
      <c r="DX284" s="16"/>
      <c r="DY284" s="16">
        <v>40012</v>
      </c>
      <c r="DZ284" s="16">
        <v>1</v>
      </c>
      <c r="EA284" s="16">
        <v>40013</v>
      </c>
      <c r="EB284" s="16">
        <v>1</v>
      </c>
      <c r="EC284" s="16">
        <v>40013</v>
      </c>
      <c r="ED284" s="16">
        <v>1</v>
      </c>
      <c r="EE284" s="16">
        <v>40013</v>
      </c>
      <c r="EF284" s="16">
        <v>1</v>
      </c>
      <c r="EG284" s="16">
        <v>40013</v>
      </c>
      <c r="EH284" s="16">
        <v>1</v>
      </c>
      <c r="EI284" s="16">
        <v>40013</v>
      </c>
      <c r="EJ284" s="16">
        <v>1</v>
      </c>
      <c r="EK284" s="16">
        <v>40013</v>
      </c>
      <c r="EL284" s="16">
        <v>1</v>
      </c>
      <c r="EM284" s="16">
        <v>40013</v>
      </c>
      <c r="EN284" s="16">
        <v>1</v>
      </c>
      <c r="EO284" s="16">
        <v>40013</v>
      </c>
      <c r="EP284" s="16">
        <v>1</v>
      </c>
      <c r="EQ284" s="16">
        <v>40013</v>
      </c>
      <c r="ER284" s="16">
        <v>1</v>
      </c>
      <c r="ES284" s="16">
        <v>40013</v>
      </c>
      <c r="ET284" s="16">
        <v>1</v>
      </c>
      <c r="EU284" s="16">
        <v>20100</v>
      </c>
      <c r="EV284" s="16">
        <v>1</v>
      </c>
      <c r="EW284" s="16">
        <v>20100</v>
      </c>
      <c r="EX284" s="16">
        <v>1</v>
      </c>
      <c r="EY284" s="16"/>
      <c r="EZ284" s="16"/>
      <c r="FA284" s="16"/>
      <c r="FB284" s="16"/>
      <c r="FC284" s="16"/>
      <c r="FD284" s="16"/>
      <c r="FE284" s="16"/>
      <c r="FF284" s="16"/>
      <c r="FG284" s="16"/>
      <c r="FH284" s="16">
        <v>99999</v>
      </c>
      <c r="FI284" s="16" t="s">
        <v>190</v>
      </c>
      <c r="FJ284" s="16" t="s">
        <v>715</v>
      </c>
      <c r="FK284" s="16" t="s">
        <v>212</v>
      </c>
      <c r="FL284" s="16" t="s">
        <v>705</v>
      </c>
      <c r="FM284" s="16">
        <v>0</v>
      </c>
      <c r="FN284" s="16">
        <v>50000</v>
      </c>
      <c r="FO284" s="16" t="s">
        <v>784</v>
      </c>
      <c r="FP284" s="16"/>
      <c r="FQ284" s="16"/>
      <c r="FR284" s="16"/>
      <c r="FS284" s="16"/>
      <c r="FT284" s="18">
        <v>0</v>
      </c>
      <c r="FU284" s="16">
        <v>1</v>
      </c>
      <c r="FV284" s="16">
        <v>30</v>
      </c>
      <c r="FW284" s="16">
        <v>1</v>
      </c>
      <c r="FY284" s="15">
        <v>0</v>
      </c>
      <c r="FZ284" s="15" t="str">
        <f t="shared" si="1"/>
        <v>0</v>
      </c>
      <c r="GA284" s="20"/>
      <c r="GB284" s="20"/>
      <c r="GC284" s="23"/>
      <c r="GD284" s="20"/>
      <c r="GE284" s="20"/>
      <c r="GF284" s="24"/>
      <c r="GG284" s="20"/>
    </row>
    <row r="285" ht="75" customHeight="1" spans="1:189">
      <c r="A285" s="16" t="s">
        <v>842</v>
      </c>
      <c r="B285" s="16">
        <v>72</v>
      </c>
      <c r="C285" s="16">
        <v>4</v>
      </c>
      <c r="D285" s="17" t="s">
        <v>843</v>
      </c>
      <c r="E285" s="16" t="s">
        <v>844</v>
      </c>
      <c r="F285" s="16" t="s">
        <v>726</v>
      </c>
      <c r="G285" s="16">
        <v>5</v>
      </c>
      <c r="H285" s="16" t="s">
        <v>187</v>
      </c>
      <c r="I285" s="17">
        <v>1633</v>
      </c>
      <c r="J285" s="16">
        <v>1435</v>
      </c>
      <c r="K285" s="16"/>
      <c r="L285" s="17" t="s">
        <v>189</v>
      </c>
      <c r="M285" s="16">
        <v>150</v>
      </c>
      <c r="N285" s="16">
        <v>80</v>
      </c>
      <c r="O285" s="16">
        <v>2405</v>
      </c>
      <c r="P285" s="16" t="s">
        <v>191</v>
      </c>
      <c r="Q285" s="16" t="s">
        <v>190</v>
      </c>
      <c r="R285" s="16" t="s">
        <v>191</v>
      </c>
      <c r="S285" s="16">
        <v>0</v>
      </c>
      <c r="T285" s="16" t="s">
        <v>191</v>
      </c>
      <c r="U285" s="16" t="s">
        <v>191</v>
      </c>
      <c r="V285" s="16" t="s">
        <v>191</v>
      </c>
      <c r="W285" s="16" t="s">
        <v>191</v>
      </c>
      <c r="X285" s="16">
        <v>0</v>
      </c>
      <c r="Y285" s="16">
        <v>0</v>
      </c>
      <c r="Z285" s="16" t="s">
        <v>183</v>
      </c>
      <c r="AA285" s="16">
        <v>0</v>
      </c>
      <c r="AB285" s="16">
        <v>1</v>
      </c>
      <c r="AC285" s="16">
        <v>0</v>
      </c>
      <c r="AD285" s="16">
        <v>60</v>
      </c>
      <c r="AE285" s="16">
        <v>100000</v>
      </c>
      <c r="AF285" s="29" t="s">
        <v>587</v>
      </c>
      <c r="AG285" s="16">
        <v>1</v>
      </c>
      <c r="AH285" s="16">
        <v>161506</v>
      </c>
      <c r="AI285" s="17" t="s">
        <v>196</v>
      </c>
      <c r="AJ285" s="16">
        <v>3</v>
      </c>
      <c r="AK285" s="16">
        <v>1</v>
      </c>
      <c r="AL285" s="16">
        <v>3</v>
      </c>
      <c r="AM285" s="16">
        <v>500</v>
      </c>
      <c r="AN285" s="16">
        <v>250</v>
      </c>
      <c r="AO285" s="16">
        <v>0</v>
      </c>
      <c r="AP285" s="16">
        <v>0</v>
      </c>
      <c r="AQ285" s="16"/>
      <c r="AR285" s="16"/>
      <c r="AS285" s="16"/>
      <c r="AT285" s="16"/>
      <c r="AU285" s="16">
        <v>0</v>
      </c>
      <c r="AV285" s="16">
        <v>1</v>
      </c>
      <c r="AW285" s="16">
        <v>810</v>
      </c>
      <c r="AX285" s="16">
        <v>810</v>
      </c>
      <c r="AY285" s="16">
        <v>0</v>
      </c>
      <c r="AZ285" s="16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0</v>
      </c>
      <c r="BI285" s="16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6">
        <v>0</v>
      </c>
      <c r="BW285" s="16">
        <v>0</v>
      </c>
      <c r="BX285" s="16">
        <v>0</v>
      </c>
      <c r="BY285" s="16">
        <v>0</v>
      </c>
      <c r="BZ285" s="16">
        <v>0</v>
      </c>
      <c r="CA285" s="16">
        <v>0</v>
      </c>
      <c r="CB285" s="16">
        <v>0</v>
      </c>
      <c r="CC285" s="16">
        <v>0</v>
      </c>
      <c r="CD285" s="16">
        <v>0</v>
      </c>
      <c r="CE285" s="16">
        <v>0</v>
      </c>
      <c r="CF285" s="16">
        <v>0</v>
      </c>
      <c r="CG285" s="16">
        <v>0</v>
      </c>
      <c r="CH285" s="16">
        <v>0</v>
      </c>
      <c r="CI285" s="16">
        <v>0</v>
      </c>
      <c r="CJ285" s="16">
        <v>0</v>
      </c>
      <c r="CK285" s="16">
        <v>0</v>
      </c>
      <c r="CL285" s="16"/>
      <c r="CM285" s="16"/>
      <c r="CN285" s="16"/>
      <c r="CO285" s="16"/>
      <c r="CP285" s="16"/>
      <c r="CQ285" s="16"/>
      <c r="CR285" s="16"/>
      <c r="CS285" s="16"/>
      <c r="CT285" s="16">
        <v>3</v>
      </c>
      <c r="CU285" s="16">
        <v>30</v>
      </c>
      <c r="CV285" s="16">
        <v>60</v>
      </c>
      <c r="CW285" s="16">
        <v>90</v>
      </c>
      <c r="CX285" s="16">
        <v>33</v>
      </c>
      <c r="CY285" s="26">
        <v>1</v>
      </c>
      <c r="CZ285" s="26">
        <v>6</v>
      </c>
      <c r="DA285" s="26">
        <v>9</v>
      </c>
      <c r="DB285" s="1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16" t="s">
        <v>842</v>
      </c>
      <c r="DO285" s="16"/>
      <c r="DP285" s="16">
        <v>10000</v>
      </c>
      <c r="DQ285" s="16" t="s">
        <v>823</v>
      </c>
      <c r="DR285" s="16" t="s">
        <v>823</v>
      </c>
      <c r="DS285" s="16" t="s">
        <v>823</v>
      </c>
      <c r="DT285" s="16">
        <v>2033</v>
      </c>
      <c r="DU285" s="16">
        <v>3004</v>
      </c>
      <c r="DV285" s="16">
        <v>50</v>
      </c>
      <c r="DW285" s="16"/>
      <c r="DX285" s="16"/>
      <c r="DY285" s="16">
        <v>40012</v>
      </c>
      <c r="DZ285" s="16">
        <v>1</v>
      </c>
      <c r="EA285" s="16">
        <v>40013</v>
      </c>
      <c r="EB285" s="16">
        <v>1</v>
      </c>
      <c r="EC285" s="16">
        <v>40013</v>
      </c>
      <c r="ED285" s="16">
        <v>1</v>
      </c>
      <c r="EE285" s="16">
        <v>40013</v>
      </c>
      <c r="EF285" s="16">
        <v>1</v>
      </c>
      <c r="EG285" s="16">
        <v>40013</v>
      </c>
      <c r="EH285" s="16">
        <v>1</v>
      </c>
      <c r="EI285" s="16">
        <v>40013</v>
      </c>
      <c r="EJ285" s="16">
        <v>1</v>
      </c>
      <c r="EK285" s="16">
        <v>40013</v>
      </c>
      <c r="EL285" s="16">
        <v>1</v>
      </c>
      <c r="EM285" s="16">
        <v>40013</v>
      </c>
      <c r="EN285" s="16">
        <v>1</v>
      </c>
      <c r="EO285" s="16">
        <v>40013</v>
      </c>
      <c r="EP285" s="16">
        <v>1</v>
      </c>
      <c r="EQ285" s="16">
        <v>40013</v>
      </c>
      <c r="ER285" s="16">
        <v>1</v>
      </c>
      <c r="ES285" s="16">
        <v>40013</v>
      </c>
      <c r="ET285" s="16">
        <v>1</v>
      </c>
      <c r="EU285" s="16">
        <v>20100</v>
      </c>
      <c r="EV285" s="16">
        <v>1</v>
      </c>
      <c r="EW285" s="16">
        <v>20100</v>
      </c>
      <c r="EX285" s="16">
        <v>1</v>
      </c>
      <c r="EY285" s="16"/>
      <c r="EZ285" s="16"/>
      <c r="FA285" s="16"/>
      <c r="FB285" s="16"/>
      <c r="FC285" s="16"/>
      <c r="FD285" s="16"/>
      <c r="FE285" s="16"/>
      <c r="FF285" s="16"/>
      <c r="FG285" s="16"/>
      <c r="FH285" s="16">
        <v>99999</v>
      </c>
      <c r="FI285" s="16" t="s">
        <v>190</v>
      </c>
      <c r="FJ285" s="16" t="s">
        <v>715</v>
      </c>
      <c r="FK285" s="16" t="s">
        <v>212</v>
      </c>
      <c r="FL285" s="16" t="s">
        <v>705</v>
      </c>
      <c r="FM285" s="16">
        <v>0</v>
      </c>
      <c r="FN285" s="16">
        <v>50000</v>
      </c>
      <c r="FO285" s="16" t="s">
        <v>784</v>
      </c>
      <c r="FP285" s="16"/>
      <c r="FQ285" s="16"/>
      <c r="FR285" s="16"/>
      <c r="FS285" s="16"/>
      <c r="FT285" s="18">
        <v>0</v>
      </c>
      <c r="FU285" s="16">
        <v>1</v>
      </c>
      <c r="FV285" s="16">
        <v>30</v>
      </c>
      <c r="FW285" s="16">
        <v>1</v>
      </c>
      <c r="FY285" s="15">
        <v>0</v>
      </c>
      <c r="FZ285" s="15" t="str">
        <f t="shared" si="1"/>
        <v>0</v>
      </c>
      <c r="GA285" s="20"/>
      <c r="GB285" s="20"/>
      <c r="GC285" s="23"/>
      <c r="GD285" s="20"/>
      <c r="GE285" s="20"/>
      <c r="GF285" s="24"/>
      <c r="GG285" s="20"/>
    </row>
    <row r="286" ht="75" customHeight="1" spans="1:189">
      <c r="A286" s="16">
        <v>8150613</v>
      </c>
      <c r="B286" s="16">
        <v>88</v>
      </c>
      <c r="C286" s="16">
        <v>1</v>
      </c>
      <c r="D286" s="17" t="s">
        <v>845</v>
      </c>
      <c r="E286" s="16" t="s">
        <v>846</v>
      </c>
      <c r="F286" s="16" t="s">
        <v>726</v>
      </c>
      <c r="G286" s="16">
        <v>5</v>
      </c>
      <c r="H286" s="16" t="s">
        <v>187</v>
      </c>
      <c r="I286" s="17">
        <v>1634</v>
      </c>
      <c r="J286" s="16">
        <v>1429</v>
      </c>
      <c r="K286" s="16"/>
      <c r="L286" s="17" t="s">
        <v>189</v>
      </c>
      <c r="M286" s="16">
        <v>150</v>
      </c>
      <c r="N286" s="16">
        <v>80</v>
      </c>
      <c r="O286" s="16">
        <v>2505</v>
      </c>
      <c r="P286" s="16" t="s">
        <v>191</v>
      </c>
      <c r="Q286" s="16" t="s">
        <v>190</v>
      </c>
      <c r="R286" s="16" t="s">
        <v>191</v>
      </c>
      <c r="S286" s="16">
        <v>0</v>
      </c>
      <c r="T286" s="16" t="s">
        <v>191</v>
      </c>
      <c r="U286" s="16" t="s">
        <v>191</v>
      </c>
      <c r="V286" s="16" t="s">
        <v>191</v>
      </c>
      <c r="W286" s="16" t="s">
        <v>191</v>
      </c>
      <c r="X286" s="16">
        <v>0</v>
      </c>
      <c r="Y286" s="16">
        <v>0</v>
      </c>
      <c r="Z286" s="16" t="s">
        <v>183</v>
      </c>
      <c r="AA286" s="16">
        <v>0</v>
      </c>
      <c r="AB286" s="16">
        <v>1</v>
      </c>
      <c r="AC286" s="16">
        <v>0</v>
      </c>
      <c r="AD286" s="16">
        <v>60</v>
      </c>
      <c r="AE286" s="16">
        <v>100000</v>
      </c>
      <c r="AF286" s="29" t="s">
        <v>590</v>
      </c>
      <c r="AG286" s="16">
        <v>1</v>
      </c>
      <c r="AH286" s="16">
        <v>161506</v>
      </c>
      <c r="AI286" s="17" t="s">
        <v>196</v>
      </c>
      <c r="AJ286" s="16">
        <v>3</v>
      </c>
      <c r="AK286" s="16">
        <v>1</v>
      </c>
      <c r="AL286" s="16">
        <v>3</v>
      </c>
      <c r="AM286" s="16">
        <v>500</v>
      </c>
      <c r="AN286" s="16">
        <v>250</v>
      </c>
      <c r="AO286" s="16">
        <v>0</v>
      </c>
      <c r="AP286" s="16">
        <v>0</v>
      </c>
      <c r="AQ286" s="16"/>
      <c r="AR286" s="16"/>
      <c r="AS286" s="16"/>
      <c r="AT286" s="16"/>
      <c r="AU286" s="16">
        <v>0</v>
      </c>
      <c r="AV286" s="16">
        <v>1</v>
      </c>
      <c r="AW286" s="16">
        <v>810</v>
      </c>
      <c r="AX286" s="16">
        <v>810</v>
      </c>
      <c r="AY286" s="16">
        <v>0</v>
      </c>
      <c r="AZ286" s="16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0</v>
      </c>
      <c r="BI286" s="16">
        <v>0</v>
      </c>
      <c r="BJ286" s="16">
        <v>0</v>
      </c>
      <c r="BK286" s="16">
        <v>0</v>
      </c>
      <c r="BL286" s="16">
        <v>0</v>
      </c>
      <c r="BM286" s="16">
        <v>0</v>
      </c>
      <c r="BN286" s="16">
        <v>0</v>
      </c>
      <c r="BO286" s="16">
        <v>0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0</v>
      </c>
      <c r="BV286" s="16">
        <v>0</v>
      </c>
      <c r="BW286" s="16">
        <v>0</v>
      </c>
      <c r="BX286" s="16">
        <v>0</v>
      </c>
      <c r="BY286" s="16">
        <v>0</v>
      </c>
      <c r="BZ286" s="16">
        <v>0</v>
      </c>
      <c r="CA286" s="16">
        <v>0</v>
      </c>
      <c r="CB286" s="16">
        <v>0</v>
      </c>
      <c r="CC286" s="16">
        <v>0</v>
      </c>
      <c r="CD286" s="16">
        <v>0</v>
      </c>
      <c r="CE286" s="16">
        <v>0</v>
      </c>
      <c r="CF286" s="16">
        <v>0</v>
      </c>
      <c r="CG286" s="16">
        <v>0</v>
      </c>
      <c r="CH286" s="16">
        <v>0</v>
      </c>
      <c r="CI286" s="16">
        <v>0</v>
      </c>
      <c r="CJ286" s="16">
        <v>0</v>
      </c>
      <c r="CK286" s="16">
        <v>0</v>
      </c>
      <c r="CL286" s="16"/>
      <c r="CM286" s="16"/>
      <c r="CN286" s="16"/>
      <c r="CO286" s="16"/>
      <c r="CP286" s="16"/>
      <c r="CQ286" s="16"/>
      <c r="CR286" s="16"/>
      <c r="CS286" s="16"/>
      <c r="CT286" s="16">
        <v>3</v>
      </c>
      <c r="CU286" s="16">
        <v>30</v>
      </c>
      <c r="CV286" s="16">
        <v>60</v>
      </c>
      <c r="CW286" s="16">
        <v>90</v>
      </c>
      <c r="CX286" s="16">
        <v>33</v>
      </c>
      <c r="CY286" s="26">
        <v>6</v>
      </c>
      <c r="CZ286" s="26">
        <v>9</v>
      </c>
      <c r="DA286" s="16"/>
      <c r="DB286" s="1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16">
        <v>8150613</v>
      </c>
      <c r="DO286" s="16"/>
      <c r="DP286" s="16">
        <v>10000</v>
      </c>
      <c r="DQ286" s="16" t="s">
        <v>823</v>
      </c>
      <c r="DR286" s="16" t="s">
        <v>823</v>
      </c>
      <c r="DS286" s="16" t="s">
        <v>823</v>
      </c>
      <c r="DT286" s="16">
        <v>2036</v>
      </c>
      <c r="DU286" s="16">
        <v>3004</v>
      </c>
      <c r="DV286" s="16">
        <v>50</v>
      </c>
      <c r="DW286" s="16"/>
      <c r="DX286" s="16"/>
      <c r="DY286" s="16">
        <v>40012</v>
      </c>
      <c r="DZ286" s="16">
        <v>1</v>
      </c>
      <c r="EA286" s="16">
        <v>40013</v>
      </c>
      <c r="EB286" s="16">
        <v>1</v>
      </c>
      <c r="EC286" s="16">
        <v>40013</v>
      </c>
      <c r="ED286" s="16">
        <v>1</v>
      </c>
      <c r="EE286" s="16">
        <v>40013</v>
      </c>
      <c r="EF286" s="16">
        <v>1</v>
      </c>
      <c r="EG286" s="16">
        <v>40013</v>
      </c>
      <c r="EH286" s="16">
        <v>1</v>
      </c>
      <c r="EI286" s="16">
        <v>40013</v>
      </c>
      <c r="EJ286" s="16">
        <v>1</v>
      </c>
      <c r="EK286" s="16">
        <v>40013</v>
      </c>
      <c r="EL286" s="16">
        <v>1</v>
      </c>
      <c r="EM286" s="16">
        <v>40013</v>
      </c>
      <c r="EN286" s="16">
        <v>1</v>
      </c>
      <c r="EO286" s="16">
        <v>40013</v>
      </c>
      <c r="EP286" s="16">
        <v>1</v>
      </c>
      <c r="EQ286" s="16">
        <v>40013</v>
      </c>
      <c r="ER286" s="16">
        <v>1</v>
      </c>
      <c r="ES286" s="16">
        <v>40013</v>
      </c>
      <c r="ET286" s="16">
        <v>1</v>
      </c>
      <c r="EU286" s="16">
        <v>20100</v>
      </c>
      <c r="EV286" s="16">
        <v>1</v>
      </c>
      <c r="EW286" s="16">
        <v>20100</v>
      </c>
      <c r="EX286" s="16">
        <v>1</v>
      </c>
      <c r="EY286" s="16"/>
      <c r="EZ286" s="16"/>
      <c r="FA286" s="16"/>
      <c r="FB286" s="16"/>
      <c r="FC286" s="16"/>
      <c r="FD286" s="16"/>
      <c r="FE286" s="16"/>
      <c r="FF286" s="16"/>
      <c r="FG286" s="16"/>
      <c r="FH286" s="16">
        <v>99999</v>
      </c>
      <c r="FI286" s="16" t="s">
        <v>190</v>
      </c>
      <c r="FJ286" s="16" t="s">
        <v>715</v>
      </c>
      <c r="FK286" s="16" t="s">
        <v>212</v>
      </c>
      <c r="FL286" s="16" t="s">
        <v>705</v>
      </c>
      <c r="FM286" s="16">
        <v>0</v>
      </c>
      <c r="FN286" s="16">
        <v>50000</v>
      </c>
      <c r="FO286" s="16" t="s">
        <v>784</v>
      </c>
      <c r="FP286" s="16"/>
      <c r="FQ286" s="16"/>
      <c r="FR286" s="16"/>
      <c r="FS286" s="16"/>
      <c r="FT286" s="18">
        <v>0</v>
      </c>
      <c r="FU286" s="16">
        <v>1</v>
      </c>
      <c r="FV286" s="16">
        <v>30</v>
      </c>
      <c r="FW286" s="16">
        <v>1</v>
      </c>
      <c r="FY286" s="15">
        <v>0</v>
      </c>
      <c r="FZ286" s="15" t="str">
        <f t="shared" si="1"/>
        <v>0</v>
      </c>
      <c r="GA286" s="20"/>
      <c r="GB286" s="20"/>
      <c r="GC286" s="23"/>
      <c r="GD286" s="20"/>
      <c r="GE286" s="20"/>
      <c r="GF286" s="24"/>
      <c r="GG286" s="20"/>
    </row>
    <row r="287" ht="75" customHeight="1" spans="1:189">
      <c r="A287" s="16">
        <v>8150716</v>
      </c>
      <c r="B287" s="26">
        <v>152</v>
      </c>
      <c r="C287" s="16" t="s">
        <v>197</v>
      </c>
      <c r="D287" s="17" t="s">
        <v>847</v>
      </c>
      <c r="E287" s="15" t="s">
        <v>538</v>
      </c>
      <c r="F287" s="16" t="s">
        <v>726</v>
      </c>
      <c r="G287" s="16">
        <v>5</v>
      </c>
      <c r="H287" s="16" t="s">
        <v>187</v>
      </c>
      <c r="I287" s="17">
        <v>1644</v>
      </c>
      <c r="J287" s="17">
        <v>1202</v>
      </c>
      <c r="K287" s="16"/>
      <c r="L287" s="17" t="s">
        <v>189</v>
      </c>
      <c r="M287" s="16">
        <v>150</v>
      </c>
      <c r="N287" s="16">
        <v>80</v>
      </c>
      <c r="O287" s="16">
        <v>3305</v>
      </c>
      <c r="P287" s="16" t="s">
        <v>191</v>
      </c>
      <c r="Q287" s="16">
        <v>0</v>
      </c>
      <c r="R287" s="16" t="s">
        <v>191</v>
      </c>
      <c r="S287" s="16">
        <v>0</v>
      </c>
      <c r="T287" s="16" t="s">
        <v>191</v>
      </c>
      <c r="U287" s="16" t="s">
        <v>191</v>
      </c>
      <c r="V287" s="16" t="s">
        <v>191</v>
      </c>
      <c r="W287" s="16" t="s">
        <v>191</v>
      </c>
      <c r="X287" s="16">
        <v>0</v>
      </c>
      <c r="Y287" s="16">
        <v>0</v>
      </c>
      <c r="Z287" s="16" t="s">
        <v>183</v>
      </c>
      <c r="AA287" s="16">
        <v>0</v>
      </c>
      <c r="AB287" s="16">
        <v>1</v>
      </c>
      <c r="AC287" s="16">
        <v>0</v>
      </c>
      <c r="AD287" s="16">
        <v>0</v>
      </c>
      <c r="AE287" s="16">
        <v>100000</v>
      </c>
      <c r="AF287" s="15"/>
      <c r="AG287" s="16">
        <v>3</v>
      </c>
      <c r="AH287" s="16">
        <v>161506</v>
      </c>
      <c r="AI287" s="17" t="s">
        <v>196</v>
      </c>
      <c r="AJ287" s="16">
        <v>3</v>
      </c>
      <c r="AK287" s="16">
        <v>1</v>
      </c>
      <c r="AL287" s="16">
        <v>3</v>
      </c>
      <c r="AM287" s="16">
        <v>500</v>
      </c>
      <c r="AN287" s="16">
        <v>250</v>
      </c>
      <c r="AO287" s="16">
        <v>0</v>
      </c>
      <c r="AP287" s="16">
        <v>0</v>
      </c>
      <c r="AQ287" s="16"/>
      <c r="AR287" s="16"/>
      <c r="AS287" s="16"/>
      <c r="AT287" s="16"/>
      <c r="AU287" s="16">
        <v>0</v>
      </c>
      <c r="AV287" s="16">
        <v>1</v>
      </c>
      <c r="AW287" s="16">
        <v>630</v>
      </c>
      <c r="AX287" s="16">
        <v>630</v>
      </c>
      <c r="AY287" s="16">
        <v>0</v>
      </c>
      <c r="AZ287" s="16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>
        <v>0</v>
      </c>
      <c r="BW287" s="16">
        <v>0</v>
      </c>
      <c r="BX287" s="16">
        <v>0</v>
      </c>
      <c r="BY287" s="16">
        <v>0</v>
      </c>
      <c r="BZ287" s="16">
        <v>0</v>
      </c>
      <c r="CA287" s="16">
        <v>0</v>
      </c>
      <c r="CB287" s="16">
        <v>0</v>
      </c>
      <c r="CC287" s="16">
        <v>0</v>
      </c>
      <c r="CD287" s="16">
        <v>0</v>
      </c>
      <c r="CE287" s="16">
        <v>0</v>
      </c>
      <c r="CF287" s="16">
        <v>0</v>
      </c>
      <c r="CG287" s="16">
        <v>0</v>
      </c>
      <c r="CH287" s="16">
        <v>0</v>
      </c>
      <c r="CI287" s="16">
        <v>0</v>
      </c>
      <c r="CJ287" s="16">
        <v>0</v>
      </c>
      <c r="CK287" s="16">
        <v>0</v>
      </c>
      <c r="CL287" s="26"/>
      <c r="CM287" s="26"/>
      <c r="CN287" s="16"/>
      <c r="CO287" s="16"/>
      <c r="CP287" s="16"/>
      <c r="CQ287" s="16"/>
      <c r="CR287" s="16"/>
      <c r="CS287" s="16"/>
      <c r="CT287" s="16">
        <v>3</v>
      </c>
      <c r="CU287" s="16">
        <v>30</v>
      </c>
      <c r="CV287" s="16">
        <v>30</v>
      </c>
      <c r="CW287" s="16">
        <v>30</v>
      </c>
      <c r="CX287" s="16">
        <v>20</v>
      </c>
      <c r="CY287" s="16">
        <v>10</v>
      </c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>
        <v>8150716</v>
      </c>
      <c r="DO287" s="16"/>
      <c r="DP287" s="16">
        <v>10000</v>
      </c>
      <c r="DQ287" s="16" t="s">
        <v>848</v>
      </c>
      <c r="DR287" s="16" t="s">
        <v>722</v>
      </c>
      <c r="DS287" s="16">
        <v>294</v>
      </c>
      <c r="DT287" s="16">
        <v>2021</v>
      </c>
      <c r="DU287" s="16">
        <v>2020</v>
      </c>
      <c r="DV287" s="16">
        <v>50</v>
      </c>
      <c r="DW287" s="16"/>
      <c r="DX287" s="16"/>
      <c r="DY287" s="16">
        <v>40012</v>
      </c>
      <c r="DZ287" s="16">
        <v>1</v>
      </c>
      <c r="EA287" s="16">
        <v>40013</v>
      </c>
      <c r="EB287" s="16">
        <v>1</v>
      </c>
      <c r="EC287" s="16">
        <v>40013</v>
      </c>
      <c r="ED287" s="16">
        <v>1</v>
      </c>
      <c r="EE287" s="16">
        <v>40013</v>
      </c>
      <c r="EF287" s="16">
        <v>1</v>
      </c>
      <c r="EG287" s="16">
        <v>40013</v>
      </c>
      <c r="EH287" s="16">
        <v>1</v>
      </c>
      <c r="EI287" s="16">
        <v>40013</v>
      </c>
      <c r="EJ287" s="16">
        <v>1</v>
      </c>
      <c r="EK287" s="16">
        <v>40013</v>
      </c>
      <c r="EL287" s="16">
        <v>1</v>
      </c>
      <c r="EM287" s="16">
        <v>40013</v>
      </c>
      <c r="EN287" s="16">
        <v>1</v>
      </c>
      <c r="EO287" s="16">
        <v>40013</v>
      </c>
      <c r="EP287" s="16">
        <v>1</v>
      </c>
      <c r="EQ287" s="16">
        <v>40013</v>
      </c>
      <c r="ER287" s="16">
        <v>1</v>
      </c>
      <c r="ES287" s="16">
        <v>40013</v>
      </c>
      <c r="ET287" s="16">
        <v>1</v>
      </c>
      <c r="EU287" s="16">
        <v>20100</v>
      </c>
      <c r="EV287" s="16">
        <v>1</v>
      </c>
      <c r="EW287" s="16">
        <v>20100</v>
      </c>
      <c r="EX287" s="16">
        <v>1</v>
      </c>
      <c r="EY287" s="16"/>
      <c r="EZ287" s="16"/>
      <c r="FA287" s="16"/>
      <c r="FB287" s="16"/>
      <c r="FC287" s="16"/>
      <c r="FD287" s="16"/>
      <c r="FE287" s="16"/>
      <c r="FF287" s="16"/>
      <c r="FG287" s="16"/>
      <c r="FH287" s="16">
        <v>99999</v>
      </c>
      <c r="FI287" s="16" t="s">
        <v>190</v>
      </c>
      <c r="FJ287" s="16" t="s">
        <v>715</v>
      </c>
      <c r="FK287" s="16" t="s">
        <v>212</v>
      </c>
      <c r="FL287" s="16" t="s">
        <v>705</v>
      </c>
      <c r="FM287" s="16">
        <v>0</v>
      </c>
      <c r="FN287" s="16">
        <v>50000</v>
      </c>
      <c r="FO287" s="16" t="s">
        <v>784</v>
      </c>
      <c r="FP287" s="16"/>
      <c r="FQ287" s="16"/>
      <c r="FR287" s="16"/>
      <c r="FS287" s="16"/>
      <c r="FT287" s="18">
        <v>0</v>
      </c>
      <c r="FU287" s="16">
        <v>1</v>
      </c>
      <c r="FV287" s="16">
        <v>30</v>
      </c>
      <c r="FW287" s="16"/>
      <c r="FY287" s="15">
        <v>0</v>
      </c>
      <c r="FZ287" s="15" t="str">
        <f t="shared" si="1"/>
        <v>0</v>
      </c>
      <c r="GA287" s="20"/>
      <c r="GB287" s="20"/>
      <c r="GC287" s="23"/>
      <c r="GD287" s="20"/>
      <c r="GE287" s="20"/>
      <c r="GF287" s="24"/>
      <c r="GG287" s="20"/>
    </row>
    <row r="288" ht="75" customHeight="1" spans="1:189">
      <c r="A288" s="16">
        <v>8150717</v>
      </c>
      <c r="B288" s="26">
        <v>168</v>
      </c>
      <c r="C288" s="16" t="s">
        <v>197</v>
      </c>
      <c r="D288" s="17" t="s">
        <v>849</v>
      </c>
      <c r="E288" s="15" t="s">
        <v>538</v>
      </c>
      <c r="F288" s="16" t="s">
        <v>726</v>
      </c>
      <c r="G288" s="16">
        <v>5</v>
      </c>
      <c r="H288" s="16" t="s">
        <v>187</v>
      </c>
      <c r="I288" s="17">
        <v>1640</v>
      </c>
      <c r="J288" s="17">
        <v>1202</v>
      </c>
      <c r="K288" s="16"/>
      <c r="L288" s="17" t="s">
        <v>189</v>
      </c>
      <c r="M288" s="16">
        <v>150</v>
      </c>
      <c r="N288" s="16">
        <v>80</v>
      </c>
      <c r="O288" s="16">
        <v>3505</v>
      </c>
      <c r="P288" s="16" t="s">
        <v>191</v>
      </c>
      <c r="Q288" s="16">
        <v>0</v>
      </c>
      <c r="R288" s="16" t="s">
        <v>191</v>
      </c>
      <c r="S288" s="16">
        <v>0</v>
      </c>
      <c r="T288" s="16" t="s">
        <v>191</v>
      </c>
      <c r="U288" s="16" t="s">
        <v>191</v>
      </c>
      <c r="V288" s="16" t="s">
        <v>191</v>
      </c>
      <c r="W288" s="16" t="s">
        <v>191</v>
      </c>
      <c r="X288" s="16">
        <v>0</v>
      </c>
      <c r="Y288" s="16">
        <v>0</v>
      </c>
      <c r="Z288" s="16" t="s">
        <v>183</v>
      </c>
      <c r="AA288" s="16">
        <v>0</v>
      </c>
      <c r="AB288" s="16">
        <v>1</v>
      </c>
      <c r="AC288" s="16">
        <v>0</v>
      </c>
      <c r="AD288" s="16">
        <v>0</v>
      </c>
      <c r="AE288" s="16">
        <v>100000</v>
      </c>
      <c r="AF288" s="15"/>
      <c r="AG288" s="16">
        <v>3</v>
      </c>
      <c r="AH288" s="16">
        <v>161506</v>
      </c>
      <c r="AI288" s="17" t="s">
        <v>196</v>
      </c>
      <c r="AJ288" s="16">
        <v>3</v>
      </c>
      <c r="AK288" s="16">
        <v>1</v>
      </c>
      <c r="AL288" s="16">
        <v>3</v>
      </c>
      <c r="AM288" s="16">
        <v>500</v>
      </c>
      <c r="AN288" s="16">
        <v>250</v>
      </c>
      <c r="AO288" s="16">
        <v>0</v>
      </c>
      <c r="AP288" s="16">
        <v>0</v>
      </c>
      <c r="AQ288" s="16"/>
      <c r="AR288" s="16"/>
      <c r="AS288" s="16"/>
      <c r="AT288" s="16"/>
      <c r="AU288" s="16">
        <v>0</v>
      </c>
      <c r="AV288" s="16">
        <v>1</v>
      </c>
      <c r="AW288" s="16">
        <v>630</v>
      </c>
      <c r="AX288" s="16">
        <v>630</v>
      </c>
      <c r="AY288" s="16">
        <v>0</v>
      </c>
      <c r="AZ288" s="16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0</v>
      </c>
      <c r="BI288" s="16">
        <v>0</v>
      </c>
      <c r="BJ288" s="16">
        <v>0</v>
      </c>
      <c r="BK288" s="16">
        <v>0</v>
      </c>
      <c r="BL288" s="16">
        <v>0</v>
      </c>
      <c r="BM288" s="16">
        <v>0</v>
      </c>
      <c r="BN288" s="16">
        <v>0</v>
      </c>
      <c r="BO288" s="16">
        <v>0</v>
      </c>
      <c r="BP288" s="16">
        <v>0</v>
      </c>
      <c r="BQ288" s="16">
        <v>0</v>
      </c>
      <c r="BR288" s="16">
        <v>0</v>
      </c>
      <c r="BS288" s="16">
        <v>0</v>
      </c>
      <c r="BT288" s="16">
        <v>0</v>
      </c>
      <c r="BU288" s="16">
        <v>0</v>
      </c>
      <c r="BV288" s="16">
        <v>0</v>
      </c>
      <c r="BW288" s="16">
        <v>0</v>
      </c>
      <c r="BX288" s="16">
        <v>0</v>
      </c>
      <c r="BY288" s="16">
        <v>0</v>
      </c>
      <c r="BZ288" s="16">
        <v>0</v>
      </c>
      <c r="CA288" s="16">
        <v>0</v>
      </c>
      <c r="CB288" s="16">
        <v>0</v>
      </c>
      <c r="CC288" s="16">
        <v>0</v>
      </c>
      <c r="CD288" s="16">
        <v>0</v>
      </c>
      <c r="CE288" s="16">
        <v>0</v>
      </c>
      <c r="CF288" s="16">
        <v>0</v>
      </c>
      <c r="CG288" s="16">
        <v>0</v>
      </c>
      <c r="CH288" s="16">
        <v>0</v>
      </c>
      <c r="CI288" s="16">
        <v>0</v>
      </c>
      <c r="CJ288" s="16">
        <v>0</v>
      </c>
      <c r="CK288" s="16">
        <v>0</v>
      </c>
      <c r="CL288" s="26"/>
      <c r="CM288" s="26"/>
      <c r="CN288" s="16"/>
      <c r="CO288" s="16"/>
      <c r="CP288" s="16"/>
      <c r="CQ288" s="16"/>
      <c r="CR288" s="16"/>
      <c r="CS288" s="16"/>
      <c r="CT288" s="16">
        <v>3</v>
      </c>
      <c r="CU288" s="16">
        <v>30</v>
      </c>
      <c r="CV288" s="16">
        <v>30</v>
      </c>
      <c r="CW288" s="16">
        <v>30</v>
      </c>
      <c r="CX288" s="16">
        <v>20</v>
      </c>
      <c r="CY288" s="16">
        <v>10</v>
      </c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>
        <v>8150717</v>
      </c>
      <c r="DO288" s="16"/>
      <c r="DP288" s="16">
        <v>10000</v>
      </c>
      <c r="DQ288" s="16" t="s">
        <v>848</v>
      </c>
      <c r="DR288" s="16" t="s">
        <v>722</v>
      </c>
      <c r="DS288" s="16">
        <v>294</v>
      </c>
      <c r="DT288" s="16">
        <v>2021</v>
      </c>
      <c r="DU288" s="16">
        <v>2020</v>
      </c>
      <c r="DV288" s="16">
        <v>50</v>
      </c>
      <c r="DW288" s="16"/>
      <c r="DX288" s="16"/>
      <c r="DY288" s="16">
        <v>40012</v>
      </c>
      <c r="DZ288" s="16">
        <v>1</v>
      </c>
      <c r="EA288" s="16">
        <v>40013</v>
      </c>
      <c r="EB288" s="16">
        <v>1</v>
      </c>
      <c r="EC288" s="16">
        <v>40013</v>
      </c>
      <c r="ED288" s="16">
        <v>1</v>
      </c>
      <c r="EE288" s="16">
        <v>40013</v>
      </c>
      <c r="EF288" s="16">
        <v>1</v>
      </c>
      <c r="EG288" s="16">
        <v>40013</v>
      </c>
      <c r="EH288" s="16">
        <v>1</v>
      </c>
      <c r="EI288" s="16">
        <v>40013</v>
      </c>
      <c r="EJ288" s="16">
        <v>1</v>
      </c>
      <c r="EK288" s="16">
        <v>40013</v>
      </c>
      <c r="EL288" s="16">
        <v>1</v>
      </c>
      <c r="EM288" s="16">
        <v>40013</v>
      </c>
      <c r="EN288" s="16">
        <v>1</v>
      </c>
      <c r="EO288" s="16">
        <v>40013</v>
      </c>
      <c r="EP288" s="16">
        <v>1</v>
      </c>
      <c r="EQ288" s="16">
        <v>40013</v>
      </c>
      <c r="ER288" s="16">
        <v>1</v>
      </c>
      <c r="ES288" s="16">
        <v>40013</v>
      </c>
      <c r="ET288" s="16">
        <v>1</v>
      </c>
      <c r="EU288" s="16">
        <v>20100</v>
      </c>
      <c r="EV288" s="16">
        <v>1</v>
      </c>
      <c r="EW288" s="16">
        <v>20100</v>
      </c>
      <c r="EX288" s="16">
        <v>1</v>
      </c>
      <c r="EY288" s="16"/>
      <c r="EZ288" s="16"/>
      <c r="FA288" s="16"/>
      <c r="FB288" s="16"/>
      <c r="FC288" s="16"/>
      <c r="FD288" s="16"/>
      <c r="FE288" s="16"/>
      <c r="FF288" s="16"/>
      <c r="FG288" s="16"/>
      <c r="FH288" s="16">
        <v>99999</v>
      </c>
      <c r="FI288" s="16" t="s">
        <v>190</v>
      </c>
      <c r="FJ288" s="16" t="s">
        <v>715</v>
      </c>
      <c r="FK288" s="16" t="s">
        <v>212</v>
      </c>
      <c r="FL288" s="16" t="s">
        <v>705</v>
      </c>
      <c r="FM288" s="16">
        <v>0</v>
      </c>
      <c r="FN288" s="16">
        <v>50000</v>
      </c>
      <c r="FO288" s="16" t="s">
        <v>784</v>
      </c>
      <c r="FP288" s="16"/>
      <c r="FQ288" s="16"/>
      <c r="FR288" s="16"/>
      <c r="FS288" s="16"/>
      <c r="FT288" s="18">
        <v>0</v>
      </c>
      <c r="FU288" s="16">
        <v>1</v>
      </c>
      <c r="FV288" s="16">
        <v>30</v>
      </c>
      <c r="FW288" s="16"/>
      <c r="FY288" s="15">
        <v>0</v>
      </c>
      <c r="FZ288" s="15" t="str">
        <f t="shared" si="1"/>
        <v>0</v>
      </c>
      <c r="GA288" s="20"/>
      <c r="GB288" s="20"/>
      <c r="GC288" s="23"/>
      <c r="GD288" s="20"/>
      <c r="GE288" s="20"/>
      <c r="GF288" s="24"/>
      <c r="GG288" s="20"/>
    </row>
    <row r="289" ht="75" customHeight="1" spans="1:189">
      <c r="A289" s="16" t="s">
        <v>850</v>
      </c>
      <c r="B289" s="16">
        <v>40</v>
      </c>
      <c r="C289" s="16">
        <v>2</v>
      </c>
      <c r="D289" s="17" t="s">
        <v>851</v>
      </c>
      <c r="E289" s="17" t="s">
        <v>852</v>
      </c>
      <c r="F289" s="16" t="s">
        <v>726</v>
      </c>
      <c r="G289" s="16">
        <v>5</v>
      </c>
      <c r="H289" s="16" t="s">
        <v>187</v>
      </c>
      <c r="I289" s="17">
        <v>1632</v>
      </c>
      <c r="J289" s="17">
        <v>1160</v>
      </c>
      <c r="K289" s="16"/>
      <c r="L289" s="17" t="s">
        <v>189</v>
      </c>
      <c r="M289" s="16">
        <v>160</v>
      </c>
      <c r="N289" s="16">
        <v>10</v>
      </c>
      <c r="O289" s="16">
        <v>2205</v>
      </c>
      <c r="P289" s="16" t="s">
        <v>191</v>
      </c>
      <c r="Q289" s="16" t="s">
        <v>193</v>
      </c>
      <c r="R289" s="16" t="s">
        <v>191</v>
      </c>
      <c r="S289" s="16">
        <v>0</v>
      </c>
      <c r="T289" s="16" t="s">
        <v>191</v>
      </c>
      <c r="U289" s="16" t="s">
        <v>191</v>
      </c>
      <c r="V289" s="16" t="s">
        <v>191</v>
      </c>
      <c r="W289" s="16" t="s">
        <v>191</v>
      </c>
      <c r="X289" s="16">
        <v>0</v>
      </c>
      <c r="Y289" s="16">
        <v>0</v>
      </c>
      <c r="Z289" s="16" t="s">
        <v>183</v>
      </c>
      <c r="AA289" s="16">
        <v>0</v>
      </c>
      <c r="AB289" s="16">
        <v>1</v>
      </c>
      <c r="AC289" s="16">
        <v>0</v>
      </c>
      <c r="AD289" s="16">
        <v>60</v>
      </c>
      <c r="AE289" s="16">
        <v>100000</v>
      </c>
      <c r="AF289" s="17" t="s">
        <v>853</v>
      </c>
      <c r="AG289" s="16">
        <v>3</v>
      </c>
      <c r="AH289" s="16">
        <v>161506</v>
      </c>
      <c r="AI289" s="17" t="s">
        <v>196</v>
      </c>
      <c r="AJ289" s="16">
        <v>3</v>
      </c>
      <c r="AK289" s="16">
        <v>1</v>
      </c>
      <c r="AL289" s="16">
        <v>3</v>
      </c>
      <c r="AM289" s="16">
        <v>500</v>
      </c>
      <c r="AN289" s="16">
        <v>250</v>
      </c>
      <c r="AO289" s="16">
        <v>0</v>
      </c>
      <c r="AP289" s="16">
        <v>0</v>
      </c>
      <c r="AQ289" s="16"/>
      <c r="AR289" s="16"/>
      <c r="AS289" s="16"/>
      <c r="AT289" s="16"/>
      <c r="AU289" s="16">
        <v>0</v>
      </c>
      <c r="AV289" s="16">
        <v>1</v>
      </c>
      <c r="AW289" s="16">
        <v>1440</v>
      </c>
      <c r="AX289" s="16">
        <v>1440</v>
      </c>
      <c r="AY289" s="16">
        <v>0</v>
      </c>
      <c r="AZ289" s="16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0</v>
      </c>
      <c r="BI289" s="16">
        <v>0</v>
      </c>
      <c r="BJ289" s="16">
        <v>0</v>
      </c>
      <c r="BK289" s="16">
        <v>0</v>
      </c>
      <c r="BL289" s="16">
        <v>0</v>
      </c>
      <c r="BM289" s="16">
        <v>0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6">
        <v>0</v>
      </c>
      <c r="CE289" s="16">
        <v>0</v>
      </c>
      <c r="CF289" s="16">
        <v>0</v>
      </c>
      <c r="CG289" s="16">
        <v>0</v>
      </c>
      <c r="CH289" s="16">
        <v>0</v>
      </c>
      <c r="CI289" s="16">
        <v>0</v>
      </c>
      <c r="CJ289" s="16">
        <v>0</v>
      </c>
      <c r="CK289" s="16">
        <v>0</v>
      </c>
      <c r="CL289" s="16"/>
      <c r="CM289" s="16"/>
      <c r="CN289" s="16"/>
      <c r="CO289" s="16"/>
      <c r="CP289" s="16"/>
      <c r="CQ289" s="16"/>
      <c r="CR289" s="16"/>
      <c r="CS289" s="16"/>
      <c r="CT289" s="16">
        <v>3</v>
      </c>
      <c r="CU289" s="16">
        <v>30</v>
      </c>
      <c r="CV289" s="16">
        <v>60</v>
      </c>
      <c r="CW289" s="16">
        <v>90</v>
      </c>
      <c r="CX289" s="16">
        <v>33</v>
      </c>
      <c r="CY289" s="26">
        <v>4</v>
      </c>
      <c r="CZ289" s="26">
        <v>5</v>
      </c>
      <c r="DA289" s="26">
        <v>9</v>
      </c>
      <c r="DB289" s="16"/>
      <c r="DC289" s="2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 t="s">
        <v>850</v>
      </c>
      <c r="DO289" s="16"/>
      <c r="DP289" s="16">
        <v>10000</v>
      </c>
      <c r="DQ289" s="16" t="s">
        <v>823</v>
      </c>
      <c r="DR289" s="16" t="s">
        <v>823</v>
      </c>
      <c r="DS289" s="16" t="s">
        <v>823</v>
      </c>
      <c r="DT289" s="16">
        <v>2030</v>
      </c>
      <c r="DU289" s="16">
        <v>3004</v>
      </c>
      <c r="DV289" s="16">
        <v>50</v>
      </c>
      <c r="DW289" s="16"/>
      <c r="DX289" s="16"/>
      <c r="DY289" s="16">
        <v>40012</v>
      </c>
      <c r="DZ289" s="16">
        <v>1</v>
      </c>
      <c r="EA289" s="16">
        <v>40013</v>
      </c>
      <c r="EB289" s="16">
        <v>1</v>
      </c>
      <c r="EC289" s="16">
        <v>40013</v>
      </c>
      <c r="ED289" s="16">
        <v>1</v>
      </c>
      <c r="EE289" s="16">
        <v>40013</v>
      </c>
      <c r="EF289" s="16">
        <v>1</v>
      </c>
      <c r="EG289" s="16">
        <v>40013</v>
      </c>
      <c r="EH289" s="16">
        <v>1</v>
      </c>
      <c r="EI289" s="16">
        <v>40013</v>
      </c>
      <c r="EJ289" s="16">
        <v>1</v>
      </c>
      <c r="EK289" s="16">
        <v>40013</v>
      </c>
      <c r="EL289" s="16">
        <v>1</v>
      </c>
      <c r="EM289" s="16">
        <v>40013</v>
      </c>
      <c r="EN289" s="16">
        <v>1</v>
      </c>
      <c r="EO289" s="16">
        <v>40013</v>
      </c>
      <c r="EP289" s="16">
        <v>1</v>
      </c>
      <c r="EQ289" s="16">
        <v>40013</v>
      </c>
      <c r="ER289" s="16">
        <v>1</v>
      </c>
      <c r="ES289" s="16">
        <v>40013</v>
      </c>
      <c r="ET289" s="16">
        <v>1</v>
      </c>
      <c r="EU289" s="16">
        <v>20100</v>
      </c>
      <c r="EV289" s="16">
        <v>1</v>
      </c>
      <c r="EW289" s="16">
        <v>20100</v>
      </c>
      <c r="EX289" s="16">
        <v>1</v>
      </c>
      <c r="EY289" s="16"/>
      <c r="EZ289" s="16"/>
      <c r="FA289" s="16"/>
      <c r="FB289" s="16"/>
      <c r="FC289" s="16"/>
      <c r="FD289" s="16"/>
      <c r="FE289" s="16"/>
      <c r="FF289" s="16"/>
      <c r="FG289" s="16"/>
      <c r="FH289" s="16">
        <v>99999</v>
      </c>
      <c r="FI289" s="16" t="s">
        <v>190</v>
      </c>
      <c r="FJ289" s="16" t="s">
        <v>715</v>
      </c>
      <c r="FK289" s="16" t="s">
        <v>212</v>
      </c>
      <c r="FL289" s="16" t="s">
        <v>705</v>
      </c>
      <c r="FM289" s="16">
        <v>0</v>
      </c>
      <c r="FN289" s="16">
        <v>50000</v>
      </c>
      <c r="FO289" s="16" t="s">
        <v>784</v>
      </c>
      <c r="FP289" s="16"/>
      <c r="FQ289" s="16"/>
      <c r="FR289" s="16"/>
      <c r="FS289" s="16"/>
      <c r="FT289" s="18">
        <v>0</v>
      </c>
      <c r="FU289" s="16">
        <v>1</v>
      </c>
      <c r="FV289" s="16">
        <v>30</v>
      </c>
      <c r="FW289" s="16">
        <v>1</v>
      </c>
      <c r="FY289" s="15">
        <v>0</v>
      </c>
      <c r="FZ289" s="15" t="str">
        <f t="shared" si="1"/>
        <v>0</v>
      </c>
      <c r="GA289" s="20"/>
      <c r="GB289" s="20"/>
      <c r="GC289" s="23"/>
      <c r="GD289" s="20"/>
      <c r="GE289" s="20"/>
      <c r="GF289" s="24"/>
      <c r="GG289" s="20"/>
    </row>
    <row r="290" ht="75" customHeight="1" spans="1:189">
      <c r="A290" s="16" t="s">
        <v>854</v>
      </c>
      <c r="B290" s="16">
        <v>72</v>
      </c>
      <c r="C290" s="16">
        <v>4</v>
      </c>
      <c r="D290" s="17" t="s">
        <v>855</v>
      </c>
      <c r="E290" s="17" t="s">
        <v>856</v>
      </c>
      <c r="F290" s="16" t="s">
        <v>726</v>
      </c>
      <c r="G290" s="16">
        <v>5</v>
      </c>
      <c r="H290" s="16" t="s">
        <v>187</v>
      </c>
      <c r="I290" s="17">
        <v>1633</v>
      </c>
      <c r="J290" s="17">
        <v>1160</v>
      </c>
      <c r="K290" s="16"/>
      <c r="L290" s="17" t="s">
        <v>189</v>
      </c>
      <c r="M290" s="16">
        <v>160</v>
      </c>
      <c r="N290" s="16">
        <v>10</v>
      </c>
      <c r="O290" s="16">
        <v>2405</v>
      </c>
      <c r="P290" s="16" t="s">
        <v>191</v>
      </c>
      <c r="Q290" s="16" t="s">
        <v>193</v>
      </c>
      <c r="R290" s="16" t="s">
        <v>191</v>
      </c>
      <c r="S290" s="16">
        <v>0</v>
      </c>
      <c r="T290" s="16" t="s">
        <v>191</v>
      </c>
      <c r="U290" s="16" t="s">
        <v>191</v>
      </c>
      <c r="V290" s="16" t="s">
        <v>191</v>
      </c>
      <c r="W290" s="16" t="s">
        <v>191</v>
      </c>
      <c r="X290" s="16">
        <v>0</v>
      </c>
      <c r="Y290" s="16">
        <v>0</v>
      </c>
      <c r="Z290" s="16" t="s">
        <v>183</v>
      </c>
      <c r="AA290" s="16">
        <v>0</v>
      </c>
      <c r="AB290" s="16">
        <v>1</v>
      </c>
      <c r="AC290" s="16">
        <v>0</v>
      </c>
      <c r="AD290" s="16">
        <v>60</v>
      </c>
      <c r="AE290" s="16">
        <v>100000</v>
      </c>
      <c r="AF290" s="17" t="s">
        <v>857</v>
      </c>
      <c r="AG290" s="16">
        <v>3</v>
      </c>
      <c r="AH290" s="16">
        <v>161506</v>
      </c>
      <c r="AI290" s="17" t="s">
        <v>196</v>
      </c>
      <c r="AJ290" s="16">
        <v>3</v>
      </c>
      <c r="AK290" s="16">
        <v>1</v>
      </c>
      <c r="AL290" s="16">
        <v>3</v>
      </c>
      <c r="AM290" s="16">
        <v>500</v>
      </c>
      <c r="AN290" s="16">
        <v>250</v>
      </c>
      <c r="AO290" s="16">
        <v>0</v>
      </c>
      <c r="AP290" s="16">
        <v>0</v>
      </c>
      <c r="AQ290" s="16"/>
      <c r="AR290" s="16"/>
      <c r="AS290" s="16"/>
      <c r="AT290" s="16"/>
      <c r="AU290" s="16">
        <v>0</v>
      </c>
      <c r="AV290" s="16">
        <v>1</v>
      </c>
      <c r="AW290" s="16">
        <v>1440</v>
      </c>
      <c r="AX290" s="16">
        <v>1440</v>
      </c>
      <c r="AY290" s="16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0</v>
      </c>
      <c r="BI290" s="16">
        <v>0</v>
      </c>
      <c r="BJ290" s="16">
        <v>0</v>
      </c>
      <c r="BK290" s="16">
        <v>0</v>
      </c>
      <c r="BL290" s="16">
        <v>0</v>
      </c>
      <c r="BM290" s="16">
        <v>0</v>
      </c>
      <c r="BN290" s="16">
        <v>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6">
        <v>0</v>
      </c>
      <c r="BX290" s="16">
        <v>0</v>
      </c>
      <c r="BY290" s="16">
        <v>0</v>
      </c>
      <c r="BZ290" s="16">
        <v>0</v>
      </c>
      <c r="CA290" s="16">
        <v>0</v>
      </c>
      <c r="CB290" s="16">
        <v>0</v>
      </c>
      <c r="CC290" s="16">
        <v>0</v>
      </c>
      <c r="CD290" s="16">
        <v>0</v>
      </c>
      <c r="CE290" s="16">
        <v>0</v>
      </c>
      <c r="CF290" s="16">
        <v>0</v>
      </c>
      <c r="CG290" s="16">
        <v>0</v>
      </c>
      <c r="CH290" s="16">
        <v>0</v>
      </c>
      <c r="CI290" s="16">
        <v>0</v>
      </c>
      <c r="CJ290" s="16">
        <v>0</v>
      </c>
      <c r="CK290" s="16">
        <v>0</v>
      </c>
      <c r="CL290" s="16"/>
      <c r="CM290" s="16"/>
      <c r="CN290" s="16"/>
      <c r="CO290" s="16"/>
      <c r="CP290" s="16"/>
      <c r="CQ290" s="16"/>
      <c r="CR290" s="16"/>
      <c r="CS290" s="16"/>
      <c r="CT290" s="16">
        <v>3</v>
      </c>
      <c r="CU290" s="16">
        <v>30</v>
      </c>
      <c r="CV290" s="16">
        <v>60</v>
      </c>
      <c r="CW290" s="16">
        <v>90</v>
      </c>
      <c r="CX290" s="16">
        <v>33</v>
      </c>
      <c r="CY290" s="26">
        <v>1</v>
      </c>
      <c r="CZ290" s="26">
        <v>6</v>
      </c>
      <c r="DA290" s="26">
        <v>9</v>
      </c>
      <c r="DB290" s="16"/>
      <c r="DC290" s="2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 t="s">
        <v>854</v>
      </c>
      <c r="DO290" s="16"/>
      <c r="DP290" s="16">
        <v>10000</v>
      </c>
      <c r="DQ290" s="16" t="s">
        <v>823</v>
      </c>
      <c r="DR290" s="16" t="s">
        <v>823</v>
      </c>
      <c r="DS290" s="16" t="s">
        <v>823</v>
      </c>
      <c r="DT290" s="16">
        <v>2033</v>
      </c>
      <c r="DU290" s="16">
        <v>3004</v>
      </c>
      <c r="DV290" s="16">
        <v>50</v>
      </c>
      <c r="DW290" s="16"/>
      <c r="DX290" s="16"/>
      <c r="DY290" s="16">
        <v>40012</v>
      </c>
      <c r="DZ290" s="16">
        <v>1</v>
      </c>
      <c r="EA290" s="16">
        <v>40013</v>
      </c>
      <c r="EB290" s="16">
        <v>1</v>
      </c>
      <c r="EC290" s="16">
        <v>40013</v>
      </c>
      <c r="ED290" s="16">
        <v>1</v>
      </c>
      <c r="EE290" s="16">
        <v>40013</v>
      </c>
      <c r="EF290" s="16">
        <v>1</v>
      </c>
      <c r="EG290" s="16">
        <v>40013</v>
      </c>
      <c r="EH290" s="16">
        <v>1</v>
      </c>
      <c r="EI290" s="16">
        <v>40013</v>
      </c>
      <c r="EJ290" s="16">
        <v>1</v>
      </c>
      <c r="EK290" s="16">
        <v>40013</v>
      </c>
      <c r="EL290" s="16">
        <v>1</v>
      </c>
      <c r="EM290" s="16">
        <v>40013</v>
      </c>
      <c r="EN290" s="16">
        <v>1</v>
      </c>
      <c r="EO290" s="16">
        <v>40013</v>
      </c>
      <c r="EP290" s="16">
        <v>1</v>
      </c>
      <c r="EQ290" s="16">
        <v>40013</v>
      </c>
      <c r="ER290" s="16">
        <v>1</v>
      </c>
      <c r="ES290" s="16">
        <v>40013</v>
      </c>
      <c r="ET290" s="16">
        <v>1</v>
      </c>
      <c r="EU290" s="16">
        <v>20100</v>
      </c>
      <c r="EV290" s="16">
        <v>1</v>
      </c>
      <c r="EW290" s="16">
        <v>20100</v>
      </c>
      <c r="EX290" s="16">
        <v>1</v>
      </c>
      <c r="EY290" s="16"/>
      <c r="EZ290" s="16"/>
      <c r="FA290" s="16"/>
      <c r="FB290" s="16"/>
      <c r="FC290" s="16"/>
      <c r="FD290" s="16"/>
      <c r="FE290" s="16"/>
      <c r="FF290" s="16"/>
      <c r="FG290" s="16"/>
      <c r="FH290" s="16">
        <v>99999</v>
      </c>
      <c r="FI290" s="16" t="s">
        <v>190</v>
      </c>
      <c r="FJ290" s="16" t="s">
        <v>715</v>
      </c>
      <c r="FK290" s="16" t="s">
        <v>212</v>
      </c>
      <c r="FL290" s="16" t="s">
        <v>705</v>
      </c>
      <c r="FM290" s="16">
        <v>0</v>
      </c>
      <c r="FN290" s="16">
        <v>50000</v>
      </c>
      <c r="FO290" s="16" t="s">
        <v>784</v>
      </c>
      <c r="FP290" s="16"/>
      <c r="FQ290" s="16"/>
      <c r="FR290" s="16"/>
      <c r="FS290" s="16"/>
      <c r="FT290" s="18">
        <v>0</v>
      </c>
      <c r="FU290" s="16">
        <v>1</v>
      </c>
      <c r="FV290" s="16">
        <v>30</v>
      </c>
      <c r="FW290" s="16">
        <v>1</v>
      </c>
      <c r="FY290" s="15">
        <v>0</v>
      </c>
      <c r="FZ290" s="15" t="str">
        <f t="shared" si="1"/>
        <v>0</v>
      </c>
      <c r="GA290" s="20"/>
      <c r="GB290" s="20"/>
      <c r="GC290" s="23"/>
      <c r="GD290" s="20"/>
      <c r="GE290" s="20"/>
      <c r="GF290" s="24"/>
      <c r="GG290" s="20"/>
    </row>
    <row r="291" ht="75" customHeight="1" spans="1:189">
      <c r="A291" s="16" t="s">
        <v>858</v>
      </c>
      <c r="B291" s="16">
        <v>88</v>
      </c>
      <c r="C291" s="16">
        <v>1</v>
      </c>
      <c r="D291" s="17" t="s">
        <v>859</v>
      </c>
      <c r="E291" s="17" t="s">
        <v>860</v>
      </c>
      <c r="F291" s="16" t="s">
        <v>726</v>
      </c>
      <c r="G291" s="16">
        <v>5</v>
      </c>
      <c r="H291" s="16" t="s">
        <v>187</v>
      </c>
      <c r="I291" s="17">
        <v>1634</v>
      </c>
      <c r="J291" s="17">
        <v>1160</v>
      </c>
      <c r="K291" s="16"/>
      <c r="L291" s="17" t="s">
        <v>189</v>
      </c>
      <c r="M291" s="16">
        <v>160</v>
      </c>
      <c r="N291" s="16">
        <v>10</v>
      </c>
      <c r="O291" s="16">
        <v>2505</v>
      </c>
      <c r="P291" s="16" t="s">
        <v>191</v>
      </c>
      <c r="Q291" s="16" t="s">
        <v>193</v>
      </c>
      <c r="R291" s="16" t="s">
        <v>191</v>
      </c>
      <c r="S291" s="16">
        <v>0</v>
      </c>
      <c r="T291" s="16" t="s">
        <v>191</v>
      </c>
      <c r="U291" s="16" t="s">
        <v>191</v>
      </c>
      <c r="V291" s="16" t="s">
        <v>191</v>
      </c>
      <c r="W291" s="16" t="s">
        <v>191</v>
      </c>
      <c r="X291" s="16">
        <v>0</v>
      </c>
      <c r="Y291" s="16">
        <v>0</v>
      </c>
      <c r="Z291" s="16" t="s">
        <v>183</v>
      </c>
      <c r="AA291" s="16">
        <v>0</v>
      </c>
      <c r="AB291" s="16">
        <v>1</v>
      </c>
      <c r="AC291" s="16">
        <v>0</v>
      </c>
      <c r="AD291" s="16">
        <v>60</v>
      </c>
      <c r="AE291" s="16">
        <v>100000</v>
      </c>
      <c r="AF291" s="17" t="s">
        <v>861</v>
      </c>
      <c r="AG291" s="16">
        <v>3</v>
      </c>
      <c r="AH291" s="16">
        <v>161506</v>
      </c>
      <c r="AI291" s="17" t="s">
        <v>196</v>
      </c>
      <c r="AJ291" s="16">
        <v>3</v>
      </c>
      <c r="AK291" s="16">
        <v>1</v>
      </c>
      <c r="AL291" s="16">
        <v>3</v>
      </c>
      <c r="AM291" s="16">
        <v>500</v>
      </c>
      <c r="AN291" s="16">
        <v>250</v>
      </c>
      <c r="AO291" s="16">
        <v>0</v>
      </c>
      <c r="AP291" s="16">
        <v>0</v>
      </c>
      <c r="AQ291" s="16"/>
      <c r="AR291" s="16"/>
      <c r="AS291" s="16"/>
      <c r="AT291" s="16"/>
      <c r="AU291" s="16">
        <v>0</v>
      </c>
      <c r="AV291" s="16">
        <v>1</v>
      </c>
      <c r="AW291" s="16">
        <v>1440</v>
      </c>
      <c r="AX291" s="16">
        <v>1440</v>
      </c>
      <c r="AY291" s="16">
        <v>0</v>
      </c>
      <c r="AZ291" s="16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0</v>
      </c>
      <c r="BI291" s="16">
        <v>0</v>
      </c>
      <c r="BJ291" s="16">
        <v>0</v>
      </c>
      <c r="BK291" s="16">
        <v>0</v>
      </c>
      <c r="BL291" s="16">
        <v>0</v>
      </c>
      <c r="BM291" s="16">
        <v>0</v>
      </c>
      <c r="BN291" s="16">
        <v>0</v>
      </c>
      <c r="BO291" s="16">
        <v>0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>
        <v>0</v>
      </c>
      <c r="BW291" s="16">
        <v>0</v>
      </c>
      <c r="BX291" s="16">
        <v>0</v>
      </c>
      <c r="BY291" s="16">
        <v>0</v>
      </c>
      <c r="BZ291" s="16">
        <v>0</v>
      </c>
      <c r="CA291" s="16">
        <v>0</v>
      </c>
      <c r="CB291" s="16">
        <v>0</v>
      </c>
      <c r="CC291" s="16">
        <v>0</v>
      </c>
      <c r="CD291" s="16">
        <v>0</v>
      </c>
      <c r="CE291" s="16">
        <v>0</v>
      </c>
      <c r="CF291" s="16">
        <v>0</v>
      </c>
      <c r="CG291" s="16">
        <v>0</v>
      </c>
      <c r="CH291" s="16">
        <v>0</v>
      </c>
      <c r="CI291" s="16">
        <v>0</v>
      </c>
      <c r="CJ291" s="16">
        <v>0</v>
      </c>
      <c r="CK291" s="16">
        <v>0</v>
      </c>
      <c r="CL291" s="16"/>
      <c r="CM291" s="16"/>
      <c r="CN291" s="16"/>
      <c r="CO291" s="16"/>
      <c r="CP291" s="16"/>
      <c r="CQ291" s="16"/>
      <c r="CR291" s="16"/>
      <c r="CS291" s="16"/>
      <c r="CT291" s="16">
        <v>3</v>
      </c>
      <c r="CU291" s="16">
        <v>30</v>
      </c>
      <c r="CV291" s="16">
        <v>60</v>
      </c>
      <c r="CW291" s="16">
        <v>90</v>
      </c>
      <c r="CX291" s="16">
        <v>33</v>
      </c>
      <c r="CY291" s="26">
        <v>6</v>
      </c>
      <c r="CZ291" s="26">
        <v>9</v>
      </c>
      <c r="DA291" s="16"/>
      <c r="DB291" s="16"/>
      <c r="DC291" s="2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 t="s">
        <v>858</v>
      </c>
      <c r="DO291" s="16"/>
      <c r="DP291" s="16">
        <v>10000</v>
      </c>
      <c r="DQ291" s="16" t="s">
        <v>823</v>
      </c>
      <c r="DR291" s="16" t="s">
        <v>823</v>
      </c>
      <c r="DS291" s="16" t="s">
        <v>823</v>
      </c>
      <c r="DT291" s="16">
        <v>2036</v>
      </c>
      <c r="DU291" s="16">
        <v>3004</v>
      </c>
      <c r="DV291" s="16">
        <v>50</v>
      </c>
      <c r="DW291" s="16"/>
      <c r="DX291" s="16"/>
      <c r="DY291" s="16">
        <v>40012</v>
      </c>
      <c r="DZ291" s="16">
        <v>1</v>
      </c>
      <c r="EA291" s="16">
        <v>40013</v>
      </c>
      <c r="EB291" s="16">
        <v>1</v>
      </c>
      <c r="EC291" s="16">
        <v>40013</v>
      </c>
      <c r="ED291" s="16">
        <v>1</v>
      </c>
      <c r="EE291" s="16">
        <v>40013</v>
      </c>
      <c r="EF291" s="16">
        <v>1</v>
      </c>
      <c r="EG291" s="16">
        <v>40013</v>
      </c>
      <c r="EH291" s="16">
        <v>1</v>
      </c>
      <c r="EI291" s="16">
        <v>40013</v>
      </c>
      <c r="EJ291" s="16">
        <v>1</v>
      </c>
      <c r="EK291" s="16">
        <v>40013</v>
      </c>
      <c r="EL291" s="16">
        <v>1</v>
      </c>
      <c r="EM291" s="16">
        <v>40013</v>
      </c>
      <c r="EN291" s="16">
        <v>1</v>
      </c>
      <c r="EO291" s="16">
        <v>40013</v>
      </c>
      <c r="EP291" s="16">
        <v>1</v>
      </c>
      <c r="EQ291" s="16">
        <v>40013</v>
      </c>
      <c r="ER291" s="16">
        <v>1</v>
      </c>
      <c r="ES291" s="16">
        <v>40013</v>
      </c>
      <c r="ET291" s="16">
        <v>1</v>
      </c>
      <c r="EU291" s="16">
        <v>20100</v>
      </c>
      <c r="EV291" s="16">
        <v>1</v>
      </c>
      <c r="EW291" s="16">
        <v>20100</v>
      </c>
      <c r="EX291" s="16">
        <v>1</v>
      </c>
      <c r="EY291" s="16"/>
      <c r="EZ291" s="16"/>
      <c r="FA291" s="16"/>
      <c r="FB291" s="16"/>
      <c r="FC291" s="16"/>
      <c r="FD291" s="16"/>
      <c r="FE291" s="16"/>
      <c r="FF291" s="16"/>
      <c r="FG291" s="16"/>
      <c r="FH291" s="16">
        <v>99999</v>
      </c>
      <c r="FI291" s="16" t="s">
        <v>190</v>
      </c>
      <c r="FJ291" s="16" t="s">
        <v>715</v>
      </c>
      <c r="FK291" s="16" t="s">
        <v>212</v>
      </c>
      <c r="FL291" s="16" t="s">
        <v>705</v>
      </c>
      <c r="FM291" s="16">
        <v>0</v>
      </c>
      <c r="FN291" s="16">
        <v>50000</v>
      </c>
      <c r="FO291" s="16" t="s">
        <v>784</v>
      </c>
      <c r="FP291" s="16"/>
      <c r="FQ291" s="16"/>
      <c r="FR291" s="16"/>
      <c r="FS291" s="16"/>
      <c r="FT291" s="18">
        <v>0</v>
      </c>
      <c r="FU291" s="16">
        <v>1</v>
      </c>
      <c r="FV291" s="16">
        <v>30</v>
      </c>
      <c r="FW291" s="16">
        <v>1</v>
      </c>
      <c r="FY291" s="15">
        <v>0</v>
      </c>
      <c r="FZ291" s="15" t="str">
        <f t="shared" si="1"/>
        <v>0</v>
      </c>
      <c r="GA291" s="20"/>
      <c r="GB291" s="20"/>
      <c r="GC291" s="23"/>
      <c r="GD291" s="20"/>
      <c r="GE291" s="20"/>
      <c r="GF291" s="20"/>
      <c r="GG291" s="24"/>
    </row>
    <row r="292" ht="75" customHeight="1" spans="1:189">
      <c r="A292" s="16" t="s">
        <v>862</v>
      </c>
      <c r="B292" s="16">
        <v>40</v>
      </c>
      <c r="C292" s="16">
        <v>2</v>
      </c>
      <c r="D292" s="17" t="s">
        <v>863</v>
      </c>
      <c r="E292" s="17" t="s">
        <v>864</v>
      </c>
      <c r="F292" s="16" t="s">
        <v>726</v>
      </c>
      <c r="G292" s="16">
        <v>5</v>
      </c>
      <c r="H292" s="16" t="s">
        <v>187</v>
      </c>
      <c r="I292" s="17">
        <v>1632</v>
      </c>
      <c r="J292" s="17">
        <v>1160</v>
      </c>
      <c r="K292" s="16"/>
      <c r="L292" s="17" t="s">
        <v>189</v>
      </c>
      <c r="M292" s="16">
        <v>170</v>
      </c>
      <c r="N292" s="16">
        <v>10</v>
      </c>
      <c r="O292" s="16">
        <v>2205</v>
      </c>
      <c r="P292" s="16" t="s">
        <v>191</v>
      </c>
      <c r="Q292" s="16" t="s">
        <v>193</v>
      </c>
      <c r="R292" s="16" t="s">
        <v>191</v>
      </c>
      <c r="S292" s="16">
        <v>0</v>
      </c>
      <c r="T292" s="16" t="s">
        <v>191</v>
      </c>
      <c r="U292" s="16" t="s">
        <v>191</v>
      </c>
      <c r="V292" s="16" t="s">
        <v>191</v>
      </c>
      <c r="W292" s="16" t="s">
        <v>191</v>
      </c>
      <c r="X292" s="16">
        <v>0</v>
      </c>
      <c r="Y292" s="16">
        <v>0</v>
      </c>
      <c r="Z292" s="16" t="s">
        <v>183</v>
      </c>
      <c r="AA292" s="16">
        <v>0</v>
      </c>
      <c r="AB292" s="16">
        <v>1</v>
      </c>
      <c r="AC292" s="16">
        <v>0</v>
      </c>
      <c r="AD292" s="16">
        <v>60</v>
      </c>
      <c r="AE292" s="16">
        <v>100000</v>
      </c>
      <c r="AF292" s="17" t="s">
        <v>853</v>
      </c>
      <c r="AG292" s="16">
        <v>3</v>
      </c>
      <c r="AH292" s="16">
        <v>161506</v>
      </c>
      <c r="AI292" s="17" t="s">
        <v>196</v>
      </c>
      <c r="AJ292" s="16">
        <v>3</v>
      </c>
      <c r="AK292" s="16">
        <v>1</v>
      </c>
      <c r="AL292" s="16">
        <v>3</v>
      </c>
      <c r="AM292" s="16">
        <v>500</v>
      </c>
      <c r="AN292" s="16">
        <v>250</v>
      </c>
      <c r="AO292" s="16">
        <v>0</v>
      </c>
      <c r="AP292" s="16">
        <v>0</v>
      </c>
      <c r="AQ292" s="16"/>
      <c r="AR292" s="16"/>
      <c r="AS292" s="16"/>
      <c r="AT292" s="16"/>
      <c r="AU292" s="16">
        <v>0</v>
      </c>
      <c r="AV292" s="16">
        <v>1</v>
      </c>
      <c r="AW292" s="16">
        <v>1440</v>
      </c>
      <c r="AX292" s="16">
        <v>1440</v>
      </c>
      <c r="AY292" s="16">
        <v>0</v>
      </c>
      <c r="AZ292" s="16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0</v>
      </c>
      <c r="BI292" s="16">
        <v>0</v>
      </c>
      <c r="BJ292" s="16">
        <v>0</v>
      </c>
      <c r="BK292" s="16">
        <v>0</v>
      </c>
      <c r="BL292" s="16">
        <v>0</v>
      </c>
      <c r="BM292" s="16">
        <v>0</v>
      </c>
      <c r="BN292" s="16">
        <v>0</v>
      </c>
      <c r="BO292" s="16">
        <v>0</v>
      </c>
      <c r="BP292" s="16">
        <v>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6">
        <v>0</v>
      </c>
      <c r="BW292" s="16">
        <v>0</v>
      </c>
      <c r="BX292" s="16">
        <v>0</v>
      </c>
      <c r="BY292" s="16">
        <v>0</v>
      </c>
      <c r="BZ292" s="16">
        <v>0</v>
      </c>
      <c r="CA292" s="16">
        <v>0</v>
      </c>
      <c r="CB292" s="16">
        <v>0</v>
      </c>
      <c r="CC292" s="16">
        <v>0</v>
      </c>
      <c r="CD292" s="16">
        <v>0</v>
      </c>
      <c r="CE292" s="16">
        <v>0</v>
      </c>
      <c r="CF292" s="16">
        <v>0</v>
      </c>
      <c r="CG292" s="16">
        <v>0</v>
      </c>
      <c r="CH292" s="16">
        <v>0</v>
      </c>
      <c r="CI292" s="16">
        <v>0</v>
      </c>
      <c r="CJ292" s="16">
        <v>0</v>
      </c>
      <c r="CK292" s="16">
        <v>0</v>
      </c>
      <c r="CL292" s="16"/>
      <c r="CM292" s="16"/>
      <c r="CN292" s="16"/>
      <c r="CO292" s="16"/>
      <c r="CP292" s="16"/>
      <c r="CQ292" s="16"/>
      <c r="CR292" s="16"/>
      <c r="CS292" s="16"/>
      <c r="CT292" s="16">
        <v>3</v>
      </c>
      <c r="CU292" s="16">
        <v>30</v>
      </c>
      <c r="CV292" s="16">
        <v>60</v>
      </c>
      <c r="CW292" s="16">
        <v>90</v>
      </c>
      <c r="CX292" s="16">
        <v>33</v>
      </c>
      <c r="CY292" s="26">
        <v>4</v>
      </c>
      <c r="CZ292" s="26">
        <v>5</v>
      </c>
      <c r="DA292" s="26">
        <v>9</v>
      </c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 t="s">
        <v>862</v>
      </c>
      <c r="DO292" s="16"/>
      <c r="DP292" s="16">
        <v>10000</v>
      </c>
      <c r="DQ292" s="16" t="s">
        <v>823</v>
      </c>
      <c r="DR292" s="16" t="s">
        <v>823</v>
      </c>
      <c r="DS292" s="16" t="s">
        <v>823</v>
      </c>
      <c r="DT292" s="16">
        <v>2030</v>
      </c>
      <c r="DU292" s="16">
        <v>3004</v>
      </c>
      <c r="DV292" s="16">
        <v>50</v>
      </c>
      <c r="DW292" s="16"/>
      <c r="DX292" s="16"/>
      <c r="DY292" s="16">
        <v>40012</v>
      </c>
      <c r="DZ292" s="16">
        <v>1</v>
      </c>
      <c r="EA292" s="16">
        <v>40013</v>
      </c>
      <c r="EB292" s="16">
        <v>1</v>
      </c>
      <c r="EC292" s="16">
        <v>40013</v>
      </c>
      <c r="ED292" s="16">
        <v>1</v>
      </c>
      <c r="EE292" s="16">
        <v>40013</v>
      </c>
      <c r="EF292" s="16">
        <v>1</v>
      </c>
      <c r="EG292" s="16">
        <v>40013</v>
      </c>
      <c r="EH292" s="16">
        <v>1</v>
      </c>
      <c r="EI292" s="16">
        <v>40013</v>
      </c>
      <c r="EJ292" s="16">
        <v>1</v>
      </c>
      <c r="EK292" s="16">
        <v>40013</v>
      </c>
      <c r="EL292" s="16">
        <v>1</v>
      </c>
      <c r="EM292" s="16">
        <v>40013</v>
      </c>
      <c r="EN292" s="16">
        <v>1</v>
      </c>
      <c r="EO292" s="16">
        <v>40013</v>
      </c>
      <c r="EP292" s="16">
        <v>1</v>
      </c>
      <c r="EQ292" s="16">
        <v>40013</v>
      </c>
      <c r="ER292" s="16">
        <v>1</v>
      </c>
      <c r="ES292" s="16">
        <v>40013</v>
      </c>
      <c r="ET292" s="16">
        <v>1</v>
      </c>
      <c r="EU292" s="16">
        <v>20100</v>
      </c>
      <c r="EV292" s="16">
        <v>1</v>
      </c>
      <c r="EW292" s="16">
        <v>20100</v>
      </c>
      <c r="EX292" s="16">
        <v>1</v>
      </c>
      <c r="EY292" s="16"/>
      <c r="EZ292" s="16"/>
      <c r="FA292" s="16"/>
      <c r="FB292" s="16"/>
      <c r="FC292" s="16"/>
      <c r="FD292" s="16"/>
      <c r="FE292" s="16"/>
      <c r="FF292" s="16"/>
      <c r="FG292" s="16"/>
      <c r="FH292" s="16">
        <v>99999</v>
      </c>
      <c r="FI292" s="16" t="s">
        <v>190</v>
      </c>
      <c r="FJ292" s="16" t="s">
        <v>715</v>
      </c>
      <c r="FK292" s="16" t="s">
        <v>212</v>
      </c>
      <c r="FL292" s="16" t="s">
        <v>705</v>
      </c>
      <c r="FM292" s="16">
        <v>0</v>
      </c>
      <c r="FN292" s="16">
        <v>50000</v>
      </c>
      <c r="FO292" s="16" t="s">
        <v>784</v>
      </c>
      <c r="FP292" s="16"/>
      <c r="FQ292" s="16"/>
      <c r="FR292" s="16"/>
      <c r="FS292" s="16"/>
      <c r="FT292" s="18">
        <v>0</v>
      </c>
      <c r="FU292" s="16">
        <v>1</v>
      </c>
      <c r="FV292" s="16">
        <v>30</v>
      </c>
      <c r="FW292" s="16">
        <v>1</v>
      </c>
      <c r="FY292" s="15">
        <v>0</v>
      </c>
      <c r="FZ292" s="15" t="str">
        <f t="shared" si="1"/>
        <v>0</v>
      </c>
      <c r="GA292" s="20"/>
      <c r="GB292" s="20"/>
      <c r="GC292" s="23"/>
      <c r="GD292" s="20"/>
      <c r="GE292" s="20"/>
      <c r="GF292" s="20"/>
      <c r="GG292" s="24"/>
    </row>
    <row r="293" ht="75" customHeight="1" spans="1:189">
      <c r="A293" s="16" t="s">
        <v>865</v>
      </c>
      <c r="B293" s="16">
        <v>72</v>
      </c>
      <c r="C293" s="16">
        <v>4</v>
      </c>
      <c r="D293" s="17" t="s">
        <v>866</v>
      </c>
      <c r="E293" s="17" t="s">
        <v>867</v>
      </c>
      <c r="F293" s="16" t="s">
        <v>726</v>
      </c>
      <c r="G293" s="16">
        <v>5</v>
      </c>
      <c r="H293" s="16" t="s">
        <v>187</v>
      </c>
      <c r="I293" s="17">
        <v>1633</v>
      </c>
      <c r="J293" s="17">
        <v>1160</v>
      </c>
      <c r="K293" s="16"/>
      <c r="L293" s="17" t="s">
        <v>189</v>
      </c>
      <c r="M293" s="16">
        <v>170</v>
      </c>
      <c r="N293" s="16">
        <v>10</v>
      </c>
      <c r="O293" s="16">
        <v>2405</v>
      </c>
      <c r="P293" s="16" t="s">
        <v>191</v>
      </c>
      <c r="Q293" s="16" t="s">
        <v>193</v>
      </c>
      <c r="R293" s="16" t="s">
        <v>191</v>
      </c>
      <c r="S293" s="16">
        <v>0</v>
      </c>
      <c r="T293" s="16" t="s">
        <v>191</v>
      </c>
      <c r="U293" s="16" t="s">
        <v>191</v>
      </c>
      <c r="V293" s="16" t="s">
        <v>191</v>
      </c>
      <c r="W293" s="16" t="s">
        <v>191</v>
      </c>
      <c r="X293" s="16">
        <v>0</v>
      </c>
      <c r="Y293" s="16">
        <v>0</v>
      </c>
      <c r="Z293" s="16" t="s">
        <v>183</v>
      </c>
      <c r="AA293" s="16">
        <v>0</v>
      </c>
      <c r="AB293" s="16">
        <v>1</v>
      </c>
      <c r="AC293" s="16">
        <v>0</v>
      </c>
      <c r="AD293" s="16">
        <v>60</v>
      </c>
      <c r="AE293" s="16">
        <v>100000</v>
      </c>
      <c r="AF293" s="17" t="s">
        <v>857</v>
      </c>
      <c r="AG293" s="16">
        <v>3</v>
      </c>
      <c r="AH293" s="16">
        <v>161506</v>
      </c>
      <c r="AI293" s="17" t="s">
        <v>196</v>
      </c>
      <c r="AJ293" s="16">
        <v>3</v>
      </c>
      <c r="AK293" s="16">
        <v>1</v>
      </c>
      <c r="AL293" s="16">
        <v>3</v>
      </c>
      <c r="AM293" s="16">
        <v>500</v>
      </c>
      <c r="AN293" s="16">
        <v>250</v>
      </c>
      <c r="AO293" s="16">
        <v>0</v>
      </c>
      <c r="AP293" s="16">
        <v>0</v>
      </c>
      <c r="AQ293" s="16"/>
      <c r="AR293" s="16"/>
      <c r="AS293" s="16"/>
      <c r="AT293" s="16"/>
      <c r="AU293" s="16">
        <v>0</v>
      </c>
      <c r="AV293" s="16">
        <v>1</v>
      </c>
      <c r="AW293" s="16">
        <v>1440</v>
      </c>
      <c r="AX293" s="16">
        <v>1440</v>
      </c>
      <c r="AY293" s="16">
        <v>0</v>
      </c>
      <c r="AZ293" s="16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0</v>
      </c>
      <c r="BI293" s="16">
        <v>0</v>
      </c>
      <c r="BJ293" s="16">
        <v>0</v>
      </c>
      <c r="BK293" s="16">
        <v>0</v>
      </c>
      <c r="BL293" s="16">
        <v>0</v>
      </c>
      <c r="BM293" s="16">
        <v>0</v>
      </c>
      <c r="BN293" s="16">
        <v>0</v>
      </c>
      <c r="BO293" s="16">
        <v>0</v>
      </c>
      <c r="BP293" s="16">
        <v>0</v>
      </c>
      <c r="BQ293" s="16">
        <v>0</v>
      </c>
      <c r="BR293" s="16">
        <v>0</v>
      </c>
      <c r="BS293" s="16">
        <v>0</v>
      </c>
      <c r="BT293" s="16">
        <v>0</v>
      </c>
      <c r="BU293" s="16">
        <v>0</v>
      </c>
      <c r="BV293" s="16">
        <v>0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  <c r="CB293" s="16">
        <v>0</v>
      </c>
      <c r="CC293" s="16">
        <v>0</v>
      </c>
      <c r="CD293" s="16">
        <v>0</v>
      </c>
      <c r="CE293" s="16">
        <v>0</v>
      </c>
      <c r="CF293" s="16">
        <v>0</v>
      </c>
      <c r="CG293" s="16">
        <v>0</v>
      </c>
      <c r="CH293" s="16">
        <v>0</v>
      </c>
      <c r="CI293" s="16">
        <v>0</v>
      </c>
      <c r="CJ293" s="16">
        <v>0</v>
      </c>
      <c r="CK293" s="16">
        <v>0</v>
      </c>
      <c r="CL293" s="16"/>
      <c r="CM293" s="16"/>
      <c r="CN293" s="16"/>
      <c r="CO293" s="16"/>
      <c r="CP293" s="16"/>
      <c r="CQ293" s="16"/>
      <c r="CR293" s="16"/>
      <c r="CS293" s="16"/>
      <c r="CT293" s="16">
        <v>3</v>
      </c>
      <c r="CU293" s="16">
        <v>30</v>
      </c>
      <c r="CV293" s="16">
        <v>60</v>
      </c>
      <c r="CW293" s="16">
        <v>90</v>
      </c>
      <c r="CX293" s="16">
        <v>33</v>
      </c>
      <c r="CY293" s="26">
        <v>1</v>
      </c>
      <c r="CZ293" s="26">
        <v>6</v>
      </c>
      <c r="DA293" s="26">
        <v>9</v>
      </c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 t="s">
        <v>865</v>
      </c>
      <c r="DO293" s="16"/>
      <c r="DP293" s="16">
        <v>10000</v>
      </c>
      <c r="DQ293" s="16" t="s">
        <v>823</v>
      </c>
      <c r="DR293" s="16" t="s">
        <v>823</v>
      </c>
      <c r="DS293" s="16" t="s">
        <v>823</v>
      </c>
      <c r="DT293" s="16">
        <v>2033</v>
      </c>
      <c r="DU293" s="16">
        <v>3004</v>
      </c>
      <c r="DV293" s="16">
        <v>50</v>
      </c>
      <c r="DW293" s="16"/>
      <c r="DX293" s="16"/>
      <c r="DY293" s="16">
        <v>40012</v>
      </c>
      <c r="DZ293" s="16">
        <v>1</v>
      </c>
      <c r="EA293" s="16">
        <v>40013</v>
      </c>
      <c r="EB293" s="16">
        <v>1</v>
      </c>
      <c r="EC293" s="16">
        <v>40013</v>
      </c>
      <c r="ED293" s="16">
        <v>1</v>
      </c>
      <c r="EE293" s="16">
        <v>40013</v>
      </c>
      <c r="EF293" s="16">
        <v>1</v>
      </c>
      <c r="EG293" s="16">
        <v>40013</v>
      </c>
      <c r="EH293" s="16">
        <v>1</v>
      </c>
      <c r="EI293" s="16">
        <v>40013</v>
      </c>
      <c r="EJ293" s="16">
        <v>1</v>
      </c>
      <c r="EK293" s="16">
        <v>40013</v>
      </c>
      <c r="EL293" s="16">
        <v>1</v>
      </c>
      <c r="EM293" s="16">
        <v>40013</v>
      </c>
      <c r="EN293" s="16">
        <v>1</v>
      </c>
      <c r="EO293" s="16">
        <v>40013</v>
      </c>
      <c r="EP293" s="16">
        <v>1</v>
      </c>
      <c r="EQ293" s="16">
        <v>40013</v>
      </c>
      <c r="ER293" s="16">
        <v>1</v>
      </c>
      <c r="ES293" s="16">
        <v>40013</v>
      </c>
      <c r="ET293" s="16">
        <v>1</v>
      </c>
      <c r="EU293" s="16">
        <v>20100</v>
      </c>
      <c r="EV293" s="16">
        <v>1</v>
      </c>
      <c r="EW293" s="16">
        <v>20100</v>
      </c>
      <c r="EX293" s="16">
        <v>1</v>
      </c>
      <c r="EY293" s="16"/>
      <c r="EZ293" s="16"/>
      <c r="FA293" s="16"/>
      <c r="FB293" s="16"/>
      <c r="FC293" s="16"/>
      <c r="FD293" s="16"/>
      <c r="FE293" s="16"/>
      <c r="FF293" s="16"/>
      <c r="FG293" s="16"/>
      <c r="FH293" s="16">
        <v>99999</v>
      </c>
      <c r="FI293" s="16" t="s">
        <v>190</v>
      </c>
      <c r="FJ293" s="16" t="s">
        <v>715</v>
      </c>
      <c r="FK293" s="16" t="s">
        <v>212</v>
      </c>
      <c r="FL293" s="16" t="s">
        <v>705</v>
      </c>
      <c r="FM293" s="16">
        <v>0</v>
      </c>
      <c r="FN293" s="16">
        <v>50000</v>
      </c>
      <c r="FO293" s="16" t="s">
        <v>784</v>
      </c>
      <c r="FP293" s="16"/>
      <c r="FQ293" s="16"/>
      <c r="FR293" s="16"/>
      <c r="FS293" s="16"/>
      <c r="FT293" s="18">
        <v>0</v>
      </c>
      <c r="FU293" s="16">
        <v>1</v>
      </c>
      <c r="FV293" s="16">
        <v>30</v>
      </c>
      <c r="FW293" s="16">
        <v>1</v>
      </c>
      <c r="FY293" s="15">
        <v>0</v>
      </c>
      <c r="FZ293" s="15" t="str">
        <f t="shared" si="1"/>
        <v>0</v>
      </c>
      <c r="GA293" s="20"/>
      <c r="GB293" s="20"/>
      <c r="GC293" s="23"/>
      <c r="GD293" s="20"/>
      <c r="GE293" s="20"/>
      <c r="GF293" s="24"/>
      <c r="GG293" s="20"/>
    </row>
    <row r="294" ht="75" customHeight="1" spans="1:189">
      <c r="A294" s="16" t="s">
        <v>868</v>
      </c>
      <c r="B294" s="16">
        <v>88</v>
      </c>
      <c r="C294" s="16">
        <v>1</v>
      </c>
      <c r="D294" s="17" t="s">
        <v>869</v>
      </c>
      <c r="E294" s="17" t="s">
        <v>870</v>
      </c>
      <c r="F294" s="16" t="s">
        <v>726</v>
      </c>
      <c r="G294" s="16">
        <v>5</v>
      </c>
      <c r="H294" s="16" t="s">
        <v>187</v>
      </c>
      <c r="I294" s="17">
        <v>1634</v>
      </c>
      <c r="J294" s="17">
        <v>1160</v>
      </c>
      <c r="K294" s="16"/>
      <c r="L294" s="17" t="s">
        <v>189</v>
      </c>
      <c r="M294" s="16">
        <v>170</v>
      </c>
      <c r="N294" s="16">
        <v>10</v>
      </c>
      <c r="O294" s="16">
        <v>2505</v>
      </c>
      <c r="P294" s="16" t="s">
        <v>191</v>
      </c>
      <c r="Q294" s="16" t="s">
        <v>193</v>
      </c>
      <c r="R294" s="16" t="s">
        <v>191</v>
      </c>
      <c r="S294" s="16">
        <v>0</v>
      </c>
      <c r="T294" s="16" t="s">
        <v>191</v>
      </c>
      <c r="U294" s="16" t="s">
        <v>191</v>
      </c>
      <c r="V294" s="16" t="s">
        <v>191</v>
      </c>
      <c r="W294" s="16" t="s">
        <v>191</v>
      </c>
      <c r="X294" s="16">
        <v>0</v>
      </c>
      <c r="Y294" s="16">
        <v>0</v>
      </c>
      <c r="Z294" s="16" t="s">
        <v>183</v>
      </c>
      <c r="AA294" s="16">
        <v>0</v>
      </c>
      <c r="AB294" s="16">
        <v>1</v>
      </c>
      <c r="AC294" s="16">
        <v>0</v>
      </c>
      <c r="AD294" s="16">
        <v>60</v>
      </c>
      <c r="AE294" s="16">
        <v>100000</v>
      </c>
      <c r="AF294" s="17" t="s">
        <v>861</v>
      </c>
      <c r="AG294" s="16">
        <v>3</v>
      </c>
      <c r="AH294" s="16">
        <v>161506</v>
      </c>
      <c r="AI294" s="17" t="s">
        <v>196</v>
      </c>
      <c r="AJ294" s="16">
        <v>3</v>
      </c>
      <c r="AK294" s="16">
        <v>1</v>
      </c>
      <c r="AL294" s="16">
        <v>3</v>
      </c>
      <c r="AM294" s="16">
        <v>500</v>
      </c>
      <c r="AN294" s="16">
        <v>250</v>
      </c>
      <c r="AO294" s="16">
        <v>0</v>
      </c>
      <c r="AP294" s="16">
        <v>0</v>
      </c>
      <c r="AQ294" s="16"/>
      <c r="AR294" s="16"/>
      <c r="AS294" s="16"/>
      <c r="AT294" s="16"/>
      <c r="AU294" s="16">
        <v>0</v>
      </c>
      <c r="AV294" s="16">
        <v>1</v>
      </c>
      <c r="AW294" s="16">
        <v>1440</v>
      </c>
      <c r="AX294" s="16">
        <v>1440</v>
      </c>
      <c r="AY294" s="16">
        <v>0</v>
      </c>
      <c r="AZ294" s="16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0</v>
      </c>
      <c r="BI294" s="16">
        <v>0</v>
      </c>
      <c r="BJ294" s="16">
        <v>0</v>
      </c>
      <c r="BK294" s="16">
        <v>0</v>
      </c>
      <c r="BL294" s="16">
        <v>0</v>
      </c>
      <c r="BM294" s="16">
        <v>0</v>
      </c>
      <c r="BN294" s="16">
        <v>0</v>
      </c>
      <c r="BO294" s="16">
        <v>0</v>
      </c>
      <c r="BP294" s="16">
        <v>0</v>
      </c>
      <c r="BQ294" s="16">
        <v>0</v>
      </c>
      <c r="BR294" s="16">
        <v>0</v>
      </c>
      <c r="BS294" s="16">
        <v>0</v>
      </c>
      <c r="BT294" s="16">
        <v>0</v>
      </c>
      <c r="BU294" s="16">
        <v>0</v>
      </c>
      <c r="BV294" s="16">
        <v>0</v>
      </c>
      <c r="BW294" s="16">
        <v>0</v>
      </c>
      <c r="BX294" s="16">
        <v>0</v>
      </c>
      <c r="BY294" s="16">
        <v>0</v>
      </c>
      <c r="BZ294" s="16">
        <v>0</v>
      </c>
      <c r="CA294" s="16">
        <v>0</v>
      </c>
      <c r="CB294" s="16">
        <v>0</v>
      </c>
      <c r="CC294" s="16">
        <v>0</v>
      </c>
      <c r="CD294" s="16">
        <v>0</v>
      </c>
      <c r="CE294" s="16">
        <v>0</v>
      </c>
      <c r="CF294" s="16">
        <v>0</v>
      </c>
      <c r="CG294" s="16">
        <v>0</v>
      </c>
      <c r="CH294" s="16">
        <v>0</v>
      </c>
      <c r="CI294" s="16">
        <v>0</v>
      </c>
      <c r="CJ294" s="16">
        <v>0</v>
      </c>
      <c r="CK294" s="16">
        <v>0</v>
      </c>
      <c r="CL294" s="16"/>
      <c r="CM294" s="16"/>
      <c r="CN294" s="16"/>
      <c r="CO294" s="16"/>
      <c r="CP294" s="16"/>
      <c r="CQ294" s="16"/>
      <c r="CR294" s="16"/>
      <c r="CS294" s="16"/>
      <c r="CT294" s="16">
        <v>3</v>
      </c>
      <c r="CU294" s="16">
        <v>30</v>
      </c>
      <c r="CV294" s="16">
        <v>60</v>
      </c>
      <c r="CW294" s="16">
        <v>90</v>
      </c>
      <c r="CX294" s="16">
        <v>33</v>
      </c>
      <c r="CY294" s="26">
        <v>6</v>
      </c>
      <c r="CZ294" s="26">
        <v>9</v>
      </c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 t="s">
        <v>868</v>
      </c>
      <c r="DO294" s="16"/>
      <c r="DP294" s="16">
        <v>10000</v>
      </c>
      <c r="DQ294" s="16" t="s">
        <v>823</v>
      </c>
      <c r="DR294" s="16" t="s">
        <v>823</v>
      </c>
      <c r="DS294" s="16" t="s">
        <v>823</v>
      </c>
      <c r="DT294" s="16">
        <v>2036</v>
      </c>
      <c r="DU294" s="16">
        <v>3004</v>
      </c>
      <c r="DV294" s="16">
        <v>50</v>
      </c>
      <c r="DW294" s="16"/>
      <c r="DX294" s="16"/>
      <c r="DY294" s="16">
        <v>40012</v>
      </c>
      <c r="DZ294" s="16">
        <v>1</v>
      </c>
      <c r="EA294" s="16">
        <v>40013</v>
      </c>
      <c r="EB294" s="16">
        <v>1</v>
      </c>
      <c r="EC294" s="16">
        <v>40013</v>
      </c>
      <c r="ED294" s="16">
        <v>1</v>
      </c>
      <c r="EE294" s="16">
        <v>40013</v>
      </c>
      <c r="EF294" s="16">
        <v>1</v>
      </c>
      <c r="EG294" s="16">
        <v>40013</v>
      </c>
      <c r="EH294" s="16">
        <v>1</v>
      </c>
      <c r="EI294" s="16">
        <v>40013</v>
      </c>
      <c r="EJ294" s="16">
        <v>1</v>
      </c>
      <c r="EK294" s="16">
        <v>40013</v>
      </c>
      <c r="EL294" s="16">
        <v>1</v>
      </c>
      <c r="EM294" s="16">
        <v>40013</v>
      </c>
      <c r="EN294" s="16">
        <v>1</v>
      </c>
      <c r="EO294" s="16">
        <v>40013</v>
      </c>
      <c r="EP294" s="16">
        <v>1</v>
      </c>
      <c r="EQ294" s="16">
        <v>40013</v>
      </c>
      <c r="ER294" s="16">
        <v>1</v>
      </c>
      <c r="ES294" s="16">
        <v>40013</v>
      </c>
      <c r="ET294" s="16">
        <v>1</v>
      </c>
      <c r="EU294" s="16">
        <v>20100</v>
      </c>
      <c r="EV294" s="16">
        <v>1</v>
      </c>
      <c r="EW294" s="16">
        <v>20100</v>
      </c>
      <c r="EX294" s="16">
        <v>1</v>
      </c>
      <c r="EY294" s="16"/>
      <c r="EZ294" s="16"/>
      <c r="FA294" s="16"/>
      <c r="FB294" s="16"/>
      <c r="FC294" s="16"/>
      <c r="FD294" s="16"/>
      <c r="FE294" s="16"/>
      <c r="FF294" s="16"/>
      <c r="FG294" s="16"/>
      <c r="FH294" s="16">
        <v>99999</v>
      </c>
      <c r="FI294" s="16" t="s">
        <v>190</v>
      </c>
      <c r="FJ294" s="16" t="s">
        <v>715</v>
      </c>
      <c r="FK294" s="16" t="s">
        <v>212</v>
      </c>
      <c r="FL294" s="16" t="s">
        <v>705</v>
      </c>
      <c r="FM294" s="16">
        <v>0</v>
      </c>
      <c r="FN294" s="16">
        <v>50000</v>
      </c>
      <c r="FO294" s="16" t="s">
        <v>784</v>
      </c>
      <c r="FP294" s="16"/>
      <c r="FQ294" s="16"/>
      <c r="FR294" s="16"/>
      <c r="FS294" s="16"/>
      <c r="FT294" s="18">
        <v>0</v>
      </c>
      <c r="FU294" s="16">
        <v>1</v>
      </c>
      <c r="FV294" s="16">
        <v>30</v>
      </c>
      <c r="FW294" s="16">
        <v>1</v>
      </c>
      <c r="FY294" s="15">
        <v>0</v>
      </c>
      <c r="FZ294" s="15">
        <v>0</v>
      </c>
      <c r="GA294" s="20"/>
      <c r="GB294" s="20"/>
      <c r="GC294" s="23"/>
      <c r="GD294" s="20"/>
      <c r="GE294" s="20"/>
      <c r="GF294" s="24"/>
      <c r="GG294" s="20"/>
    </row>
    <row r="295" ht="75" customHeight="1" spans="1:189">
      <c r="A295" s="16" t="s">
        <v>871</v>
      </c>
      <c r="B295" s="16">
        <v>40</v>
      </c>
      <c r="C295" s="16">
        <v>2</v>
      </c>
      <c r="D295" s="17" t="s">
        <v>872</v>
      </c>
      <c r="E295" s="17" t="s">
        <v>873</v>
      </c>
      <c r="F295" s="16" t="s">
        <v>726</v>
      </c>
      <c r="G295" s="16">
        <v>5</v>
      </c>
      <c r="H295" s="16" t="s">
        <v>187</v>
      </c>
      <c r="I295" s="17">
        <v>1632</v>
      </c>
      <c r="J295" s="17">
        <v>1160</v>
      </c>
      <c r="K295" s="16"/>
      <c r="L295" s="17" t="s">
        <v>189</v>
      </c>
      <c r="M295" s="16">
        <v>180</v>
      </c>
      <c r="N295" s="16">
        <v>10</v>
      </c>
      <c r="O295" s="16">
        <v>2205</v>
      </c>
      <c r="P295" s="16" t="s">
        <v>191</v>
      </c>
      <c r="Q295" s="16" t="s">
        <v>193</v>
      </c>
      <c r="R295" s="16" t="s">
        <v>191</v>
      </c>
      <c r="S295" s="16">
        <v>0</v>
      </c>
      <c r="T295" s="16" t="s">
        <v>191</v>
      </c>
      <c r="U295" s="16" t="s">
        <v>191</v>
      </c>
      <c r="V295" s="16" t="s">
        <v>191</v>
      </c>
      <c r="W295" s="16" t="s">
        <v>191</v>
      </c>
      <c r="X295" s="16">
        <v>0</v>
      </c>
      <c r="Y295" s="16">
        <v>0</v>
      </c>
      <c r="Z295" s="16" t="s">
        <v>183</v>
      </c>
      <c r="AA295" s="16">
        <v>0</v>
      </c>
      <c r="AB295" s="16">
        <v>1</v>
      </c>
      <c r="AC295" s="16">
        <v>0</v>
      </c>
      <c r="AD295" s="16">
        <v>60</v>
      </c>
      <c r="AE295" s="16">
        <v>100000</v>
      </c>
      <c r="AF295" s="17" t="s">
        <v>853</v>
      </c>
      <c r="AG295" s="16">
        <v>3</v>
      </c>
      <c r="AH295" s="16">
        <v>161506</v>
      </c>
      <c r="AI295" s="17" t="s">
        <v>196</v>
      </c>
      <c r="AJ295" s="16">
        <v>3</v>
      </c>
      <c r="AK295" s="16">
        <v>1</v>
      </c>
      <c r="AL295" s="16">
        <v>3</v>
      </c>
      <c r="AM295" s="16">
        <v>500</v>
      </c>
      <c r="AN295" s="16">
        <v>250</v>
      </c>
      <c r="AO295" s="16">
        <v>0</v>
      </c>
      <c r="AP295" s="16">
        <v>0</v>
      </c>
      <c r="AQ295" s="16"/>
      <c r="AR295" s="16"/>
      <c r="AS295" s="16"/>
      <c r="AT295" s="16"/>
      <c r="AU295" s="16">
        <v>0</v>
      </c>
      <c r="AV295" s="16">
        <v>1</v>
      </c>
      <c r="AW295" s="16">
        <v>1440</v>
      </c>
      <c r="AX295" s="16">
        <v>1440</v>
      </c>
      <c r="AY295" s="16">
        <v>0</v>
      </c>
      <c r="AZ295" s="16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0</v>
      </c>
      <c r="BI295" s="16">
        <v>0</v>
      </c>
      <c r="BJ295" s="16">
        <v>0</v>
      </c>
      <c r="BK295" s="16">
        <v>0</v>
      </c>
      <c r="BL295" s="16">
        <v>0</v>
      </c>
      <c r="BM295" s="16">
        <v>0</v>
      </c>
      <c r="BN295" s="16">
        <v>0</v>
      </c>
      <c r="BO295" s="16">
        <v>0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  <c r="CB295" s="16">
        <v>0</v>
      </c>
      <c r="CC295" s="16">
        <v>0</v>
      </c>
      <c r="CD295" s="16">
        <v>0</v>
      </c>
      <c r="CE295" s="16">
        <v>0</v>
      </c>
      <c r="CF295" s="16">
        <v>0</v>
      </c>
      <c r="CG295" s="16">
        <v>0</v>
      </c>
      <c r="CH295" s="16">
        <v>0</v>
      </c>
      <c r="CI295" s="16">
        <v>0</v>
      </c>
      <c r="CJ295" s="16">
        <v>0</v>
      </c>
      <c r="CK295" s="16">
        <v>0</v>
      </c>
      <c r="CL295" s="16"/>
      <c r="CM295" s="16"/>
      <c r="CN295" s="16"/>
      <c r="CO295" s="16"/>
      <c r="CP295" s="16"/>
      <c r="CQ295" s="16"/>
      <c r="CR295" s="16"/>
      <c r="CS295" s="16"/>
      <c r="CT295" s="16">
        <v>3</v>
      </c>
      <c r="CU295" s="16">
        <v>30</v>
      </c>
      <c r="CV295" s="16">
        <v>60</v>
      </c>
      <c r="CW295" s="16">
        <v>90</v>
      </c>
      <c r="CX295" s="16">
        <v>33</v>
      </c>
      <c r="CY295" s="26">
        <v>4</v>
      </c>
      <c r="CZ295" s="26">
        <v>5</v>
      </c>
      <c r="DA295" s="26">
        <v>9</v>
      </c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 t="s">
        <v>871</v>
      </c>
      <c r="DO295" s="16"/>
      <c r="DP295" s="16">
        <v>10000</v>
      </c>
      <c r="DQ295" s="16" t="s">
        <v>823</v>
      </c>
      <c r="DR295" s="16" t="s">
        <v>823</v>
      </c>
      <c r="DS295" s="16" t="s">
        <v>823</v>
      </c>
      <c r="DT295" s="16">
        <v>2030</v>
      </c>
      <c r="DU295" s="16">
        <v>3004</v>
      </c>
      <c r="DV295" s="16">
        <v>50</v>
      </c>
      <c r="DW295" s="16"/>
      <c r="DX295" s="16"/>
      <c r="DY295" s="16">
        <v>40012</v>
      </c>
      <c r="DZ295" s="16">
        <v>1</v>
      </c>
      <c r="EA295" s="16">
        <v>40013</v>
      </c>
      <c r="EB295" s="16">
        <v>1</v>
      </c>
      <c r="EC295" s="16">
        <v>40013</v>
      </c>
      <c r="ED295" s="16">
        <v>1</v>
      </c>
      <c r="EE295" s="16">
        <v>40013</v>
      </c>
      <c r="EF295" s="16">
        <v>1</v>
      </c>
      <c r="EG295" s="16">
        <v>40013</v>
      </c>
      <c r="EH295" s="16">
        <v>1</v>
      </c>
      <c r="EI295" s="16">
        <v>40013</v>
      </c>
      <c r="EJ295" s="16">
        <v>1</v>
      </c>
      <c r="EK295" s="16">
        <v>40013</v>
      </c>
      <c r="EL295" s="16">
        <v>1</v>
      </c>
      <c r="EM295" s="16">
        <v>40013</v>
      </c>
      <c r="EN295" s="16">
        <v>1</v>
      </c>
      <c r="EO295" s="16">
        <v>40013</v>
      </c>
      <c r="EP295" s="16">
        <v>1</v>
      </c>
      <c r="EQ295" s="16">
        <v>40013</v>
      </c>
      <c r="ER295" s="16">
        <v>1</v>
      </c>
      <c r="ES295" s="16">
        <v>40013</v>
      </c>
      <c r="ET295" s="16">
        <v>1</v>
      </c>
      <c r="EU295" s="16">
        <v>20100</v>
      </c>
      <c r="EV295" s="16">
        <v>1</v>
      </c>
      <c r="EW295" s="16">
        <v>20100</v>
      </c>
      <c r="EX295" s="16">
        <v>1</v>
      </c>
      <c r="EY295" s="16"/>
      <c r="EZ295" s="16"/>
      <c r="FA295" s="16"/>
      <c r="FB295" s="16"/>
      <c r="FC295" s="16"/>
      <c r="FD295" s="16"/>
      <c r="FE295" s="16"/>
      <c r="FF295" s="16"/>
      <c r="FG295" s="16"/>
      <c r="FH295" s="16">
        <v>99999</v>
      </c>
      <c r="FI295" s="16" t="s">
        <v>190</v>
      </c>
      <c r="FJ295" s="16" t="s">
        <v>715</v>
      </c>
      <c r="FK295" s="16" t="s">
        <v>212</v>
      </c>
      <c r="FL295" s="16" t="s">
        <v>705</v>
      </c>
      <c r="FM295" s="16">
        <v>0</v>
      </c>
      <c r="FN295" s="16">
        <v>50000</v>
      </c>
      <c r="FO295" s="16" t="s">
        <v>784</v>
      </c>
      <c r="FP295" s="16"/>
      <c r="FQ295" s="16"/>
      <c r="FR295" s="16"/>
      <c r="FS295" s="16"/>
      <c r="FT295" s="18">
        <v>0</v>
      </c>
      <c r="FU295" s="16">
        <v>1</v>
      </c>
      <c r="FV295" s="16">
        <v>30</v>
      </c>
      <c r="FW295" s="16">
        <v>1</v>
      </c>
      <c r="FY295" s="15">
        <v>0</v>
      </c>
      <c r="FZ295" s="15">
        <v>0</v>
      </c>
      <c r="GA295" s="20"/>
      <c r="GB295" s="20"/>
      <c r="GC295" s="23"/>
      <c r="GD295" s="20"/>
      <c r="GE295" s="20"/>
      <c r="GF295" s="24"/>
      <c r="GG295" s="20"/>
    </row>
    <row r="296" ht="75" customHeight="1" spans="1:189">
      <c r="A296" s="16" t="s">
        <v>874</v>
      </c>
      <c r="B296" s="16">
        <v>72</v>
      </c>
      <c r="C296" s="16">
        <v>4</v>
      </c>
      <c r="D296" s="17" t="s">
        <v>875</v>
      </c>
      <c r="E296" s="17" t="s">
        <v>876</v>
      </c>
      <c r="F296" s="16" t="s">
        <v>726</v>
      </c>
      <c r="G296" s="16">
        <v>5</v>
      </c>
      <c r="H296" s="16" t="s">
        <v>187</v>
      </c>
      <c r="I296" s="17">
        <v>1633</v>
      </c>
      <c r="J296" s="17">
        <v>1160</v>
      </c>
      <c r="K296" s="16"/>
      <c r="L296" s="17" t="s">
        <v>189</v>
      </c>
      <c r="M296" s="16">
        <v>180</v>
      </c>
      <c r="N296" s="16">
        <v>10</v>
      </c>
      <c r="O296" s="16">
        <v>2405</v>
      </c>
      <c r="P296" s="16" t="s">
        <v>191</v>
      </c>
      <c r="Q296" s="16" t="s">
        <v>193</v>
      </c>
      <c r="R296" s="16" t="s">
        <v>191</v>
      </c>
      <c r="S296" s="16">
        <v>0</v>
      </c>
      <c r="T296" s="16" t="s">
        <v>191</v>
      </c>
      <c r="U296" s="16" t="s">
        <v>191</v>
      </c>
      <c r="V296" s="16" t="s">
        <v>191</v>
      </c>
      <c r="W296" s="16" t="s">
        <v>191</v>
      </c>
      <c r="X296" s="16">
        <v>0</v>
      </c>
      <c r="Y296" s="16">
        <v>0</v>
      </c>
      <c r="Z296" s="16" t="s">
        <v>183</v>
      </c>
      <c r="AA296" s="16">
        <v>0</v>
      </c>
      <c r="AB296" s="16">
        <v>1</v>
      </c>
      <c r="AC296" s="16">
        <v>0</v>
      </c>
      <c r="AD296" s="16">
        <v>60</v>
      </c>
      <c r="AE296" s="16">
        <v>100000</v>
      </c>
      <c r="AF296" s="17" t="s">
        <v>857</v>
      </c>
      <c r="AG296" s="16">
        <v>3</v>
      </c>
      <c r="AH296" s="16">
        <v>161506</v>
      </c>
      <c r="AI296" s="17" t="s">
        <v>196</v>
      </c>
      <c r="AJ296" s="16">
        <v>3</v>
      </c>
      <c r="AK296" s="16">
        <v>1</v>
      </c>
      <c r="AL296" s="16">
        <v>3</v>
      </c>
      <c r="AM296" s="16">
        <v>500</v>
      </c>
      <c r="AN296" s="16">
        <v>250</v>
      </c>
      <c r="AO296" s="16">
        <v>0</v>
      </c>
      <c r="AP296" s="16">
        <v>0</v>
      </c>
      <c r="AQ296" s="16"/>
      <c r="AR296" s="16"/>
      <c r="AS296" s="16"/>
      <c r="AT296" s="16"/>
      <c r="AU296" s="16">
        <v>0</v>
      </c>
      <c r="AV296" s="16">
        <v>1</v>
      </c>
      <c r="AW296" s="16">
        <v>1440</v>
      </c>
      <c r="AX296" s="16">
        <v>1440</v>
      </c>
      <c r="AY296" s="16">
        <v>0</v>
      </c>
      <c r="AZ296" s="16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0</v>
      </c>
      <c r="BI296" s="16">
        <v>0</v>
      </c>
      <c r="BJ296" s="16">
        <v>0</v>
      </c>
      <c r="BK296" s="16">
        <v>0</v>
      </c>
      <c r="BL296" s="16">
        <v>0</v>
      </c>
      <c r="BM296" s="16">
        <v>0</v>
      </c>
      <c r="BN296" s="16">
        <v>0</v>
      </c>
      <c r="BO296" s="16">
        <v>0</v>
      </c>
      <c r="BP296" s="16">
        <v>0</v>
      </c>
      <c r="BQ296" s="16">
        <v>0</v>
      </c>
      <c r="BR296" s="16">
        <v>0</v>
      </c>
      <c r="BS296" s="16">
        <v>0</v>
      </c>
      <c r="BT296" s="16">
        <v>0</v>
      </c>
      <c r="BU296" s="16">
        <v>0</v>
      </c>
      <c r="BV296" s="16">
        <v>0</v>
      </c>
      <c r="BW296" s="16">
        <v>0</v>
      </c>
      <c r="BX296" s="16">
        <v>0</v>
      </c>
      <c r="BY296" s="16">
        <v>0</v>
      </c>
      <c r="BZ296" s="16">
        <v>0</v>
      </c>
      <c r="CA296" s="16">
        <v>0</v>
      </c>
      <c r="CB296" s="16">
        <v>0</v>
      </c>
      <c r="CC296" s="16">
        <v>0</v>
      </c>
      <c r="CD296" s="16">
        <v>0</v>
      </c>
      <c r="CE296" s="16">
        <v>0</v>
      </c>
      <c r="CF296" s="16">
        <v>0</v>
      </c>
      <c r="CG296" s="16">
        <v>0</v>
      </c>
      <c r="CH296" s="16">
        <v>0</v>
      </c>
      <c r="CI296" s="16">
        <v>0</v>
      </c>
      <c r="CJ296" s="16">
        <v>0</v>
      </c>
      <c r="CK296" s="16">
        <v>0</v>
      </c>
      <c r="CL296" s="16"/>
      <c r="CM296" s="16"/>
      <c r="CN296" s="16"/>
      <c r="CO296" s="16"/>
      <c r="CP296" s="16"/>
      <c r="CQ296" s="16"/>
      <c r="CR296" s="16"/>
      <c r="CS296" s="16"/>
      <c r="CT296" s="16">
        <v>3</v>
      </c>
      <c r="CU296" s="16">
        <v>30</v>
      </c>
      <c r="CV296" s="16">
        <v>60</v>
      </c>
      <c r="CW296" s="16">
        <v>90</v>
      </c>
      <c r="CX296" s="16">
        <v>33</v>
      </c>
      <c r="CY296" s="26">
        <v>1</v>
      </c>
      <c r="CZ296" s="26">
        <v>6</v>
      </c>
      <c r="DA296" s="26">
        <v>9</v>
      </c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 t="s">
        <v>874</v>
      </c>
      <c r="DO296" s="16"/>
      <c r="DP296" s="16">
        <v>10000</v>
      </c>
      <c r="DQ296" s="16" t="s">
        <v>823</v>
      </c>
      <c r="DR296" s="16" t="s">
        <v>823</v>
      </c>
      <c r="DS296" s="16" t="s">
        <v>823</v>
      </c>
      <c r="DT296" s="16">
        <v>2033</v>
      </c>
      <c r="DU296" s="16">
        <v>3004</v>
      </c>
      <c r="DV296" s="16">
        <v>50</v>
      </c>
      <c r="DW296" s="16"/>
      <c r="DX296" s="16"/>
      <c r="DY296" s="16">
        <v>40012</v>
      </c>
      <c r="DZ296" s="16">
        <v>1</v>
      </c>
      <c r="EA296" s="16">
        <v>40013</v>
      </c>
      <c r="EB296" s="16">
        <v>1</v>
      </c>
      <c r="EC296" s="16">
        <v>40013</v>
      </c>
      <c r="ED296" s="16">
        <v>1</v>
      </c>
      <c r="EE296" s="16">
        <v>40013</v>
      </c>
      <c r="EF296" s="16">
        <v>1</v>
      </c>
      <c r="EG296" s="16">
        <v>40013</v>
      </c>
      <c r="EH296" s="16">
        <v>1</v>
      </c>
      <c r="EI296" s="16">
        <v>40013</v>
      </c>
      <c r="EJ296" s="16">
        <v>1</v>
      </c>
      <c r="EK296" s="16">
        <v>40013</v>
      </c>
      <c r="EL296" s="16">
        <v>1</v>
      </c>
      <c r="EM296" s="16">
        <v>40013</v>
      </c>
      <c r="EN296" s="16">
        <v>1</v>
      </c>
      <c r="EO296" s="16">
        <v>40013</v>
      </c>
      <c r="EP296" s="16">
        <v>1</v>
      </c>
      <c r="EQ296" s="16">
        <v>40013</v>
      </c>
      <c r="ER296" s="16">
        <v>1</v>
      </c>
      <c r="ES296" s="16">
        <v>40013</v>
      </c>
      <c r="ET296" s="16">
        <v>1</v>
      </c>
      <c r="EU296" s="16">
        <v>20100</v>
      </c>
      <c r="EV296" s="16">
        <v>1</v>
      </c>
      <c r="EW296" s="16">
        <v>20100</v>
      </c>
      <c r="EX296" s="16">
        <v>1</v>
      </c>
      <c r="EY296" s="16"/>
      <c r="EZ296" s="16"/>
      <c r="FA296" s="16"/>
      <c r="FB296" s="16"/>
      <c r="FC296" s="16"/>
      <c r="FD296" s="16"/>
      <c r="FE296" s="16"/>
      <c r="FF296" s="16"/>
      <c r="FG296" s="16"/>
      <c r="FH296" s="16">
        <v>99999</v>
      </c>
      <c r="FI296" s="16" t="s">
        <v>190</v>
      </c>
      <c r="FJ296" s="16" t="s">
        <v>715</v>
      </c>
      <c r="FK296" s="16" t="s">
        <v>212</v>
      </c>
      <c r="FL296" s="16" t="s">
        <v>705</v>
      </c>
      <c r="FM296" s="16">
        <v>0</v>
      </c>
      <c r="FN296" s="16">
        <v>50000</v>
      </c>
      <c r="FO296" s="16" t="s">
        <v>784</v>
      </c>
      <c r="FP296" s="16"/>
      <c r="FQ296" s="16"/>
      <c r="FR296" s="16"/>
      <c r="FS296" s="16"/>
      <c r="FT296" s="18">
        <v>0</v>
      </c>
      <c r="FU296" s="16">
        <v>1</v>
      </c>
      <c r="FV296" s="16">
        <v>30</v>
      </c>
      <c r="FW296" s="16">
        <v>1</v>
      </c>
      <c r="FY296" s="15">
        <v>0</v>
      </c>
      <c r="FZ296" s="15">
        <v>0</v>
      </c>
      <c r="GA296" s="20"/>
      <c r="GB296" s="20"/>
      <c r="GC296" s="23"/>
      <c r="GD296" s="20"/>
      <c r="GE296" s="20"/>
      <c r="GF296" s="24"/>
      <c r="GG296" s="20"/>
    </row>
    <row r="297" ht="75" customHeight="1" spans="1:189">
      <c r="A297" s="16" t="s">
        <v>877</v>
      </c>
      <c r="B297" s="16">
        <v>88</v>
      </c>
      <c r="C297" s="16">
        <v>1</v>
      </c>
      <c r="D297" s="17" t="s">
        <v>878</v>
      </c>
      <c r="E297" s="17" t="s">
        <v>879</v>
      </c>
      <c r="F297" s="16" t="s">
        <v>726</v>
      </c>
      <c r="G297" s="16">
        <v>5</v>
      </c>
      <c r="H297" s="16" t="s">
        <v>187</v>
      </c>
      <c r="I297" s="17">
        <v>1634</v>
      </c>
      <c r="J297" s="17">
        <v>1160</v>
      </c>
      <c r="K297" s="16"/>
      <c r="L297" s="17" t="s">
        <v>189</v>
      </c>
      <c r="M297" s="16">
        <v>180</v>
      </c>
      <c r="N297" s="16">
        <v>10</v>
      </c>
      <c r="O297" s="16">
        <v>2505</v>
      </c>
      <c r="P297" s="16" t="s">
        <v>191</v>
      </c>
      <c r="Q297" s="16" t="s">
        <v>193</v>
      </c>
      <c r="R297" s="16" t="s">
        <v>191</v>
      </c>
      <c r="S297" s="16">
        <v>0</v>
      </c>
      <c r="T297" s="16" t="s">
        <v>191</v>
      </c>
      <c r="U297" s="16" t="s">
        <v>191</v>
      </c>
      <c r="V297" s="16" t="s">
        <v>191</v>
      </c>
      <c r="W297" s="16" t="s">
        <v>191</v>
      </c>
      <c r="X297" s="16">
        <v>0</v>
      </c>
      <c r="Y297" s="16">
        <v>0</v>
      </c>
      <c r="Z297" s="16" t="s">
        <v>183</v>
      </c>
      <c r="AA297" s="16">
        <v>0</v>
      </c>
      <c r="AB297" s="16">
        <v>1</v>
      </c>
      <c r="AC297" s="16">
        <v>0</v>
      </c>
      <c r="AD297" s="16">
        <v>60</v>
      </c>
      <c r="AE297" s="16">
        <v>100000</v>
      </c>
      <c r="AF297" s="17" t="s">
        <v>861</v>
      </c>
      <c r="AG297" s="16">
        <v>3</v>
      </c>
      <c r="AH297" s="16">
        <v>161506</v>
      </c>
      <c r="AI297" s="17" t="s">
        <v>196</v>
      </c>
      <c r="AJ297" s="16">
        <v>3</v>
      </c>
      <c r="AK297" s="16">
        <v>1</v>
      </c>
      <c r="AL297" s="16">
        <v>3</v>
      </c>
      <c r="AM297" s="16">
        <v>500</v>
      </c>
      <c r="AN297" s="16">
        <v>250</v>
      </c>
      <c r="AO297" s="16">
        <v>0</v>
      </c>
      <c r="AP297" s="16">
        <v>0</v>
      </c>
      <c r="AQ297" s="16"/>
      <c r="AR297" s="16"/>
      <c r="AS297" s="16"/>
      <c r="AT297" s="16"/>
      <c r="AU297" s="16">
        <v>0</v>
      </c>
      <c r="AV297" s="16">
        <v>1</v>
      </c>
      <c r="AW297" s="16">
        <v>1440</v>
      </c>
      <c r="AX297" s="16">
        <v>1440</v>
      </c>
      <c r="AY297" s="16">
        <v>0</v>
      </c>
      <c r="AZ297" s="16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0</v>
      </c>
      <c r="BI297" s="16">
        <v>0</v>
      </c>
      <c r="BJ297" s="16">
        <v>0</v>
      </c>
      <c r="BK297" s="16">
        <v>0</v>
      </c>
      <c r="BL297" s="16">
        <v>0</v>
      </c>
      <c r="BM297" s="16">
        <v>0</v>
      </c>
      <c r="BN297" s="16">
        <v>0</v>
      </c>
      <c r="BO297" s="16">
        <v>0</v>
      </c>
      <c r="BP297" s="16">
        <v>0</v>
      </c>
      <c r="BQ297" s="16">
        <v>0</v>
      </c>
      <c r="BR297" s="16">
        <v>0</v>
      </c>
      <c r="BS297" s="16">
        <v>0</v>
      </c>
      <c r="BT297" s="16">
        <v>0</v>
      </c>
      <c r="BU297" s="16">
        <v>0</v>
      </c>
      <c r="BV297" s="16">
        <v>0</v>
      </c>
      <c r="BW297" s="16">
        <v>0</v>
      </c>
      <c r="BX297" s="16">
        <v>0</v>
      </c>
      <c r="BY297" s="16">
        <v>0</v>
      </c>
      <c r="BZ297" s="16">
        <v>0</v>
      </c>
      <c r="CA297" s="16">
        <v>0</v>
      </c>
      <c r="CB297" s="16">
        <v>0</v>
      </c>
      <c r="CC297" s="16">
        <v>0</v>
      </c>
      <c r="CD297" s="16">
        <v>0</v>
      </c>
      <c r="CE297" s="16">
        <v>0</v>
      </c>
      <c r="CF297" s="16">
        <v>0</v>
      </c>
      <c r="CG297" s="16">
        <v>0</v>
      </c>
      <c r="CH297" s="16">
        <v>0</v>
      </c>
      <c r="CI297" s="16">
        <v>0</v>
      </c>
      <c r="CJ297" s="16">
        <v>0</v>
      </c>
      <c r="CK297" s="16">
        <v>0</v>
      </c>
      <c r="CL297" s="16"/>
      <c r="CM297" s="16"/>
      <c r="CN297" s="16"/>
      <c r="CO297" s="16"/>
      <c r="CP297" s="16"/>
      <c r="CQ297" s="16"/>
      <c r="CR297" s="16"/>
      <c r="CS297" s="16"/>
      <c r="CT297" s="16">
        <v>3</v>
      </c>
      <c r="CU297" s="16">
        <v>30</v>
      </c>
      <c r="CV297" s="16">
        <v>60</v>
      </c>
      <c r="CW297" s="16">
        <v>90</v>
      </c>
      <c r="CX297" s="16">
        <v>33</v>
      </c>
      <c r="CY297" s="26">
        <v>6</v>
      </c>
      <c r="CZ297" s="26">
        <v>9</v>
      </c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 t="s">
        <v>877</v>
      </c>
      <c r="DO297" s="16"/>
      <c r="DP297" s="16">
        <v>10000</v>
      </c>
      <c r="DQ297" s="16" t="s">
        <v>823</v>
      </c>
      <c r="DR297" s="16" t="s">
        <v>823</v>
      </c>
      <c r="DS297" s="16" t="s">
        <v>823</v>
      </c>
      <c r="DT297" s="16">
        <v>2036</v>
      </c>
      <c r="DU297" s="16">
        <v>3004</v>
      </c>
      <c r="DV297" s="16">
        <v>50</v>
      </c>
      <c r="DW297" s="16"/>
      <c r="DX297" s="16"/>
      <c r="DY297" s="16">
        <v>40012</v>
      </c>
      <c r="DZ297" s="16">
        <v>1</v>
      </c>
      <c r="EA297" s="16">
        <v>40013</v>
      </c>
      <c r="EB297" s="16">
        <v>1</v>
      </c>
      <c r="EC297" s="16">
        <v>40013</v>
      </c>
      <c r="ED297" s="16">
        <v>1</v>
      </c>
      <c r="EE297" s="16">
        <v>40013</v>
      </c>
      <c r="EF297" s="16">
        <v>1</v>
      </c>
      <c r="EG297" s="16">
        <v>40013</v>
      </c>
      <c r="EH297" s="16">
        <v>1</v>
      </c>
      <c r="EI297" s="16">
        <v>40013</v>
      </c>
      <c r="EJ297" s="16">
        <v>1</v>
      </c>
      <c r="EK297" s="16">
        <v>40013</v>
      </c>
      <c r="EL297" s="16">
        <v>1</v>
      </c>
      <c r="EM297" s="16">
        <v>40013</v>
      </c>
      <c r="EN297" s="16">
        <v>1</v>
      </c>
      <c r="EO297" s="16">
        <v>40013</v>
      </c>
      <c r="EP297" s="16">
        <v>1</v>
      </c>
      <c r="EQ297" s="16">
        <v>40013</v>
      </c>
      <c r="ER297" s="16">
        <v>1</v>
      </c>
      <c r="ES297" s="16">
        <v>40013</v>
      </c>
      <c r="ET297" s="16">
        <v>1</v>
      </c>
      <c r="EU297" s="16">
        <v>20100</v>
      </c>
      <c r="EV297" s="16">
        <v>1</v>
      </c>
      <c r="EW297" s="16">
        <v>20100</v>
      </c>
      <c r="EX297" s="16">
        <v>1</v>
      </c>
      <c r="EY297" s="16"/>
      <c r="EZ297" s="16"/>
      <c r="FA297" s="16"/>
      <c r="FB297" s="16"/>
      <c r="FC297" s="16"/>
      <c r="FD297" s="16"/>
      <c r="FE297" s="16"/>
      <c r="FF297" s="16"/>
      <c r="FG297" s="16"/>
      <c r="FH297" s="16">
        <v>99999</v>
      </c>
      <c r="FI297" s="16" t="s">
        <v>190</v>
      </c>
      <c r="FJ297" s="16" t="s">
        <v>715</v>
      </c>
      <c r="FK297" s="16" t="s">
        <v>212</v>
      </c>
      <c r="FL297" s="16" t="s">
        <v>705</v>
      </c>
      <c r="FM297" s="16">
        <v>0</v>
      </c>
      <c r="FN297" s="16">
        <v>50000</v>
      </c>
      <c r="FO297" s="16" t="s">
        <v>784</v>
      </c>
      <c r="FP297" s="16"/>
      <c r="FQ297" s="16"/>
      <c r="FR297" s="16"/>
      <c r="FS297" s="16"/>
      <c r="FT297" s="18">
        <v>0</v>
      </c>
      <c r="FU297" s="16">
        <v>1</v>
      </c>
      <c r="FV297" s="16">
        <v>30</v>
      </c>
      <c r="FW297" s="16">
        <v>1</v>
      </c>
      <c r="FY297" s="15">
        <v>0</v>
      </c>
      <c r="FZ297" s="15">
        <v>0</v>
      </c>
      <c r="GA297" s="20"/>
      <c r="GB297" s="20"/>
      <c r="GC297" s="23"/>
      <c r="GD297" s="20"/>
      <c r="GE297" s="20"/>
      <c r="GF297" s="24"/>
      <c r="GG297" s="20"/>
    </row>
    <row r="298" ht="75" customHeight="1" spans="1:189">
      <c r="A298" s="16" t="s">
        <v>880</v>
      </c>
      <c r="B298" s="16">
        <v>40</v>
      </c>
      <c r="C298" s="16">
        <v>2</v>
      </c>
      <c r="D298" s="17" t="s">
        <v>881</v>
      </c>
      <c r="E298" s="17" t="s">
        <v>882</v>
      </c>
      <c r="F298" s="16" t="s">
        <v>726</v>
      </c>
      <c r="G298" s="16">
        <v>5</v>
      </c>
      <c r="H298" s="16" t="s">
        <v>187</v>
      </c>
      <c r="I298" s="17">
        <v>1632</v>
      </c>
      <c r="J298" s="17">
        <v>1160</v>
      </c>
      <c r="K298" s="16"/>
      <c r="L298" s="17" t="s">
        <v>189</v>
      </c>
      <c r="M298" s="16">
        <v>190</v>
      </c>
      <c r="N298" s="16">
        <v>10</v>
      </c>
      <c r="O298" s="16">
        <v>2205</v>
      </c>
      <c r="P298" s="16" t="s">
        <v>191</v>
      </c>
      <c r="Q298" s="16" t="s">
        <v>193</v>
      </c>
      <c r="R298" s="16" t="s">
        <v>191</v>
      </c>
      <c r="S298" s="16">
        <v>0</v>
      </c>
      <c r="T298" s="16" t="s">
        <v>191</v>
      </c>
      <c r="U298" s="16" t="s">
        <v>191</v>
      </c>
      <c r="V298" s="16" t="s">
        <v>191</v>
      </c>
      <c r="W298" s="16" t="s">
        <v>191</v>
      </c>
      <c r="X298" s="16">
        <v>0</v>
      </c>
      <c r="Y298" s="16">
        <v>0</v>
      </c>
      <c r="Z298" s="16" t="s">
        <v>183</v>
      </c>
      <c r="AA298" s="16">
        <v>0</v>
      </c>
      <c r="AB298" s="16">
        <v>1</v>
      </c>
      <c r="AC298" s="16">
        <v>0</v>
      </c>
      <c r="AD298" s="16">
        <v>60</v>
      </c>
      <c r="AE298" s="16">
        <v>100000</v>
      </c>
      <c r="AF298" s="17" t="s">
        <v>853</v>
      </c>
      <c r="AG298" s="16">
        <v>3</v>
      </c>
      <c r="AH298" s="16">
        <v>161506</v>
      </c>
      <c r="AI298" s="17" t="s">
        <v>196</v>
      </c>
      <c r="AJ298" s="16">
        <v>3</v>
      </c>
      <c r="AK298" s="16">
        <v>1</v>
      </c>
      <c r="AL298" s="16">
        <v>3</v>
      </c>
      <c r="AM298" s="16">
        <v>500</v>
      </c>
      <c r="AN298" s="16">
        <v>250</v>
      </c>
      <c r="AO298" s="16">
        <v>0</v>
      </c>
      <c r="AP298" s="16">
        <v>0</v>
      </c>
      <c r="AQ298" s="16"/>
      <c r="AR298" s="16"/>
      <c r="AS298" s="16"/>
      <c r="AT298" s="16"/>
      <c r="AU298" s="16">
        <v>0</v>
      </c>
      <c r="AV298" s="16">
        <v>1</v>
      </c>
      <c r="AW298" s="16">
        <v>1440</v>
      </c>
      <c r="AX298" s="16">
        <v>1440</v>
      </c>
      <c r="AY298" s="16">
        <v>0</v>
      </c>
      <c r="AZ298" s="16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0</v>
      </c>
      <c r="BI298" s="16">
        <v>0</v>
      </c>
      <c r="BJ298" s="16">
        <v>0</v>
      </c>
      <c r="BK298" s="16">
        <v>0</v>
      </c>
      <c r="BL298" s="16">
        <v>0</v>
      </c>
      <c r="BM298" s="16">
        <v>0</v>
      </c>
      <c r="BN298" s="16">
        <v>0</v>
      </c>
      <c r="BO298" s="16">
        <v>0</v>
      </c>
      <c r="BP298" s="16">
        <v>0</v>
      </c>
      <c r="BQ298" s="16">
        <v>0</v>
      </c>
      <c r="BR298" s="16">
        <v>0</v>
      </c>
      <c r="BS298" s="16">
        <v>0</v>
      </c>
      <c r="BT298" s="16">
        <v>0</v>
      </c>
      <c r="BU298" s="16">
        <v>0</v>
      </c>
      <c r="BV298" s="16">
        <v>0</v>
      </c>
      <c r="BW298" s="16">
        <v>0</v>
      </c>
      <c r="BX298" s="16">
        <v>0</v>
      </c>
      <c r="BY298" s="16">
        <v>0</v>
      </c>
      <c r="BZ298" s="16">
        <v>0</v>
      </c>
      <c r="CA298" s="16">
        <v>0</v>
      </c>
      <c r="CB298" s="16">
        <v>0</v>
      </c>
      <c r="CC298" s="16">
        <v>0</v>
      </c>
      <c r="CD298" s="16">
        <v>0</v>
      </c>
      <c r="CE298" s="16">
        <v>0</v>
      </c>
      <c r="CF298" s="16">
        <v>0</v>
      </c>
      <c r="CG298" s="16">
        <v>0</v>
      </c>
      <c r="CH298" s="16">
        <v>0</v>
      </c>
      <c r="CI298" s="16">
        <v>0</v>
      </c>
      <c r="CJ298" s="16">
        <v>0</v>
      </c>
      <c r="CK298" s="16">
        <v>0</v>
      </c>
      <c r="CL298" s="16"/>
      <c r="CM298" s="16"/>
      <c r="CN298" s="16"/>
      <c r="CO298" s="16"/>
      <c r="CP298" s="16"/>
      <c r="CQ298" s="16"/>
      <c r="CR298" s="16"/>
      <c r="CS298" s="16"/>
      <c r="CT298" s="16">
        <v>3</v>
      </c>
      <c r="CU298" s="16">
        <v>30</v>
      </c>
      <c r="CV298" s="16">
        <v>60</v>
      </c>
      <c r="CW298" s="16">
        <v>90</v>
      </c>
      <c r="CX298" s="16">
        <v>33</v>
      </c>
      <c r="CY298" s="26">
        <v>4</v>
      </c>
      <c r="CZ298" s="26">
        <v>5</v>
      </c>
      <c r="DA298" s="26">
        <v>9</v>
      </c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 t="s">
        <v>880</v>
      </c>
      <c r="DO298" s="16"/>
      <c r="DP298" s="16">
        <v>10000</v>
      </c>
      <c r="DQ298" s="16" t="s">
        <v>823</v>
      </c>
      <c r="DR298" s="16" t="s">
        <v>823</v>
      </c>
      <c r="DS298" s="16" t="s">
        <v>823</v>
      </c>
      <c r="DT298" s="16">
        <v>2030</v>
      </c>
      <c r="DU298" s="16">
        <v>3004</v>
      </c>
      <c r="DV298" s="16">
        <v>50</v>
      </c>
      <c r="DW298" s="16"/>
      <c r="DX298" s="16"/>
      <c r="DY298" s="16">
        <v>40012</v>
      </c>
      <c r="DZ298" s="16">
        <v>1</v>
      </c>
      <c r="EA298" s="16">
        <v>40013</v>
      </c>
      <c r="EB298" s="16">
        <v>1</v>
      </c>
      <c r="EC298" s="16">
        <v>40013</v>
      </c>
      <c r="ED298" s="16">
        <v>1</v>
      </c>
      <c r="EE298" s="16">
        <v>40013</v>
      </c>
      <c r="EF298" s="16">
        <v>1</v>
      </c>
      <c r="EG298" s="16">
        <v>40013</v>
      </c>
      <c r="EH298" s="16">
        <v>1</v>
      </c>
      <c r="EI298" s="16">
        <v>40013</v>
      </c>
      <c r="EJ298" s="16">
        <v>1</v>
      </c>
      <c r="EK298" s="16">
        <v>40013</v>
      </c>
      <c r="EL298" s="16">
        <v>1</v>
      </c>
      <c r="EM298" s="16">
        <v>40013</v>
      </c>
      <c r="EN298" s="16">
        <v>1</v>
      </c>
      <c r="EO298" s="16">
        <v>40013</v>
      </c>
      <c r="EP298" s="16">
        <v>1</v>
      </c>
      <c r="EQ298" s="16">
        <v>40013</v>
      </c>
      <c r="ER298" s="16">
        <v>1</v>
      </c>
      <c r="ES298" s="16">
        <v>40013</v>
      </c>
      <c r="ET298" s="16">
        <v>1</v>
      </c>
      <c r="EU298" s="16">
        <v>20100</v>
      </c>
      <c r="EV298" s="16">
        <v>1</v>
      </c>
      <c r="EW298" s="16">
        <v>20100</v>
      </c>
      <c r="EX298" s="16">
        <v>1</v>
      </c>
      <c r="EY298" s="16"/>
      <c r="EZ298" s="16"/>
      <c r="FA298" s="16"/>
      <c r="FB298" s="16"/>
      <c r="FC298" s="16"/>
      <c r="FD298" s="16"/>
      <c r="FE298" s="16"/>
      <c r="FF298" s="16"/>
      <c r="FG298" s="16"/>
      <c r="FH298" s="16">
        <v>99999</v>
      </c>
      <c r="FI298" s="16" t="s">
        <v>190</v>
      </c>
      <c r="FJ298" s="16" t="s">
        <v>715</v>
      </c>
      <c r="FK298" s="16" t="s">
        <v>212</v>
      </c>
      <c r="FL298" s="16" t="s">
        <v>705</v>
      </c>
      <c r="FM298" s="16">
        <v>0</v>
      </c>
      <c r="FN298" s="16">
        <v>50000</v>
      </c>
      <c r="FO298" s="16" t="s">
        <v>784</v>
      </c>
      <c r="FP298" s="16"/>
      <c r="FQ298" s="16"/>
      <c r="FR298" s="16"/>
      <c r="FS298" s="16"/>
      <c r="FT298" s="18">
        <v>0</v>
      </c>
      <c r="FU298" s="16">
        <v>1</v>
      </c>
      <c r="FV298" s="16">
        <v>30</v>
      </c>
      <c r="FW298" s="16">
        <v>1</v>
      </c>
      <c r="FY298" s="15">
        <v>0</v>
      </c>
      <c r="FZ298" s="15">
        <v>0</v>
      </c>
      <c r="GA298" s="20"/>
      <c r="GB298" s="20"/>
      <c r="GC298" s="23"/>
      <c r="GD298" s="20"/>
      <c r="GE298" s="20"/>
      <c r="GF298" s="24"/>
      <c r="GG298" s="20"/>
    </row>
    <row r="299" ht="75" customHeight="1" spans="1:189">
      <c r="A299" s="16" t="s">
        <v>883</v>
      </c>
      <c r="B299" s="16">
        <v>72</v>
      </c>
      <c r="C299" s="16">
        <v>4</v>
      </c>
      <c r="D299" s="17" t="s">
        <v>884</v>
      </c>
      <c r="E299" s="17" t="s">
        <v>885</v>
      </c>
      <c r="F299" s="16" t="s">
        <v>726</v>
      </c>
      <c r="G299" s="16">
        <v>5</v>
      </c>
      <c r="H299" s="16" t="s">
        <v>187</v>
      </c>
      <c r="I299" s="17">
        <v>1633</v>
      </c>
      <c r="J299" s="17">
        <v>1160</v>
      </c>
      <c r="K299" s="16"/>
      <c r="L299" s="17" t="s">
        <v>189</v>
      </c>
      <c r="M299" s="16">
        <v>190</v>
      </c>
      <c r="N299" s="16">
        <v>10</v>
      </c>
      <c r="O299" s="16">
        <v>2405</v>
      </c>
      <c r="P299" s="16" t="s">
        <v>191</v>
      </c>
      <c r="Q299" s="16" t="s">
        <v>193</v>
      </c>
      <c r="R299" s="16" t="s">
        <v>191</v>
      </c>
      <c r="S299" s="16">
        <v>0</v>
      </c>
      <c r="T299" s="16" t="s">
        <v>191</v>
      </c>
      <c r="U299" s="16" t="s">
        <v>191</v>
      </c>
      <c r="V299" s="16" t="s">
        <v>191</v>
      </c>
      <c r="W299" s="16" t="s">
        <v>191</v>
      </c>
      <c r="X299" s="16">
        <v>0</v>
      </c>
      <c r="Y299" s="16">
        <v>0</v>
      </c>
      <c r="Z299" s="16" t="s">
        <v>183</v>
      </c>
      <c r="AA299" s="16">
        <v>0</v>
      </c>
      <c r="AB299" s="16">
        <v>1</v>
      </c>
      <c r="AC299" s="16">
        <v>0</v>
      </c>
      <c r="AD299" s="16">
        <v>60</v>
      </c>
      <c r="AE299" s="16">
        <v>100000</v>
      </c>
      <c r="AF299" s="17" t="s">
        <v>857</v>
      </c>
      <c r="AG299" s="16">
        <v>3</v>
      </c>
      <c r="AH299" s="16">
        <v>161506</v>
      </c>
      <c r="AI299" s="17" t="s">
        <v>196</v>
      </c>
      <c r="AJ299" s="16">
        <v>3</v>
      </c>
      <c r="AK299" s="16">
        <v>1</v>
      </c>
      <c r="AL299" s="16">
        <v>3</v>
      </c>
      <c r="AM299" s="16">
        <v>500</v>
      </c>
      <c r="AN299" s="16">
        <v>250</v>
      </c>
      <c r="AO299" s="16">
        <v>0</v>
      </c>
      <c r="AP299" s="16">
        <v>0</v>
      </c>
      <c r="AQ299" s="16"/>
      <c r="AR299" s="16"/>
      <c r="AS299" s="16"/>
      <c r="AT299" s="16"/>
      <c r="AU299" s="16">
        <v>0</v>
      </c>
      <c r="AV299" s="16">
        <v>1</v>
      </c>
      <c r="AW299" s="16">
        <v>1440</v>
      </c>
      <c r="AX299" s="16">
        <v>1440</v>
      </c>
      <c r="AY299" s="16">
        <v>0</v>
      </c>
      <c r="AZ299" s="16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0</v>
      </c>
      <c r="BI299" s="16">
        <v>0</v>
      </c>
      <c r="BJ299" s="16">
        <v>0</v>
      </c>
      <c r="BK299" s="16">
        <v>0</v>
      </c>
      <c r="BL299" s="16">
        <v>0</v>
      </c>
      <c r="BM299" s="16">
        <v>0</v>
      </c>
      <c r="BN299" s="16">
        <v>0</v>
      </c>
      <c r="BO299" s="16">
        <v>0</v>
      </c>
      <c r="BP299" s="16">
        <v>0</v>
      </c>
      <c r="BQ299" s="16">
        <v>0</v>
      </c>
      <c r="BR299" s="16">
        <v>0</v>
      </c>
      <c r="BS299" s="16">
        <v>0</v>
      </c>
      <c r="BT299" s="16">
        <v>0</v>
      </c>
      <c r="BU299" s="16">
        <v>0</v>
      </c>
      <c r="BV299" s="16">
        <v>0</v>
      </c>
      <c r="BW299" s="16">
        <v>0</v>
      </c>
      <c r="BX299" s="16">
        <v>0</v>
      </c>
      <c r="BY299" s="16">
        <v>0</v>
      </c>
      <c r="BZ299" s="16">
        <v>0</v>
      </c>
      <c r="CA299" s="16">
        <v>0</v>
      </c>
      <c r="CB299" s="16">
        <v>0</v>
      </c>
      <c r="CC299" s="16">
        <v>0</v>
      </c>
      <c r="CD299" s="16">
        <v>0</v>
      </c>
      <c r="CE299" s="16">
        <v>0</v>
      </c>
      <c r="CF299" s="16">
        <v>0</v>
      </c>
      <c r="CG299" s="16">
        <v>0</v>
      </c>
      <c r="CH299" s="16">
        <v>0</v>
      </c>
      <c r="CI299" s="16">
        <v>0</v>
      </c>
      <c r="CJ299" s="16">
        <v>0</v>
      </c>
      <c r="CK299" s="16">
        <v>0</v>
      </c>
      <c r="CL299" s="16"/>
      <c r="CM299" s="16"/>
      <c r="CN299" s="16"/>
      <c r="CO299" s="16"/>
      <c r="CP299" s="16"/>
      <c r="CQ299" s="16"/>
      <c r="CR299" s="16"/>
      <c r="CS299" s="16"/>
      <c r="CT299" s="16">
        <v>3</v>
      </c>
      <c r="CU299" s="16">
        <v>30</v>
      </c>
      <c r="CV299" s="16">
        <v>60</v>
      </c>
      <c r="CW299" s="16">
        <v>90</v>
      </c>
      <c r="CX299" s="16">
        <v>33</v>
      </c>
      <c r="CY299" s="26">
        <v>1</v>
      </c>
      <c r="CZ299" s="26">
        <v>6</v>
      </c>
      <c r="DA299" s="26">
        <v>9</v>
      </c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 t="s">
        <v>883</v>
      </c>
      <c r="DO299" s="16"/>
      <c r="DP299" s="16">
        <v>10000</v>
      </c>
      <c r="DQ299" s="16" t="s">
        <v>823</v>
      </c>
      <c r="DR299" s="16" t="s">
        <v>823</v>
      </c>
      <c r="DS299" s="16" t="s">
        <v>823</v>
      </c>
      <c r="DT299" s="16">
        <v>2033</v>
      </c>
      <c r="DU299" s="16">
        <v>3004</v>
      </c>
      <c r="DV299" s="16">
        <v>50</v>
      </c>
      <c r="DW299" s="16"/>
      <c r="DX299" s="16"/>
      <c r="DY299" s="16">
        <v>40012</v>
      </c>
      <c r="DZ299" s="16">
        <v>1</v>
      </c>
      <c r="EA299" s="16">
        <v>40013</v>
      </c>
      <c r="EB299" s="16">
        <v>1</v>
      </c>
      <c r="EC299" s="16">
        <v>40013</v>
      </c>
      <c r="ED299" s="16">
        <v>1</v>
      </c>
      <c r="EE299" s="16">
        <v>40013</v>
      </c>
      <c r="EF299" s="16">
        <v>1</v>
      </c>
      <c r="EG299" s="16">
        <v>40013</v>
      </c>
      <c r="EH299" s="16">
        <v>1</v>
      </c>
      <c r="EI299" s="16">
        <v>40013</v>
      </c>
      <c r="EJ299" s="16">
        <v>1</v>
      </c>
      <c r="EK299" s="16">
        <v>40013</v>
      </c>
      <c r="EL299" s="16">
        <v>1</v>
      </c>
      <c r="EM299" s="16">
        <v>40013</v>
      </c>
      <c r="EN299" s="16">
        <v>1</v>
      </c>
      <c r="EO299" s="16">
        <v>40013</v>
      </c>
      <c r="EP299" s="16">
        <v>1</v>
      </c>
      <c r="EQ299" s="16">
        <v>40013</v>
      </c>
      <c r="ER299" s="16">
        <v>1</v>
      </c>
      <c r="ES299" s="16">
        <v>40013</v>
      </c>
      <c r="ET299" s="16">
        <v>1</v>
      </c>
      <c r="EU299" s="16">
        <v>20100</v>
      </c>
      <c r="EV299" s="16">
        <v>1</v>
      </c>
      <c r="EW299" s="16">
        <v>20100</v>
      </c>
      <c r="EX299" s="16">
        <v>1</v>
      </c>
      <c r="EY299" s="16"/>
      <c r="EZ299" s="16"/>
      <c r="FA299" s="16"/>
      <c r="FB299" s="16"/>
      <c r="FC299" s="16"/>
      <c r="FD299" s="16"/>
      <c r="FE299" s="16"/>
      <c r="FF299" s="16"/>
      <c r="FG299" s="16"/>
      <c r="FH299" s="16">
        <v>99999</v>
      </c>
      <c r="FI299" s="16" t="s">
        <v>190</v>
      </c>
      <c r="FJ299" s="16" t="s">
        <v>715</v>
      </c>
      <c r="FK299" s="16" t="s">
        <v>212</v>
      </c>
      <c r="FL299" s="16" t="s">
        <v>705</v>
      </c>
      <c r="FM299" s="16">
        <v>0</v>
      </c>
      <c r="FN299" s="16">
        <v>50000</v>
      </c>
      <c r="FO299" s="16" t="s">
        <v>784</v>
      </c>
      <c r="FP299" s="16"/>
      <c r="FQ299" s="16"/>
      <c r="FR299" s="16"/>
      <c r="FS299" s="16"/>
      <c r="FT299" s="18">
        <v>0</v>
      </c>
      <c r="FU299" s="16">
        <v>1</v>
      </c>
      <c r="FV299" s="16">
        <v>30</v>
      </c>
      <c r="FW299" s="16">
        <v>1</v>
      </c>
      <c r="FY299" s="15">
        <v>0</v>
      </c>
      <c r="FZ299" s="15">
        <v>0</v>
      </c>
      <c r="GA299" s="20"/>
      <c r="GB299" s="20"/>
      <c r="GC299" s="23"/>
      <c r="GD299" s="20"/>
      <c r="GE299" s="20"/>
      <c r="GF299" s="24"/>
      <c r="GG299" s="20"/>
    </row>
    <row r="300" ht="75" customHeight="1" spans="1:189">
      <c r="A300" s="16" t="s">
        <v>886</v>
      </c>
      <c r="B300" s="16">
        <v>88</v>
      </c>
      <c r="C300" s="16">
        <v>1</v>
      </c>
      <c r="D300" s="17" t="s">
        <v>887</v>
      </c>
      <c r="E300" s="17" t="s">
        <v>888</v>
      </c>
      <c r="F300" s="16" t="s">
        <v>726</v>
      </c>
      <c r="G300" s="16">
        <v>5</v>
      </c>
      <c r="H300" s="16" t="s">
        <v>187</v>
      </c>
      <c r="I300" s="17">
        <v>1634</v>
      </c>
      <c r="J300" s="17">
        <v>1160</v>
      </c>
      <c r="K300" s="16"/>
      <c r="L300" s="17" t="s">
        <v>189</v>
      </c>
      <c r="M300" s="16">
        <v>190</v>
      </c>
      <c r="N300" s="16">
        <v>10</v>
      </c>
      <c r="O300" s="16">
        <v>2505</v>
      </c>
      <c r="P300" s="16" t="s">
        <v>191</v>
      </c>
      <c r="Q300" s="16" t="s">
        <v>193</v>
      </c>
      <c r="R300" s="16" t="s">
        <v>191</v>
      </c>
      <c r="S300" s="16">
        <v>0</v>
      </c>
      <c r="T300" s="16" t="s">
        <v>191</v>
      </c>
      <c r="U300" s="16" t="s">
        <v>191</v>
      </c>
      <c r="V300" s="16" t="s">
        <v>191</v>
      </c>
      <c r="W300" s="16" t="s">
        <v>191</v>
      </c>
      <c r="X300" s="16">
        <v>0</v>
      </c>
      <c r="Y300" s="16">
        <v>0</v>
      </c>
      <c r="Z300" s="16" t="s">
        <v>183</v>
      </c>
      <c r="AA300" s="16">
        <v>0</v>
      </c>
      <c r="AB300" s="16">
        <v>1</v>
      </c>
      <c r="AC300" s="16">
        <v>0</v>
      </c>
      <c r="AD300" s="16">
        <v>60</v>
      </c>
      <c r="AE300" s="16">
        <v>100000</v>
      </c>
      <c r="AF300" s="17" t="s">
        <v>861</v>
      </c>
      <c r="AG300" s="16">
        <v>3</v>
      </c>
      <c r="AH300" s="16">
        <v>161506</v>
      </c>
      <c r="AI300" s="17" t="s">
        <v>196</v>
      </c>
      <c r="AJ300" s="16">
        <v>3</v>
      </c>
      <c r="AK300" s="16">
        <v>1</v>
      </c>
      <c r="AL300" s="16">
        <v>3</v>
      </c>
      <c r="AM300" s="16">
        <v>500</v>
      </c>
      <c r="AN300" s="16">
        <v>250</v>
      </c>
      <c r="AO300" s="16">
        <v>0</v>
      </c>
      <c r="AP300" s="16">
        <v>0</v>
      </c>
      <c r="AQ300" s="16"/>
      <c r="AR300" s="16"/>
      <c r="AS300" s="16"/>
      <c r="AT300" s="16"/>
      <c r="AU300" s="16">
        <v>0</v>
      </c>
      <c r="AV300" s="16">
        <v>1</v>
      </c>
      <c r="AW300" s="16">
        <v>1440</v>
      </c>
      <c r="AX300" s="16">
        <v>1440</v>
      </c>
      <c r="AY300" s="16">
        <v>0</v>
      </c>
      <c r="AZ300" s="16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0</v>
      </c>
      <c r="BI300" s="16">
        <v>0</v>
      </c>
      <c r="BJ300" s="16">
        <v>0</v>
      </c>
      <c r="BK300" s="16">
        <v>0</v>
      </c>
      <c r="BL300" s="16">
        <v>0</v>
      </c>
      <c r="BM300" s="16">
        <v>0</v>
      </c>
      <c r="BN300" s="16">
        <v>0</v>
      </c>
      <c r="BO300" s="16">
        <v>0</v>
      </c>
      <c r="BP300" s="16">
        <v>0</v>
      </c>
      <c r="BQ300" s="16">
        <v>0</v>
      </c>
      <c r="BR300" s="16">
        <v>0</v>
      </c>
      <c r="BS300" s="16">
        <v>0</v>
      </c>
      <c r="BT300" s="16">
        <v>0</v>
      </c>
      <c r="BU300" s="16">
        <v>0</v>
      </c>
      <c r="BV300" s="16">
        <v>0</v>
      </c>
      <c r="BW300" s="16">
        <v>0</v>
      </c>
      <c r="BX300" s="16">
        <v>0</v>
      </c>
      <c r="BY300" s="16">
        <v>0</v>
      </c>
      <c r="BZ300" s="16">
        <v>0</v>
      </c>
      <c r="CA300" s="16">
        <v>0</v>
      </c>
      <c r="CB300" s="16">
        <v>0</v>
      </c>
      <c r="CC300" s="16">
        <v>0</v>
      </c>
      <c r="CD300" s="16">
        <v>0</v>
      </c>
      <c r="CE300" s="16">
        <v>0</v>
      </c>
      <c r="CF300" s="16">
        <v>0</v>
      </c>
      <c r="CG300" s="16">
        <v>0</v>
      </c>
      <c r="CH300" s="16">
        <v>0</v>
      </c>
      <c r="CI300" s="16">
        <v>0</v>
      </c>
      <c r="CJ300" s="16">
        <v>0</v>
      </c>
      <c r="CK300" s="16">
        <v>0</v>
      </c>
      <c r="CL300" s="16"/>
      <c r="CM300" s="16"/>
      <c r="CN300" s="16"/>
      <c r="CO300" s="16"/>
      <c r="CP300" s="16"/>
      <c r="CQ300" s="16"/>
      <c r="CR300" s="16"/>
      <c r="CS300" s="16"/>
      <c r="CT300" s="16">
        <v>3</v>
      </c>
      <c r="CU300" s="16">
        <v>30</v>
      </c>
      <c r="CV300" s="16">
        <v>60</v>
      </c>
      <c r="CW300" s="16">
        <v>90</v>
      </c>
      <c r="CX300" s="16">
        <v>33</v>
      </c>
      <c r="CY300" s="26">
        <v>6</v>
      </c>
      <c r="CZ300" s="26">
        <v>9</v>
      </c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 t="s">
        <v>886</v>
      </c>
      <c r="DO300" s="16"/>
      <c r="DP300" s="16">
        <v>10000</v>
      </c>
      <c r="DQ300" s="16" t="s">
        <v>823</v>
      </c>
      <c r="DR300" s="16" t="s">
        <v>823</v>
      </c>
      <c r="DS300" s="16" t="s">
        <v>823</v>
      </c>
      <c r="DT300" s="16">
        <v>2036</v>
      </c>
      <c r="DU300" s="16">
        <v>3004</v>
      </c>
      <c r="DV300" s="16">
        <v>50</v>
      </c>
      <c r="DW300" s="16"/>
      <c r="DX300" s="16"/>
      <c r="DY300" s="16">
        <v>40012</v>
      </c>
      <c r="DZ300" s="16">
        <v>1</v>
      </c>
      <c r="EA300" s="16">
        <v>40013</v>
      </c>
      <c r="EB300" s="16">
        <v>1</v>
      </c>
      <c r="EC300" s="16">
        <v>40013</v>
      </c>
      <c r="ED300" s="16">
        <v>1</v>
      </c>
      <c r="EE300" s="16">
        <v>40013</v>
      </c>
      <c r="EF300" s="16">
        <v>1</v>
      </c>
      <c r="EG300" s="16">
        <v>40013</v>
      </c>
      <c r="EH300" s="16">
        <v>1</v>
      </c>
      <c r="EI300" s="16">
        <v>40013</v>
      </c>
      <c r="EJ300" s="16">
        <v>1</v>
      </c>
      <c r="EK300" s="16">
        <v>40013</v>
      </c>
      <c r="EL300" s="16">
        <v>1</v>
      </c>
      <c r="EM300" s="16">
        <v>40013</v>
      </c>
      <c r="EN300" s="16">
        <v>1</v>
      </c>
      <c r="EO300" s="16">
        <v>40013</v>
      </c>
      <c r="EP300" s="16">
        <v>1</v>
      </c>
      <c r="EQ300" s="16">
        <v>40013</v>
      </c>
      <c r="ER300" s="16">
        <v>1</v>
      </c>
      <c r="ES300" s="16">
        <v>40013</v>
      </c>
      <c r="ET300" s="16">
        <v>1</v>
      </c>
      <c r="EU300" s="16">
        <v>20100</v>
      </c>
      <c r="EV300" s="16">
        <v>1</v>
      </c>
      <c r="EW300" s="16">
        <v>20100</v>
      </c>
      <c r="EX300" s="16">
        <v>1</v>
      </c>
      <c r="EY300" s="16"/>
      <c r="EZ300" s="16"/>
      <c r="FA300" s="16"/>
      <c r="FB300" s="16"/>
      <c r="FC300" s="16"/>
      <c r="FD300" s="16"/>
      <c r="FE300" s="16"/>
      <c r="FF300" s="16"/>
      <c r="FG300" s="16"/>
      <c r="FH300" s="16">
        <v>99999</v>
      </c>
      <c r="FI300" s="16" t="s">
        <v>190</v>
      </c>
      <c r="FJ300" s="16" t="s">
        <v>715</v>
      </c>
      <c r="FK300" s="16" t="s">
        <v>212</v>
      </c>
      <c r="FL300" s="16" t="s">
        <v>705</v>
      </c>
      <c r="FM300" s="16">
        <v>0</v>
      </c>
      <c r="FN300" s="16">
        <v>50000</v>
      </c>
      <c r="FO300" s="16" t="s">
        <v>784</v>
      </c>
      <c r="FP300" s="16"/>
      <c r="FQ300" s="16"/>
      <c r="FR300" s="16"/>
      <c r="FS300" s="16"/>
      <c r="FT300" s="18">
        <v>0</v>
      </c>
      <c r="FU300" s="16">
        <v>1</v>
      </c>
      <c r="FV300" s="16">
        <v>30</v>
      </c>
      <c r="FW300" s="16">
        <v>1</v>
      </c>
      <c r="FY300" s="15">
        <v>0</v>
      </c>
      <c r="FZ300" s="15">
        <v>0</v>
      </c>
      <c r="GA300" s="20"/>
      <c r="GB300" s="20"/>
      <c r="GC300" s="23"/>
      <c r="GD300" s="20"/>
      <c r="GE300" s="20"/>
      <c r="GF300" s="20"/>
      <c r="GG300" s="24"/>
    </row>
    <row r="301" ht="75" customHeight="1" spans="1:189">
      <c r="A301" s="16" t="s">
        <v>889</v>
      </c>
      <c r="B301" s="16">
        <v>40</v>
      </c>
      <c r="C301" s="16">
        <v>2</v>
      </c>
      <c r="D301" s="17" t="s">
        <v>890</v>
      </c>
      <c r="E301" s="17" t="s">
        <v>891</v>
      </c>
      <c r="F301" s="16" t="s">
        <v>726</v>
      </c>
      <c r="G301" s="16">
        <v>5</v>
      </c>
      <c r="H301" s="16" t="s">
        <v>187</v>
      </c>
      <c r="I301" s="17">
        <v>1632</v>
      </c>
      <c r="J301" s="17">
        <v>1160</v>
      </c>
      <c r="K301" s="16"/>
      <c r="L301" s="17" t="s">
        <v>189</v>
      </c>
      <c r="M301" s="16">
        <v>200</v>
      </c>
      <c r="N301" s="16">
        <v>10</v>
      </c>
      <c r="O301" s="16">
        <v>2205</v>
      </c>
      <c r="P301" s="16" t="s">
        <v>191</v>
      </c>
      <c r="Q301" s="16" t="s">
        <v>193</v>
      </c>
      <c r="R301" s="16" t="s">
        <v>191</v>
      </c>
      <c r="S301" s="16">
        <v>0</v>
      </c>
      <c r="T301" s="16" t="s">
        <v>191</v>
      </c>
      <c r="U301" s="16" t="s">
        <v>191</v>
      </c>
      <c r="V301" s="16" t="s">
        <v>191</v>
      </c>
      <c r="W301" s="16" t="s">
        <v>191</v>
      </c>
      <c r="X301" s="16">
        <v>0</v>
      </c>
      <c r="Y301" s="16">
        <v>0</v>
      </c>
      <c r="Z301" s="16" t="s">
        <v>183</v>
      </c>
      <c r="AA301" s="16">
        <v>0</v>
      </c>
      <c r="AB301" s="16">
        <v>1</v>
      </c>
      <c r="AC301" s="16">
        <v>0</v>
      </c>
      <c r="AD301" s="16">
        <v>60</v>
      </c>
      <c r="AE301" s="16">
        <v>100000</v>
      </c>
      <c r="AF301" s="17" t="s">
        <v>853</v>
      </c>
      <c r="AG301" s="16">
        <v>3</v>
      </c>
      <c r="AH301" s="16">
        <v>161506</v>
      </c>
      <c r="AI301" s="17" t="s">
        <v>196</v>
      </c>
      <c r="AJ301" s="16">
        <v>3</v>
      </c>
      <c r="AK301" s="16">
        <v>1</v>
      </c>
      <c r="AL301" s="16">
        <v>3</v>
      </c>
      <c r="AM301" s="16">
        <v>500</v>
      </c>
      <c r="AN301" s="16">
        <v>250</v>
      </c>
      <c r="AO301" s="16">
        <v>0</v>
      </c>
      <c r="AP301" s="16">
        <v>0</v>
      </c>
      <c r="AQ301" s="16"/>
      <c r="AR301" s="16"/>
      <c r="AS301" s="16"/>
      <c r="AT301" s="16"/>
      <c r="AU301" s="16">
        <v>0</v>
      </c>
      <c r="AV301" s="16">
        <v>1</v>
      </c>
      <c r="AW301" s="16">
        <v>1440</v>
      </c>
      <c r="AX301" s="16">
        <v>1440</v>
      </c>
      <c r="AY301" s="16">
        <v>0</v>
      </c>
      <c r="AZ301" s="16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0</v>
      </c>
      <c r="BI301" s="16">
        <v>0</v>
      </c>
      <c r="BJ301" s="16">
        <v>0</v>
      </c>
      <c r="BK301" s="16">
        <v>0</v>
      </c>
      <c r="BL301" s="16">
        <v>0</v>
      </c>
      <c r="BM301" s="16">
        <v>0</v>
      </c>
      <c r="BN301" s="16">
        <v>0</v>
      </c>
      <c r="BO301" s="16">
        <v>0</v>
      </c>
      <c r="BP301" s="16">
        <v>0</v>
      </c>
      <c r="BQ301" s="16">
        <v>0</v>
      </c>
      <c r="BR301" s="16">
        <v>0</v>
      </c>
      <c r="BS301" s="16">
        <v>0</v>
      </c>
      <c r="BT301" s="16">
        <v>0</v>
      </c>
      <c r="BU301" s="16">
        <v>0</v>
      </c>
      <c r="BV301" s="16">
        <v>0</v>
      </c>
      <c r="BW301" s="16">
        <v>0</v>
      </c>
      <c r="BX301" s="16">
        <v>0</v>
      </c>
      <c r="BY301" s="16">
        <v>0</v>
      </c>
      <c r="BZ301" s="16">
        <v>0</v>
      </c>
      <c r="CA301" s="16">
        <v>0</v>
      </c>
      <c r="CB301" s="16">
        <v>0</v>
      </c>
      <c r="CC301" s="16">
        <v>0</v>
      </c>
      <c r="CD301" s="16">
        <v>0</v>
      </c>
      <c r="CE301" s="16">
        <v>0</v>
      </c>
      <c r="CF301" s="16">
        <v>0</v>
      </c>
      <c r="CG301" s="16">
        <v>0</v>
      </c>
      <c r="CH301" s="16">
        <v>0</v>
      </c>
      <c r="CI301" s="16">
        <v>0</v>
      </c>
      <c r="CJ301" s="16">
        <v>0</v>
      </c>
      <c r="CK301" s="16">
        <v>0</v>
      </c>
      <c r="CL301" s="16"/>
      <c r="CM301" s="16"/>
      <c r="CN301" s="16"/>
      <c r="CO301" s="16"/>
      <c r="CP301" s="16"/>
      <c r="CQ301" s="16"/>
      <c r="CR301" s="16"/>
      <c r="CS301" s="16"/>
      <c r="CT301" s="16">
        <v>3</v>
      </c>
      <c r="CU301" s="16">
        <v>30</v>
      </c>
      <c r="CV301" s="16">
        <v>60</v>
      </c>
      <c r="CW301" s="16">
        <v>90</v>
      </c>
      <c r="CX301" s="16">
        <v>33</v>
      </c>
      <c r="CY301" s="26">
        <v>4</v>
      </c>
      <c r="CZ301" s="26">
        <v>5</v>
      </c>
      <c r="DA301" s="26">
        <v>9</v>
      </c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 t="s">
        <v>889</v>
      </c>
      <c r="DO301" s="16"/>
      <c r="DP301" s="16">
        <v>10000</v>
      </c>
      <c r="DQ301" s="16" t="s">
        <v>823</v>
      </c>
      <c r="DR301" s="16" t="s">
        <v>823</v>
      </c>
      <c r="DS301" s="16" t="s">
        <v>823</v>
      </c>
      <c r="DT301" s="16">
        <v>2030</v>
      </c>
      <c r="DU301" s="16">
        <v>3004</v>
      </c>
      <c r="DV301" s="16">
        <v>50</v>
      </c>
      <c r="DW301" s="16"/>
      <c r="DX301" s="16"/>
      <c r="DY301" s="16">
        <v>40012</v>
      </c>
      <c r="DZ301" s="16">
        <v>1</v>
      </c>
      <c r="EA301" s="16">
        <v>40013</v>
      </c>
      <c r="EB301" s="16">
        <v>1</v>
      </c>
      <c r="EC301" s="16">
        <v>40013</v>
      </c>
      <c r="ED301" s="16">
        <v>1</v>
      </c>
      <c r="EE301" s="16">
        <v>40013</v>
      </c>
      <c r="EF301" s="16">
        <v>1</v>
      </c>
      <c r="EG301" s="16">
        <v>40013</v>
      </c>
      <c r="EH301" s="16">
        <v>1</v>
      </c>
      <c r="EI301" s="16">
        <v>40013</v>
      </c>
      <c r="EJ301" s="16">
        <v>1</v>
      </c>
      <c r="EK301" s="16">
        <v>40013</v>
      </c>
      <c r="EL301" s="16">
        <v>1</v>
      </c>
      <c r="EM301" s="16">
        <v>40013</v>
      </c>
      <c r="EN301" s="16">
        <v>1</v>
      </c>
      <c r="EO301" s="16">
        <v>40013</v>
      </c>
      <c r="EP301" s="16">
        <v>1</v>
      </c>
      <c r="EQ301" s="16">
        <v>40013</v>
      </c>
      <c r="ER301" s="16">
        <v>1</v>
      </c>
      <c r="ES301" s="16">
        <v>40013</v>
      </c>
      <c r="ET301" s="16">
        <v>1</v>
      </c>
      <c r="EU301" s="16">
        <v>20100</v>
      </c>
      <c r="EV301" s="16">
        <v>1</v>
      </c>
      <c r="EW301" s="16">
        <v>20100</v>
      </c>
      <c r="EX301" s="16">
        <v>1</v>
      </c>
      <c r="EY301" s="16"/>
      <c r="EZ301" s="16"/>
      <c r="FA301" s="16"/>
      <c r="FB301" s="16"/>
      <c r="FC301" s="16"/>
      <c r="FD301" s="16"/>
      <c r="FE301" s="16"/>
      <c r="FF301" s="16"/>
      <c r="FG301" s="16"/>
      <c r="FH301" s="16">
        <v>99999</v>
      </c>
      <c r="FI301" s="16" t="s">
        <v>190</v>
      </c>
      <c r="FJ301" s="16" t="s">
        <v>715</v>
      </c>
      <c r="FK301" s="16" t="s">
        <v>212</v>
      </c>
      <c r="FL301" s="16" t="s">
        <v>705</v>
      </c>
      <c r="FM301" s="16">
        <v>0</v>
      </c>
      <c r="FN301" s="16">
        <v>50000</v>
      </c>
      <c r="FO301" s="16" t="s">
        <v>784</v>
      </c>
      <c r="FP301" s="16"/>
      <c r="FQ301" s="16"/>
      <c r="FR301" s="16"/>
      <c r="FS301" s="16"/>
      <c r="FT301" s="18">
        <v>0</v>
      </c>
      <c r="FU301" s="16">
        <v>1</v>
      </c>
      <c r="FV301" s="16">
        <v>30</v>
      </c>
      <c r="FW301" s="16">
        <v>1</v>
      </c>
      <c r="FY301" s="15">
        <v>0</v>
      </c>
      <c r="FZ301" s="15">
        <v>0</v>
      </c>
      <c r="GA301" s="20"/>
      <c r="GB301" s="20"/>
      <c r="GC301" s="23"/>
      <c r="GD301" s="20"/>
      <c r="GE301" s="20"/>
      <c r="GF301" s="20"/>
      <c r="GG301" s="24"/>
    </row>
    <row r="302" ht="75" customHeight="1" spans="1:189">
      <c r="A302" s="16" t="s">
        <v>892</v>
      </c>
      <c r="B302" s="16">
        <v>72</v>
      </c>
      <c r="C302" s="16">
        <v>4</v>
      </c>
      <c r="D302" s="17" t="s">
        <v>893</v>
      </c>
      <c r="E302" s="17" t="s">
        <v>894</v>
      </c>
      <c r="F302" s="16" t="s">
        <v>726</v>
      </c>
      <c r="G302" s="16">
        <v>5</v>
      </c>
      <c r="H302" s="16" t="s">
        <v>187</v>
      </c>
      <c r="I302" s="17">
        <v>1633</v>
      </c>
      <c r="J302" s="17">
        <v>1160</v>
      </c>
      <c r="K302" s="16"/>
      <c r="L302" s="17" t="s">
        <v>189</v>
      </c>
      <c r="M302" s="16">
        <v>200</v>
      </c>
      <c r="N302" s="16">
        <v>10</v>
      </c>
      <c r="O302" s="16">
        <v>2405</v>
      </c>
      <c r="P302" s="16" t="s">
        <v>191</v>
      </c>
      <c r="Q302" s="16" t="s">
        <v>193</v>
      </c>
      <c r="R302" s="16" t="s">
        <v>191</v>
      </c>
      <c r="S302" s="16">
        <v>0</v>
      </c>
      <c r="T302" s="16" t="s">
        <v>191</v>
      </c>
      <c r="U302" s="16" t="s">
        <v>191</v>
      </c>
      <c r="V302" s="16" t="s">
        <v>191</v>
      </c>
      <c r="W302" s="16" t="s">
        <v>191</v>
      </c>
      <c r="X302" s="16">
        <v>0</v>
      </c>
      <c r="Y302" s="16">
        <v>0</v>
      </c>
      <c r="Z302" s="16" t="s">
        <v>183</v>
      </c>
      <c r="AA302" s="16">
        <v>0</v>
      </c>
      <c r="AB302" s="16">
        <v>1</v>
      </c>
      <c r="AC302" s="16">
        <v>0</v>
      </c>
      <c r="AD302" s="16">
        <v>60</v>
      </c>
      <c r="AE302" s="16">
        <v>100000</v>
      </c>
      <c r="AF302" s="17" t="s">
        <v>857</v>
      </c>
      <c r="AG302" s="16">
        <v>3</v>
      </c>
      <c r="AH302" s="16">
        <v>161506</v>
      </c>
      <c r="AI302" s="17" t="s">
        <v>196</v>
      </c>
      <c r="AJ302" s="16">
        <v>3</v>
      </c>
      <c r="AK302" s="16">
        <v>1</v>
      </c>
      <c r="AL302" s="16">
        <v>3</v>
      </c>
      <c r="AM302" s="16">
        <v>500</v>
      </c>
      <c r="AN302" s="16">
        <v>250</v>
      </c>
      <c r="AO302" s="16">
        <v>0</v>
      </c>
      <c r="AP302" s="16">
        <v>0</v>
      </c>
      <c r="AQ302" s="16"/>
      <c r="AR302" s="16"/>
      <c r="AS302" s="16"/>
      <c r="AT302" s="16"/>
      <c r="AU302" s="16">
        <v>0</v>
      </c>
      <c r="AV302" s="16">
        <v>1</v>
      </c>
      <c r="AW302" s="16">
        <v>1440</v>
      </c>
      <c r="AX302" s="16">
        <v>1440</v>
      </c>
      <c r="AY302" s="16">
        <v>0</v>
      </c>
      <c r="AZ302" s="16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0</v>
      </c>
      <c r="BI302" s="16">
        <v>0</v>
      </c>
      <c r="BJ302" s="16">
        <v>0</v>
      </c>
      <c r="BK302" s="16">
        <v>0</v>
      </c>
      <c r="BL302" s="16">
        <v>0</v>
      </c>
      <c r="BM302" s="16">
        <v>0</v>
      </c>
      <c r="BN302" s="16">
        <v>0</v>
      </c>
      <c r="BO302" s="16">
        <v>0</v>
      </c>
      <c r="BP302" s="16">
        <v>0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>
        <v>0</v>
      </c>
      <c r="BW302" s="16">
        <v>0</v>
      </c>
      <c r="BX302" s="16">
        <v>0</v>
      </c>
      <c r="BY302" s="16">
        <v>0</v>
      </c>
      <c r="BZ302" s="16">
        <v>0</v>
      </c>
      <c r="CA302" s="16">
        <v>0</v>
      </c>
      <c r="CB302" s="16">
        <v>0</v>
      </c>
      <c r="CC302" s="16">
        <v>0</v>
      </c>
      <c r="CD302" s="16">
        <v>0</v>
      </c>
      <c r="CE302" s="16">
        <v>0</v>
      </c>
      <c r="CF302" s="16">
        <v>0</v>
      </c>
      <c r="CG302" s="16">
        <v>0</v>
      </c>
      <c r="CH302" s="16">
        <v>0</v>
      </c>
      <c r="CI302" s="16">
        <v>0</v>
      </c>
      <c r="CJ302" s="16">
        <v>0</v>
      </c>
      <c r="CK302" s="16">
        <v>0</v>
      </c>
      <c r="CL302" s="16"/>
      <c r="CM302" s="16"/>
      <c r="CN302" s="16"/>
      <c r="CO302" s="16"/>
      <c r="CP302" s="16"/>
      <c r="CQ302" s="16"/>
      <c r="CR302" s="16"/>
      <c r="CS302" s="16"/>
      <c r="CT302" s="16">
        <v>3</v>
      </c>
      <c r="CU302" s="16">
        <v>30</v>
      </c>
      <c r="CV302" s="16">
        <v>60</v>
      </c>
      <c r="CW302" s="16">
        <v>90</v>
      </c>
      <c r="CX302" s="16">
        <v>33</v>
      </c>
      <c r="CY302" s="26">
        <v>1</v>
      </c>
      <c r="CZ302" s="26">
        <v>6</v>
      </c>
      <c r="DA302" s="26">
        <v>9</v>
      </c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 t="s">
        <v>892</v>
      </c>
      <c r="DO302" s="16"/>
      <c r="DP302" s="16">
        <v>10000</v>
      </c>
      <c r="DQ302" s="16" t="s">
        <v>823</v>
      </c>
      <c r="DR302" s="16" t="s">
        <v>823</v>
      </c>
      <c r="DS302" s="16" t="s">
        <v>823</v>
      </c>
      <c r="DT302" s="16">
        <v>2033</v>
      </c>
      <c r="DU302" s="16">
        <v>3004</v>
      </c>
      <c r="DV302" s="16">
        <v>50</v>
      </c>
      <c r="DW302" s="16"/>
      <c r="DX302" s="16"/>
      <c r="DY302" s="16">
        <v>40012</v>
      </c>
      <c r="DZ302" s="16">
        <v>1</v>
      </c>
      <c r="EA302" s="16">
        <v>40013</v>
      </c>
      <c r="EB302" s="16">
        <v>1</v>
      </c>
      <c r="EC302" s="16">
        <v>40013</v>
      </c>
      <c r="ED302" s="16">
        <v>1</v>
      </c>
      <c r="EE302" s="16">
        <v>40013</v>
      </c>
      <c r="EF302" s="16">
        <v>1</v>
      </c>
      <c r="EG302" s="16">
        <v>40013</v>
      </c>
      <c r="EH302" s="16">
        <v>1</v>
      </c>
      <c r="EI302" s="16">
        <v>40013</v>
      </c>
      <c r="EJ302" s="16">
        <v>1</v>
      </c>
      <c r="EK302" s="16">
        <v>40013</v>
      </c>
      <c r="EL302" s="16">
        <v>1</v>
      </c>
      <c r="EM302" s="16">
        <v>40013</v>
      </c>
      <c r="EN302" s="16">
        <v>1</v>
      </c>
      <c r="EO302" s="16">
        <v>40013</v>
      </c>
      <c r="EP302" s="16">
        <v>1</v>
      </c>
      <c r="EQ302" s="16">
        <v>40013</v>
      </c>
      <c r="ER302" s="16">
        <v>1</v>
      </c>
      <c r="ES302" s="16">
        <v>40013</v>
      </c>
      <c r="ET302" s="16">
        <v>1</v>
      </c>
      <c r="EU302" s="16">
        <v>20100</v>
      </c>
      <c r="EV302" s="16">
        <v>1</v>
      </c>
      <c r="EW302" s="16">
        <v>20100</v>
      </c>
      <c r="EX302" s="16">
        <v>1</v>
      </c>
      <c r="EY302" s="16"/>
      <c r="EZ302" s="16"/>
      <c r="FA302" s="16"/>
      <c r="FB302" s="16"/>
      <c r="FC302" s="16"/>
      <c r="FD302" s="16"/>
      <c r="FE302" s="16"/>
      <c r="FF302" s="16"/>
      <c r="FG302" s="16"/>
      <c r="FH302" s="16">
        <v>99999</v>
      </c>
      <c r="FI302" s="16" t="s">
        <v>190</v>
      </c>
      <c r="FJ302" s="16" t="s">
        <v>715</v>
      </c>
      <c r="FK302" s="16" t="s">
        <v>212</v>
      </c>
      <c r="FL302" s="16" t="s">
        <v>705</v>
      </c>
      <c r="FM302" s="16">
        <v>0</v>
      </c>
      <c r="FN302" s="16">
        <v>50000</v>
      </c>
      <c r="FO302" s="16" t="s">
        <v>784</v>
      </c>
      <c r="FP302" s="16"/>
      <c r="FQ302" s="16"/>
      <c r="FR302" s="16"/>
      <c r="FS302" s="16"/>
      <c r="FT302" s="18">
        <v>0</v>
      </c>
      <c r="FU302" s="16">
        <v>1</v>
      </c>
      <c r="FV302" s="16">
        <v>30</v>
      </c>
      <c r="FW302" s="16">
        <v>1</v>
      </c>
      <c r="FY302" s="15">
        <v>0</v>
      </c>
      <c r="FZ302" s="15">
        <v>0</v>
      </c>
      <c r="GA302" s="20"/>
      <c r="GB302" s="20"/>
      <c r="GC302" s="23"/>
      <c r="GD302" s="20"/>
      <c r="GE302" s="20"/>
      <c r="GF302" s="24"/>
      <c r="GG302" s="20"/>
    </row>
    <row r="303" ht="75" customHeight="1" spans="1:189">
      <c r="A303" s="16" t="s">
        <v>895</v>
      </c>
      <c r="B303" s="16">
        <v>88</v>
      </c>
      <c r="C303" s="16">
        <v>1</v>
      </c>
      <c r="D303" s="17" t="s">
        <v>896</v>
      </c>
      <c r="E303" s="17" t="s">
        <v>897</v>
      </c>
      <c r="F303" s="16" t="s">
        <v>726</v>
      </c>
      <c r="G303" s="16">
        <v>5</v>
      </c>
      <c r="H303" s="16" t="s">
        <v>187</v>
      </c>
      <c r="I303" s="17">
        <v>1634</v>
      </c>
      <c r="J303" s="17">
        <v>1160</v>
      </c>
      <c r="K303" s="16"/>
      <c r="L303" s="17" t="s">
        <v>189</v>
      </c>
      <c r="M303" s="16">
        <v>200</v>
      </c>
      <c r="N303" s="16">
        <v>10</v>
      </c>
      <c r="O303" s="16">
        <v>2505</v>
      </c>
      <c r="P303" s="16" t="s">
        <v>191</v>
      </c>
      <c r="Q303" s="16" t="s">
        <v>193</v>
      </c>
      <c r="R303" s="16" t="s">
        <v>191</v>
      </c>
      <c r="S303" s="16">
        <v>0</v>
      </c>
      <c r="T303" s="16" t="s">
        <v>191</v>
      </c>
      <c r="U303" s="16" t="s">
        <v>191</v>
      </c>
      <c r="V303" s="16" t="s">
        <v>191</v>
      </c>
      <c r="W303" s="16" t="s">
        <v>191</v>
      </c>
      <c r="X303" s="16">
        <v>0</v>
      </c>
      <c r="Y303" s="16">
        <v>0</v>
      </c>
      <c r="Z303" s="16" t="s">
        <v>183</v>
      </c>
      <c r="AA303" s="16">
        <v>0</v>
      </c>
      <c r="AB303" s="16">
        <v>1</v>
      </c>
      <c r="AC303" s="16">
        <v>0</v>
      </c>
      <c r="AD303" s="16">
        <v>60</v>
      </c>
      <c r="AE303" s="16">
        <v>100000</v>
      </c>
      <c r="AF303" s="17" t="s">
        <v>861</v>
      </c>
      <c r="AG303" s="16">
        <v>3</v>
      </c>
      <c r="AH303" s="16">
        <v>161506</v>
      </c>
      <c r="AI303" s="17" t="s">
        <v>196</v>
      </c>
      <c r="AJ303" s="16">
        <v>3</v>
      </c>
      <c r="AK303" s="16">
        <v>1</v>
      </c>
      <c r="AL303" s="16">
        <v>3</v>
      </c>
      <c r="AM303" s="16">
        <v>500</v>
      </c>
      <c r="AN303" s="16">
        <v>250</v>
      </c>
      <c r="AO303" s="16">
        <v>0</v>
      </c>
      <c r="AP303" s="16">
        <v>0</v>
      </c>
      <c r="AQ303" s="16"/>
      <c r="AR303" s="16"/>
      <c r="AS303" s="16"/>
      <c r="AT303" s="16"/>
      <c r="AU303" s="16">
        <v>0</v>
      </c>
      <c r="AV303" s="16">
        <v>1</v>
      </c>
      <c r="AW303" s="16">
        <v>1440</v>
      </c>
      <c r="AX303" s="16">
        <v>1440</v>
      </c>
      <c r="AY303" s="16">
        <v>0</v>
      </c>
      <c r="AZ303" s="16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0</v>
      </c>
      <c r="BI303" s="16">
        <v>0</v>
      </c>
      <c r="BJ303" s="16">
        <v>0</v>
      </c>
      <c r="BK303" s="16">
        <v>0</v>
      </c>
      <c r="BL303" s="16">
        <v>0</v>
      </c>
      <c r="BM303" s="16">
        <v>0</v>
      </c>
      <c r="BN303" s="16">
        <v>0</v>
      </c>
      <c r="BO303" s="16">
        <v>0</v>
      </c>
      <c r="BP303" s="16">
        <v>0</v>
      </c>
      <c r="BQ303" s="16">
        <v>0</v>
      </c>
      <c r="BR303" s="16">
        <v>0</v>
      </c>
      <c r="BS303" s="16">
        <v>0</v>
      </c>
      <c r="BT303" s="16">
        <v>0</v>
      </c>
      <c r="BU303" s="16">
        <v>0</v>
      </c>
      <c r="BV303" s="16">
        <v>0</v>
      </c>
      <c r="BW303" s="16">
        <v>0</v>
      </c>
      <c r="BX303" s="16">
        <v>0</v>
      </c>
      <c r="BY303" s="16">
        <v>0</v>
      </c>
      <c r="BZ303" s="16">
        <v>0</v>
      </c>
      <c r="CA303" s="16">
        <v>0</v>
      </c>
      <c r="CB303" s="16">
        <v>0</v>
      </c>
      <c r="CC303" s="16">
        <v>0</v>
      </c>
      <c r="CD303" s="16">
        <v>0</v>
      </c>
      <c r="CE303" s="16">
        <v>0</v>
      </c>
      <c r="CF303" s="16">
        <v>0</v>
      </c>
      <c r="CG303" s="16">
        <v>0</v>
      </c>
      <c r="CH303" s="16">
        <v>0</v>
      </c>
      <c r="CI303" s="16">
        <v>0</v>
      </c>
      <c r="CJ303" s="16">
        <v>0</v>
      </c>
      <c r="CK303" s="16">
        <v>0</v>
      </c>
      <c r="CL303" s="16"/>
      <c r="CM303" s="16"/>
      <c r="CN303" s="16"/>
      <c r="CO303" s="16"/>
      <c r="CP303" s="16"/>
      <c r="CQ303" s="16"/>
      <c r="CR303" s="16"/>
      <c r="CS303" s="16"/>
      <c r="CT303" s="16">
        <v>3</v>
      </c>
      <c r="CU303" s="16">
        <v>30</v>
      </c>
      <c r="CV303" s="16">
        <v>60</v>
      </c>
      <c r="CW303" s="16">
        <v>90</v>
      </c>
      <c r="CX303" s="16">
        <v>33</v>
      </c>
      <c r="CY303" s="26">
        <v>6</v>
      </c>
      <c r="CZ303" s="26">
        <v>9</v>
      </c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 t="s">
        <v>895</v>
      </c>
      <c r="DO303" s="16"/>
      <c r="DP303" s="16">
        <v>10000</v>
      </c>
      <c r="DQ303" s="16" t="s">
        <v>823</v>
      </c>
      <c r="DR303" s="16" t="s">
        <v>823</v>
      </c>
      <c r="DS303" s="16" t="s">
        <v>823</v>
      </c>
      <c r="DT303" s="16">
        <v>2036</v>
      </c>
      <c r="DU303" s="16">
        <v>3004</v>
      </c>
      <c r="DV303" s="16">
        <v>50</v>
      </c>
      <c r="DW303" s="16"/>
      <c r="DX303" s="16"/>
      <c r="DY303" s="16">
        <v>40012</v>
      </c>
      <c r="DZ303" s="16">
        <v>1</v>
      </c>
      <c r="EA303" s="16">
        <v>40013</v>
      </c>
      <c r="EB303" s="16">
        <v>1</v>
      </c>
      <c r="EC303" s="16">
        <v>40013</v>
      </c>
      <c r="ED303" s="16">
        <v>1</v>
      </c>
      <c r="EE303" s="16">
        <v>40013</v>
      </c>
      <c r="EF303" s="16">
        <v>1</v>
      </c>
      <c r="EG303" s="16">
        <v>40013</v>
      </c>
      <c r="EH303" s="16">
        <v>1</v>
      </c>
      <c r="EI303" s="16">
        <v>40013</v>
      </c>
      <c r="EJ303" s="16">
        <v>1</v>
      </c>
      <c r="EK303" s="16">
        <v>40013</v>
      </c>
      <c r="EL303" s="16">
        <v>1</v>
      </c>
      <c r="EM303" s="16">
        <v>40013</v>
      </c>
      <c r="EN303" s="16">
        <v>1</v>
      </c>
      <c r="EO303" s="16">
        <v>40013</v>
      </c>
      <c r="EP303" s="16">
        <v>1</v>
      </c>
      <c r="EQ303" s="16">
        <v>40013</v>
      </c>
      <c r="ER303" s="16">
        <v>1</v>
      </c>
      <c r="ES303" s="16">
        <v>40013</v>
      </c>
      <c r="ET303" s="16">
        <v>1</v>
      </c>
      <c r="EU303" s="16">
        <v>20100</v>
      </c>
      <c r="EV303" s="16">
        <v>1</v>
      </c>
      <c r="EW303" s="16">
        <v>20100</v>
      </c>
      <c r="EX303" s="16">
        <v>1</v>
      </c>
      <c r="EY303" s="16"/>
      <c r="EZ303" s="16"/>
      <c r="FA303" s="16"/>
      <c r="FB303" s="16"/>
      <c r="FC303" s="16"/>
      <c r="FD303" s="16"/>
      <c r="FE303" s="16"/>
      <c r="FF303" s="16"/>
      <c r="FG303" s="16"/>
      <c r="FH303" s="16">
        <v>99999</v>
      </c>
      <c r="FI303" s="16" t="s">
        <v>190</v>
      </c>
      <c r="FJ303" s="16" t="s">
        <v>715</v>
      </c>
      <c r="FK303" s="16" t="s">
        <v>212</v>
      </c>
      <c r="FL303" s="16" t="s">
        <v>705</v>
      </c>
      <c r="FM303" s="16">
        <v>0</v>
      </c>
      <c r="FN303" s="16">
        <v>50000</v>
      </c>
      <c r="FO303" s="16" t="s">
        <v>784</v>
      </c>
      <c r="FP303" s="16"/>
      <c r="FQ303" s="16"/>
      <c r="FR303" s="16"/>
      <c r="FS303" s="16"/>
      <c r="FT303" s="18">
        <v>0</v>
      </c>
      <c r="FU303" s="16">
        <v>1</v>
      </c>
      <c r="FV303" s="16">
        <v>30</v>
      </c>
      <c r="FW303" s="16">
        <v>1</v>
      </c>
      <c r="FY303" s="15">
        <v>0</v>
      </c>
      <c r="FZ303" s="15">
        <v>0</v>
      </c>
      <c r="GA303" s="20"/>
      <c r="GB303" s="20"/>
      <c r="GC303" s="23"/>
      <c r="GD303" s="20"/>
      <c r="GE303" s="20"/>
      <c r="GF303" s="24"/>
      <c r="GG303" s="20"/>
    </row>
    <row r="304" ht="75" customHeight="1" spans="1:189">
      <c r="A304" s="16">
        <v>9080101</v>
      </c>
      <c r="B304" s="32">
        <v>376</v>
      </c>
      <c r="C304" s="16" t="s">
        <v>197</v>
      </c>
      <c r="D304" s="17" t="s">
        <v>898</v>
      </c>
      <c r="E304" s="33" t="s">
        <v>637</v>
      </c>
      <c r="F304" s="32" t="s">
        <v>726</v>
      </c>
      <c r="G304" s="32">
        <v>5</v>
      </c>
      <c r="H304" s="32" t="s">
        <v>187</v>
      </c>
      <c r="I304" s="33">
        <v>1657</v>
      </c>
      <c r="J304" s="33">
        <v>1202</v>
      </c>
      <c r="K304" s="32"/>
      <c r="L304" s="33" t="s">
        <v>189</v>
      </c>
      <c r="M304" s="32">
        <v>80</v>
      </c>
      <c r="N304" s="16">
        <v>10</v>
      </c>
      <c r="O304" s="32">
        <v>2705</v>
      </c>
      <c r="P304" s="32" t="s">
        <v>191</v>
      </c>
      <c r="Q304" s="32">
        <v>0</v>
      </c>
      <c r="R304" s="32" t="s">
        <v>191</v>
      </c>
      <c r="S304" s="32">
        <v>0</v>
      </c>
      <c r="T304" s="32" t="s">
        <v>191</v>
      </c>
      <c r="U304" s="32" t="s">
        <v>191</v>
      </c>
      <c r="V304" s="32" t="s">
        <v>191</v>
      </c>
      <c r="W304" s="32" t="s">
        <v>191</v>
      </c>
      <c r="X304" s="32">
        <v>0</v>
      </c>
      <c r="Y304" s="32">
        <v>0</v>
      </c>
      <c r="Z304" s="16" t="s">
        <v>183</v>
      </c>
      <c r="AA304" s="32">
        <v>0</v>
      </c>
      <c r="AB304" s="32">
        <v>1</v>
      </c>
      <c r="AC304" s="32">
        <v>0</v>
      </c>
      <c r="AD304" s="32">
        <v>0</v>
      </c>
      <c r="AE304" s="16">
        <v>100000</v>
      </c>
      <c r="AF304" s="33"/>
      <c r="AG304" s="16">
        <v>3</v>
      </c>
      <c r="AH304" s="16">
        <v>161506</v>
      </c>
      <c r="AI304" s="33" t="s">
        <v>196</v>
      </c>
      <c r="AJ304" s="32">
        <v>3</v>
      </c>
      <c r="AK304" s="32">
        <v>1</v>
      </c>
      <c r="AL304" s="32">
        <v>3</v>
      </c>
      <c r="AM304" s="32">
        <v>500</v>
      </c>
      <c r="AN304" s="32">
        <v>250</v>
      </c>
      <c r="AO304" s="32">
        <v>0</v>
      </c>
      <c r="AP304" s="32">
        <v>0</v>
      </c>
      <c r="AQ304" s="32"/>
      <c r="AR304" s="32"/>
      <c r="AS304" s="32"/>
      <c r="AT304" s="32"/>
      <c r="AU304" s="32">
        <v>0</v>
      </c>
      <c r="AV304" s="32">
        <v>1</v>
      </c>
      <c r="AW304" s="32">
        <v>140</v>
      </c>
      <c r="AX304" s="32">
        <v>140</v>
      </c>
      <c r="AY304" s="32">
        <v>0</v>
      </c>
      <c r="AZ304" s="32">
        <v>0</v>
      </c>
      <c r="BA304" s="32">
        <v>0</v>
      </c>
      <c r="BB304" s="32">
        <v>0</v>
      </c>
      <c r="BC304" s="32">
        <v>0</v>
      </c>
      <c r="BD304" s="32">
        <v>0</v>
      </c>
      <c r="BE304" s="32">
        <v>0</v>
      </c>
      <c r="BF304" s="32">
        <v>0</v>
      </c>
      <c r="BG304" s="32">
        <v>0</v>
      </c>
      <c r="BH304" s="32">
        <v>0</v>
      </c>
      <c r="BI304" s="32">
        <v>0</v>
      </c>
      <c r="BJ304" s="32">
        <v>0</v>
      </c>
      <c r="BK304" s="32">
        <v>0</v>
      </c>
      <c r="BL304" s="32">
        <v>0</v>
      </c>
      <c r="BM304" s="32">
        <v>0</v>
      </c>
      <c r="BN304" s="32">
        <v>0</v>
      </c>
      <c r="BO304" s="32">
        <v>0</v>
      </c>
      <c r="BP304" s="32">
        <v>0</v>
      </c>
      <c r="BQ304" s="32">
        <v>0</v>
      </c>
      <c r="BR304" s="32">
        <v>0</v>
      </c>
      <c r="BS304" s="32">
        <v>0</v>
      </c>
      <c r="BT304" s="32">
        <v>0</v>
      </c>
      <c r="BU304" s="32">
        <v>0</v>
      </c>
      <c r="BV304" s="32">
        <v>0</v>
      </c>
      <c r="BW304" s="32">
        <v>0</v>
      </c>
      <c r="BX304" s="32">
        <v>0</v>
      </c>
      <c r="BY304" s="32">
        <v>0</v>
      </c>
      <c r="BZ304" s="32">
        <v>0</v>
      </c>
      <c r="CA304" s="32">
        <v>0</v>
      </c>
      <c r="CB304" s="32">
        <v>0</v>
      </c>
      <c r="CC304" s="32">
        <v>0</v>
      </c>
      <c r="CD304" s="32">
        <v>0</v>
      </c>
      <c r="CE304" s="32">
        <v>0</v>
      </c>
      <c r="CF304" s="32">
        <v>0</v>
      </c>
      <c r="CG304" s="32">
        <v>0</v>
      </c>
      <c r="CH304" s="32">
        <v>0</v>
      </c>
      <c r="CI304" s="32">
        <v>0</v>
      </c>
      <c r="CJ304" s="32">
        <v>0</v>
      </c>
      <c r="CK304" s="32">
        <v>0</v>
      </c>
      <c r="CL304" s="32" t="s">
        <v>899</v>
      </c>
      <c r="CM304" s="32"/>
      <c r="CN304" s="32" t="s">
        <v>900</v>
      </c>
      <c r="CO304" s="32" t="s">
        <v>901</v>
      </c>
      <c r="CP304" s="33" t="s">
        <v>902</v>
      </c>
      <c r="CQ304" s="32"/>
      <c r="CR304" s="32" t="s">
        <v>903</v>
      </c>
      <c r="CS304" s="32" t="s">
        <v>903</v>
      </c>
      <c r="CT304" s="32">
        <v>3</v>
      </c>
      <c r="CU304" s="32">
        <v>30</v>
      </c>
      <c r="CV304" s="32">
        <v>30</v>
      </c>
      <c r="CW304" s="32">
        <v>30</v>
      </c>
      <c r="CX304" s="32">
        <v>20</v>
      </c>
      <c r="CY304" s="32">
        <v>10</v>
      </c>
      <c r="CZ304" s="32"/>
      <c r="DA304" s="32"/>
      <c r="DB304" s="32"/>
      <c r="DC304" s="32"/>
      <c r="DD304" s="32"/>
      <c r="DE304" s="32"/>
      <c r="DF304" s="32"/>
      <c r="DG304" s="32"/>
      <c r="DH304" s="32"/>
      <c r="DI304" s="32"/>
      <c r="DJ304" s="32"/>
      <c r="DK304" s="32"/>
      <c r="DL304" s="32"/>
      <c r="DM304" s="32"/>
      <c r="DN304" s="16">
        <v>9080101</v>
      </c>
      <c r="DO304" s="32"/>
      <c r="DP304" s="32">
        <v>10000</v>
      </c>
      <c r="DQ304" s="32" t="s">
        <v>904</v>
      </c>
      <c r="DR304" s="32" t="s">
        <v>904</v>
      </c>
      <c r="DS304" s="32" t="s">
        <v>904</v>
      </c>
      <c r="DT304" s="32">
        <v>2021</v>
      </c>
      <c r="DU304" s="32">
        <v>2020</v>
      </c>
      <c r="DV304" s="32">
        <v>50</v>
      </c>
      <c r="DW304" s="32"/>
      <c r="DX304" s="32"/>
      <c r="DY304" s="16">
        <v>40012</v>
      </c>
      <c r="DZ304" s="16">
        <v>1</v>
      </c>
      <c r="EA304" s="16">
        <v>40013</v>
      </c>
      <c r="EB304" s="16">
        <v>1</v>
      </c>
      <c r="EC304" s="16">
        <v>40013</v>
      </c>
      <c r="ED304" s="16">
        <v>1</v>
      </c>
      <c r="EE304" s="16">
        <v>40013</v>
      </c>
      <c r="EF304" s="16">
        <v>1</v>
      </c>
      <c r="EG304" s="16">
        <v>40013</v>
      </c>
      <c r="EH304" s="16">
        <v>1</v>
      </c>
      <c r="EI304" s="16">
        <v>40013</v>
      </c>
      <c r="EJ304" s="16">
        <v>1</v>
      </c>
      <c r="EK304" s="16">
        <v>40013</v>
      </c>
      <c r="EL304" s="16">
        <v>1</v>
      </c>
      <c r="EM304" s="16">
        <v>40013</v>
      </c>
      <c r="EN304" s="16">
        <v>1</v>
      </c>
      <c r="EO304" s="16">
        <v>40013</v>
      </c>
      <c r="EP304" s="16">
        <v>1</v>
      </c>
      <c r="EQ304" s="16">
        <v>40013</v>
      </c>
      <c r="ER304" s="16">
        <v>1</v>
      </c>
      <c r="ES304" s="16">
        <v>40013</v>
      </c>
      <c r="ET304" s="16">
        <v>1</v>
      </c>
      <c r="EU304" s="16">
        <v>20100</v>
      </c>
      <c r="EV304" s="16">
        <v>1</v>
      </c>
      <c r="EW304" s="16">
        <v>20100</v>
      </c>
      <c r="EX304" s="16">
        <v>1</v>
      </c>
      <c r="EY304" s="32"/>
      <c r="EZ304" s="32"/>
      <c r="FA304" s="32"/>
      <c r="FB304" s="32"/>
      <c r="FC304" s="32"/>
      <c r="FD304" s="32"/>
      <c r="FE304" s="32"/>
      <c r="FF304" s="32"/>
      <c r="FG304" s="32"/>
      <c r="FH304" s="32">
        <v>99999</v>
      </c>
      <c r="FI304" s="16" t="s">
        <v>190</v>
      </c>
      <c r="FJ304" s="16" t="s">
        <v>715</v>
      </c>
      <c r="FK304" s="16" t="s">
        <v>212</v>
      </c>
      <c r="FL304" s="16" t="s">
        <v>705</v>
      </c>
      <c r="FM304" s="32">
        <v>0</v>
      </c>
      <c r="FN304" s="32">
        <v>50000</v>
      </c>
      <c r="FO304" s="32"/>
      <c r="FP304" s="32"/>
      <c r="FQ304" s="32"/>
      <c r="FR304" s="32"/>
      <c r="FS304" s="32"/>
      <c r="FT304" s="34">
        <v>0</v>
      </c>
      <c r="FU304" s="32">
        <v>1</v>
      </c>
      <c r="FV304" s="32">
        <v>30</v>
      </c>
      <c r="FW304" s="16">
        <v>1</v>
      </c>
      <c r="FY304" s="15">
        <v>0</v>
      </c>
      <c r="FZ304" s="15">
        <v>0</v>
      </c>
      <c r="GA304" s="20"/>
      <c r="GB304" s="20"/>
      <c r="GC304" s="23"/>
      <c r="GD304" s="20"/>
      <c r="GE304" s="20"/>
      <c r="GF304" s="24"/>
      <c r="GG304" s="20"/>
    </row>
    <row r="305" ht="75" customHeight="1" spans="1:189">
      <c r="A305" s="16">
        <v>9080102</v>
      </c>
      <c r="B305" s="32">
        <v>376</v>
      </c>
      <c r="C305" s="16" t="s">
        <v>197</v>
      </c>
      <c r="D305" s="17" t="s">
        <v>905</v>
      </c>
      <c r="E305" s="33" t="s">
        <v>637</v>
      </c>
      <c r="F305" s="32" t="s">
        <v>726</v>
      </c>
      <c r="G305" s="32">
        <v>5</v>
      </c>
      <c r="H305" s="32" t="s">
        <v>187</v>
      </c>
      <c r="I305" s="33">
        <v>1656</v>
      </c>
      <c r="J305" s="33">
        <v>1202</v>
      </c>
      <c r="K305" s="32"/>
      <c r="L305" s="33" t="s">
        <v>189</v>
      </c>
      <c r="M305" s="32">
        <v>80</v>
      </c>
      <c r="N305" s="16">
        <v>10</v>
      </c>
      <c r="O305" s="32">
        <v>3205</v>
      </c>
      <c r="P305" s="32" t="s">
        <v>191</v>
      </c>
      <c r="Q305" s="32">
        <v>0</v>
      </c>
      <c r="R305" s="32" t="s">
        <v>191</v>
      </c>
      <c r="S305" s="32">
        <v>0</v>
      </c>
      <c r="T305" s="32" t="s">
        <v>191</v>
      </c>
      <c r="U305" s="32" t="s">
        <v>191</v>
      </c>
      <c r="V305" s="32" t="s">
        <v>191</v>
      </c>
      <c r="W305" s="32" t="s">
        <v>191</v>
      </c>
      <c r="X305" s="32">
        <v>0</v>
      </c>
      <c r="Y305" s="32">
        <v>0</v>
      </c>
      <c r="Z305" s="16" t="s">
        <v>183</v>
      </c>
      <c r="AA305" s="32">
        <v>0</v>
      </c>
      <c r="AB305" s="32">
        <v>1</v>
      </c>
      <c r="AC305" s="32">
        <v>0</v>
      </c>
      <c r="AD305" s="32">
        <v>0</v>
      </c>
      <c r="AE305" s="16">
        <v>100000</v>
      </c>
      <c r="AF305" s="33"/>
      <c r="AG305" s="16">
        <v>3</v>
      </c>
      <c r="AH305" s="16">
        <v>161506</v>
      </c>
      <c r="AI305" s="33" t="s">
        <v>196</v>
      </c>
      <c r="AJ305" s="32">
        <v>3</v>
      </c>
      <c r="AK305" s="32">
        <v>1</v>
      </c>
      <c r="AL305" s="32">
        <v>3</v>
      </c>
      <c r="AM305" s="32">
        <v>500</v>
      </c>
      <c r="AN305" s="32">
        <v>250</v>
      </c>
      <c r="AO305" s="32">
        <v>0</v>
      </c>
      <c r="AP305" s="32">
        <v>0</v>
      </c>
      <c r="AQ305" s="32"/>
      <c r="AR305" s="32"/>
      <c r="AS305" s="32"/>
      <c r="AT305" s="32"/>
      <c r="AU305" s="32">
        <v>0</v>
      </c>
      <c r="AV305" s="32">
        <v>1</v>
      </c>
      <c r="AW305" s="32">
        <v>140</v>
      </c>
      <c r="AX305" s="32">
        <v>140</v>
      </c>
      <c r="AY305" s="32">
        <v>0</v>
      </c>
      <c r="AZ305" s="32">
        <v>0</v>
      </c>
      <c r="BA305" s="32">
        <v>0</v>
      </c>
      <c r="BB305" s="32">
        <v>0</v>
      </c>
      <c r="BC305" s="32">
        <v>0</v>
      </c>
      <c r="BD305" s="32">
        <v>0</v>
      </c>
      <c r="BE305" s="32">
        <v>0</v>
      </c>
      <c r="BF305" s="32">
        <v>0</v>
      </c>
      <c r="BG305" s="32">
        <v>0</v>
      </c>
      <c r="BH305" s="32">
        <v>0</v>
      </c>
      <c r="BI305" s="32">
        <v>0</v>
      </c>
      <c r="BJ305" s="32">
        <v>0</v>
      </c>
      <c r="BK305" s="32">
        <v>0</v>
      </c>
      <c r="BL305" s="32">
        <v>0</v>
      </c>
      <c r="BM305" s="32">
        <v>0</v>
      </c>
      <c r="BN305" s="32">
        <v>0</v>
      </c>
      <c r="BO305" s="32">
        <v>0</v>
      </c>
      <c r="BP305" s="32">
        <v>0</v>
      </c>
      <c r="BQ305" s="32">
        <v>0</v>
      </c>
      <c r="BR305" s="32">
        <v>0</v>
      </c>
      <c r="BS305" s="32">
        <v>0</v>
      </c>
      <c r="BT305" s="32">
        <v>0</v>
      </c>
      <c r="BU305" s="32">
        <v>0</v>
      </c>
      <c r="BV305" s="32">
        <v>0</v>
      </c>
      <c r="BW305" s="32">
        <v>0</v>
      </c>
      <c r="BX305" s="32">
        <v>0</v>
      </c>
      <c r="BY305" s="32">
        <v>0</v>
      </c>
      <c r="BZ305" s="32">
        <v>0</v>
      </c>
      <c r="CA305" s="32">
        <v>0</v>
      </c>
      <c r="CB305" s="32">
        <v>0</v>
      </c>
      <c r="CC305" s="32">
        <v>0</v>
      </c>
      <c r="CD305" s="32">
        <v>0</v>
      </c>
      <c r="CE305" s="32">
        <v>0</v>
      </c>
      <c r="CF305" s="32">
        <v>0</v>
      </c>
      <c r="CG305" s="32">
        <v>0</v>
      </c>
      <c r="CH305" s="32">
        <v>0</v>
      </c>
      <c r="CI305" s="32">
        <v>0</v>
      </c>
      <c r="CJ305" s="32">
        <v>0</v>
      </c>
      <c r="CK305" s="32">
        <v>0</v>
      </c>
      <c r="CL305" s="32"/>
      <c r="CM305" s="32"/>
      <c r="CN305" s="32"/>
      <c r="CO305" s="32"/>
      <c r="CP305" s="32"/>
      <c r="CQ305" s="32"/>
      <c r="CR305" s="32"/>
      <c r="CS305" s="32"/>
      <c r="CT305" s="32">
        <v>3</v>
      </c>
      <c r="CU305" s="32">
        <v>30</v>
      </c>
      <c r="CV305" s="32">
        <v>30</v>
      </c>
      <c r="CW305" s="32">
        <v>30</v>
      </c>
      <c r="CX305" s="32">
        <v>20</v>
      </c>
      <c r="CY305" s="32">
        <v>10</v>
      </c>
      <c r="CZ305" s="32"/>
      <c r="DA305" s="32"/>
      <c r="DB305" s="32"/>
      <c r="DC305" s="32"/>
      <c r="DD305" s="32"/>
      <c r="DE305" s="32"/>
      <c r="DF305" s="32"/>
      <c r="DG305" s="32"/>
      <c r="DH305" s="32"/>
      <c r="DI305" s="32"/>
      <c r="DJ305" s="32"/>
      <c r="DK305" s="32"/>
      <c r="DL305" s="32"/>
      <c r="DM305" s="32"/>
      <c r="DN305" s="16">
        <v>9080102</v>
      </c>
      <c r="DO305" s="32"/>
      <c r="DP305" s="32">
        <v>10000</v>
      </c>
      <c r="DQ305" s="32" t="s">
        <v>904</v>
      </c>
      <c r="DR305" s="32" t="s">
        <v>904</v>
      </c>
      <c r="DS305" s="32" t="s">
        <v>904</v>
      </c>
      <c r="DT305" s="32">
        <v>2021</v>
      </c>
      <c r="DU305" s="32">
        <v>2020</v>
      </c>
      <c r="DV305" s="32">
        <v>50</v>
      </c>
      <c r="DW305" s="32"/>
      <c r="DX305" s="32"/>
      <c r="DY305" s="16">
        <v>40012</v>
      </c>
      <c r="DZ305" s="16">
        <v>1</v>
      </c>
      <c r="EA305" s="16">
        <v>40013</v>
      </c>
      <c r="EB305" s="16">
        <v>1</v>
      </c>
      <c r="EC305" s="16">
        <v>40013</v>
      </c>
      <c r="ED305" s="16">
        <v>1</v>
      </c>
      <c r="EE305" s="16">
        <v>40013</v>
      </c>
      <c r="EF305" s="16">
        <v>1</v>
      </c>
      <c r="EG305" s="16">
        <v>40013</v>
      </c>
      <c r="EH305" s="16">
        <v>1</v>
      </c>
      <c r="EI305" s="16">
        <v>40013</v>
      </c>
      <c r="EJ305" s="16">
        <v>1</v>
      </c>
      <c r="EK305" s="16">
        <v>40013</v>
      </c>
      <c r="EL305" s="16">
        <v>1</v>
      </c>
      <c r="EM305" s="16">
        <v>40013</v>
      </c>
      <c r="EN305" s="16">
        <v>1</v>
      </c>
      <c r="EO305" s="16">
        <v>40013</v>
      </c>
      <c r="EP305" s="16">
        <v>1</v>
      </c>
      <c r="EQ305" s="16">
        <v>40013</v>
      </c>
      <c r="ER305" s="16">
        <v>1</v>
      </c>
      <c r="ES305" s="16">
        <v>40013</v>
      </c>
      <c r="ET305" s="16">
        <v>1</v>
      </c>
      <c r="EU305" s="16">
        <v>20100</v>
      </c>
      <c r="EV305" s="16">
        <v>1</v>
      </c>
      <c r="EW305" s="16">
        <v>20100</v>
      </c>
      <c r="EX305" s="16">
        <v>1</v>
      </c>
      <c r="EY305" s="32"/>
      <c r="EZ305" s="32"/>
      <c r="FA305" s="32"/>
      <c r="FB305" s="32"/>
      <c r="FC305" s="32"/>
      <c r="FD305" s="32"/>
      <c r="FE305" s="32"/>
      <c r="FF305" s="32"/>
      <c r="FG305" s="32"/>
      <c r="FH305" s="32">
        <v>99999</v>
      </c>
      <c r="FI305" s="16" t="s">
        <v>190</v>
      </c>
      <c r="FJ305" s="16" t="s">
        <v>715</v>
      </c>
      <c r="FK305" s="16" t="s">
        <v>212</v>
      </c>
      <c r="FL305" s="16" t="s">
        <v>705</v>
      </c>
      <c r="FM305" s="32">
        <v>0</v>
      </c>
      <c r="FN305" s="32">
        <v>50000</v>
      </c>
      <c r="FO305" s="32"/>
      <c r="FP305" s="32"/>
      <c r="FQ305" s="32"/>
      <c r="FR305" s="32"/>
      <c r="FS305" s="32"/>
      <c r="FT305" s="34">
        <v>0</v>
      </c>
      <c r="FU305" s="32">
        <v>1</v>
      </c>
      <c r="FV305" s="32">
        <v>30</v>
      </c>
      <c r="FW305" s="16">
        <v>1</v>
      </c>
      <c r="FY305" s="15">
        <v>0</v>
      </c>
      <c r="FZ305" s="15">
        <v>0</v>
      </c>
      <c r="GA305" s="20"/>
      <c r="GB305" s="20"/>
      <c r="GC305" s="23"/>
      <c r="GD305" s="20"/>
      <c r="GE305" s="20"/>
      <c r="GF305" s="24"/>
      <c r="GG305" s="20"/>
    </row>
    <row r="306" ht="75" customHeight="1" spans="1:189">
      <c r="A306" s="16">
        <v>9080103</v>
      </c>
      <c r="B306" s="32">
        <v>376</v>
      </c>
      <c r="C306" s="16" t="s">
        <v>197</v>
      </c>
      <c r="D306" s="17" t="s">
        <v>906</v>
      </c>
      <c r="E306" s="33" t="s">
        <v>637</v>
      </c>
      <c r="F306" s="32" t="s">
        <v>726</v>
      </c>
      <c r="G306" s="32">
        <v>5</v>
      </c>
      <c r="H306" s="32" t="s">
        <v>187</v>
      </c>
      <c r="I306" s="33">
        <v>1666</v>
      </c>
      <c r="J306" s="33">
        <v>1202</v>
      </c>
      <c r="K306" s="32"/>
      <c r="L306" s="33" t="s">
        <v>189</v>
      </c>
      <c r="M306" s="32">
        <v>80</v>
      </c>
      <c r="N306" s="16">
        <v>10</v>
      </c>
      <c r="O306" s="32">
        <v>2705</v>
      </c>
      <c r="P306" s="32" t="s">
        <v>191</v>
      </c>
      <c r="Q306" s="32">
        <v>0</v>
      </c>
      <c r="R306" s="32" t="s">
        <v>191</v>
      </c>
      <c r="S306" s="32">
        <v>0</v>
      </c>
      <c r="T306" s="32" t="s">
        <v>191</v>
      </c>
      <c r="U306" s="32" t="s">
        <v>191</v>
      </c>
      <c r="V306" s="32" t="s">
        <v>191</v>
      </c>
      <c r="W306" s="32" t="s">
        <v>191</v>
      </c>
      <c r="X306" s="32">
        <v>0</v>
      </c>
      <c r="Y306" s="32">
        <v>0</v>
      </c>
      <c r="Z306" s="16" t="s">
        <v>183</v>
      </c>
      <c r="AA306" s="32">
        <v>0</v>
      </c>
      <c r="AB306" s="32">
        <v>1</v>
      </c>
      <c r="AC306" s="32">
        <v>0</v>
      </c>
      <c r="AD306" s="32">
        <v>0</v>
      </c>
      <c r="AE306" s="16">
        <v>100000</v>
      </c>
      <c r="AF306" s="33"/>
      <c r="AG306" s="16">
        <v>3</v>
      </c>
      <c r="AH306" s="16">
        <v>161506</v>
      </c>
      <c r="AI306" s="33" t="s">
        <v>196</v>
      </c>
      <c r="AJ306" s="32">
        <v>3</v>
      </c>
      <c r="AK306" s="32">
        <v>1</v>
      </c>
      <c r="AL306" s="32">
        <v>3</v>
      </c>
      <c r="AM306" s="32">
        <v>500</v>
      </c>
      <c r="AN306" s="32">
        <v>250</v>
      </c>
      <c r="AO306" s="32">
        <v>0</v>
      </c>
      <c r="AP306" s="32">
        <v>0</v>
      </c>
      <c r="AQ306" s="32"/>
      <c r="AR306" s="32"/>
      <c r="AS306" s="32"/>
      <c r="AT306" s="32"/>
      <c r="AU306" s="32">
        <v>0</v>
      </c>
      <c r="AV306" s="32">
        <v>1</v>
      </c>
      <c r="AW306" s="32">
        <v>140</v>
      </c>
      <c r="AX306" s="32">
        <v>140</v>
      </c>
      <c r="AY306" s="32">
        <v>0</v>
      </c>
      <c r="AZ306" s="32">
        <v>0</v>
      </c>
      <c r="BA306" s="32">
        <v>0</v>
      </c>
      <c r="BB306" s="32">
        <v>0</v>
      </c>
      <c r="BC306" s="32">
        <v>0</v>
      </c>
      <c r="BD306" s="32">
        <v>0</v>
      </c>
      <c r="BE306" s="32">
        <v>0</v>
      </c>
      <c r="BF306" s="32">
        <v>0</v>
      </c>
      <c r="BG306" s="32">
        <v>0</v>
      </c>
      <c r="BH306" s="32">
        <v>0</v>
      </c>
      <c r="BI306" s="32">
        <v>0</v>
      </c>
      <c r="BJ306" s="32">
        <v>0</v>
      </c>
      <c r="BK306" s="32">
        <v>0</v>
      </c>
      <c r="BL306" s="32">
        <v>0</v>
      </c>
      <c r="BM306" s="32">
        <v>0</v>
      </c>
      <c r="BN306" s="32">
        <v>0</v>
      </c>
      <c r="BO306" s="32">
        <v>0</v>
      </c>
      <c r="BP306" s="32">
        <v>0</v>
      </c>
      <c r="BQ306" s="32">
        <v>0</v>
      </c>
      <c r="BR306" s="32">
        <v>0</v>
      </c>
      <c r="BS306" s="32">
        <v>0</v>
      </c>
      <c r="BT306" s="32">
        <v>0</v>
      </c>
      <c r="BU306" s="32">
        <v>0</v>
      </c>
      <c r="BV306" s="32">
        <v>0</v>
      </c>
      <c r="BW306" s="32">
        <v>0</v>
      </c>
      <c r="BX306" s="32">
        <v>0</v>
      </c>
      <c r="BY306" s="32">
        <v>0</v>
      </c>
      <c r="BZ306" s="32">
        <v>0</v>
      </c>
      <c r="CA306" s="32">
        <v>0</v>
      </c>
      <c r="CB306" s="32">
        <v>0</v>
      </c>
      <c r="CC306" s="32">
        <v>0</v>
      </c>
      <c r="CD306" s="32">
        <v>0</v>
      </c>
      <c r="CE306" s="32">
        <v>0</v>
      </c>
      <c r="CF306" s="32">
        <v>0</v>
      </c>
      <c r="CG306" s="32">
        <v>0</v>
      </c>
      <c r="CH306" s="32">
        <v>0</v>
      </c>
      <c r="CI306" s="32">
        <v>0</v>
      </c>
      <c r="CJ306" s="32">
        <v>0</v>
      </c>
      <c r="CK306" s="32">
        <v>0</v>
      </c>
      <c r="CL306" s="32" t="s">
        <v>899</v>
      </c>
      <c r="CM306" s="32"/>
      <c r="CN306" s="32" t="s">
        <v>900</v>
      </c>
      <c r="CO306" s="32" t="s">
        <v>901</v>
      </c>
      <c r="CP306" s="33" t="s">
        <v>902</v>
      </c>
      <c r="CQ306" s="32"/>
      <c r="CR306" s="32" t="s">
        <v>903</v>
      </c>
      <c r="CS306" s="32" t="s">
        <v>903</v>
      </c>
      <c r="CT306" s="32">
        <v>3</v>
      </c>
      <c r="CU306" s="32">
        <v>30</v>
      </c>
      <c r="CV306" s="32">
        <v>30</v>
      </c>
      <c r="CW306" s="32">
        <v>30</v>
      </c>
      <c r="CX306" s="32">
        <v>20</v>
      </c>
      <c r="CY306" s="32">
        <v>10</v>
      </c>
      <c r="CZ306" s="32"/>
      <c r="DA306" s="32"/>
      <c r="DB306" s="32"/>
      <c r="DC306" s="32"/>
      <c r="DD306" s="32"/>
      <c r="DE306" s="32"/>
      <c r="DF306" s="32"/>
      <c r="DG306" s="32"/>
      <c r="DH306" s="32"/>
      <c r="DI306" s="32"/>
      <c r="DJ306" s="32"/>
      <c r="DK306" s="32"/>
      <c r="DL306" s="32"/>
      <c r="DM306" s="32"/>
      <c r="DN306" s="16">
        <v>9080103</v>
      </c>
      <c r="DO306" s="32"/>
      <c r="DP306" s="32">
        <v>10000</v>
      </c>
      <c r="DQ306" s="32" t="s">
        <v>904</v>
      </c>
      <c r="DR306" s="32" t="s">
        <v>904</v>
      </c>
      <c r="DS306" s="32" t="s">
        <v>904</v>
      </c>
      <c r="DT306" s="32">
        <v>2021</v>
      </c>
      <c r="DU306" s="32">
        <v>2020</v>
      </c>
      <c r="DV306" s="32">
        <v>50</v>
      </c>
      <c r="DW306" s="32"/>
      <c r="DX306" s="32"/>
      <c r="DY306" s="16">
        <v>40012</v>
      </c>
      <c r="DZ306" s="16">
        <v>1</v>
      </c>
      <c r="EA306" s="16">
        <v>40013</v>
      </c>
      <c r="EB306" s="16">
        <v>1</v>
      </c>
      <c r="EC306" s="16">
        <v>40013</v>
      </c>
      <c r="ED306" s="16">
        <v>1</v>
      </c>
      <c r="EE306" s="16">
        <v>40013</v>
      </c>
      <c r="EF306" s="16">
        <v>1</v>
      </c>
      <c r="EG306" s="16">
        <v>40013</v>
      </c>
      <c r="EH306" s="16">
        <v>1</v>
      </c>
      <c r="EI306" s="16">
        <v>40013</v>
      </c>
      <c r="EJ306" s="16">
        <v>1</v>
      </c>
      <c r="EK306" s="16">
        <v>40013</v>
      </c>
      <c r="EL306" s="16">
        <v>1</v>
      </c>
      <c r="EM306" s="16">
        <v>40013</v>
      </c>
      <c r="EN306" s="16">
        <v>1</v>
      </c>
      <c r="EO306" s="16">
        <v>40013</v>
      </c>
      <c r="EP306" s="16">
        <v>1</v>
      </c>
      <c r="EQ306" s="16">
        <v>40013</v>
      </c>
      <c r="ER306" s="16">
        <v>1</v>
      </c>
      <c r="ES306" s="16">
        <v>40013</v>
      </c>
      <c r="ET306" s="16">
        <v>1</v>
      </c>
      <c r="EU306" s="16">
        <v>20100</v>
      </c>
      <c r="EV306" s="16">
        <v>1</v>
      </c>
      <c r="EW306" s="16">
        <v>20100</v>
      </c>
      <c r="EX306" s="16">
        <v>1</v>
      </c>
      <c r="EY306" s="32"/>
      <c r="EZ306" s="32"/>
      <c r="FA306" s="32"/>
      <c r="FB306" s="32"/>
      <c r="FC306" s="32"/>
      <c r="FD306" s="32"/>
      <c r="FE306" s="32"/>
      <c r="FF306" s="32"/>
      <c r="FG306" s="32"/>
      <c r="FH306" s="32">
        <v>99999</v>
      </c>
      <c r="FI306" s="16" t="s">
        <v>190</v>
      </c>
      <c r="FJ306" s="16" t="s">
        <v>715</v>
      </c>
      <c r="FK306" s="16" t="s">
        <v>212</v>
      </c>
      <c r="FL306" s="16" t="s">
        <v>705</v>
      </c>
      <c r="FM306" s="32">
        <v>0</v>
      </c>
      <c r="FN306" s="32">
        <v>50000</v>
      </c>
      <c r="FO306" s="32"/>
      <c r="FP306" s="32"/>
      <c r="FQ306" s="32"/>
      <c r="FR306" s="32"/>
      <c r="FS306" s="32"/>
      <c r="FT306" s="34">
        <v>0</v>
      </c>
      <c r="FU306" s="32">
        <v>1</v>
      </c>
      <c r="FV306" s="32">
        <v>30</v>
      </c>
      <c r="FW306" s="16">
        <v>1</v>
      </c>
      <c r="FY306" s="15">
        <v>0</v>
      </c>
      <c r="FZ306" s="15">
        <v>0</v>
      </c>
      <c r="GA306" s="20"/>
      <c r="GB306" s="20"/>
      <c r="GC306" s="23"/>
      <c r="GD306" s="20"/>
      <c r="GE306" s="20"/>
      <c r="GF306" s="24"/>
      <c r="GG306" s="20"/>
    </row>
    <row r="307" ht="75" customHeight="1" spans="1:189">
      <c r="A307" s="16">
        <v>9080104</v>
      </c>
      <c r="B307" s="32">
        <v>376</v>
      </c>
      <c r="C307" s="16" t="s">
        <v>197</v>
      </c>
      <c r="D307" s="17" t="s">
        <v>907</v>
      </c>
      <c r="E307" s="33" t="s">
        <v>637</v>
      </c>
      <c r="F307" s="32" t="s">
        <v>726</v>
      </c>
      <c r="G307" s="32">
        <v>5</v>
      </c>
      <c r="H307" s="32" t="s">
        <v>187</v>
      </c>
      <c r="I307" s="33">
        <v>1665</v>
      </c>
      <c r="J307" s="33">
        <v>1202</v>
      </c>
      <c r="K307" s="32"/>
      <c r="L307" s="33" t="s">
        <v>189</v>
      </c>
      <c r="M307" s="32">
        <v>80</v>
      </c>
      <c r="N307" s="16">
        <v>10</v>
      </c>
      <c r="O307" s="32">
        <v>3205</v>
      </c>
      <c r="P307" s="32" t="s">
        <v>191</v>
      </c>
      <c r="Q307" s="32">
        <v>0</v>
      </c>
      <c r="R307" s="32" t="s">
        <v>191</v>
      </c>
      <c r="S307" s="32">
        <v>0</v>
      </c>
      <c r="T307" s="32" t="s">
        <v>191</v>
      </c>
      <c r="U307" s="32" t="s">
        <v>191</v>
      </c>
      <c r="V307" s="32" t="s">
        <v>191</v>
      </c>
      <c r="W307" s="32" t="s">
        <v>191</v>
      </c>
      <c r="X307" s="32">
        <v>0</v>
      </c>
      <c r="Y307" s="32">
        <v>0</v>
      </c>
      <c r="Z307" s="16" t="s">
        <v>183</v>
      </c>
      <c r="AA307" s="32">
        <v>0</v>
      </c>
      <c r="AB307" s="32">
        <v>1</v>
      </c>
      <c r="AC307" s="32">
        <v>0</v>
      </c>
      <c r="AD307" s="32">
        <v>0</v>
      </c>
      <c r="AE307" s="16">
        <v>100000</v>
      </c>
      <c r="AF307" s="33"/>
      <c r="AG307" s="16">
        <v>3</v>
      </c>
      <c r="AH307" s="16">
        <v>161506</v>
      </c>
      <c r="AI307" s="33" t="s">
        <v>196</v>
      </c>
      <c r="AJ307" s="32">
        <v>3</v>
      </c>
      <c r="AK307" s="32">
        <v>1</v>
      </c>
      <c r="AL307" s="32">
        <v>3</v>
      </c>
      <c r="AM307" s="32">
        <v>500</v>
      </c>
      <c r="AN307" s="32">
        <v>250</v>
      </c>
      <c r="AO307" s="32">
        <v>0</v>
      </c>
      <c r="AP307" s="32">
        <v>0</v>
      </c>
      <c r="AQ307" s="32"/>
      <c r="AR307" s="32"/>
      <c r="AS307" s="32"/>
      <c r="AT307" s="32"/>
      <c r="AU307" s="32">
        <v>0</v>
      </c>
      <c r="AV307" s="32">
        <v>1</v>
      </c>
      <c r="AW307" s="32">
        <v>140</v>
      </c>
      <c r="AX307" s="32">
        <v>140</v>
      </c>
      <c r="AY307" s="32">
        <v>0</v>
      </c>
      <c r="AZ307" s="32">
        <v>0</v>
      </c>
      <c r="BA307" s="32">
        <v>0</v>
      </c>
      <c r="BB307" s="32">
        <v>0</v>
      </c>
      <c r="BC307" s="32">
        <v>0</v>
      </c>
      <c r="BD307" s="32">
        <v>0</v>
      </c>
      <c r="BE307" s="32">
        <v>0</v>
      </c>
      <c r="BF307" s="32">
        <v>0</v>
      </c>
      <c r="BG307" s="32">
        <v>0</v>
      </c>
      <c r="BH307" s="32">
        <v>0</v>
      </c>
      <c r="BI307" s="32">
        <v>0</v>
      </c>
      <c r="BJ307" s="32">
        <v>0</v>
      </c>
      <c r="BK307" s="32">
        <v>0</v>
      </c>
      <c r="BL307" s="32">
        <v>0</v>
      </c>
      <c r="BM307" s="32">
        <v>0</v>
      </c>
      <c r="BN307" s="32">
        <v>0</v>
      </c>
      <c r="BO307" s="32">
        <v>0</v>
      </c>
      <c r="BP307" s="32">
        <v>0</v>
      </c>
      <c r="BQ307" s="32">
        <v>0</v>
      </c>
      <c r="BR307" s="32">
        <v>0</v>
      </c>
      <c r="BS307" s="32">
        <v>0</v>
      </c>
      <c r="BT307" s="32">
        <v>0</v>
      </c>
      <c r="BU307" s="32">
        <v>0</v>
      </c>
      <c r="BV307" s="32">
        <v>0</v>
      </c>
      <c r="BW307" s="32">
        <v>0</v>
      </c>
      <c r="BX307" s="32">
        <v>0</v>
      </c>
      <c r="BY307" s="32">
        <v>0</v>
      </c>
      <c r="BZ307" s="32">
        <v>0</v>
      </c>
      <c r="CA307" s="32">
        <v>0</v>
      </c>
      <c r="CB307" s="32">
        <v>0</v>
      </c>
      <c r="CC307" s="32">
        <v>0</v>
      </c>
      <c r="CD307" s="32">
        <v>0</v>
      </c>
      <c r="CE307" s="32">
        <v>0</v>
      </c>
      <c r="CF307" s="32">
        <v>0</v>
      </c>
      <c r="CG307" s="32">
        <v>0</v>
      </c>
      <c r="CH307" s="32">
        <v>0</v>
      </c>
      <c r="CI307" s="32">
        <v>0</v>
      </c>
      <c r="CJ307" s="32">
        <v>0</v>
      </c>
      <c r="CK307" s="32">
        <v>0</v>
      </c>
      <c r="CL307" s="32"/>
      <c r="CM307" s="32"/>
      <c r="CN307" s="32"/>
      <c r="CO307" s="32"/>
      <c r="CP307" s="32"/>
      <c r="CQ307" s="32"/>
      <c r="CR307" s="32"/>
      <c r="CS307" s="32"/>
      <c r="CT307" s="32">
        <v>3</v>
      </c>
      <c r="CU307" s="32">
        <v>30</v>
      </c>
      <c r="CV307" s="32">
        <v>30</v>
      </c>
      <c r="CW307" s="32">
        <v>30</v>
      </c>
      <c r="CX307" s="32">
        <v>20</v>
      </c>
      <c r="CY307" s="32">
        <v>10</v>
      </c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16">
        <v>9080104</v>
      </c>
      <c r="DO307" s="32"/>
      <c r="DP307" s="32">
        <v>10000</v>
      </c>
      <c r="DQ307" s="32" t="s">
        <v>904</v>
      </c>
      <c r="DR307" s="32" t="s">
        <v>904</v>
      </c>
      <c r="DS307" s="32" t="s">
        <v>904</v>
      </c>
      <c r="DT307" s="32">
        <v>2021</v>
      </c>
      <c r="DU307" s="32">
        <v>2020</v>
      </c>
      <c r="DV307" s="32">
        <v>50</v>
      </c>
      <c r="DW307" s="32"/>
      <c r="DX307" s="32"/>
      <c r="DY307" s="16">
        <v>40012</v>
      </c>
      <c r="DZ307" s="16">
        <v>1</v>
      </c>
      <c r="EA307" s="16">
        <v>40013</v>
      </c>
      <c r="EB307" s="16">
        <v>1</v>
      </c>
      <c r="EC307" s="16">
        <v>40013</v>
      </c>
      <c r="ED307" s="16">
        <v>1</v>
      </c>
      <c r="EE307" s="16">
        <v>40013</v>
      </c>
      <c r="EF307" s="16">
        <v>1</v>
      </c>
      <c r="EG307" s="16">
        <v>40013</v>
      </c>
      <c r="EH307" s="16">
        <v>1</v>
      </c>
      <c r="EI307" s="16">
        <v>40013</v>
      </c>
      <c r="EJ307" s="16">
        <v>1</v>
      </c>
      <c r="EK307" s="16">
        <v>40013</v>
      </c>
      <c r="EL307" s="16">
        <v>1</v>
      </c>
      <c r="EM307" s="16">
        <v>40013</v>
      </c>
      <c r="EN307" s="16">
        <v>1</v>
      </c>
      <c r="EO307" s="16">
        <v>40013</v>
      </c>
      <c r="EP307" s="16">
        <v>1</v>
      </c>
      <c r="EQ307" s="16">
        <v>40013</v>
      </c>
      <c r="ER307" s="16">
        <v>1</v>
      </c>
      <c r="ES307" s="16">
        <v>40013</v>
      </c>
      <c r="ET307" s="16">
        <v>1</v>
      </c>
      <c r="EU307" s="16">
        <v>20100</v>
      </c>
      <c r="EV307" s="16">
        <v>1</v>
      </c>
      <c r="EW307" s="16">
        <v>20100</v>
      </c>
      <c r="EX307" s="16">
        <v>1</v>
      </c>
      <c r="EY307" s="32"/>
      <c r="EZ307" s="32"/>
      <c r="FA307" s="32"/>
      <c r="FB307" s="32"/>
      <c r="FC307" s="32"/>
      <c r="FD307" s="32"/>
      <c r="FE307" s="32"/>
      <c r="FF307" s="32"/>
      <c r="FG307" s="32"/>
      <c r="FH307" s="32">
        <v>99999</v>
      </c>
      <c r="FI307" s="16" t="s">
        <v>190</v>
      </c>
      <c r="FJ307" s="16" t="s">
        <v>715</v>
      </c>
      <c r="FK307" s="16" t="s">
        <v>212</v>
      </c>
      <c r="FL307" s="16" t="s">
        <v>705</v>
      </c>
      <c r="FM307" s="32">
        <v>0</v>
      </c>
      <c r="FN307" s="32">
        <v>50000</v>
      </c>
      <c r="FO307" s="32"/>
      <c r="FP307" s="32"/>
      <c r="FQ307" s="32"/>
      <c r="FR307" s="32"/>
      <c r="FS307" s="32"/>
      <c r="FT307" s="34">
        <v>0</v>
      </c>
      <c r="FU307" s="32">
        <v>1</v>
      </c>
      <c r="FV307" s="32">
        <v>30</v>
      </c>
      <c r="FW307" s="16">
        <v>1</v>
      </c>
      <c r="FY307" s="15">
        <v>0</v>
      </c>
      <c r="FZ307" s="15">
        <v>0</v>
      </c>
      <c r="GA307" s="20"/>
      <c r="GB307" s="20"/>
      <c r="GC307" s="23"/>
      <c r="GD307" s="20"/>
      <c r="GE307" s="20"/>
      <c r="GF307" s="24"/>
      <c r="GG307" s="20"/>
    </row>
    <row r="308" ht="75" customHeight="1" spans="1:189">
      <c r="A308" s="16">
        <v>9080105</v>
      </c>
      <c r="B308" s="32">
        <v>392</v>
      </c>
      <c r="C308" s="16" t="s">
        <v>197</v>
      </c>
      <c r="D308" s="17" t="s">
        <v>908</v>
      </c>
      <c r="E308" s="33" t="s">
        <v>637</v>
      </c>
      <c r="F308" s="32" t="s">
        <v>726</v>
      </c>
      <c r="G308" s="32">
        <v>5</v>
      </c>
      <c r="H308" s="32" t="s">
        <v>187</v>
      </c>
      <c r="I308" s="33">
        <v>1658</v>
      </c>
      <c r="J308" s="33">
        <v>1202</v>
      </c>
      <c r="K308" s="32"/>
      <c r="L308" s="33" t="s">
        <v>189</v>
      </c>
      <c r="M308" s="32">
        <v>80</v>
      </c>
      <c r="N308" s="16">
        <v>10</v>
      </c>
      <c r="O308" s="32">
        <v>2705</v>
      </c>
      <c r="P308" s="32" t="s">
        <v>191</v>
      </c>
      <c r="Q308" s="32">
        <v>0</v>
      </c>
      <c r="R308" s="32" t="s">
        <v>191</v>
      </c>
      <c r="S308" s="32">
        <v>0</v>
      </c>
      <c r="T308" s="32" t="s">
        <v>191</v>
      </c>
      <c r="U308" s="32" t="s">
        <v>191</v>
      </c>
      <c r="V308" s="32" t="s">
        <v>191</v>
      </c>
      <c r="W308" s="32" t="s">
        <v>191</v>
      </c>
      <c r="X308" s="32">
        <v>0</v>
      </c>
      <c r="Y308" s="32">
        <v>0</v>
      </c>
      <c r="Z308" s="16" t="s">
        <v>183</v>
      </c>
      <c r="AA308" s="32">
        <v>0</v>
      </c>
      <c r="AB308" s="32">
        <v>1</v>
      </c>
      <c r="AC308" s="32">
        <v>0</v>
      </c>
      <c r="AD308" s="32">
        <v>0</v>
      </c>
      <c r="AE308" s="16">
        <v>100000</v>
      </c>
      <c r="AF308" s="33"/>
      <c r="AG308" s="16">
        <v>3</v>
      </c>
      <c r="AH308" s="16">
        <v>161506</v>
      </c>
      <c r="AI308" s="33" t="s">
        <v>196</v>
      </c>
      <c r="AJ308" s="32">
        <v>3</v>
      </c>
      <c r="AK308" s="32">
        <v>1</v>
      </c>
      <c r="AL308" s="32">
        <v>3</v>
      </c>
      <c r="AM308" s="32">
        <v>500</v>
      </c>
      <c r="AN308" s="32">
        <v>250</v>
      </c>
      <c r="AO308" s="32">
        <v>0</v>
      </c>
      <c r="AP308" s="32">
        <v>0</v>
      </c>
      <c r="AQ308" s="32"/>
      <c r="AR308" s="32"/>
      <c r="AS308" s="32"/>
      <c r="AT308" s="32"/>
      <c r="AU308" s="32">
        <v>0</v>
      </c>
      <c r="AV308" s="32">
        <v>1</v>
      </c>
      <c r="AW308" s="32">
        <v>140</v>
      </c>
      <c r="AX308" s="32">
        <v>140</v>
      </c>
      <c r="AY308" s="32">
        <v>0</v>
      </c>
      <c r="AZ308" s="32">
        <v>0</v>
      </c>
      <c r="BA308" s="32">
        <v>0</v>
      </c>
      <c r="BB308" s="32">
        <v>0</v>
      </c>
      <c r="BC308" s="32">
        <v>0</v>
      </c>
      <c r="BD308" s="32">
        <v>0</v>
      </c>
      <c r="BE308" s="32">
        <v>0</v>
      </c>
      <c r="BF308" s="32">
        <v>0</v>
      </c>
      <c r="BG308" s="32">
        <v>0</v>
      </c>
      <c r="BH308" s="32">
        <v>0</v>
      </c>
      <c r="BI308" s="32">
        <v>0</v>
      </c>
      <c r="BJ308" s="32">
        <v>0</v>
      </c>
      <c r="BK308" s="32">
        <v>0</v>
      </c>
      <c r="BL308" s="32">
        <v>0</v>
      </c>
      <c r="BM308" s="32">
        <v>0</v>
      </c>
      <c r="BN308" s="32">
        <v>0</v>
      </c>
      <c r="BO308" s="32">
        <v>0</v>
      </c>
      <c r="BP308" s="32">
        <v>0</v>
      </c>
      <c r="BQ308" s="32">
        <v>0</v>
      </c>
      <c r="BR308" s="32">
        <v>0</v>
      </c>
      <c r="BS308" s="32">
        <v>0</v>
      </c>
      <c r="BT308" s="32">
        <v>0</v>
      </c>
      <c r="BU308" s="32">
        <v>0</v>
      </c>
      <c r="BV308" s="32">
        <v>0</v>
      </c>
      <c r="BW308" s="32">
        <v>0</v>
      </c>
      <c r="BX308" s="32">
        <v>0</v>
      </c>
      <c r="BY308" s="32">
        <v>0</v>
      </c>
      <c r="BZ308" s="32">
        <v>0</v>
      </c>
      <c r="CA308" s="32">
        <v>0</v>
      </c>
      <c r="CB308" s="32">
        <v>0</v>
      </c>
      <c r="CC308" s="32">
        <v>0</v>
      </c>
      <c r="CD308" s="32">
        <v>0</v>
      </c>
      <c r="CE308" s="32">
        <v>0</v>
      </c>
      <c r="CF308" s="32">
        <v>0</v>
      </c>
      <c r="CG308" s="32">
        <v>0</v>
      </c>
      <c r="CH308" s="32">
        <v>0</v>
      </c>
      <c r="CI308" s="32">
        <v>0</v>
      </c>
      <c r="CJ308" s="32">
        <v>0</v>
      </c>
      <c r="CK308" s="32">
        <v>0</v>
      </c>
      <c r="CL308" s="32" t="s">
        <v>899</v>
      </c>
      <c r="CM308" s="32"/>
      <c r="CN308" s="32" t="s">
        <v>900</v>
      </c>
      <c r="CO308" s="32" t="s">
        <v>901</v>
      </c>
      <c r="CP308" s="33" t="s">
        <v>902</v>
      </c>
      <c r="CQ308" s="32"/>
      <c r="CR308" s="32" t="s">
        <v>903</v>
      </c>
      <c r="CS308" s="32" t="s">
        <v>903</v>
      </c>
      <c r="CT308" s="32">
        <v>3</v>
      </c>
      <c r="CU308" s="32">
        <v>30</v>
      </c>
      <c r="CV308" s="32">
        <v>30</v>
      </c>
      <c r="CW308" s="32">
        <v>30</v>
      </c>
      <c r="CX308" s="32">
        <v>20</v>
      </c>
      <c r="CY308" s="32">
        <v>10</v>
      </c>
      <c r="CZ308" s="32"/>
      <c r="DA308" s="32"/>
      <c r="DB308" s="32"/>
      <c r="DC308" s="32"/>
      <c r="DD308" s="32"/>
      <c r="DE308" s="32"/>
      <c r="DF308" s="32"/>
      <c r="DG308" s="32"/>
      <c r="DH308" s="32"/>
      <c r="DI308" s="32"/>
      <c r="DJ308" s="32"/>
      <c r="DK308" s="32"/>
      <c r="DL308" s="32"/>
      <c r="DM308" s="32"/>
      <c r="DN308" s="16">
        <v>9080105</v>
      </c>
      <c r="DO308" s="32"/>
      <c r="DP308" s="32">
        <v>10000</v>
      </c>
      <c r="DQ308" s="32" t="s">
        <v>909</v>
      </c>
      <c r="DR308" s="32" t="s">
        <v>909</v>
      </c>
      <c r="DS308" s="32" t="s">
        <v>909</v>
      </c>
      <c r="DT308" s="32">
        <v>2021</v>
      </c>
      <c r="DU308" s="32">
        <v>2020</v>
      </c>
      <c r="DV308" s="32">
        <v>50</v>
      </c>
      <c r="DW308" s="32"/>
      <c r="DX308" s="32"/>
      <c r="DY308" s="16">
        <v>40012</v>
      </c>
      <c r="DZ308" s="16">
        <v>1</v>
      </c>
      <c r="EA308" s="16">
        <v>40013</v>
      </c>
      <c r="EB308" s="16">
        <v>1</v>
      </c>
      <c r="EC308" s="16">
        <v>40013</v>
      </c>
      <c r="ED308" s="16">
        <v>1</v>
      </c>
      <c r="EE308" s="16">
        <v>40013</v>
      </c>
      <c r="EF308" s="16">
        <v>1</v>
      </c>
      <c r="EG308" s="16">
        <v>40013</v>
      </c>
      <c r="EH308" s="16">
        <v>1</v>
      </c>
      <c r="EI308" s="16">
        <v>40013</v>
      </c>
      <c r="EJ308" s="16">
        <v>1</v>
      </c>
      <c r="EK308" s="16">
        <v>40013</v>
      </c>
      <c r="EL308" s="16">
        <v>1</v>
      </c>
      <c r="EM308" s="16">
        <v>40013</v>
      </c>
      <c r="EN308" s="16">
        <v>1</v>
      </c>
      <c r="EO308" s="16">
        <v>40013</v>
      </c>
      <c r="EP308" s="16">
        <v>1</v>
      </c>
      <c r="EQ308" s="16">
        <v>40013</v>
      </c>
      <c r="ER308" s="16">
        <v>1</v>
      </c>
      <c r="ES308" s="16">
        <v>40013</v>
      </c>
      <c r="ET308" s="16">
        <v>1</v>
      </c>
      <c r="EU308" s="16">
        <v>20100</v>
      </c>
      <c r="EV308" s="16">
        <v>1</v>
      </c>
      <c r="EW308" s="16">
        <v>20100</v>
      </c>
      <c r="EX308" s="16">
        <v>1</v>
      </c>
      <c r="EY308" s="32"/>
      <c r="EZ308" s="32"/>
      <c r="FA308" s="32"/>
      <c r="FB308" s="32"/>
      <c r="FC308" s="32"/>
      <c r="FD308" s="32"/>
      <c r="FE308" s="32"/>
      <c r="FF308" s="32"/>
      <c r="FG308" s="32"/>
      <c r="FH308" s="32">
        <v>99999</v>
      </c>
      <c r="FI308" s="16" t="s">
        <v>190</v>
      </c>
      <c r="FJ308" s="16" t="s">
        <v>715</v>
      </c>
      <c r="FK308" s="16" t="s">
        <v>212</v>
      </c>
      <c r="FL308" s="16" t="s">
        <v>705</v>
      </c>
      <c r="FM308" s="32">
        <v>0</v>
      </c>
      <c r="FN308" s="32">
        <v>50000</v>
      </c>
      <c r="FO308" s="32" t="s">
        <v>910</v>
      </c>
      <c r="FP308" s="32"/>
      <c r="FQ308" s="32"/>
      <c r="FR308" s="32"/>
      <c r="FS308" s="32"/>
      <c r="FT308" s="34">
        <v>0</v>
      </c>
      <c r="FU308" s="32">
        <v>1</v>
      </c>
      <c r="FV308" s="32">
        <v>30</v>
      </c>
      <c r="FW308" s="16">
        <v>1</v>
      </c>
      <c r="FY308" s="15">
        <v>0</v>
      </c>
      <c r="FZ308" s="15">
        <v>0</v>
      </c>
      <c r="GA308" s="20"/>
      <c r="GB308" s="20"/>
      <c r="GC308" s="23"/>
      <c r="GD308" s="20"/>
      <c r="GE308" s="20"/>
      <c r="GF308" s="24"/>
      <c r="GG308" s="20"/>
    </row>
    <row r="309" ht="75" customHeight="1" spans="1:189">
      <c r="A309" s="16">
        <v>9080106</v>
      </c>
      <c r="B309" s="32">
        <v>392</v>
      </c>
      <c r="C309" s="16" t="s">
        <v>197</v>
      </c>
      <c r="D309" s="17" t="s">
        <v>911</v>
      </c>
      <c r="E309" s="33" t="s">
        <v>637</v>
      </c>
      <c r="F309" s="32" t="s">
        <v>726</v>
      </c>
      <c r="G309" s="32">
        <v>5</v>
      </c>
      <c r="H309" s="32" t="s">
        <v>187</v>
      </c>
      <c r="I309" s="33">
        <v>1664</v>
      </c>
      <c r="J309" s="33">
        <v>1202</v>
      </c>
      <c r="K309" s="32"/>
      <c r="L309" s="33" t="s">
        <v>189</v>
      </c>
      <c r="M309" s="32">
        <v>80</v>
      </c>
      <c r="N309" s="16">
        <v>10</v>
      </c>
      <c r="O309" s="32">
        <v>3205</v>
      </c>
      <c r="P309" s="32" t="s">
        <v>191</v>
      </c>
      <c r="Q309" s="32">
        <v>0</v>
      </c>
      <c r="R309" s="32" t="s">
        <v>191</v>
      </c>
      <c r="S309" s="32">
        <v>0</v>
      </c>
      <c r="T309" s="32" t="s">
        <v>191</v>
      </c>
      <c r="U309" s="32" t="s">
        <v>191</v>
      </c>
      <c r="V309" s="32" t="s">
        <v>191</v>
      </c>
      <c r="W309" s="32" t="s">
        <v>191</v>
      </c>
      <c r="X309" s="32">
        <v>0</v>
      </c>
      <c r="Y309" s="32">
        <v>0</v>
      </c>
      <c r="Z309" s="16" t="s">
        <v>183</v>
      </c>
      <c r="AA309" s="32">
        <v>0</v>
      </c>
      <c r="AB309" s="32">
        <v>1</v>
      </c>
      <c r="AC309" s="32">
        <v>0</v>
      </c>
      <c r="AD309" s="32">
        <v>0</v>
      </c>
      <c r="AE309" s="16">
        <v>100000</v>
      </c>
      <c r="AF309" s="33"/>
      <c r="AG309" s="16">
        <v>3</v>
      </c>
      <c r="AH309" s="16">
        <v>161506</v>
      </c>
      <c r="AI309" s="33" t="s">
        <v>196</v>
      </c>
      <c r="AJ309" s="32">
        <v>3</v>
      </c>
      <c r="AK309" s="32">
        <v>1</v>
      </c>
      <c r="AL309" s="32">
        <v>3</v>
      </c>
      <c r="AM309" s="32">
        <v>500</v>
      </c>
      <c r="AN309" s="32">
        <v>250</v>
      </c>
      <c r="AO309" s="32">
        <v>0</v>
      </c>
      <c r="AP309" s="32">
        <v>0</v>
      </c>
      <c r="AQ309" s="32"/>
      <c r="AR309" s="32"/>
      <c r="AS309" s="32"/>
      <c r="AT309" s="32"/>
      <c r="AU309" s="32">
        <v>0</v>
      </c>
      <c r="AV309" s="32">
        <v>1</v>
      </c>
      <c r="AW309" s="32">
        <v>140</v>
      </c>
      <c r="AX309" s="32">
        <v>140</v>
      </c>
      <c r="AY309" s="32">
        <v>0</v>
      </c>
      <c r="AZ309" s="32">
        <v>0</v>
      </c>
      <c r="BA309" s="32">
        <v>0</v>
      </c>
      <c r="BB309" s="32">
        <v>0</v>
      </c>
      <c r="BC309" s="32">
        <v>0</v>
      </c>
      <c r="BD309" s="32">
        <v>0</v>
      </c>
      <c r="BE309" s="32">
        <v>0</v>
      </c>
      <c r="BF309" s="32">
        <v>0</v>
      </c>
      <c r="BG309" s="32">
        <v>0</v>
      </c>
      <c r="BH309" s="32">
        <v>0</v>
      </c>
      <c r="BI309" s="32">
        <v>0</v>
      </c>
      <c r="BJ309" s="32">
        <v>0</v>
      </c>
      <c r="BK309" s="32">
        <v>0</v>
      </c>
      <c r="BL309" s="32">
        <v>0</v>
      </c>
      <c r="BM309" s="32">
        <v>0</v>
      </c>
      <c r="BN309" s="32">
        <v>0</v>
      </c>
      <c r="BO309" s="32">
        <v>0</v>
      </c>
      <c r="BP309" s="32">
        <v>0</v>
      </c>
      <c r="BQ309" s="32">
        <v>0</v>
      </c>
      <c r="BR309" s="32">
        <v>0</v>
      </c>
      <c r="BS309" s="32">
        <v>0</v>
      </c>
      <c r="BT309" s="32">
        <v>0</v>
      </c>
      <c r="BU309" s="32">
        <v>0</v>
      </c>
      <c r="BV309" s="32">
        <v>0</v>
      </c>
      <c r="BW309" s="32">
        <v>0</v>
      </c>
      <c r="BX309" s="32">
        <v>0</v>
      </c>
      <c r="BY309" s="32">
        <v>0</v>
      </c>
      <c r="BZ309" s="32">
        <v>0</v>
      </c>
      <c r="CA309" s="32">
        <v>0</v>
      </c>
      <c r="CB309" s="32">
        <v>0</v>
      </c>
      <c r="CC309" s="32">
        <v>0</v>
      </c>
      <c r="CD309" s="32">
        <v>0</v>
      </c>
      <c r="CE309" s="32">
        <v>0</v>
      </c>
      <c r="CF309" s="32">
        <v>0</v>
      </c>
      <c r="CG309" s="32">
        <v>0</v>
      </c>
      <c r="CH309" s="32">
        <v>0</v>
      </c>
      <c r="CI309" s="32">
        <v>0</v>
      </c>
      <c r="CJ309" s="32">
        <v>0</v>
      </c>
      <c r="CK309" s="32">
        <v>0</v>
      </c>
      <c r="CL309" s="32"/>
      <c r="CM309" s="32"/>
      <c r="CN309" s="32"/>
      <c r="CO309" s="32"/>
      <c r="CP309" s="32"/>
      <c r="CQ309" s="32"/>
      <c r="CR309" s="32"/>
      <c r="CS309" s="32"/>
      <c r="CT309" s="32">
        <v>3</v>
      </c>
      <c r="CU309" s="32">
        <v>30</v>
      </c>
      <c r="CV309" s="32">
        <v>30</v>
      </c>
      <c r="CW309" s="32">
        <v>30</v>
      </c>
      <c r="CX309" s="32">
        <v>20</v>
      </c>
      <c r="CY309" s="32">
        <v>10</v>
      </c>
      <c r="CZ309" s="32"/>
      <c r="DA309" s="32"/>
      <c r="DB309" s="32"/>
      <c r="DC309" s="32"/>
      <c r="DD309" s="32"/>
      <c r="DE309" s="32"/>
      <c r="DF309" s="32"/>
      <c r="DG309" s="32"/>
      <c r="DH309" s="32"/>
      <c r="DI309" s="32"/>
      <c r="DJ309" s="32"/>
      <c r="DK309" s="32"/>
      <c r="DL309" s="32"/>
      <c r="DM309" s="32"/>
      <c r="DN309" s="16">
        <v>9080106</v>
      </c>
      <c r="DO309" s="32"/>
      <c r="DP309" s="32">
        <v>10000</v>
      </c>
      <c r="DQ309" s="32" t="s">
        <v>909</v>
      </c>
      <c r="DR309" s="32" t="s">
        <v>909</v>
      </c>
      <c r="DS309" s="32" t="s">
        <v>909</v>
      </c>
      <c r="DT309" s="32">
        <v>2021</v>
      </c>
      <c r="DU309" s="32">
        <v>2020</v>
      </c>
      <c r="DV309" s="32">
        <v>50</v>
      </c>
      <c r="DW309" s="32"/>
      <c r="DX309" s="32"/>
      <c r="DY309" s="16">
        <v>40012</v>
      </c>
      <c r="DZ309" s="16">
        <v>1</v>
      </c>
      <c r="EA309" s="16">
        <v>40013</v>
      </c>
      <c r="EB309" s="16">
        <v>1</v>
      </c>
      <c r="EC309" s="16">
        <v>40013</v>
      </c>
      <c r="ED309" s="16">
        <v>1</v>
      </c>
      <c r="EE309" s="16">
        <v>40013</v>
      </c>
      <c r="EF309" s="16">
        <v>1</v>
      </c>
      <c r="EG309" s="16">
        <v>40013</v>
      </c>
      <c r="EH309" s="16">
        <v>1</v>
      </c>
      <c r="EI309" s="16">
        <v>40013</v>
      </c>
      <c r="EJ309" s="16">
        <v>1</v>
      </c>
      <c r="EK309" s="16">
        <v>40013</v>
      </c>
      <c r="EL309" s="16">
        <v>1</v>
      </c>
      <c r="EM309" s="16">
        <v>40013</v>
      </c>
      <c r="EN309" s="16">
        <v>1</v>
      </c>
      <c r="EO309" s="16">
        <v>40013</v>
      </c>
      <c r="EP309" s="16">
        <v>1</v>
      </c>
      <c r="EQ309" s="16">
        <v>40013</v>
      </c>
      <c r="ER309" s="16">
        <v>1</v>
      </c>
      <c r="ES309" s="16">
        <v>40013</v>
      </c>
      <c r="ET309" s="16">
        <v>1</v>
      </c>
      <c r="EU309" s="16">
        <v>20100</v>
      </c>
      <c r="EV309" s="16">
        <v>1</v>
      </c>
      <c r="EW309" s="16">
        <v>20100</v>
      </c>
      <c r="EX309" s="16">
        <v>1</v>
      </c>
      <c r="EY309" s="32"/>
      <c r="EZ309" s="32"/>
      <c r="FA309" s="32"/>
      <c r="FB309" s="32"/>
      <c r="FC309" s="32"/>
      <c r="FD309" s="32"/>
      <c r="FE309" s="32"/>
      <c r="FF309" s="32"/>
      <c r="FG309" s="32"/>
      <c r="FH309" s="32">
        <v>99999</v>
      </c>
      <c r="FI309" s="16" t="s">
        <v>190</v>
      </c>
      <c r="FJ309" s="16" t="s">
        <v>715</v>
      </c>
      <c r="FK309" s="16" t="s">
        <v>212</v>
      </c>
      <c r="FL309" s="16" t="s">
        <v>705</v>
      </c>
      <c r="FM309" s="32">
        <v>0</v>
      </c>
      <c r="FN309" s="32">
        <v>50000</v>
      </c>
      <c r="FO309" s="32" t="s">
        <v>910</v>
      </c>
      <c r="FP309" s="32"/>
      <c r="FQ309" s="32"/>
      <c r="FR309" s="32"/>
      <c r="FS309" s="32"/>
      <c r="FT309" s="34">
        <v>0</v>
      </c>
      <c r="FU309" s="32">
        <v>1</v>
      </c>
      <c r="FV309" s="32">
        <v>30</v>
      </c>
      <c r="FW309" s="16">
        <v>1</v>
      </c>
      <c r="FY309" s="15">
        <v>0</v>
      </c>
      <c r="FZ309" s="15">
        <v>0</v>
      </c>
      <c r="GA309" s="20"/>
      <c r="GB309" s="20"/>
      <c r="GC309" s="23"/>
      <c r="GD309" s="20"/>
      <c r="GE309" s="20"/>
      <c r="GF309" s="20"/>
      <c r="GG309" s="24"/>
    </row>
    <row r="310" ht="75" customHeight="1" spans="1:189">
      <c r="A310" s="16">
        <v>9080107</v>
      </c>
      <c r="B310" s="32">
        <v>392</v>
      </c>
      <c r="C310" s="16" t="s">
        <v>197</v>
      </c>
      <c r="D310" s="17" t="s">
        <v>912</v>
      </c>
      <c r="E310" s="33" t="s">
        <v>637</v>
      </c>
      <c r="F310" s="32" t="s">
        <v>726</v>
      </c>
      <c r="G310" s="32">
        <v>5</v>
      </c>
      <c r="H310" s="32" t="s">
        <v>187</v>
      </c>
      <c r="I310" s="33">
        <v>1661</v>
      </c>
      <c r="J310" s="33">
        <v>1202</v>
      </c>
      <c r="K310" s="32"/>
      <c r="L310" s="33" t="s">
        <v>189</v>
      </c>
      <c r="M310" s="32">
        <v>80</v>
      </c>
      <c r="N310" s="16">
        <v>10</v>
      </c>
      <c r="O310" s="32">
        <v>2705</v>
      </c>
      <c r="P310" s="32" t="s">
        <v>191</v>
      </c>
      <c r="Q310" s="32">
        <v>0</v>
      </c>
      <c r="R310" s="32" t="s">
        <v>191</v>
      </c>
      <c r="S310" s="32">
        <v>0</v>
      </c>
      <c r="T310" s="32" t="s">
        <v>191</v>
      </c>
      <c r="U310" s="32" t="s">
        <v>191</v>
      </c>
      <c r="V310" s="32" t="s">
        <v>191</v>
      </c>
      <c r="W310" s="32" t="s">
        <v>191</v>
      </c>
      <c r="X310" s="32">
        <v>0</v>
      </c>
      <c r="Y310" s="32">
        <v>0</v>
      </c>
      <c r="Z310" s="16" t="s">
        <v>183</v>
      </c>
      <c r="AA310" s="32">
        <v>0</v>
      </c>
      <c r="AB310" s="32">
        <v>1</v>
      </c>
      <c r="AC310" s="32">
        <v>0</v>
      </c>
      <c r="AD310" s="32">
        <v>0</v>
      </c>
      <c r="AE310" s="16">
        <v>100000</v>
      </c>
      <c r="AF310" s="33"/>
      <c r="AG310" s="16">
        <v>3</v>
      </c>
      <c r="AH310" s="16">
        <v>161506</v>
      </c>
      <c r="AI310" s="33" t="s">
        <v>196</v>
      </c>
      <c r="AJ310" s="32">
        <v>3</v>
      </c>
      <c r="AK310" s="32">
        <v>1</v>
      </c>
      <c r="AL310" s="32">
        <v>3</v>
      </c>
      <c r="AM310" s="32">
        <v>500</v>
      </c>
      <c r="AN310" s="32">
        <v>250</v>
      </c>
      <c r="AO310" s="32">
        <v>0</v>
      </c>
      <c r="AP310" s="32">
        <v>0</v>
      </c>
      <c r="AQ310" s="32"/>
      <c r="AR310" s="32"/>
      <c r="AS310" s="32"/>
      <c r="AT310" s="32"/>
      <c r="AU310" s="32">
        <v>0</v>
      </c>
      <c r="AV310" s="32">
        <v>1</v>
      </c>
      <c r="AW310" s="32">
        <v>770</v>
      </c>
      <c r="AX310" s="32">
        <v>770</v>
      </c>
      <c r="AY310" s="32">
        <v>0</v>
      </c>
      <c r="AZ310" s="32">
        <v>0</v>
      </c>
      <c r="BA310" s="32">
        <v>0</v>
      </c>
      <c r="BB310" s="32">
        <v>0</v>
      </c>
      <c r="BC310" s="32">
        <v>0</v>
      </c>
      <c r="BD310" s="32">
        <v>0</v>
      </c>
      <c r="BE310" s="32">
        <v>0</v>
      </c>
      <c r="BF310" s="32">
        <v>0</v>
      </c>
      <c r="BG310" s="32">
        <v>0</v>
      </c>
      <c r="BH310" s="32">
        <v>0</v>
      </c>
      <c r="BI310" s="32">
        <v>0</v>
      </c>
      <c r="BJ310" s="32">
        <v>0</v>
      </c>
      <c r="BK310" s="32">
        <v>0</v>
      </c>
      <c r="BL310" s="32">
        <v>0</v>
      </c>
      <c r="BM310" s="32">
        <v>0</v>
      </c>
      <c r="BN310" s="32">
        <v>0</v>
      </c>
      <c r="BO310" s="32">
        <v>0</v>
      </c>
      <c r="BP310" s="32">
        <v>0</v>
      </c>
      <c r="BQ310" s="32">
        <v>0</v>
      </c>
      <c r="BR310" s="32">
        <v>0</v>
      </c>
      <c r="BS310" s="32">
        <v>0</v>
      </c>
      <c r="BT310" s="32">
        <v>0</v>
      </c>
      <c r="BU310" s="32">
        <v>0</v>
      </c>
      <c r="BV310" s="32">
        <v>0</v>
      </c>
      <c r="BW310" s="32">
        <v>0</v>
      </c>
      <c r="BX310" s="32">
        <v>0</v>
      </c>
      <c r="BY310" s="32">
        <v>0</v>
      </c>
      <c r="BZ310" s="32">
        <v>0</v>
      </c>
      <c r="CA310" s="32">
        <v>0</v>
      </c>
      <c r="CB310" s="32">
        <v>0</v>
      </c>
      <c r="CC310" s="32">
        <v>0</v>
      </c>
      <c r="CD310" s="32">
        <v>0</v>
      </c>
      <c r="CE310" s="32">
        <v>0</v>
      </c>
      <c r="CF310" s="32">
        <v>0</v>
      </c>
      <c r="CG310" s="32">
        <v>0</v>
      </c>
      <c r="CH310" s="32">
        <v>0</v>
      </c>
      <c r="CI310" s="32">
        <v>0</v>
      </c>
      <c r="CJ310" s="32">
        <v>0</v>
      </c>
      <c r="CK310" s="32">
        <v>0</v>
      </c>
      <c r="CL310" s="32" t="s">
        <v>899</v>
      </c>
      <c r="CM310" s="32"/>
      <c r="CN310" s="32" t="s">
        <v>900</v>
      </c>
      <c r="CO310" s="32" t="s">
        <v>901</v>
      </c>
      <c r="CP310" s="33" t="s">
        <v>902</v>
      </c>
      <c r="CQ310" s="32"/>
      <c r="CR310" s="32" t="s">
        <v>903</v>
      </c>
      <c r="CS310" s="32" t="s">
        <v>903</v>
      </c>
      <c r="CT310" s="32">
        <v>3</v>
      </c>
      <c r="CU310" s="32">
        <v>30</v>
      </c>
      <c r="CV310" s="32">
        <v>30</v>
      </c>
      <c r="CW310" s="32">
        <v>30</v>
      </c>
      <c r="CX310" s="32">
        <v>20</v>
      </c>
      <c r="CY310" s="32">
        <v>10</v>
      </c>
      <c r="CZ310" s="32"/>
      <c r="DA310" s="32"/>
      <c r="DB310" s="32"/>
      <c r="DC310" s="32"/>
      <c r="DD310" s="32"/>
      <c r="DE310" s="32"/>
      <c r="DF310" s="32"/>
      <c r="DG310" s="32"/>
      <c r="DH310" s="32"/>
      <c r="DI310" s="32"/>
      <c r="DJ310" s="32"/>
      <c r="DK310" s="32"/>
      <c r="DL310" s="32"/>
      <c r="DM310" s="32"/>
      <c r="DN310" s="16">
        <v>9080107</v>
      </c>
      <c r="DO310" s="32"/>
      <c r="DP310" s="32">
        <v>10000</v>
      </c>
      <c r="DQ310" s="32" t="s">
        <v>909</v>
      </c>
      <c r="DR310" s="32" t="s">
        <v>909</v>
      </c>
      <c r="DS310" s="32" t="s">
        <v>909</v>
      </c>
      <c r="DT310" s="32">
        <v>2021</v>
      </c>
      <c r="DU310" s="32">
        <v>2020</v>
      </c>
      <c r="DV310" s="32">
        <v>50</v>
      </c>
      <c r="DW310" s="32"/>
      <c r="DX310" s="32"/>
      <c r="DY310" s="16">
        <v>40012</v>
      </c>
      <c r="DZ310" s="16">
        <v>1</v>
      </c>
      <c r="EA310" s="16">
        <v>40013</v>
      </c>
      <c r="EB310" s="16">
        <v>1</v>
      </c>
      <c r="EC310" s="16">
        <v>40013</v>
      </c>
      <c r="ED310" s="16">
        <v>1</v>
      </c>
      <c r="EE310" s="16">
        <v>40013</v>
      </c>
      <c r="EF310" s="16">
        <v>1</v>
      </c>
      <c r="EG310" s="16">
        <v>40013</v>
      </c>
      <c r="EH310" s="16">
        <v>1</v>
      </c>
      <c r="EI310" s="16">
        <v>40013</v>
      </c>
      <c r="EJ310" s="16">
        <v>1</v>
      </c>
      <c r="EK310" s="16">
        <v>40013</v>
      </c>
      <c r="EL310" s="16">
        <v>1</v>
      </c>
      <c r="EM310" s="16">
        <v>40013</v>
      </c>
      <c r="EN310" s="16">
        <v>1</v>
      </c>
      <c r="EO310" s="16">
        <v>40013</v>
      </c>
      <c r="EP310" s="16">
        <v>1</v>
      </c>
      <c r="EQ310" s="16">
        <v>40013</v>
      </c>
      <c r="ER310" s="16">
        <v>1</v>
      </c>
      <c r="ES310" s="16">
        <v>40013</v>
      </c>
      <c r="ET310" s="16">
        <v>1</v>
      </c>
      <c r="EU310" s="16">
        <v>20100</v>
      </c>
      <c r="EV310" s="16">
        <v>1</v>
      </c>
      <c r="EW310" s="16">
        <v>20100</v>
      </c>
      <c r="EX310" s="16">
        <v>1</v>
      </c>
      <c r="EY310" s="32"/>
      <c r="EZ310" s="32"/>
      <c r="FA310" s="32"/>
      <c r="FB310" s="32"/>
      <c r="FC310" s="32"/>
      <c r="FD310" s="32"/>
      <c r="FE310" s="32"/>
      <c r="FF310" s="32"/>
      <c r="FG310" s="32"/>
      <c r="FH310" s="32">
        <v>99999</v>
      </c>
      <c r="FI310" s="16" t="s">
        <v>190</v>
      </c>
      <c r="FJ310" s="16" t="s">
        <v>715</v>
      </c>
      <c r="FK310" s="16" t="s">
        <v>212</v>
      </c>
      <c r="FL310" s="16" t="s">
        <v>705</v>
      </c>
      <c r="FM310" s="32">
        <v>0</v>
      </c>
      <c r="FN310" s="32">
        <v>50000</v>
      </c>
      <c r="FO310" s="32" t="s">
        <v>913</v>
      </c>
      <c r="FP310" s="32"/>
      <c r="FQ310" s="32"/>
      <c r="FR310" s="32"/>
      <c r="FS310" s="32"/>
      <c r="FT310" s="34">
        <v>0</v>
      </c>
      <c r="FU310" s="32">
        <v>1</v>
      </c>
      <c r="FV310" s="32">
        <v>30</v>
      </c>
      <c r="FW310" s="16">
        <v>1</v>
      </c>
      <c r="FY310" s="15">
        <v>0</v>
      </c>
      <c r="FZ310" s="15">
        <v>0</v>
      </c>
      <c r="GA310" s="20"/>
      <c r="GB310" s="20"/>
      <c r="GC310" s="23"/>
      <c r="GD310" s="20"/>
      <c r="GE310" s="20"/>
      <c r="GF310" s="20"/>
      <c r="GG310" s="24"/>
    </row>
    <row r="311" ht="75" customHeight="1" spans="1:189">
      <c r="A311" s="16">
        <v>9080108</v>
      </c>
      <c r="B311" s="32">
        <v>392</v>
      </c>
      <c r="C311" s="16" t="s">
        <v>197</v>
      </c>
      <c r="D311" s="17" t="s">
        <v>914</v>
      </c>
      <c r="E311" s="33" t="s">
        <v>637</v>
      </c>
      <c r="F311" s="32" t="s">
        <v>726</v>
      </c>
      <c r="G311" s="32">
        <v>5</v>
      </c>
      <c r="H311" s="32" t="s">
        <v>187</v>
      </c>
      <c r="I311" s="33">
        <v>1660</v>
      </c>
      <c r="J311" s="33">
        <v>1202</v>
      </c>
      <c r="K311" s="32"/>
      <c r="L311" s="33" t="s">
        <v>189</v>
      </c>
      <c r="M311" s="32">
        <v>80</v>
      </c>
      <c r="N311" s="16">
        <v>10</v>
      </c>
      <c r="O311" s="32">
        <v>3205</v>
      </c>
      <c r="P311" s="32" t="s">
        <v>191</v>
      </c>
      <c r="Q311" s="32">
        <v>0</v>
      </c>
      <c r="R311" s="32" t="s">
        <v>191</v>
      </c>
      <c r="S311" s="32">
        <v>0</v>
      </c>
      <c r="T311" s="32" t="s">
        <v>191</v>
      </c>
      <c r="U311" s="32" t="s">
        <v>191</v>
      </c>
      <c r="V311" s="32" t="s">
        <v>191</v>
      </c>
      <c r="W311" s="32" t="s">
        <v>191</v>
      </c>
      <c r="X311" s="32">
        <v>0</v>
      </c>
      <c r="Y311" s="32">
        <v>0</v>
      </c>
      <c r="Z311" s="16" t="s">
        <v>183</v>
      </c>
      <c r="AA311" s="32">
        <v>0</v>
      </c>
      <c r="AB311" s="32">
        <v>1</v>
      </c>
      <c r="AC311" s="32">
        <v>0</v>
      </c>
      <c r="AD311" s="32">
        <v>0</v>
      </c>
      <c r="AE311" s="16">
        <v>100000</v>
      </c>
      <c r="AF311" s="33"/>
      <c r="AG311" s="16">
        <v>3</v>
      </c>
      <c r="AH311" s="16">
        <v>161506</v>
      </c>
      <c r="AI311" s="33" t="s">
        <v>196</v>
      </c>
      <c r="AJ311" s="32">
        <v>3</v>
      </c>
      <c r="AK311" s="32">
        <v>1</v>
      </c>
      <c r="AL311" s="32">
        <v>3</v>
      </c>
      <c r="AM311" s="32">
        <v>500</v>
      </c>
      <c r="AN311" s="32">
        <v>250</v>
      </c>
      <c r="AO311" s="32">
        <v>0</v>
      </c>
      <c r="AP311" s="32">
        <v>0</v>
      </c>
      <c r="AQ311" s="32"/>
      <c r="AR311" s="32"/>
      <c r="AS311" s="32"/>
      <c r="AT311" s="32"/>
      <c r="AU311" s="32">
        <v>0</v>
      </c>
      <c r="AV311" s="32">
        <v>1</v>
      </c>
      <c r="AW311" s="32">
        <v>770</v>
      </c>
      <c r="AX311" s="32">
        <v>770</v>
      </c>
      <c r="AY311" s="32">
        <v>0</v>
      </c>
      <c r="AZ311" s="32">
        <v>0</v>
      </c>
      <c r="BA311" s="32">
        <v>0</v>
      </c>
      <c r="BB311" s="32">
        <v>0</v>
      </c>
      <c r="BC311" s="32">
        <v>0</v>
      </c>
      <c r="BD311" s="32">
        <v>0</v>
      </c>
      <c r="BE311" s="32">
        <v>0</v>
      </c>
      <c r="BF311" s="32">
        <v>0</v>
      </c>
      <c r="BG311" s="32">
        <v>0</v>
      </c>
      <c r="BH311" s="32">
        <v>0</v>
      </c>
      <c r="BI311" s="32">
        <v>0</v>
      </c>
      <c r="BJ311" s="32">
        <v>0</v>
      </c>
      <c r="BK311" s="32">
        <v>0</v>
      </c>
      <c r="BL311" s="32">
        <v>0</v>
      </c>
      <c r="BM311" s="32">
        <v>0</v>
      </c>
      <c r="BN311" s="32">
        <v>0</v>
      </c>
      <c r="BO311" s="32">
        <v>0</v>
      </c>
      <c r="BP311" s="32">
        <v>0</v>
      </c>
      <c r="BQ311" s="32">
        <v>0</v>
      </c>
      <c r="BR311" s="32">
        <v>0</v>
      </c>
      <c r="BS311" s="32">
        <v>0</v>
      </c>
      <c r="BT311" s="32">
        <v>0</v>
      </c>
      <c r="BU311" s="32">
        <v>0</v>
      </c>
      <c r="BV311" s="32">
        <v>0</v>
      </c>
      <c r="BW311" s="32">
        <v>0</v>
      </c>
      <c r="BX311" s="32">
        <v>0</v>
      </c>
      <c r="BY311" s="32">
        <v>0</v>
      </c>
      <c r="BZ311" s="32">
        <v>0</v>
      </c>
      <c r="CA311" s="32">
        <v>0</v>
      </c>
      <c r="CB311" s="32">
        <v>0</v>
      </c>
      <c r="CC311" s="32">
        <v>0</v>
      </c>
      <c r="CD311" s="32">
        <v>0</v>
      </c>
      <c r="CE311" s="32">
        <v>0</v>
      </c>
      <c r="CF311" s="32">
        <v>0</v>
      </c>
      <c r="CG311" s="32">
        <v>0</v>
      </c>
      <c r="CH311" s="32">
        <v>0</v>
      </c>
      <c r="CI311" s="32">
        <v>0</v>
      </c>
      <c r="CJ311" s="32">
        <v>0</v>
      </c>
      <c r="CK311" s="32">
        <v>0</v>
      </c>
      <c r="CL311" s="32"/>
      <c r="CM311" s="32"/>
      <c r="CN311" s="32"/>
      <c r="CO311" s="32"/>
      <c r="CP311" s="32"/>
      <c r="CQ311" s="32"/>
      <c r="CR311" s="32"/>
      <c r="CS311" s="32"/>
      <c r="CT311" s="32">
        <v>3</v>
      </c>
      <c r="CU311" s="32">
        <v>30</v>
      </c>
      <c r="CV311" s="32">
        <v>30</v>
      </c>
      <c r="CW311" s="32">
        <v>30</v>
      </c>
      <c r="CX311" s="32">
        <v>20</v>
      </c>
      <c r="CY311" s="32">
        <v>10</v>
      </c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16">
        <v>9080108</v>
      </c>
      <c r="DO311" s="32"/>
      <c r="DP311" s="32">
        <v>10000</v>
      </c>
      <c r="DQ311" s="32" t="s">
        <v>909</v>
      </c>
      <c r="DR311" s="32" t="s">
        <v>909</v>
      </c>
      <c r="DS311" s="32" t="s">
        <v>909</v>
      </c>
      <c r="DT311" s="32">
        <v>2021</v>
      </c>
      <c r="DU311" s="32">
        <v>2020</v>
      </c>
      <c r="DV311" s="32">
        <v>50</v>
      </c>
      <c r="DW311" s="32"/>
      <c r="DX311" s="32"/>
      <c r="DY311" s="16">
        <v>40012</v>
      </c>
      <c r="DZ311" s="16">
        <v>1</v>
      </c>
      <c r="EA311" s="16">
        <v>40013</v>
      </c>
      <c r="EB311" s="16">
        <v>1</v>
      </c>
      <c r="EC311" s="16">
        <v>40013</v>
      </c>
      <c r="ED311" s="16">
        <v>1</v>
      </c>
      <c r="EE311" s="16">
        <v>40013</v>
      </c>
      <c r="EF311" s="16">
        <v>1</v>
      </c>
      <c r="EG311" s="16">
        <v>40013</v>
      </c>
      <c r="EH311" s="16">
        <v>1</v>
      </c>
      <c r="EI311" s="16">
        <v>40013</v>
      </c>
      <c r="EJ311" s="16">
        <v>1</v>
      </c>
      <c r="EK311" s="16">
        <v>40013</v>
      </c>
      <c r="EL311" s="16">
        <v>1</v>
      </c>
      <c r="EM311" s="16">
        <v>40013</v>
      </c>
      <c r="EN311" s="16">
        <v>1</v>
      </c>
      <c r="EO311" s="16">
        <v>40013</v>
      </c>
      <c r="EP311" s="16">
        <v>1</v>
      </c>
      <c r="EQ311" s="16">
        <v>40013</v>
      </c>
      <c r="ER311" s="16">
        <v>1</v>
      </c>
      <c r="ES311" s="16">
        <v>40013</v>
      </c>
      <c r="ET311" s="16">
        <v>1</v>
      </c>
      <c r="EU311" s="16">
        <v>20100</v>
      </c>
      <c r="EV311" s="16">
        <v>1</v>
      </c>
      <c r="EW311" s="16">
        <v>20100</v>
      </c>
      <c r="EX311" s="16">
        <v>1</v>
      </c>
      <c r="EY311" s="32"/>
      <c r="EZ311" s="32"/>
      <c r="FA311" s="32"/>
      <c r="FB311" s="32"/>
      <c r="FC311" s="32"/>
      <c r="FD311" s="32"/>
      <c r="FE311" s="32"/>
      <c r="FF311" s="32"/>
      <c r="FG311" s="32"/>
      <c r="FH311" s="32">
        <v>99999</v>
      </c>
      <c r="FI311" s="16" t="s">
        <v>190</v>
      </c>
      <c r="FJ311" s="16" t="s">
        <v>715</v>
      </c>
      <c r="FK311" s="16" t="s">
        <v>212</v>
      </c>
      <c r="FL311" s="16" t="s">
        <v>705</v>
      </c>
      <c r="FM311" s="32">
        <v>0</v>
      </c>
      <c r="FN311" s="32">
        <v>50000</v>
      </c>
      <c r="FO311" s="32" t="s">
        <v>913</v>
      </c>
      <c r="FP311" s="32"/>
      <c r="FQ311" s="32"/>
      <c r="FR311" s="32"/>
      <c r="FS311" s="32"/>
      <c r="FT311" s="34">
        <v>0</v>
      </c>
      <c r="FU311" s="32">
        <v>1</v>
      </c>
      <c r="FV311" s="32">
        <v>30</v>
      </c>
      <c r="FW311" s="16">
        <v>1</v>
      </c>
      <c r="FY311" s="15">
        <v>0</v>
      </c>
      <c r="FZ311" s="15">
        <v>0</v>
      </c>
      <c r="GA311" s="20"/>
      <c r="GB311" s="20"/>
      <c r="GC311" s="23"/>
      <c r="GD311" s="20"/>
      <c r="GE311" s="20"/>
      <c r="GF311" s="24"/>
      <c r="GG311" s="20"/>
    </row>
    <row r="312" ht="75" customHeight="1" spans="1:189">
      <c r="A312" s="16">
        <v>9100101</v>
      </c>
      <c r="B312" s="32">
        <v>376</v>
      </c>
      <c r="C312" s="16" t="s">
        <v>197</v>
      </c>
      <c r="D312" s="17" t="s">
        <v>915</v>
      </c>
      <c r="E312" s="33" t="s">
        <v>637</v>
      </c>
      <c r="F312" s="32" t="s">
        <v>726</v>
      </c>
      <c r="G312" s="32">
        <v>5</v>
      </c>
      <c r="H312" s="32" t="s">
        <v>187</v>
      </c>
      <c r="I312" s="33">
        <v>1657</v>
      </c>
      <c r="J312" s="33">
        <v>1202</v>
      </c>
      <c r="K312" s="32"/>
      <c r="L312" s="33" t="s">
        <v>189</v>
      </c>
      <c r="M312" s="32">
        <v>100</v>
      </c>
      <c r="N312" s="16">
        <v>10</v>
      </c>
      <c r="O312" s="32">
        <v>2705</v>
      </c>
      <c r="P312" s="32" t="s">
        <v>191</v>
      </c>
      <c r="Q312" s="32">
        <v>0</v>
      </c>
      <c r="R312" s="32" t="s">
        <v>191</v>
      </c>
      <c r="S312" s="32">
        <v>0</v>
      </c>
      <c r="T312" s="32" t="s">
        <v>191</v>
      </c>
      <c r="U312" s="32" t="s">
        <v>191</v>
      </c>
      <c r="V312" s="32" t="s">
        <v>191</v>
      </c>
      <c r="W312" s="32" t="s">
        <v>191</v>
      </c>
      <c r="X312" s="32">
        <v>0</v>
      </c>
      <c r="Y312" s="32">
        <v>0</v>
      </c>
      <c r="Z312" s="16" t="s">
        <v>183</v>
      </c>
      <c r="AA312" s="32">
        <v>0</v>
      </c>
      <c r="AB312" s="32">
        <v>1</v>
      </c>
      <c r="AC312" s="32">
        <v>0</v>
      </c>
      <c r="AD312" s="32">
        <v>0</v>
      </c>
      <c r="AE312" s="16">
        <v>100000</v>
      </c>
      <c r="AF312" s="33"/>
      <c r="AG312" s="16">
        <v>3</v>
      </c>
      <c r="AH312" s="16">
        <v>161506</v>
      </c>
      <c r="AI312" s="33" t="s">
        <v>196</v>
      </c>
      <c r="AJ312" s="32">
        <v>3</v>
      </c>
      <c r="AK312" s="32">
        <v>1</v>
      </c>
      <c r="AL312" s="32">
        <v>3</v>
      </c>
      <c r="AM312" s="32">
        <v>500</v>
      </c>
      <c r="AN312" s="32">
        <v>250</v>
      </c>
      <c r="AO312" s="32">
        <v>0</v>
      </c>
      <c r="AP312" s="32">
        <v>0</v>
      </c>
      <c r="AQ312" s="32"/>
      <c r="AR312" s="32"/>
      <c r="AS312" s="32"/>
      <c r="AT312" s="32"/>
      <c r="AU312" s="32">
        <v>0</v>
      </c>
      <c r="AV312" s="32">
        <v>1</v>
      </c>
      <c r="AW312" s="32">
        <v>140</v>
      </c>
      <c r="AX312" s="32">
        <v>140</v>
      </c>
      <c r="AY312" s="32">
        <v>0</v>
      </c>
      <c r="AZ312" s="32">
        <v>0</v>
      </c>
      <c r="BA312" s="32">
        <v>0</v>
      </c>
      <c r="BB312" s="32">
        <v>0</v>
      </c>
      <c r="BC312" s="32">
        <v>0</v>
      </c>
      <c r="BD312" s="32">
        <v>0</v>
      </c>
      <c r="BE312" s="32">
        <v>0</v>
      </c>
      <c r="BF312" s="32">
        <v>0</v>
      </c>
      <c r="BG312" s="32">
        <v>0</v>
      </c>
      <c r="BH312" s="32">
        <v>0</v>
      </c>
      <c r="BI312" s="32">
        <v>0</v>
      </c>
      <c r="BJ312" s="32">
        <v>0</v>
      </c>
      <c r="BK312" s="32">
        <v>0</v>
      </c>
      <c r="BL312" s="32">
        <v>0</v>
      </c>
      <c r="BM312" s="32">
        <v>0</v>
      </c>
      <c r="BN312" s="32">
        <v>0</v>
      </c>
      <c r="BO312" s="32">
        <v>0</v>
      </c>
      <c r="BP312" s="32">
        <v>0</v>
      </c>
      <c r="BQ312" s="32">
        <v>0</v>
      </c>
      <c r="BR312" s="32">
        <v>0</v>
      </c>
      <c r="BS312" s="32">
        <v>0</v>
      </c>
      <c r="BT312" s="32">
        <v>0</v>
      </c>
      <c r="BU312" s="32">
        <v>0</v>
      </c>
      <c r="BV312" s="32">
        <v>0</v>
      </c>
      <c r="BW312" s="32">
        <v>0</v>
      </c>
      <c r="BX312" s="32">
        <v>0</v>
      </c>
      <c r="BY312" s="32">
        <v>0</v>
      </c>
      <c r="BZ312" s="32">
        <v>0</v>
      </c>
      <c r="CA312" s="32">
        <v>0</v>
      </c>
      <c r="CB312" s="32">
        <v>0</v>
      </c>
      <c r="CC312" s="32">
        <v>0</v>
      </c>
      <c r="CD312" s="32">
        <v>0</v>
      </c>
      <c r="CE312" s="32">
        <v>0</v>
      </c>
      <c r="CF312" s="32">
        <v>0</v>
      </c>
      <c r="CG312" s="32">
        <v>0</v>
      </c>
      <c r="CH312" s="32">
        <v>0</v>
      </c>
      <c r="CI312" s="32">
        <v>0</v>
      </c>
      <c r="CJ312" s="32">
        <v>0</v>
      </c>
      <c r="CK312" s="32">
        <v>0</v>
      </c>
      <c r="CL312" s="32" t="s">
        <v>899</v>
      </c>
      <c r="CM312" s="32"/>
      <c r="CN312" s="32" t="s">
        <v>900</v>
      </c>
      <c r="CO312" s="32" t="s">
        <v>901</v>
      </c>
      <c r="CP312" s="33" t="s">
        <v>902</v>
      </c>
      <c r="CQ312" s="32"/>
      <c r="CR312" s="32" t="s">
        <v>903</v>
      </c>
      <c r="CS312" s="32" t="s">
        <v>903</v>
      </c>
      <c r="CT312" s="32">
        <v>3</v>
      </c>
      <c r="CU312" s="32">
        <v>30</v>
      </c>
      <c r="CV312" s="32">
        <v>30</v>
      </c>
      <c r="CW312" s="32">
        <v>30</v>
      </c>
      <c r="CX312" s="32">
        <v>20</v>
      </c>
      <c r="CY312" s="32">
        <v>10</v>
      </c>
      <c r="CZ312" s="32"/>
      <c r="DA312" s="32"/>
      <c r="DB312" s="32"/>
      <c r="DC312" s="32"/>
      <c r="DD312" s="32"/>
      <c r="DE312" s="32"/>
      <c r="DF312" s="32"/>
      <c r="DG312" s="32"/>
      <c r="DH312" s="32"/>
      <c r="DI312" s="32"/>
      <c r="DJ312" s="32"/>
      <c r="DK312" s="32"/>
      <c r="DL312" s="32"/>
      <c r="DM312" s="32"/>
      <c r="DN312" s="16">
        <v>9100101</v>
      </c>
      <c r="DO312" s="32"/>
      <c r="DP312" s="32">
        <v>10000</v>
      </c>
      <c r="DQ312" s="32" t="s">
        <v>916</v>
      </c>
      <c r="DR312" s="32" t="s">
        <v>916</v>
      </c>
      <c r="DS312" s="32" t="s">
        <v>916</v>
      </c>
      <c r="DT312" s="32">
        <v>2021</v>
      </c>
      <c r="DU312" s="32">
        <v>2020</v>
      </c>
      <c r="DV312" s="32">
        <v>50</v>
      </c>
      <c r="DW312" s="32"/>
      <c r="DX312" s="32"/>
      <c r="DY312" s="16">
        <v>40012</v>
      </c>
      <c r="DZ312" s="16">
        <v>1</v>
      </c>
      <c r="EA312" s="16">
        <v>40013</v>
      </c>
      <c r="EB312" s="16">
        <v>1</v>
      </c>
      <c r="EC312" s="16">
        <v>40013</v>
      </c>
      <c r="ED312" s="16">
        <v>1</v>
      </c>
      <c r="EE312" s="16">
        <v>40013</v>
      </c>
      <c r="EF312" s="16">
        <v>1</v>
      </c>
      <c r="EG312" s="16">
        <v>40013</v>
      </c>
      <c r="EH312" s="16">
        <v>1</v>
      </c>
      <c r="EI312" s="16">
        <v>40013</v>
      </c>
      <c r="EJ312" s="16">
        <v>1</v>
      </c>
      <c r="EK312" s="16">
        <v>40013</v>
      </c>
      <c r="EL312" s="16">
        <v>1</v>
      </c>
      <c r="EM312" s="16">
        <v>40013</v>
      </c>
      <c r="EN312" s="16">
        <v>1</v>
      </c>
      <c r="EO312" s="16">
        <v>40013</v>
      </c>
      <c r="EP312" s="16">
        <v>1</v>
      </c>
      <c r="EQ312" s="16">
        <v>40013</v>
      </c>
      <c r="ER312" s="16">
        <v>1</v>
      </c>
      <c r="ES312" s="16">
        <v>40013</v>
      </c>
      <c r="ET312" s="16">
        <v>1</v>
      </c>
      <c r="EU312" s="16">
        <v>20100</v>
      </c>
      <c r="EV312" s="16">
        <v>1</v>
      </c>
      <c r="EW312" s="16">
        <v>20100</v>
      </c>
      <c r="EX312" s="16">
        <v>1</v>
      </c>
      <c r="EY312" s="32"/>
      <c r="EZ312" s="32"/>
      <c r="FA312" s="32"/>
      <c r="FB312" s="32"/>
      <c r="FC312" s="32"/>
      <c r="FD312" s="32"/>
      <c r="FE312" s="32"/>
      <c r="FF312" s="32"/>
      <c r="FG312" s="32"/>
      <c r="FH312" s="32">
        <v>99999</v>
      </c>
      <c r="FI312" s="16" t="s">
        <v>190</v>
      </c>
      <c r="FJ312" s="16" t="s">
        <v>715</v>
      </c>
      <c r="FK312" s="16" t="s">
        <v>212</v>
      </c>
      <c r="FL312" s="16" t="s">
        <v>705</v>
      </c>
      <c r="FM312" s="32">
        <v>0</v>
      </c>
      <c r="FN312" s="32">
        <v>50000</v>
      </c>
      <c r="FO312" s="32"/>
      <c r="FP312" s="32"/>
      <c r="FQ312" s="32"/>
      <c r="FR312" s="32"/>
      <c r="FS312" s="32"/>
      <c r="FT312" s="34">
        <v>0</v>
      </c>
      <c r="FU312" s="32">
        <v>1</v>
      </c>
      <c r="FV312" s="32">
        <v>30</v>
      </c>
      <c r="FW312" s="16">
        <v>1</v>
      </c>
      <c r="FY312" s="15">
        <v>0</v>
      </c>
      <c r="FZ312" s="15">
        <v>0</v>
      </c>
      <c r="GA312" s="20"/>
      <c r="GB312" s="20"/>
      <c r="GC312" s="23"/>
      <c r="GD312" s="20"/>
      <c r="GE312" s="20"/>
      <c r="GF312" s="24"/>
      <c r="GG312" s="20"/>
    </row>
    <row r="313" ht="75" customHeight="1" spans="1:189">
      <c r="A313" s="16">
        <v>9100102</v>
      </c>
      <c r="B313" s="32">
        <v>376</v>
      </c>
      <c r="C313" s="16" t="s">
        <v>197</v>
      </c>
      <c r="D313" s="17" t="s">
        <v>917</v>
      </c>
      <c r="E313" s="33" t="s">
        <v>637</v>
      </c>
      <c r="F313" s="32" t="s">
        <v>726</v>
      </c>
      <c r="G313" s="32">
        <v>5</v>
      </c>
      <c r="H313" s="32" t="s">
        <v>187</v>
      </c>
      <c r="I313" s="33">
        <v>1656</v>
      </c>
      <c r="J313" s="33">
        <v>1202</v>
      </c>
      <c r="K313" s="32"/>
      <c r="L313" s="33" t="s">
        <v>189</v>
      </c>
      <c r="M313" s="32">
        <v>100</v>
      </c>
      <c r="N313" s="16">
        <v>10</v>
      </c>
      <c r="O313" s="32">
        <v>3205</v>
      </c>
      <c r="P313" s="32" t="s">
        <v>191</v>
      </c>
      <c r="Q313" s="32">
        <v>0</v>
      </c>
      <c r="R313" s="32" t="s">
        <v>191</v>
      </c>
      <c r="S313" s="32">
        <v>0</v>
      </c>
      <c r="T313" s="32" t="s">
        <v>191</v>
      </c>
      <c r="U313" s="32" t="s">
        <v>191</v>
      </c>
      <c r="V313" s="32" t="s">
        <v>191</v>
      </c>
      <c r="W313" s="32" t="s">
        <v>191</v>
      </c>
      <c r="X313" s="32">
        <v>0</v>
      </c>
      <c r="Y313" s="32">
        <v>0</v>
      </c>
      <c r="Z313" s="16" t="s">
        <v>183</v>
      </c>
      <c r="AA313" s="32">
        <v>0</v>
      </c>
      <c r="AB313" s="32">
        <v>1</v>
      </c>
      <c r="AC313" s="32">
        <v>0</v>
      </c>
      <c r="AD313" s="32">
        <v>0</v>
      </c>
      <c r="AE313" s="16">
        <v>100000</v>
      </c>
      <c r="AF313" s="33"/>
      <c r="AG313" s="16">
        <v>3</v>
      </c>
      <c r="AH313" s="16">
        <v>161506</v>
      </c>
      <c r="AI313" s="33" t="s">
        <v>196</v>
      </c>
      <c r="AJ313" s="32">
        <v>3</v>
      </c>
      <c r="AK313" s="32">
        <v>1</v>
      </c>
      <c r="AL313" s="32">
        <v>3</v>
      </c>
      <c r="AM313" s="32">
        <v>500</v>
      </c>
      <c r="AN313" s="32">
        <v>250</v>
      </c>
      <c r="AO313" s="32">
        <v>0</v>
      </c>
      <c r="AP313" s="32">
        <v>0</v>
      </c>
      <c r="AQ313" s="32"/>
      <c r="AR313" s="32"/>
      <c r="AS313" s="32"/>
      <c r="AT313" s="32"/>
      <c r="AU313" s="32">
        <v>0</v>
      </c>
      <c r="AV313" s="32">
        <v>1</v>
      </c>
      <c r="AW313" s="32">
        <v>140</v>
      </c>
      <c r="AX313" s="32">
        <v>140</v>
      </c>
      <c r="AY313" s="32">
        <v>0</v>
      </c>
      <c r="AZ313" s="32">
        <v>0</v>
      </c>
      <c r="BA313" s="32">
        <v>0</v>
      </c>
      <c r="BB313" s="32">
        <v>0</v>
      </c>
      <c r="BC313" s="32">
        <v>0</v>
      </c>
      <c r="BD313" s="32">
        <v>0</v>
      </c>
      <c r="BE313" s="32">
        <v>0</v>
      </c>
      <c r="BF313" s="32">
        <v>0</v>
      </c>
      <c r="BG313" s="32">
        <v>0</v>
      </c>
      <c r="BH313" s="32">
        <v>0</v>
      </c>
      <c r="BI313" s="32">
        <v>0</v>
      </c>
      <c r="BJ313" s="32">
        <v>0</v>
      </c>
      <c r="BK313" s="32">
        <v>0</v>
      </c>
      <c r="BL313" s="32">
        <v>0</v>
      </c>
      <c r="BM313" s="32">
        <v>0</v>
      </c>
      <c r="BN313" s="32">
        <v>0</v>
      </c>
      <c r="BO313" s="32">
        <v>0</v>
      </c>
      <c r="BP313" s="32">
        <v>0</v>
      </c>
      <c r="BQ313" s="32">
        <v>0</v>
      </c>
      <c r="BR313" s="32">
        <v>0</v>
      </c>
      <c r="BS313" s="32">
        <v>0</v>
      </c>
      <c r="BT313" s="32">
        <v>0</v>
      </c>
      <c r="BU313" s="32">
        <v>0</v>
      </c>
      <c r="BV313" s="32">
        <v>0</v>
      </c>
      <c r="BW313" s="32">
        <v>0</v>
      </c>
      <c r="BX313" s="32">
        <v>0</v>
      </c>
      <c r="BY313" s="32">
        <v>0</v>
      </c>
      <c r="BZ313" s="32">
        <v>0</v>
      </c>
      <c r="CA313" s="32">
        <v>0</v>
      </c>
      <c r="CB313" s="32">
        <v>0</v>
      </c>
      <c r="CC313" s="32">
        <v>0</v>
      </c>
      <c r="CD313" s="32">
        <v>0</v>
      </c>
      <c r="CE313" s="32">
        <v>0</v>
      </c>
      <c r="CF313" s="32">
        <v>0</v>
      </c>
      <c r="CG313" s="32">
        <v>0</v>
      </c>
      <c r="CH313" s="32">
        <v>0</v>
      </c>
      <c r="CI313" s="32">
        <v>0</v>
      </c>
      <c r="CJ313" s="32">
        <v>0</v>
      </c>
      <c r="CK313" s="32">
        <v>0</v>
      </c>
      <c r="CL313" s="32"/>
      <c r="CM313" s="32"/>
      <c r="CN313" s="32"/>
      <c r="CO313" s="32"/>
      <c r="CP313" s="32"/>
      <c r="CQ313" s="32"/>
      <c r="CR313" s="32"/>
      <c r="CS313" s="32"/>
      <c r="CT313" s="32">
        <v>3</v>
      </c>
      <c r="CU313" s="32">
        <v>30</v>
      </c>
      <c r="CV313" s="32">
        <v>30</v>
      </c>
      <c r="CW313" s="32">
        <v>30</v>
      </c>
      <c r="CX313" s="32">
        <v>20</v>
      </c>
      <c r="CY313" s="32">
        <v>10</v>
      </c>
      <c r="CZ313" s="32"/>
      <c r="DA313" s="32"/>
      <c r="DB313" s="32"/>
      <c r="DC313" s="32"/>
      <c r="DD313" s="32"/>
      <c r="DE313" s="32"/>
      <c r="DF313" s="32"/>
      <c r="DG313" s="32"/>
      <c r="DH313" s="32"/>
      <c r="DI313" s="32"/>
      <c r="DJ313" s="32"/>
      <c r="DK313" s="32"/>
      <c r="DL313" s="32"/>
      <c r="DM313" s="32"/>
      <c r="DN313" s="16">
        <v>9100102</v>
      </c>
      <c r="DO313" s="32"/>
      <c r="DP313" s="32">
        <v>10000</v>
      </c>
      <c r="DQ313" s="32" t="s">
        <v>916</v>
      </c>
      <c r="DR313" s="32" t="s">
        <v>916</v>
      </c>
      <c r="DS313" s="32" t="s">
        <v>916</v>
      </c>
      <c r="DT313" s="32">
        <v>2021</v>
      </c>
      <c r="DU313" s="32">
        <v>2020</v>
      </c>
      <c r="DV313" s="32">
        <v>50</v>
      </c>
      <c r="DW313" s="32"/>
      <c r="DX313" s="32"/>
      <c r="DY313" s="16">
        <v>40012</v>
      </c>
      <c r="DZ313" s="16">
        <v>1</v>
      </c>
      <c r="EA313" s="16">
        <v>40013</v>
      </c>
      <c r="EB313" s="16">
        <v>1</v>
      </c>
      <c r="EC313" s="16">
        <v>40013</v>
      </c>
      <c r="ED313" s="16">
        <v>1</v>
      </c>
      <c r="EE313" s="16">
        <v>40013</v>
      </c>
      <c r="EF313" s="16">
        <v>1</v>
      </c>
      <c r="EG313" s="16">
        <v>40013</v>
      </c>
      <c r="EH313" s="16">
        <v>1</v>
      </c>
      <c r="EI313" s="16">
        <v>40013</v>
      </c>
      <c r="EJ313" s="16">
        <v>1</v>
      </c>
      <c r="EK313" s="16">
        <v>40013</v>
      </c>
      <c r="EL313" s="16">
        <v>1</v>
      </c>
      <c r="EM313" s="16">
        <v>40013</v>
      </c>
      <c r="EN313" s="16">
        <v>1</v>
      </c>
      <c r="EO313" s="16">
        <v>40013</v>
      </c>
      <c r="EP313" s="16">
        <v>1</v>
      </c>
      <c r="EQ313" s="16">
        <v>40013</v>
      </c>
      <c r="ER313" s="16">
        <v>1</v>
      </c>
      <c r="ES313" s="16">
        <v>40013</v>
      </c>
      <c r="ET313" s="16">
        <v>1</v>
      </c>
      <c r="EU313" s="16">
        <v>20100</v>
      </c>
      <c r="EV313" s="16">
        <v>1</v>
      </c>
      <c r="EW313" s="16">
        <v>20100</v>
      </c>
      <c r="EX313" s="16">
        <v>1</v>
      </c>
      <c r="EY313" s="32"/>
      <c r="EZ313" s="32"/>
      <c r="FA313" s="32"/>
      <c r="FB313" s="32"/>
      <c r="FC313" s="32"/>
      <c r="FD313" s="32"/>
      <c r="FE313" s="32"/>
      <c r="FF313" s="32"/>
      <c r="FG313" s="32"/>
      <c r="FH313" s="32">
        <v>99999</v>
      </c>
      <c r="FI313" s="16" t="s">
        <v>190</v>
      </c>
      <c r="FJ313" s="16" t="s">
        <v>715</v>
      </c>
      <c r="FK313" s="16" t="s">
        <v>212</v>
      </c>
      <c r="FL313" s="16" t="s">
        <v>705</v>
      </c>
      <c r="FM313" s="32">
        <v>0</v>
      </c>
      <c r="FN313" s="32">
        <v>50000</v>
      </c>
      <c r="FO313" s="32"/>
      <c r="FP313" s="32"/>
      <c r="FQ313" s="32"/>
      <c r="FR313" s="32"/>
      <c r="FS313" s="32"/>
      <c r="FT313" s="34">
        <v>0</v>
      </c>
      <c r="FU313" s="32">
        <v>1</v>
      </c>
      <c r="FV313" s="32">
        <v>30</v>
      </c>
      <c r="FW313" s="16">
        <v>1</v>
      </c>
      <c r="FY313" s="15">
        <v>0</v>
      </c>
      <c r="FZ313" s="15">
        <v>0</v>
      </c>
      <c r="GA313" s="20"/>
      <c r="GB313" s="20"/>
      <c r="GC313" s="23"/>
      <c r="GD313" s="20"/>
      <c r="GE313" s="20"/>
      <c r="GF313" s="24"/>
      <c r="GG313" s="20"/>
    </row>
    <row r="314" ht="75" customHeight="1" spans="1:189">
      <c r="A314" s="16">
        <v>9100103</v>
      </c>
      <c r="B314" s="32">
        <v>376</v>
      </c>
      <c r="C314" s="16" t="s">
        <v>197</v>
      </c>
      <c r="D314" s="17" t="s">
        <v>918</v>
      </c>
      <c r="E314" s="33" t="s">
        <v>637</v>
      </c>
      <c r="F314" s="32" t="s">
        <v>726</v>
      </c>
      <c r="G314" s="32">
        <v>5</v>
      </c>
      <c r="H314" s="32" t="s">
        <v>187</v>
      </c>
      <c r="I314" s="33">
        <v>1666</v>
      </c>
      <c r="J314" s="33">
        <v>1202</v>
      </c>
      <c r="K314" s="32"/>
      <c r="L314" s="33" t="s">
        <v>189</v>
      </c>
      <c r="M314" s="32">
        <v>100</v>
      </c>
      <c r="N314" s="16">
        <v>10</v>
      </c>
      <c r="O314" s="32">
        <v>2705</v>
      </c>
      <c r="P314" s="32" t="s">
        <v>191</v>
      </c>
      <c r="Q314" s="32">
        <v>0</v>
      </c>
      <c r="R314" s="32" t="s">
        <v>191</v>
      </c>
      <c r="S314" s="32">
        <v>0</v>
      </c>
      <c r="T314" s="32" t="s">
        <v>191</v>
      </c>
      <c r="U314" s="32" t="s">
        <v>191</v>
      </c>
      <c r="V314" s="32" t="s">
        <v>191</v>
      </c>
      <c r="W314" s="32" t="s">
        <v>191</v>
      </c>
      <c r="X314" s="32">
        <v>0</v>
      </c>
      <c r="Y314" s="32">
        <v>0</v>
      </c>
      <c r="Z314" s="16" t="s">
        <v>183</v>
      </c>
      <c r="AA314" s="32">
        <v>0</v>
      </c>
      <c r="AB314" s="32">
        <v>1</v>
      </c>
      <c r="AC314" s="32">
        <v>0</v>
      </c>
      <c r="AD314" s="32">
        <v>0</v>
      </c>
      <c r="AE314" s="16">
        <v>100000</v>
      </c>
      <c r="AF314" s="33"/>
      <c r="AG314" s="16">
        <v>3</v>
      </c>
      <c r="AH314" s="16">
        <v>161506</v>
      </c>
      <c r="AI314" s="33" t="s">
        <v>196</v>
      </c>
      <c r="AJ314" s="32">
        <v>3</v>
      </c>
      <c r="AK314" s="32">
        <v>1</v>
      </c>
      <c r="AL314" s="32">
        <v>3</v>
      </c>
      <c r="AM314" s="32">
        <v>500</v>
      </c>
      <c r="AN314" s="32">
        <v>250</v>
      </c>
      <c r="AO314" s="32">
        <v>0</v>
      </c>
      <c r="AP314" s="32">
        <v>0</v>
      </c>
      <c r="AQ314" s="32"/>
      <c r="AR314" s="32"/>
      <c r="AS314" s="32"/>
      <c r="AT314" s="32"/>
      <c r="AU314" s="32">
        <v>0</v>
      </c>
      <c r="AV314" s="32">
        <v>1</v>
      </c>
      <c r="AW314" s="32">
        <v>140</v>
      </c>
      <c r="AX314" s="32">
        <v>140</v>
      </c>
      <c r="AY314" s="32">
        <v>0</v>
      </c>
      <c r="AZ314" s="32">
        <v>0</v>
      </c>
      <c r="BA314" s="32">
        <v>0</v>
      </c>
      <c r="BB314" s="32">
        <v>0</v>
      </c>
      <c r="BC314" s="32">
        <v>0</v>
      </c>
      <c r="BD314" s="32">
        <v>0</v>
      </c>
      <c r="BE314" s="32">
        <v>0</v>
      </c>
      <c r="BF314" s="32">
        <v>0</v>
      </c>
      <c r="BG314" s="32">
        <v>0</v>
      </c>
      <c r="BH314" s="32">
        <v>0</v>
      </c>
      <c r="BI314" s="32">
        <v>0</v>
      </c>
      <c r="BJ314" s="32">
        <v>0</v>
      </c>
      <c r="BK314" s="32">
        <v>0</v>
      </c>
      <c r="BL314" s="32">
        <v>0</v>
      </c>
      <c r="BM314" s="32">
        <v>0</v>
      </c>
      <c r="BN314" s="32">
        <v>0</v>
      </c>
      <c r="BO314" s="32">
        <v>0</v>
      </c>
      <c r="BP314" s="32">
        <v>0</v>
      </c>
      <c r="BQ314" s="32">
        <v>0</v>
      </c>
      <c r="BR314" s="32">
        <v>0</v>
      </c>
      <c r="BS314" s="32">
        <v>0</v>
      </c>
      <c r="BT314" s="32">
        <v>0</v>
      </c>
      <c r="BU314" s="32">
        <v>0</v>
      </c>
      <c r="BV314" s="32">
        <v>0</v>
      </c>
      <c r="BW314" s="32">
        <v>0</v>
      </c>
      <c r="BX314" s="32">
        <v>0</v>
      </c>
      <c r="BY314" s="32">
        <v>0</v>
      </c>
      <c r="BZ314" s="32">
        <v>0</v>
      </c>
      <c r="CA314" s="32">
        <v>0</v>
      </c>
      <c r="CB314" s="32">
        <v>0</v>
      </c>
      <c r="CC314" s="32">
        <v>0</v>
      </c>
      <c r="CD314" s="32">
        <v>0</v>
      </c>
      <c r="CE314" s="32">
        <v>0</v>
      </c>
      <c r="CF314" s="32">
        <v>0</v>
      </c>
      <c r="CG314" s="32">
        <v>0</v>
      </c>
      <c r="CH314" s="32">
        <v>0</v>
      </c>
      <c r="CI314" s="32">
        <v>0</v>
      </c>
      <c r="CJ314" s="32">
        <v>0</v>
      </c>
      <c r="CK314" s="32">
        <v>0</v>
      </c>
      <c r="CL314" s="32" t="s">
        <v>899</v>
      </c>
      <c r="CM314" s="32"/>
      <c r="CN314" s="32" t="s">
        <v>900</v>
      </c>
      <c r="CO314" s="32" t="s">
        <v>901</v>
      </c>
      <c r="CP314" s="33" t="s">
        <v>902</v>
      </c>
      <c r="CQ314" s="32"/>
      <c r="CR314" s="32" t="s">
        <v>903</v>
      </c>
      <c r="CS314" s="32" t="s">
        <v>903</v>
      </c>
      <c r="CT314" s="32">
        <v>3</v>
      </c>
      <c r="CU314" s="32">
        <v>30</v>
      </c>
      <c r="CV314" s="32">
        <v>30</v>
      </c>
      <c r="CW314" s="32">
        <v>30</v>
      </c>
      <c r="CX314" s="32">
        <v>20</v>
      </c>
      <c r="CY314" s="32">
        <v>10</v>
      </c>
      <c r="CZ314" s="32"/>
      <c r="DA314" s="32"/>
      <c r="DB314" s="32"/>
      <c r="DC314" s="32"/>
      <c r="DD314" s="32"/>
      <c r="DE314" s="32"/>
      <c r="DF314" s="32"/>
      <c r="DG314" s="32"/>
      <c r="DH314" s="32"/>
      <c r="DI314" s="32"/>
      <c r="DJ314" s="32"/>
      <c r="DK314" s="32"/>
      <c r="DL314" s="32"/>
      <c r="DM314" s="32"/>
      <c r="DN314" s="16">
        <v>9100103</v>
      </c>
      <c r="DO314" s="32"/>
      <c r="DP314" s="32">
        <v>10000</v>
      </c>
      <c r="DQ314" s="32" t="s">
        <v>916</v>
      </c>
      <c r="DR314" s="32" t="s">
        <v>916</v>
      </c>
      <c r="DS314" s="32" t="s">
        <v>916</v>
      </c>
      <c r="DT314" s="32">
        <v>2021</v>
      </c>
      <c r="DU314" s="32">
        <v>2020</v>
      </c>
      <c r="DV314" s="32">
        <v>50</v>
      </c>
      <c r="DW314" s="32"/>
      <c r="DX314" s="32"/>
      <c r="DY314" s="16">
        <v>40012</v>
      </c>
      <c r="DZ314" s="16">
        <v>1</v>
      </c>
      <c r="EA314" s="16">
        <v>40013</v>
      </c>
      <c r="EB314" s="16">
        <v>1</v>
      </c>
      <c r="EC314" s="16">
        <v>40013</v>
      </c>
      <c r="ED314" s="16">
        <v>1</v>
      </c>
      <c r="EE314" s="16">
        <v>40013</v>
      </c>
      <c r="EF314" s="16">
        <v>1</v>
      </c>
      <c r="EG314" s="16">
        <v>40013</v>
      </c>
      <c r="EH314" s="16">
        <v>1</v>
      </c>
      <c r="EI314" s="16">
        <v>40013</v>
      </c>
      <c r="EJ314" s="16">
        <v>1</v>
      </c>
      <c r="EK314" s="16">
        <v>40013</v>
      </c>
      <c r="EL314" s="16">
        <v>1</v>
      </c>
      <c r="EM314" s="16">
        <v>40013</v>
      </c>
      <c r="EN314" s="16">
        <v>1</v>
      </c>
      <c r="EO314" s="16">
        <v>40013</v>
      </c>
      <c r="EP314" s="16">
        <v>1</v>
      </c>
      <c r="EQ314" s="16">
        <v>40013</v>
      </c>
      <c r="ER314" s="16">
        <v>1</v>
      </c>
      <c r="ES314" s="16">
        <v>40013</v>
      </c>
      <c r="ET314" s="16">
        <v>1</v>
      </c>
      <c r="EU314" s="16">
        <v>20100</v>
      </c>
      <c r="EV314" s="16">
        <v>1</v>
      </c>
      <c r="EW314" s="16">
        <v>20100</v>
      </c>
      <c r="EX314" s="16">
        <v>1</v>
      </c>
      <c r="EY314" s="32"/>
      <c r="EZ314" s="32"/>
      <c r="FA314" s="32"/>
      <c r="FB314" s="32"/>
      <c r="FC314" s="32"/>
      <c r="FD314" s="32"/>
      <c r="FE314" s="32"/>
      <c r="FF314" s="32"/>
      <c r="FG314" s="32"/>
      <c r="FH314" s="32">
        <v>99999</v>
      </c>
      <c r="FI314" s="16" t="s">
        <v>190</v>
      </c>
      <c r="FJ314" s="16" t="s">
        <v>715</v>
      </c>
      <c r="FK314" s="16" t="s">
        <v>212</v>
      </c>
      <c r="FL314" s="16" t="s">
        <v>705</v>
      </c>
      <c r="FM314" s="32">
        <v>0</v>
      </c>
      <c r="FN314" s="32">
        <v>50000</v>
      </c>
      <c r="FO314" s="32"/>
      <c r="FP314" s="32"/>
      <c r="FQ314" s="32"/>
      <c r="FR314" s="32"/>
      <c r="FS314" s="32"/>
      <c r="FT314" s="34">
        <v>0</v>
      </c>
      <c r="FU314" s="32">
        <v>1</v>
      </c>
      <c r="FV314" s="32">
        <v>30</v>
      </c>
      <c r="FW314" s="16">
        <v>1</v>
      </c>
      <c r="FY314" s="15">
        <v>0</v>
      </c>
      <c r="FZ314" s="15">
        <v>0</v>
      </c>
      <c r="GA314" s="20"/>
      <c r="GB314" s="20"/>
      <c r="GC314" s="23"/>
      <c r="GD314" s="20"/>
      <c r="GE314" s="20"/>
      <c r="GF314" s="24"/>
      <c r="GG314" s="20"/>
    </row>
    <row r="315" ht="75" customHeight="1" spans="1:189">
      <c r="A315" s="16">
        <v>9100104</v>
      </c>
      <c r="B315" s="32">
        <v>376</v>
      </c>
      <c r="C315" s="16" t="s">
        <v>197</v>
      </c>
      <c r="D315" s="17" t="s">
        <v>919</v>
      </c>
      <c r="E315" s="33" t="s">
        <v>637</v>
      </c>
      <c r="F315" s="32" t="s">
        <v>726</v>
      </c>
      <c r="G315" s="32">
        <v>5</v>
      </c>
      <c r="H315" s="32" t="s">
        <v>187</v>
      </c>
      <c r="I315" s="33">
        <v>1665</v>
      </c>
      <c r="J315" s="33">
        <v>1202</v>
      </c>
      <c r="K315" s="32"/>
      <c r="L315" s="33" t="s">
        <v>189</v>
      </c>
      <c r="M315" s="32">
        <v>100</v>
      </c>
      <c r="N315" s="16">
        <v>10</v>
      </c>
      <c r="O315" s="32">
        <v>3205</v>
      </c>
      <c r="P315" s="32" t="s">
        <v>191</v>
      </c>
      <c r="Q315" s="32">
        <v>0</v>
      </c>
      <c r="R315" s="32" t="s">
        <v>191</v>
      </c>
      <c r="S315" s="32">
        <v>0</v>
      </c>
      <c r="T315" s="32" t="s">
        <v>191</v>
      </c>
      <c r="U315" s="32" t="s">
        <v>191</v>
      </c>
      <c r="V315" s="32" t="s">
        <v>191</v>
      </c>
      <c r="W315" s="32" t="s">
        <v>191</v>
      </c>
      <c r="X315" s="32">
        <v>0</v>
      </c>
      <c r="Y315" s="32">
        <v>0</v>
      </c>
      <c r="Z315" s="16" t="s">
        <v>183</v>
      </c>
      <c r="AA315" s="32">
        <v>0</v>
      </c>
      <c r="AB315" s="32">
        <v>1</v>
      </c>
      <c r="AC315" s="32">
        <v>0</v>
      </c>
      <c r="AD315" s="32">
        <v>0</v>
      </c>
      <c r="AE315" s="16">
        <v>100000</v>
      </c>
      <c r="AF315" s="33"/>
      <c r="AG315" s="16">
        <v>3</v>
      </c>
      <c r="AH315" s="16">
        <v>161506</v>
      </c>
      <c r="AI315" s="33" t="s">
        <v>196</v>
      </c>
      <c r="AJ315" s="32">
        <v>3</v>
      </c>
      <c r="AK315" s="32">
        <v>1</v>
      </c>
      <c r="AL315" s="32">
        <v>3</v>
      </c>
      <c r="AM315" s="32">
        <v>500</v>
      </c>
      <c r="AN315" s="32">
        <v>250</v>
      </c>
      <c r="AO315" s="32">
        <v>0</v>
      </c>
      <c r="AP315" s="32">
        <v>0</v>
      </c>
      <c r="AQ315" s="32"/>
      <c r="AR315" s="32"/>
      <c r="AS315" s="32"/>
      <c r="AT315" s="32"/>
      <c r="AU315" s="32">
        <v>0</v>
      </c>
      <c r="AV315" s="32">
        <v>1</v>
      </c>
      <c r="AW315" s="32">
        <v>140</v>
      </c>
      <c r="AX315" s="32">
        <v>140</v>
      </c>
      <c r="AY315" s="32">
        <v>0</v>
      </c>
      <c r="AZ315" s="32">
        <v>0</v>
      </c>
      <c r="BA315" s="32">
        <v>0</v>
      </c>
      <c r="BB315" s="32">
        <v>0</v>
      </c>
      <c r="BC315" s="32">
        <v>0</v>
      </c>
      <c r="BD315" s="32">
        <v>0</v>
      </c>
      <c r="BE315" s="32">
        <v>0</v>
      </c>
      <c r="BF315" s="32">
        <v>0</v>
      </c>
      <c r="BG315" s="32">
        <v>0</v>
      </c>
      <c r="BH315" s="32">
        <v>0</v>
      </c>
      <c r="BI315" s="32">
        <v>0</v>
      </c>
      <c r="BJ315" s="32">
        <v>0</v>
      </c>
      <c r="BK315" s="32">
        <v>0</v>
      </c>
      <c r="BL315" s="32">
        <v>0</v>
      </c>
      <c r="BM315" s="32">
        <v>0</v>
      </c>
      <c r="BN315" s="32">
        <v>0</v>
      </c>
      <c r="BO315" s="32">
        <v>0</v>
      </c>
      <c r="BP315" s="32">
        <v>0</v>
      </c>
      <c r="BQ315" s="32">
        <v>0</v>
      </c>
      <c r="BR315" s="32">
        <v>0</v>
      </c>
      <c r="BS315" s="32">
        <v>0</v>
      </c>
      <c r="BT315" s="32">
        <v>0</v>
      </c>
      <c r="BU315" s="32">
        <v>0</v>
      </c>
      <c r="BV315" s="32">
        <v>0</v>
      </c>
      <c r="BW315" s="32">
        <v>0</v>
      </c>
      <c r="BX315" s="32">
        <v>0</v>
      </c>
      <c r="BY315" s="32">
        <v>0</v>
      </c>
      <c r="BZ315" s="32">
        <v>0</v>
      </c>
      <c r="CA315" s="32">
        <v>0</v>
      </c>
      <c r="CB315" s="32">
        <v>0</v>
      </c>
      <c r="CC315" s="32">
        <v>0</v>
      </c>
      <c r="CD315" s="32">
        <v>0</v>
      </c>
      <c r="CE315" s="32">
        <v>0</v>
      </c>
      <c r="CF315" s="32">
        <v>0</v>
      </c>
      <c r="CG315" s="32">
        <v>0</v>
      </c>
      <c r="CH315" s="32">
        <v>0</v>
      </c>
      <c r="CI315" s="32">
        <v>0</v>
      </c>
      <c r="CJ315" s="32">
        <v>0</v>
      </c>
      <c r="CK315" s="32">
        <v>0</v>
      </c>
      <c r="CL315" s="32"/>
      <c r="CM315" s="32"/>
      <c r="CN315" s="32"/>
      <c r="CO315" s="32"/>
      <c r="CP315" s="32"/>
      <c r="CQ315" s="32"/>
      <c r="CR315" s="32"/>
      <c r="CS315" s="32"/>
      <c r="CT315" s="32">
        <v>3</v>
      </c>
      <c r="CU315" s="32">
        <v>30</v>
      </c>
      <c r="CV315" s="32">
        <v>30</v>
      </c>
      <c r="CW315" s="32">
        <v>30</v>
      </c>
      <c r="CX315" s="32">
        <v>20</v>
      </c>
      <c r="CY315" s="32">
        <v>10</v>
      </c>
      <c r="CZ315" s="32"/>
      <c r="DA315" s="32"/>
      <c r="DB315" s="32"/>
      <c r="DC315" s="32"/>
      <c r="DD315" s="32"/>
      <c r="DE315" s="32"/>
      <c r="DF315" s="32"/>
      <c r="DG315" s="32"/>
      <c r="DH315" s="32"/>
      <c r="DI315" s="32"/>
      <c r="DJ315" s="32"/>
      <c r="DK315" s="32"/>
      <c r="DL315" s="32"/>
      <c r="DM315" s="32"/>
      <c r="DN315" s="16">
        <v>9100104</v>
      </c>
      <c r="DO315" s="32"/>
      <c r="DP315" s="32">
        <v>10000</v>
      </c>
      <c r="DQ315" s="32" t="s">
        <v>916</v>
      </c>
      <c r="DR315" s="32" t="s">
        <v>916</v>
      </c>
      <c r="DS315" s="32" t="s">
        <v>916</v>
      </c>
      <c r="DT315" s="32">
        <v>2021</v>
      </c>
      <c r="DU315" s="32">
        <v>2020</v>
      </c>
      <c r="DV315" s="32">
        <v>50</v>
      </c>
      <c r="DW315" s="32"/>
      <c r="DX315" s="32"/>
      <c r="DY315" s="16">
        <v>40012</v>
      </c>
      <c r="DZ315" s="16">
        <v>1</v>
      </c>
      <c r="EA315" s="16">
        <v>40013</v>
      </c>
      <c r="EB315" s="16">
        <v>1</v>
      </c>
      <c r="EC315" s="16">
        <v>40013</v>
      </c>
      <c r="ED315" s="16">
        <v>1</v>
      </c>
      <c r="EE315" s="16">
        <v>40013</v>
      </c>
      <c r="EF315" s="16">
        <v>1</v>
      </c>
      <c r="EG315" s="16">
        <v>40013</v>
      </c>
      <c r="EH315" s="16">
        <v>1</v>
      </c>
      <c r="EI315" s="16">
        <v>40013</v>
      </c>
      <c r="EJ315" s="16">
        <v>1</v>
      </c>
      <c r="EK315" s="16">
        <v>40013</v>
      </c>
      <c r="EL315" s="16">
        <v>1</v>
      </c>
      <c r="EM315" s="16">
        <v>40013</v>
      </c>
      <c r="EN315" s="16">
        <v>1</v>
      </c>
      <c r="EO315" s="16">
        <v>40013</v>
      </c>
      <c r="EP315" s="16">
        <v>1</v>
      </c>
      <c r="EQ315" s="16">
        <v>40013</v>
      </c>
      <c r="ER315" s="16">
        <v>1</v>
      </c>
      <c r="ES315" s="16">
        <v>40013</v>
      </c>
      <c r="ET315" s="16">
        <v>1</v>
      </c>
      <c r="EU315" s="16">
        <v>20100</v>
      </c>
      <c r="EV315" s="16">
        <v>1</v>
      </c>
      <c r="EW315" s="16">
        <v>20100</v>
      </c>
      <c r="EX315" s="16">
        <v>1</v>
      </c>
      <c r="EY315" s="32"/>
      <c r="EZ315" s="32"/>
      <c r="FA315" s="32"/>
      <c r="FB315" s="32"/>
      <c r="FC315" s="32"/>
      <c r="FD315" s="32"/>
      <c r="FE315" s="32"/>
      <c r="FF315" s="32"/>
      <c r="FG315" s="32"/>
      <c r="FH315" s="32">
        <v>99999</v>
      </c>
      <c r="FI315" s="16" t="s">
        <v>190</v>
      </c>
      <c r="FJ315" s="16" t="s">
        <v>715</v>
      </c>
      <c r="FK315" s="16" t="s">
        <v>212</v>
      </c>
      <c r="FL315" s="16" t="s">
        <v>705</v>
      </c>
      <c r="FM315" s="32">
        <v>0</v>
      </c>
      <c r="FN315" s="32">
        <v>50000</v>
      </c>
      <c r="FO315" s="32"/>
      <c r="FP315" s="32"/>
      <c r="FQ315" s="32"/>
      <c r="FR315" s="32"/>
      <c r="FS315" s="32"/>
      <c r="FT315" s="34">
        <v>0</v>
      </c>
      <c r="FU315" s="32">
        <v>1</v>
      </c>
      <c r="FV315" s="32">
        <v>30</v>
      </c>
      <c r="FW315" s="16">
        <v>1</v>
      </c>
      <c r="FY315" s="15">
        <v>0</v>
      </c>
      <c r="FZ315" s="15">
        <v>0</v>
      </c>
      <c r="GA315" s="20"/>
      <c r="GB315" s="20"/>
      <c r="GC315" s="23"/>
      <c r="GD315" s="20"/>
      <c r="GE315" s="20"/>
      <c r="GF315" s="24"/>
      <c r="GG315" s="20"/>
    </row>
    <row r="316" ht="75" customHeight="1" spans="1:189">
      <c r="A316" s="16">
        <v>9100105</v>
      </c>
      <c r="B316" s="32">
        <v>392</v>
      </c>
      <c r="C316" s="16" t="s">
        <v>197</v>
      </c>
      <c r="D316" s="17" t="s">
        <v>920</v>
      </c>
      <c r="E316" s="33" t="s">
        <v>637</v>
      </c>
      <c r="F316" s="32" t="s">
        <v>726</v>
      </c>
      <c r="G316" s="32">
        <v>5</v>
      </c>
      <c r="H316" s="32" t="s">
        <v>187</v>
      </c>
      <c r="I316" s="33">
        <v>1658</v>
      </c>
      <c r="J316" s="33">
        <v>1202</v>
      </c>
      <c r="K316" s="32"/>
      <c r="L316" s="33" t="s">
        <v>189</v>
      </c>
      <c r="M316" s="32">
        <v>100</v>
      </c>
      <c r="N316" s="16">
        <v>10</v>
      </c>
      <c r="O316" s="32">
        <v>2705</v>
      </c>
      <c r="P316" s="32" t="s">
        <v>191</v>
      </c>
      <c r="Q316" s="32">
        <v>0</v>
      </c>
      <c r="R316" s="32" t="s">
        <v>191</v>
      </c>
      <c r="S316" s="32">
        <v>0</v>
      </c>
      <c r="T316" s="32" t="s">
        <v>191</v>
      </c>
      <c r="U316" s="32" t="s">
        <v>191</v>
      </c>
      <c r="V316" s="32" t="s">
        <v>191</v>
      </c>
      <c r="W316" s="32" t="s">
        <v>191</v>
      </c>
      <c r="X316" s="32">
        <v>0</v>
      </c>
      <c r="Y316" s="32">
        <v>0</v>
      </c>
      <c r="Z316" s="16" t="s">
        <v>183</v>
      </c>
      <c r="AA316" s="32">
        <v>0</v>
      </c>
      <c r="AB316" s="32">
        <v>1</v>
      </c>
      <c r="AC316" s="32">
        <v>0</v>
      </c>
      <c r="AD316" s="32">
        <v>0</v>
      </c>
      <c r="AE316" s="16">
        <v>100000</v>
      </c>
      <c r="AF316" s="33"/>
      <c r="AG316" s="16">
        <v>3</v>
      </c>
      <c r="AH316" s="16">
        <v>161506</v>
      </c>
      <c r="AI316" s="33" t="s">
        <v>196</v>
      </c>
      <c r="AJ316" s="32">
        <v>3</v>
      </c>
      <c r="AK316" s="32">
        <v>1</v>
      </c>
      <c r="AL316" s="32">
        <v>3</v>
      </c>
      <c r="AM316" s="32">
        <v>500</v>
      </c>
      <c r="AN316" s="32">
        <v>250</v>
      </c>
      <c r="AO316" s="32">
        <v>0</v>
      </c>
      <c r="AP316" s="32">
        <v>0</v>
      </c>
      <c r="AQ316" s="32"/>
      <c r="AR316" s="32"/>
      <c r="AS316" s="32"/>
      <c r="AT316" s="32"/>
      <c r="AU316" s="32">
        <v>0</v>
      </c>
      <c r="AV316" s="32">
        <v>1</v>
      </c>
      <c r="AW316" s="32">
        <v>140</v>
      </c>
      <c r="AX316" s="32">
        <v>140</v>
      </c>
      <c r="AY316" s="32">
        <v>0</v>
      </c>
      <c r="AZ316" s="32">
        <v>0</v>
      </c>
      <c r="BA316" s="32">
        <v>0</v>
      </c>
      <c r="BB316" s="32">
        <v>0</v>
      </c>
      <c r="BC316" s="32">
        <v>0</v>
      </c>
      <c r="BD316" s="32">
        <v>0</v>
      </c>
      <c r="BE316" s="32">
        <v>0</v>
      </c>
      <c r="BF316" s="32">
        <v>0</v>
      </c>
      <c r="BG316" s="32">
        <v>0</v>
      </c>
      <c r="BH316" s="32">
        <v>0</v>
      </c>
      <c r="BI316" s="32">
        <v>0</v>
      </c>
      <c r="BJ316" s="32">
        <v>0</v>
      </c>
      <c r="BK316" s="32">
        <v>0</v>
      </c>
      <c r="BL316" s="32">
        <v>0</v>
      </c>
      <c r="BM316" s="32">
        <v>0</v>
      </c>
      <c r="BN316" s="32">
        <v>0</v>
      </c>
      <c r="BO316" s="32">
        <v>0</v>
      </c>
      <c r="BP316" s="32">
        <v>0</v>
      </c>
      <c r="BQ316" s="32">
        <v>0</v>
      </c>
      <c r="BR316" s="32">
        <v>0</v>
      </c>
      <c r="BS316" s="32">
        <v>0</v>
      </c>
      <c r="BT316" s="32">
        <v>0</v>
      </c>
      <c r="BU316" s="32">
        <v>0</v>
      </c>
      <c r="BV316" s="32">
        <v>0</v>
      </c>
      <c r="BW316" s="32">
        <v>0</v>
      </c>
      <c r="BX316" s="32">
        <v>0</v>
      </c>
      <c r="BY316" s="32">
        <v>0</v>
      </c>
      <c r="BZ316" s="32">
        <v>0</v>
      </c>
      <c r="CA316" s="32">
        <v>0</v>
      </c>
      <c r="CB316" s="32">
        <v>0</v>
      </c>
      <c r="CC316" s="32">
        <v>0</v>
      </c>
      <c r="CD316" s="32">
        <v>0</v>
      </c>
      <c r="CE316" s="32">
        <v>0</v>
      </c>
      <c r="CF316" s="32">
        <v>0</v>
      </c>
      <c r="CG316" s="32">
        <v>0</v>
      </c>
      <c r="CH316" s="32">
        <v>0</v>
      </c>
      <c r="CI316" s="32">
        <v>0</v>
      </c>
      <c r="CJ316" s="32">
        <v>0</v>
      </c>
      <c r="CK316" s="32">
        <v>0</v>
      </c>
      <c r="CL316" s="32" t="s">
        <v>899</v>
      </c>
      <c r="CM316" s="32"/>
      <c r="CN316" s="32" t="s">
        <v>900</v>
      </c>
      <c r="CO316" s="32" t="s">
        <v>901</v>
      </c>
      <c r="CP316" s="33" t="s">
        <v>902</v>
      </c>
      <c r="CQ316" s="32"/>
      <c r="CR316" s="32" t="s">
        <v>903</v>
      </c>
      <c r="CS316" s="32" t="s">
        <v>903</v>
      </c>
      <c r="CT316" s="32">
        <v>3</v>
      </c>
      <c r="CU316" s="32">
        <v>30</v>
      </c>
      <c r="CV316" s="32">
        <v>30</v>
      </c>
      <c r="CW316" s="32">
        <v>30</v>
      </c>
      <c r="CX316" s="32">
        <v>20</v>
      </c>
      <c r="CY316" s="32">
        <v>10</v>
      </c>
      <c r="CZ316" s="32"/>
      <c r="DA316" s="32"/>
      <c r="DB316" s="32"/>
      <c r="DC316" s="32"/>
      <c r="DD316" s="32"/>
      <c r="DE316" s="32"/>
      <c r="DF316" s="32"/>
      <c r="DG316" s="32"/>
      <c r="DH316" s="32"/>
      <c r="DI316" s="32"/>
      <c r="DJ316" s="32"/>
      <c r="DK316" s="32"/>
      <c r="DL316" s="32"/>
      <c r="DM316" s="32"/>
      <c r="DN316" s="16">
        <v>9100105</v>
      </c>
      <c r="DO316" s="32"/>
      <c r="DP316" s="32">
        <v>10000</v>
      </c>
      <c r="DQ316" s="32" t="s">
        <v>921</v>
      </c>
      <c r="DR316" s="32" t="s">
        <v>921</v>
      </c>
      <c r="DS316" s="32" t="s">
        <v>921</v>
      </c>
      <c r="DT316" s="32">
        <v>2021</v>
      </c>
      <c r="DU316" s="32">
        <v>2020</v>
      </c>
      <c r="DV316" s="32">
        <v>50</v>
      </c>
      <c r="DW316" s="32"/>
      <c r="DX316" s="32"/>
      <c r="DY316" s="16">
        <v>40012</v>
      </c>
      <c r="DZ316" s="16">
        <v>1</v>
      </c>
      <c r="EA316" s="16">
        <v>40013</v>
      </c>
      <c r="EB316" s="16">
        <v>1</v>
      </c>
      <c r="EC316" s="16">
        <v>40013</v>
      </c>
      <c r="ED316" s="16">
        <v>1</v>
      </c>
      <c r="EE316" s="16">
        <v>40013</v>
      </c>
      <c r="EF316" s="16">
        <v>1</v>
      </c>
      <c r="EG316" s="16">
        <v>40013</v>
      </c>
      <c r="EH316" s="16">
        <v>1</v>
      </c>
      <c r="EI316" s="16">
        <v>40013</v>
      </c>
      <c r="EJ316" s="16">
        <v>1</v>
      </c>
      <c r="EK316" s="16">
        <v>40013</v>
      </c>
      <c r="EL316" s="16">
        <v>1</v>
      </c>
      <c r="EM316" s="16">
        <v>40013</v>
      </c>
      <c r="EN316" s="16">
        <v>1</v>
      </c>
      <c r="EO316" s="16">
        <v>40013</v>
      </c>
      <c r="EP316" s="16">
        <v>1</v>
      </c>
      <c r="EQ316" s="16">
        <v>40013</v>
      </c>
      <c r="ER316" s="16">
        <v>1</v>
      </c>
      <c r="ES316" s="16">
        <v>40013</v>
      </c>
      <c r="ET316" s="16">
        <v>1</v>
      </c>
      <c r="EU316" s="16">
        <v>20100</v>
      </c>
      <c r="EV316" s="16">
        <v>1</v>
      </c>
      <c r="EW316" s="16">
        <v>20100</v>
      </c>
      <c r="EX316" s="16">
        <v>1</v>
      </c>
      <c r="EY316" s="32"/>
      <c r="EZ316" s="32"/>
      <c r="FA316" s="32"/>
      <c r="FB316" s="32"/>
      <c r="FC316" s="32"/>
      <c r="FD316" s="32"/>
      <c r="FE316" s="32"/>
      <c r="FF316" s="32"/>
      <c r="FG316" s="32"/>
      <c r="FH316" s="32">
        <v>99999</v>
      </c>
      <c r="FI316" s="16" t="s">
        <v>190</v>
      </c>
      <c r="FJ316" s="16" t="s">
        <v>715</v>
      </c>
      <c r="FK316" s="16" t="s">
        <v>212</v>
      </c>
      <c r="FL316" s="16" t="s">
        <v>705</v>
      </c>
      <c r="FM316" s="32">
        <v>0</v>
      </c>
      <c r="FN316" s="32">
        <v>50000</v>
      </c>
      <c r="FO316" s="32" t="s">
        <v>910</v>
      </c>
      <c r="FP316" s="32"/>
      <c r="FQ316" s="32"/>
      <c r="FR316" s="32"/>
      <c r="FS316" s="32"/>
      <c r="FT316" s="34">
        <v>0</v>
      </c>
      <c r="FU316" s="32">
        <v>1</v>
      </c>
      <c r="FV316" s="32">
        <v>30</v>
      </c>
      <c r="FW316" s="16">
        <v>1</v>
      </c>
      <c r="FY316" s="15">
        <v>0</v>
      </c>
      <c r="FZ316" s="15">
        <v>0</v>
      </c>
      <c r="GA316" s="20"/>
      <c r="GB316" s="20"/>
      <c r="GC316" s="23"/>
      <c r="GD316" s="20"/>
      <c r="GE316" s="20"/>
      <c r="GF316" s="24"/>
      <c r="GG316" s="20"/>
    </row>
    <row r="317" ht="75" customHeight="1" spans="1:189">
      <c r="A317" s="16">
        <v>9100106</v>
      </c>
      <c r="B317" s="32">
        <v>392</v>
      </c>
      <c r="C317" s="16" t="s">
        <v>197</v>
      </c>
      <c r="D317" s="17" t="s">
        <v>922</v>
      </c>
      <c r="E317" s="33" t="s">
        <v>637</v>
      </c>
      <c r="F317" s="32" t="s">
        <v>726</v>
      </c>
      <c r="G317" s="32">
        <v>5</v>
      </c>
      <c r="H317" s="32" t="s">
        <v>187</v>
      </c>
      <c r="I317" s="33">
        <v>1664</v>
      </c>
      <c r="J317" s="33">
        <v>1202</v>
      </c>
      <c r="K317" s="32"/>
      <c r="L317" s="33" t="s">
        <v>189</v>
      </c>
      <c r="M317" s="32">
        <v>100</v>
      </c>
      <c r="N317" s="16">
        <v>10</v>
      </c>
      <c r="O317" s="32">
        <v>3205</v>
      </c>
      <c r="P317" s="32" t="s">
        <v>191</v>
      </c>
      <c r="Q317" s="32">
        <v>0</v>
      </c>
      <c r="R317" s="32" t="s">
        <v>191</v>
      </c>
      <c r="S317" s="32">
        <v>0</v>
      </c>
      <c r="T317" s="32" t="s">
        <v>191</v>
      </c>
      <c r="U317" s="32" t="s">
        <v>191</v>
      </c>
      <c r="V317" s="32" t="s">
        <v>191</v>
      </c>
      <c r="W317" s="32" t="s">
        <v>191</v>
      </c>
      <c r="X317" s="32">
        <v>0</v>
      </c>
      <c r="Y317" s="32">
        <v>0</v>
      </c>
      <c r="Z317" s="16" t="s">
        <v>183</v>
      </c>
      <c r="AA317" s="32">
        <v>0</v>
      </c>
      <c r="AB317" s="32">
        <v>1</v>
      </c>
      <c r="AC317" s="32">
        <v>0</v>
      </c>
      <c r="AD317" s="32">
        <v>0</v>
      </c>
      <c r="AE317" s="16">
        <v>100000</v>
      </c>
      <c r="AF317" s="33"/>
      <c r="AG317" s="16">
        <v>3</v>
      </c>
      <c r="AH317" s="16">
        <v>161506</v>
      </c>
      <c r="AI317" s="33" t="s">
        <v>196</v>
      </c>
      <c r="AJ317" s="32">
        <v>3</v>
      </c>
      <c r="AK317" s="32">
        <v>1</v>
      </c>
      <c r="AL317" s="32">
        <v>3</v>
      </c>
      <c r="AM317" s="32">
        <v>500</v>
      </c>
      <c r="AN317" s="32">
        <v>250</v>
      </c>
      <c r="AO317" s="32">
        <v>0</v>
      </c>
      <c r="AP317" s="32">
        <v>0</v>
      </c>
      <c r="AQ317" s="32"/>
      <c r="AR317" s="32"/>
      <c r="AS317" s="32"/>
      <c r="AT317" s="32"/>
      <c r="AU317" s="32">
        <v>0</v>
      </c>
      <c r="AV317" s="32">
        <v>1</v>
      </c>
      <c r="AW317" s="32">
        <v>140</v>
      </c>
      <c r="AX317" s="32">
        <v>140</v>
      </c>
      <c r="AY317" s="32">
        <v>0</v>
      </c>
      <c r="AZ317" s="32">
        <v>0</v>
      </c>
      <c r="BA317" s="32">
        <v>0</v>
      </c>
      <c r="BB317" s="32">
        <v>0</v>
      </c>
      <c r="BC317" s="32">
        <v>0</v>
      </c>
      <c r="BD317" s="32">
        <v>0</v>
      </c>
      <c r="BE317" s="32">
        <v>0</v>
      </c>
      <c r="BF317" s="32">
        <v>0</v>
      </c>
      <c r="BG317" s="32">
        <v>0</v>
      </c>
      <c r="BH317" s="32">
        <v>0</v>
      </c>
      <c r="BI317" s="32">
        <v>0</v>
      </c>
      <c r="BJ317" s="32">
        <v>0</v>
      </c>
      <c r="BK317" s="32">
        <v>0</v>
      </c>
      <c r="BL317" s="32">
        <v>0</v>
      </c>
      <c r="BM317" s="32">
        <v>0</v>
      </c>
      <c r="BN317" s="32">
        <v>0</v>
      </c>
      <c r="BO317" s="32">
        <v>0</v>
      </c>
      <c r="BP317" s="32">
        <v>0</v>
      </c>
      <c r="BQ317" s="32">
        <v>0</v>
      </c>
      <c r="BR317" s="32">
        <v>0</v>
      </c>
      <c r="BS317" s="32">
        <v>0</v>
      </c>
      <c r="BT317" s="32">
        <v>0</v>
      </c>
      <c r="BU317" s="32">
        <v>0</v>
      </c>
      <c r="BV317" s="32">
        <v>0</v>
      </c>
      <c r="BW317" s="32">
        <v>0</v>
      </c>
      <c r="BX317" s="32">
        <v>0</v>
      </c>
      <c r="BY317" s="32">
        <v>0</v>
      </c>
      <c r="BZ317" s="32">
        <v>0</v>
      </c>
      <c r="CA317" s="32">
        <v>0</v>
      </c>
      <c r="CB317" s="32">
        <v>0</v>
      </c>
      <c r="CC317" s="32">
        <v>0</v>
      </c>
      <c r="CD317" s="32">
        <v>0</v>
      </c>
      <c r="CE317" s="32">
        <v>0</v>
      </c>
      <c r="CF317" s="32">
        <v>0</v>
      </c>
      <c r="CG317" s="32">
        <v>0</v>
      </c>
      <c r="CH317" s="32">
        <v>0</v>
      </c>
      <c r="CI317" s="32">
        <v>0</v>
      </c>
      <c r="CJ317" s="32">
        <v>0</v>
      </c>
      <c r="CK317" s="32">
        <v>0</v>
      </c>
      <c r="CL317" s="32"/>
      <c r="CM317" s="32"/>
      <c r="CN317" s="32"/>
      <c r="CO317" s="32"/>
      <c r="CP317" s="32"/>
      <c r="CQ317" s="32"/>
      <c r="CR317" s="32"/>
      <c r="CS317" s="32"/>
      <c r="CT317" s="32">
        <v>3</v>
      </c>
      <c r="CU317" s="32">
        <v>30</v>
      </c>
      <c r="CV317" s="32">
        <v>30</v>
      </c>
      <c r="CW317" s="32">
        <v>30</v>
      </c>
      <c r="CX317" s="32">
        <v>20</v>
      </c>
      <c r="CY317" s="32">
        <v>10</v>
      </c>
      <c r="CZ317" s="32"/>
      <c r="DA317" s="32"/>
      <c r="DB317" s="32"/>
      <c r="DC317" s="32"/>
      <c r="DD317" s="32"/>
      <c r="DE317" s="32"/>
      <c r="DF317" s="32"/>
      <c r="DG317" s="32"/>
      <c r="DH317" s="32"/>
      <c r="DI317" s="32"/>
      <c r="DJ317" s="32"/>
      <c r="DK317" s="32"/>
      <c r="DL317" s="32"/>
      <c r="DM317" s="32"/>
      <c r="DN317" s="16">
        <v>9100106</v>
      </c>
      <c r="DO317" s="32"/>
      <c r="DP317" s="32">
        <v>10000</v>
      </c>
      <c r="DQ317" s="32" t="s">
        <v>921</v>
      </c>
      <c r="DR317" s="32" t="s">
        <v>921</v>
      </c>
      <c r="DS317" s="32" t="s">
        <v>921</v>
      </c>
      <c r="DT317" s="32">
        <v>2021</v>
      </c>
      <c r="DU317" s="32">
        <v>2020</v>
      </c>
      <c r="DV317" s="32">
        <v>50</v>
      </c>
      <c r="DW317" s="32"/>
      <c r="DX317" s="32"/>
      <c r="DY317" s="16">
        <v>40012</v>
      </c>
      <c r="DZ317" s="16">
        <v>1</v>
      </c>
      <c r="EA317" s="16">
        <v>40013</v>
      </c>
      <c r="EB317" s="16">
        <v>1</v>
      </c>
      <c r="EC317" s="16">
        <v>40013</v>
      </c>
      <c r="ED317" s="16">
        <v>1</v>
      </c>
      <c r="EE317" s="16">
        <v>40013</v>
      </c>
      <c r="EF317" s="16">
        <v>1</v>
      </c>
      <c r="EG317" s="16">
        <v>40013</v>
      </c>
      <c r="EH317" s="16">
        <v>1</v>
      </c>
      <c r="EI317" s="16">
        <v>40013</v>
      </c>
      <c r="EJ317" s="16">
        <v>1</v>
      </c>
      <c r="EK317" s="16">
        <v>40013</v>
      </c>
      <c r="EL317" s="16">
        <v>1</v>
      </c>
      <c r="EM317" s="16">
        <v>40013</v>
      </c>
      <c r="EN317" s="16">
        <v>1</v>
      </c>
      <c r="EO317" s="16">
        <v>40013</v>
      </c>
      <c r="EP317" s="16">
        <v>1</v>
      </c>
      <c r="EQ317" s="16">
        <v>40013</v>
      </c>
      <c r="ER317" s="16">
        <v>1</v>
      </c>
      <c r="ES317" s="16">
        <v>40013</v>
      </c>
      <c r="ET317" s="16">
        <v>1</v>
      </c>
      <c r="EU317" s="16">
        <v>20100</v>
      </c>
      <c r="EV317" s="16">
        <v>1</v>
      </c>
      <c r="EW317" s="16">
        <v>20100</v>
      </c>
      <c r="EX317" s="16">
        <v>1</v>
      </c>
      <c r="EY317" s="32"/>
      <c r="EZ317" s="32"/>
      <c r="FA317" s="32"/>
      <c r="FB317" s="32"/>
      <c r="FC317" s="32"/>
      <c r="FD317" s="32"/>
      <c r="FE317" s="32"/>
      <c r="FF317" s="32"/>
      <c r="FG317" s="32"/>
      <c r="FH317" s="32">
        <v>99999</v>
      </c>
      <c r="FI317" s="16" t="s">
        <v>190</v>
      </c>
      <c r="FJ317" s="16" t="s">
        <v>715</v>
      </c>
      <c r="FK317" s="16" t="s">
        <v>212</v>
      </c>
      <c r="FL317" s="16" t="s">
        <v>705</v>
      </c>
      <c r="FM317" s="32">
        <v>0</v>
      </c>
      <c r="FN317" s="32">
        <v>50000</v>
      </c>
      <c r="FO317" s="32" t="s">
        <v>910</v>
      </c>
      <c r="FP317" s="32"/>
      <c r="FQ317" s="32"/>
      <c r="FR317" s="32"/>
      <c r="FS317" s="32"/>
      <c r="FT317" s="34">
        <v>0</v>
      </c>
      <c r="FU317" s="32">
        <v>1</v>
      </c>
      <c r="FV317" s="32">
        <v>30</v>
      </c>
      <c r="FW317" s="16">
        <v>1</v>
      </c>
      <c r="FY317" s="15">
        <v>0</v>
      </c>
      <c r="FZ317" s="15">
        <v>0</v>
      </c>
      <c r="GA317" s="20"/>
      <c r="GB317" s="20"/>
      <c r="GC317" s="23"/>
      <c r="GD317" s="20"/>
      <c r="GE317" s="20"/>
      <c r="GF317" s="24"/>
      <c r="GG317" s="20"/>
    </row>
    <row r="318" ht="75" customHeight="1" spans="1:189">
      <c r="A318" s="16">
        <v>9100107</v>
      </c>
      <c r="B318" s="32">
        <v>392</v>
      </c>
      <c r="C318" s="16" t="s">
        <v>197</v>
      </c>
      <c r="D318" s="17" t="s">
        <v>923</v>
      </c>
      <c r="E318" s="33" t="s">
        <v>637</v>
      </c>
      <c r="F318" s="32" t="s">
        <v>726</v>
      </c>
      <c r="G318" s="32">
        <v>5</v>
      </c>
      <c r="H318" s="32" t="s">
        <v>187</v>
      </c>
      <c r="I318" s="33">
        <v>1661</v>
      </c>
      <c r="J318" s="33">
        <v>1202</v>
      </c>
      <c r="K318" s="32"/>
      <c r="L318" s="33" t="s">
        <v>189</v>
      </c>
      <c r="M318" s="32">
        <v>100</v>
      </c>
      <c r="N318" s="16">
        <v>10</v>
      </c>
      <c r="O318" s="32">
        <v>2705</v>
      </c>
      <c r="P318" s="32" t="s">
        <v>191</v>
      </c>
      <c r="Q318" s="32">
        <v>0</v>
      </c>
      <c r="R318" s="32" t="s">
        <v>191</v>
      </c>
      <c r="S318" s="32">
        <v>0</v>
      </c>
      <c r="T318" s="32" t="s">
        <v>191</v>
      </c>
      <c r="U318" s="32" t="s">
        <v>191</v>
      </c>
      <c r="V318" s="32" t="s">
        <v>191</v>
      </c>
      <c r="W318" s="32" t="s">
        <v>191</v>
      </c>
      <c r="X318" s="32">
        <v>0</v>
      </c>
      <c r="Y318" s="32">
        <v>0</v>
      </c>
      <c r="Z318" s="16" t="s">
        <v>183</v>
      </c>
      <c r="AA318" s="32">
        <v>0</v>
      </c>
      <c r="AB318" s="32">
        <v>1</v>
      </c>
      <c r="AC318" s="32">
        <v>0</v>
      </c>
      <c r="AD318" s="32">
        <v>0</v>
      </c>
      <c r="AE318" s="16">
        <v>100000</v>
      </c>
      <c r="AF318" s="33"/>
      <c r="AG318" s="16">
        <v>3</v>
      </c>
      <c r="AH318" s="16">
        <v>161506</v>
      </c>
      <c r="AI318" s="33" t="s">
        <v>196</v>
      </c>
      <c r="AJ318" s="32">
        <v>3</v>
      </c>
      <c r="AK318" s="32">
        <v>1</v>
      </c>
      <c r="AL318" s="32">
        <v>3</v>
      </c>
      <c r="AM318" s="32">
        <v>500</v>
      </c>
      <c r="AN318" s="32">
        <v>250</v>
      </c>
      <c r="AO318" s="32">
        <v>0</v>
      </c>
      <c r="AP318" s="32">
        <v>0</v>
      </c>
      <c r="AQ318" s="32"/>
      <c r="AR318" s="32"/>
      <c r="AS318" s="32"/>
      <c r="AT318" s="32"/>
      <c r="AU318" s="32">
        <v>0</v>
      </c>
      <c r="AV318" s="32">
        <v>1</v>
      </c>
      <c r="AW318" s="32">
        <v>770</v>
      </c>
      <c r="AX318" s="32">
        <v>770</v>
      </c>
      <c r="AY318" s="32">
        <v>0</v>
      </c>
      <c r="AZ318" s="32">
        <v>0</v>
      </c>
      <c r="BA318" s="32">
        <v>0</v>
      </c>
      <c r="BB318" s="32">
        <v>0</v>
      </c>
      <c r="BC318" s="32">
        <v>0</v>
      </c>
      <c r="BD318" s="32">
        <v>0</v>
      </c>
      <c r="BE318" s="32">
        <v>0</v>
      </c>
      <c r="BF318" s="32">
        <v>0</v>
      </c>
      <c r="BG318" s="32">
        <v>0</v>
      </c>
      <c r="BH318" s="32">
        <v>0</v>
      </c>
      <c r="BI318" s="32">
        <v>0</v>
      </c>
      <c r="BJ318" s="32">
        <v>0</v>
      </c>
      <c r="BK318" s="32">
        <v>0</v>
      </c>
      <c r="BL318" s="32">
        <v>0</v>
      </c>
      <c r="BM318" s="32">
        <v>0</v>
      </c>
      <c r="BN318" s="32">
        <v>0</v>
      </c>
      <c r="BO318" s="32">
        <v>0</v>
      </c>
      <c r="BP318" s="32">
        <v>0</v>
      </c>
      <c r="BQ318" s="32">
        <v>0</v>
      </c>
      <c r="BR318" s="32">
        <v>0</v>
      </c>
      <c r="BS318" s="32">
        <v>0</v>
      </c>
      <c r="BT318" s="32">
        <v>0</v>
      </c>
      <c r="BU318" s="32">
        <v>0</v>
      </c>
      <c r="BV318" s="32">
        <v>0</v>
      </c>
      <c r="BW318" s="32">
        <v>0</v>
      </c>
      <c r="BX318" s="32">
        <v>0</v>
      </c>
      <c r="BY318" s="32">
        <v>0</v>
      </c>
      <c r="BZ318" s="32">
        <v>0</v>
      </c>
      <c r="CA318" s="32">
        <v>0</v>
      </c>
      <c r="CB318" s="32">
        <v>0</v>
      </c>
      <c r="CC318" s="32">
        <v>0</v>
      </c>
      <c r="CD318" s="32">
        <v>0</v>
      </c>
      <c r="CE318" s="32">
        <v>0</v>
      </c>
      <c r="CF318" s="32">
        <v>0</v>
      </c>
      <c r="CG318" s="32">
        <v>0</v>
      </c>
      <c r="CH318" s="32">
        <v>0</v>
      </c>
      <c r="CI318" s="32">
        <v>0</v>
      </c>
      <c r="CJ318" s="32">
        <v>0</v>
      </c>
      <c r="CK318" s="32">
        <v>0</v>
      </c>
      <c r="CL318" s="32" t="s">
        <v>899</v>
      </c>
      <c r="CM318" s="32"/>
      <c r="CN318" s="32" t="s">
        <v>900</v>
      </c>
      <c r="CO318" s="32" t="s">
        <v>901</v>
      </c>
      <c r="CP318" s="33" t="s">
        <v>902</v>
      </c>
      <c r="CQ318" s="32"/>
      <c r="CR318" s="32" t="s">
        <v>903</v>
      </c>
      <c r="CS318" s="32" t="s">
        <v>903</v>
      </c>
      <c r="CT318" s="32">
        <v>3</v>
      </c>
      <c r="CU318" s="32">
        <v>30</v>
      </c>
      <c r="CV318" s="32">
        <v>30</v>
      </c>
      <c r="CW318" s="32">
        <v>30</v>
      </c>
      <c r="CX318" s="32">
        <v>20</v>
      </c>
      <c r="CY318" s="32">
        <v>10</v>
      </c>
      <c r="CZ318" s="32"/>
      <c r="DA318" s="32"/>
      <c r="DB318" s="32"/>
      <c r="DC318" s="32"/>
      <c r="DD318" s="32"/>
      <c r="DE318" s="32"/>
      <c r="DF318" s="32"/>
      <c r="DG318" s="32"/>
      <c r="DH318" s="32"/>
      <c r="DI318" s="32"/>
      <c r="DJ318" s="32"/>
      <c r="DK318" s="32"/>
      <c r="DL318" s="32"/>
      <c r="DM318" s="32"/>
      <c r="DN318" s="16">
        <v>9100107</v>
      </c>
      <c r="DO318" s="32"/>
      <c r="DP318" s="32">
        <v>10000</v>
      </c>
      <c r="DQ318" s="32" t="s">
        <v>921</v>
      </c>
      <c r="DR318" s="32" t="s">
        <v>921</v>
      </c>
      <c r="DS318" s="32" t="s">
        <v>921</v>
      </c>
      <c r="DT318" s="32">
        <v>2021</v>
      </c>
      <c r="DU318" s="32">
        <v>2020</v>
      </c>
      <c r="DV318" s="32">
        <v>50</v>
      </c>
      <c r="DW318" s="32"/>
      <c r="DX318" s="32"/>
      <c r="DY318" s="16">
        <v>40012</v>
      </c>
      <c r="DZ318" s="16">
        <v>1</v>
      </c>
      <c r="EA318" s="16">
        <v>40013</v>
      </c>
      <c r="EB318" s="16">
        <v>1</v>
      </c>
      <c r="EC318" s="16">
        <v>40013</v>
      </c>
      <c r="ED318" s="16">
        <v>1</v>
      </c>
      <c r="EE318" s="16">
        <v>40013</v>
      </c>
      <c r="EF318" s="16">
        <v>1</v>
      </c>
      <c r="EG318" s="16">
        <v>40013</v>
      </c>
      <c r="EH318" s="16">
        <v>1</v>
      </c>
      <c r="EI318" s="16">
        <v>40013</v>
      </c>
      <c r="EJ318" s="16">
        <v>1</v>
      </c>
      <c r="EK318" s="16">
        <v>40013</v>
      </c>
      <c r="EL318" s="16">
        <v>1</v>
      </c>
      <c r="EM318" s="16">
        <v>40013</v>
      </c>
      <c r="EN318" s="16">
        <v>1</v>
      </c>
      <c r="EO318" s="16">
        <v>40013</v>
      </c>
      <c r="EP318" s="16">
        <v>1</v>
      </c>
      <c r="EQ318" s="16">
        <v>40013</v>
      </c>
      <c r="ER318" s="16">
        <v>1</v>
      </c>
      <c r="ES318" s="16">
        <v>40013</v>
      </c>
      <c r="ET318" s="16">
        <v>1</v>
      </c>
      <c r="EU318" s="16">
        <v>20100</v>
      </c>
      <c r="EV318" s="16">
        <v>1</v>
      </c>
      <c r="EW318" s="16">
        <v>20100</v>
      </c>
      <c r="EX318" s="16">
        <v>1</v>
      </c>
      <c r="EY318" s="32"/>
      <c r="EZ318" s="32"/>
      <c r="FA318" s="32"/>
      <c r="FB318" s="32"/>
      <c r="FC318" s="32"/>
      <c r="FD318" s="32"/>
      <c r="FE318" s="32"/>
      <c r="FF318" s="32"/>
      <c r="FG318" s="32"/>
      <c r="FH318" s="32">
        <v>99999</v>
      </c>
      <c r="FI318" s="16" t="s">
        <v>190</v>
      </c>
      <c r="FJ318" s="16" t="s">
        <v>715</v>
      </c>
      <c r="FK318" s="16" t="s">
        <v>212</v>
      </c>
      <c r="FL318" s="16" t="s">
        <v>705</v>
      </c>
      <c r="FM318" s="32">
        <v>0</v>
      </c>
      <c r="FN318" s="32">
        <v>50000</v>
      </c>
      <c r="FO318" s="32" t="s">
        <v>913</v>
      </c>
      <c r="FP318" s="32"/>
      <c r="FQ318" s="32"/>
      <c r="FR318" s="32"/>
      <c r="FS318" s="32"/>
      <c r="FT318" s="34">
        <v>0</v>
      </c>
      <c r="FU318" s="32">
        <v>1</v>
      </c>
      <c r="FV318" s="32">
        <v>30</v>
      </c>
      <c r="FW318" s="16">
        <v>1</v>
      </c>
      <c r="FY318" s="15">
        <v>0</v>
      </c>
      <c r="FZ318" s="15">
        <v>0</v>
      </c>
      <c r="GA318" s="20"/>
      <c r="GB318" s="20"/>
      <c r="GC318" s="23"/>
      <c r="GD318" s="20"/>
      <c r="GE318" s="20"/>
      <c r="GF318" s="20"/>
      <c r="GG318" s="24"/>
    </row>
    <row r="319" ht="75" customHeight="1" spans="1:189">
      <c r="A319" s="16">
        <v>9100108</v>
      </c>
      <c r="B319" s="32">
        <v>392</v>
      </c>
      <c r="C319" s="16" t="s">
        <v>197</v>
      </c>
      <c r="D319" s="17" t="s">
        <v>924</v>
      </c>
      <c r="E319" s="33" t="s">
        <v>637</v>
      </c>
      <c r="F319" s="32" t="s">
        <v>726</v>
      </c>
      <c r="G319" s="32">
        <v>5</v>
      </c>
      <c r="H319" s="32" t="s">
        <v>187</v>
      </c>
      <c r="I319" s="33">
        <v>1660</v>
      </c>
      <c r="J319" s="33">
        <v>1202</v>
      </c>
      <c r="K319" s="32"/>
      <c r="L319" s="33" t="s">
        <v>189</v>
      </c>
      <c r="M319" s="32">
        <v>100</v>
      </c>
      <c r="N319" s="16">
        <v>10</v>
      </c>
      <c r="O319" s="32">
        <v>3205</v>
      </c>
      <c r="P319" s="32" t="s">
        <v>191</v>
      </c>
      <c r="Q319" s="32">
        <v>0</v>
      </c>
      <c r="R319" s="32" t="s">
        <v>191</v>
      </c>
      <c r="S319" s="32">
        <v>0</v>
      </c>
      <c r="T319" s="32" t="s">
        <v>191</v>
      </c>
      <c r="U319" s="32" t="s">
        <v>191</v>
      </c>
      <c r="V319" s="32" t="s">
        <v>191</v>
      </c>
      <c r="W319" s="32" t="s">
        <v>191</v>
      </c>
      <c r="X319" s="32">
        <v>0</v>
      </c>
      <c r="Y319" s="32">
        <v>0</v>
      </c>
      <c r="Z319" s="16" t="s">
        <v>183</v>
      </c>
      <c r="AA319" s="32">
        <v>0</v>
      </c>
      <c r="AB319" s="32">
        <v>1</v>
      </c>
      <c r="AC319" s="32">
        <v>0</v>
      </c>
      <c r="AD319" s="32">
        <v>0</v>
      </c>
      <c r="AE319" s="16">
        <v>100000</v>
      </c>
      <c r="AF319" s="33"/>
      <c r="AG319" s="16">
        <v>3</v>
      </c>
      <c r="AH319" s="16">
        <v>161506</v>
      </c>
      <c r="AI319" s="33" t="s">
        <v>196</v>
      </c>
      <c r="AJ319" s="32">
        <v>3</v>
      </c>
      <c r="AK319" s="32">
        <v>1</v>
      </c>
      <c r="AL319" s="32">
        <v>3</v>
      </c>
      <c r="AM319" s="32">
        <v>500</v>
      </c>
      <c r="AN319" s="32">
        <v>250</v>
      </c>
      <c r="AO319" s="32">
        <v>0</v>
      </c>
      <c r="AP319" s="32">
        <v>0</v>
      </c>
      <c r="AQ319" s="32"/>
      <c r="AR319" s="32"/>
      <c r="AS319" s="32"/>
      <c r="AT319" s="32"/>
      <c r="AU319" s="32">
        <v>0</v>
      </c>
      <c r="AV319" s="32">
        <v>1</v>
      </c>
      <c r="AW319" s="32">
        <v>770</v>
      </c>
      <c r="AX319" s="32">
        <v>770</v>
      </c>
      <c r="AY319" s="32">
        <v>0</v>
      </c>
      <c r="AZ319" s="32">
        <v>0</v>
      </c>
      <c r="BA319" s="32">
        <v>0</v>
      </c>
      <c r="BB319" s="32">
        <v>0</v>
      </c>
      <c r="BC319" s="32">
        <v>0</v>
      </c>
      <c r="BD319" s="32">
        <v>0</v>
      </c>
      <c r="BE319" s="32">
        <v>0</v>
      </c>
      <c r="BF319" s="32">
        <v>0</v>
      </c>
      <c r="BG319" s="32">
        <v>0</v>
      </c>
      <c r="BH319" s="32">
        <v>0</v>
      </c>
      <c r="BI319" s="32">
        <v>0</v>
      </c>
      <c r="BJ319" s="32">
        <v>0</v>
      </c>
      <c r="BK319" s="32">
        <v>0</v>
      </c>
      <c r="BL319" s="32">
        <v>0</v>
      </c>
      <c r="BM319" s="32">
        <v>0</v>
      </c>
      <c r="BN319" s="32">
        <v>0</v>
      </c>
      <c r="BO319" s="32">
        <v>0</v>
      </c>
      <c r="BP319" s="32">
        <v>0</v>
      </c>
      <c r="BQ319" s="32">
        <v>0</v>
      </c>
      <c r="BR319" s="32">
        <v>0</v>
      </c>
      <c r="BS319" s="32">
        <v>0</v>
      </c>
      <c r="BT319" s="32">
        <v>0</v>
      </c>
      <c r="BU319" s="32">
        <v>0</v>
      </c>
      <c r="BV319" s="32">
        <v>0</v>
      </c>
      <c r="BW319" s="32">
        <v>0</v>
      </c>
      <c r="BX319" s="32">
        <v>0</v>
      </c>
      <c r="BY319" s="32">
        <v>0</v>
      </c>
      <c r="BZ319" s="32">
        <v>0</v>
      </c>
      <c r="CA319" s="32">
        <v>0</v>
      </c>
      <c r="CB319" s="32">
        <v>0</v>
      </c>
      <c r="CC319" s="32">
        <v>0</v>
      </c>
      <c r="CD319" s="32">
        <v>0</v>
      </c>
      <c r="CE319" s="32">
        <v>0</v>
      </c>
      <c r="CF319" s="32">
        <v>0</v>
      </c>
      <c r="CG319" s="32">
        <v>0</v>
      </c>
      <c r="CH319" s="32">
        <v>0</v>
      </c>
      <c r="CI319" s="32">
        <v>0</v>
      </c>
      <c r="CJ319" s="32">
        <v>0</v>
      </c>
      <c r="CK319" s="32">
        <v>0</v>
      </c>
      <c r="CL319" s="32"/>
      <c r="CM319" s="32"/>
      <c r="CN319" s="32"/>
      <c r="CO319" s="32"/>
      <c r="CP319" s="32"/>
      <c r="CQ319" s="32"/>
      <c r="CR319" s="32"/>
      <c r="CS319" s="32"/>
      <c r="CT319" s="32">
        <v>3</v>
      </c>
      <c r="CU319" s="32">
        <v>30</v>
      </c>
      <c r="CV319" s="32">
        <v>30</v>
      </c>
      <c r="CW319" s="32">
        <v>30</v>
      </c>
      <c r="CX319" s="32">
        <v>20</v>
      </c>
      <c r="CY319" s="32">
        <v>10</v>
      </c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16">
        <v>9100108</v>
      </c>
      <c r="DO319" s="32"/>
      <c r="DP319" s="32">
        <v>10000</v>
      </c>
      <c r="DQ319" s="32" t="s">
        <v>921</v>
      </c>
      <c r="DR319" s="32" t="s">
        <v>921</v>
      </c>
      <c r="DS319" s="32" t="s">
        <v>921</v>
      </c>
      <c r="DT319" s="32">
        <v>2021</v>
      </c>
      <c r="DU319" s="32">
        <v>2020</v>
      </c>
      <c r="DV319" s="32">
        <v>50</v>
      </c>
      <c r="DW319" s="32"/>
      <c r="DX319" s="32"/>
      <c r="DY319" s="16">
        <v>40012</v>
      </c>
      <c r="DZ319" s="16">
        <v>1</v>
      </c>
      <c r="EA319" s="16">
        <v>40013</v>
      </c>
      <c r="EB319" s="16">
        <v>1</v>
      </c>
      <c r="EC319" s="16">
        <v>40013</v>
      </c>
      <c r="ED319" s="16">
        <v>1</v>
      </c>
      <c r="EE319" s="16">
        <v>40013</v>
      </c>
      <c r="EF319" s="16">
        <v>1</v>
      </c>
      <c r="EG319" s="16">
        <v>40013</v>
      </c>
      <c r="EH319" s="16">
        <v>1</v>
      </c>
      <c r="EI319" s="16">
        <v>40013</v>
      </c>
      <c r="EJ319" s="16">
        <v>1</v>
      </c>
      <c r="EK319" s="16">
        <v>40013</v>
      </c>
      <c r="EL319" s="16">
        <v>1</v>
      </c>
      <c r="EM319" s="16">
        <v>40013</v>
      </c>
      <c r="EN319" s="16">
        <v>1</v>
      </c>
      <c r="EO319" s="16">
        <v>40013</v>
      </c>
      <c r="EP319" s="16">
        <v>1</v>
      </c>
      <c r="EQ319" s="16">
        <v>40013</v>
      </c>
      <c r="ER319" s="16">
        <v>1</v>
      </c>
      <c r="ES319" s="16">
        <v>40013</v>
      </c>
      <c r="ET319" s="16">
        <v>1</v>
      </c>
      <c r="EU319" s="16">
        <v>20100</v>
      </c>
      <c r="EV319" s="16">
        <v>1</v>
      </c>
      <c r="EW319" s="16">
        <v>20100</v>
      </c>
      <c r="EX319" s="16">
        <v>1</v>
      </c>
      <c r="EY319" s="32"/>
      <c r="EZ319" s="32"/>
      <c r="FA319" s="32"/>
      <c r="FB319" s="32"/>
      <c r="FC319" s="32"/>
      <c r="FD319" s="32"/>
      <c r="FE319" s="32"/>
      <c r="FF319" s="32"/>
      <c r="FG319" s="32"/>
      <c r="FH319" s="32">
        <v>99999</v>
      </c>
      <c r="FI319" s="16" t="s">
        <v>190</v>
      </c>
      <c r="FJ319" s="16" t="s">
        <v>715</v>
      </c>
      <c r="FK319" s="16" t="s">
        <v>212</v>
      </c>
      <c r="FL319" s="16" t="s">
        <v>705</v>
      </c>
      <c r="FM319" s="32">
        <v>0</v>
      </c>
      <c r="FN319" s="32">
        <v>50000</v>
      </c>
      <c r="FO319" s="32" t="s">
        <v>913</v>
      </c>
      <c r="FP319" s="32"/>
      <c r="FQ319" s="32"/>
      <c r="FR319" s="32"/>
      <c r="FS319" s="32"/>
      <c r="FT319" s="34">
        <v>0</v>
      </c>
      <c r="FU319" s="32">
        <v>1</v>
      </c>
      <c r="FV319" s="32">
        <v>30</v>
      </c>
      <c r="FW319" s="16">
        <v>1</v>
      </c>
      <c r="FY319" s="15">
        <v>0</v>
      </c>
      <c r="FZ319" s="15">
        <v>0</v>
      </c>
      <c r="GA319" s="20"/>
      <c r="GB319" s="20"/>
      <c r="GC319" s="23"/>
      <c r="GD319" s="20"/>
      <c r="GE319" s="20"/>
      <c r="GF319" s="20"/>
      <c r="GG319" s="24"/>
    </row>
    <row r="320" ht="75" customHeight="1" spans="1:189">
      <c r="A320" s="16">
        <v>9120101</v>
      </c>
      <c r="B320" s="32">
        <v>376</v>
      </c>
      <c r="C320" s="16" t="s">
        <v>197</v>
      </c>
      <c r="D320" s="17" t="s">
        <v>925</v>
      </c>
      <c r="E320" s="33" t="s">
        <v>637</v>
      </c>
      <c r="F320" s="32" t="s">
        <v>726</v>
      </c>
      <c r="G320" s="32">
        <v>5</v>
      </c>
      <c r="H320" s="32" t="s">
        <v>187</v>
      </c>
      <c r="I320" s="33">
        <v>1657</v>
      </c>
      <c r="J320" s="33">
        <v>1202</v>
      </c>
      <c r="K320" s="32"/>
      <c r="L320" s="33" t="s">
        <v>189</v>
      </c>
      <c r="M320" s="32">
        <v>120</v>
      </c>
      <c r="N320" s="16">
        <v>10</v>
      </c>
      <c r="O320" s="32">
        <v>2705</v>
      </c>
      <c r="P320" s="32" t="s">
        <v>191</v>
      </c>
      <c r="Q320" s="32">
        <v>0</v>
      </c>
      <c r="R320" s="32" t="s">
        <v>191</v>
      </c>
      <c r="S320" s="32">
        <v>0</v>
      </c>
      <c r="T320" s="32" t="s">
        <v>191</v>
      </c>
      <c r="U320" s="32" t="s">
        <v>191</v>
      </c>
      <c r="V320" s="32" t="s">
        <v>191</v>
      </c>
      <c r="W320" s="32" t="s">
        <v>191</v>
      </c>
      <c r="X320" s="32">
        <v>0</v>
      </c>
      <c r="Y320" s="32">
        <v>0</v>
      </c>
      <c r="Z320" s="16" t="s">
        <v>183</v>
      </c>
      <c r="AA320" s="32">
        <v>0</v>
      </c>
      <c r="AB320" s="32">
        <v>1</v>
      </c>
      <c r="AC320" s="32">
        <v>0</v>
      </c>
      <c r="AD320" s="32">
        <v>0</v>
      </c>
      <c r="AE320" s="16">
        <v>100000</v>
      </c>
      <c r="AF320" s="33"/>
      <c r="AG320" s="16">
        <v>3</v>
      </c>
      <c r="AH320" s="16">
        <v>161506</v>
      </c>
      <c r="AI320" s="33" t="s">
        <v>196</v>
      </c>
      <c r="AJ320" s="32">
        <v>3</v>
      </c>
      <c r="AK320" s="32">
        <v>1</v>
      </c>
      <c r="AL320" s="32">
        <v>3</v>
      </c>
      <c r="AM320" s="32">
        <v>500</v>
      </c>
      <c r="AN320" s="32">
        <v>250</v>
      </c>
      <c r="AO320" s="32">
        <v>0</v>
      </c>
      <c r="AP320" s="32">
        <v>0</v>
      </c>
      <c r="AQ320" s="32"/>
      <c r="AR320" s="32"/>
      <c r="AS320" s="32"/>
      <c r="AT320" s="32"/>
      <c r="AU320" s="32">
        <v>0</v>
      </c>
      <c r="AV320" s="32">
        <v>1</v>
      </c>
      <c r="AW320" s="32">
        <v>140</v>
      </c>
      <c r="AX320" s="32">
        <v>140</v>
      </c>
      <c r="AY320" s="32">
        <v>0</v>
      </c>
      <c r="AZ320" s="32">
        <v>0</v>
      </c>
      <c r="BA320" s="32">
        <v>0</v>
      </c>
      <c r="BB320" s="32">
        <v>0</v>
      </c>
      <c r="BC320" s="32">
        <v>0</v>
      </c>
      <c r="BD320" s="32">
        <v>0</v>
      </c>
      <c r="BE320" s="32">
        <v>0</v>
      </c>
      <c r="BF320" s="32">
        <v>0</v>
      </c>
      <c r="BG320" s="32">
        <v>0</v>
      </c>
      <c r="BH320" s="32">
        <v>0</v>
      </c>
      <c r="BI320" s="32">
        <v>0</v>
      </c>
      <c r="BJ320" s="32">
        <v>0</v>
      </c>
      <c r="BK320" s="32">
        <v>0</v>
      </c>
      <c r="BL320" s="32">
        <v>0</v>
      </c>
      <c r="BM320" s="32">
        <v>0</v>
      </c>
      <c r="BN320" s="32">
        <v>0</v>
      </c>
      <c r="BO320" s="32">
        <v>0</v>
      </c>
      <c r="BP320" s="32">
        <v>0</v>
      </c>
      <c r="BQ320" s="32">
        <v>0</v>
      </c>
      <c r="BR320" s="32">
        <v>0</v>
      </c>
      <c r="BS320" s="32">
        <v>0</v>
      </c>
      <c r="BT320" s="32">
        <v>0</v>
      </c>
      <c r="BU320" s="32">
        <v>0</v>
      </c>
      <c r="BV320" s="32">
        <v>0</v>
      </c>
      <c r="BW320" s="32">
        <v>0</v>
      </c>
      <c r="BX320" s="32">
        <v>0</v>
      </c>
      <c r="BY320" s="32">
        <v>0</v>
      </c>
      <c r="BZ320" s="32">
        <v>0</v>
      </c>
      <c r="CA320" s="32">
        <v>0</v>
      </c>
      <c r="CB320" s="32">
        <v>0</v>
      </c>
      <c r="CC320" s="32">
        <v>0</v>
      </c>
      <c r="CD320" s="32">
        <v>0</v>
      </c>
      <c r="CE320" s="32">
        <v>0</v>
      </c>
      <c r="CF320" s="32">
        <v>0</v>
      </c>
      <c r="CG320" s="32">
        <v>0</v>
      </c>
      <c r="CH320" s="32">
        <v>0</v>
      </c>
      <c r="CI320" s="32">
        <v>0</v>
      </c>
      <c r="CJ320" s="32">
        <v>0</v>
      </c>
      <c r="CK320" s="32">
        <v>0</v>
      </c>
      <c r="CL320" s="32" t="s">
        <v>899</v>
      </c>
      <c r="CM320" s="32"/>
      <c r="CN320" s="32" t="s">
        <v>900</v>
      </c>
      <c r="CO320" s="32" t="s">
        <v>901</v>
      </c>
      <c r="CP320" s="33" t="s">
        <v>902</v>
      </c>
      <c r="CQ320" s="32"/>
      <c r="CR320" s="32" t="s">
        <v>903</v>
      </c>
      <c r="CS320" s="32" t="s">
        <v>903</v>
      </c>
      <c r="CT320" s="32">
        <v>3</v>
      </c>
      <c r="CU320" s="32">
        <v>30</v>
      </c>
      <c r="CV320" s="32">
        <v>30</v>
      </c>
      <c r="CW320" s="32">
        <v>30</v>
      </c>
      <c r="CX320" s="32">
        <v>20</v>
      </c>
      <c r="CY320" s="32">
        <v>10</v>
      </c>
      <c r="CZ320" s="32"/>
      <c r="DA320" s="32"/>
      <c r="DB320" s="32"/>
      <c r="DC320" s="32"/>
      <c r="DD320" s="32"/>
      <c r="DE320" s="32"/>
      <c r="DF320" s="32"/>
      <c r="DG320" s="32"/>
      <c r="DH320" s="32"/>
      <c r="DI320" s="32"/>
      <c r="DJ320" s="32"/>
      <c r="DK320" s="32"/>
      <c r="DL320" s="32"/>
      <c r="DM320" s="32"/>
      <c r="DN320" s="16">
        <v>9120101</v>
      </c>
      <c r="DO320" s="32"/>
      <c r="DP320" s="32">
        <v>10000</v>
      </c>
      <c r="DQ320" s="32" t="s">
        <v>926</v>
      </c>
      <c r="DR320" s="32" t="s">
        <v>926</v>
      </c>
      <c r="DS320" s="32" t="s">
        <v>926</v>
      </c>
      <c r="DT320" s="32">
        <v>2021</v>
      </c>
      <c r="DU320" s="32">
        <v>2020</v>
      </c>
      <c r="DV320" s="32">
        <v>50</v>
      </c>
      <c r="DW320" s="32"/>
      <c r="DX320" s="32"/>
      <c r="DY320" s="16">
        <v>40012</v>
      </c>
      <c r="DZ320" s="16">
        <v>1</v>
      </c>
      <c r="EA320" s="16">
        <v>40013</v>
      </c>
      <c r="EB320" s="16">
        <v>1</v>
      </c>
      <c r="EC320" s="16">
        <v>40013</v>
      </c>
      <c r="ED320" s="16">
        <v>1</v>
      </c>
      <c r="EE320" s="16">
        <v>40013</v>
      </c>
      <c r="EF320" s="16">
        <v>1</v>
      </c>
      <c r="EG320" s="16">
        <v>40013</v>
      </c>
      <c r="EH320" s="16">
        <v>1</v>
      </c>
      <c r="EI320" s="16">
        <v>40013</v>
      </c>
      <c r="EJ320" s="16">
        <v>1</v>
      </c>
      <c r="EK320" s="16">
        <v>40013</v>
      </c>
      <c r="EL320" s="16">
        <v>1</v>
      </c>
      <c r="EM320" s="16">
        <v>40013</v>
      </c>
      <c r="EN320" s="16">
        <v>1</v>
      </c>
      <c r="EO320" s="16">
        <v>40013</v>
      </c>
      <c r="EP320" s="16">
        <v>1</v>
      </c>
      <c r="EQ320" s="16">
        <v>40013</v>
      </c>
      <c r="ER320" s="16">
        <v>1</v>
      </c>
      <c r="ES320" s="16">
        <v>40013</v>
      </c>
      <c r="ET320" s="16">
        <v>1</v>
      </c>
      <c r="EU320" s="16">
        <v>20100</v>
      </c>
      <c r="EV320" s="16">
        <v>1</v>
      </c>
      <c r="EW320" s="16">
        <v>20100</v>
      </c>
      <c r="EX320" s="16">
        <v>1</v>
      </c>
      <c r="EY320" s="32"/>
      <c r="EZ320" s="32"/>
      <c r="FA320" s="32"/>
      <c r="FB320" s="32"/>
      <c r="FC320" s="32"/>
      <c r="FD320" s="32"/>
      <c r="FE320" s="32"/>
      <c r="FF320" s="32"/>
      <c r="FG320" s="32"/>
      <c r="FH320" s="32">
        <v>99999</v>
      </c>
      <c r="FI320" s="16" t="s">
        <v>190</v>
      </c>
      <c r="FJ320" s="16" t="s">
        <v>715</v>
      </c>
      <c r="FK320" s="16" t="s">
        <v>212</v>
      </c>
      <c r="FL320" s="16" t="s">
        <v>705</v>
      </c>
      <c r="FM320" s="32">
        <v>0</v>
      </c>
      <c r="FN320" s="32">
        <v>50000</v>
      </c>
      <c r="FO320" s="32"/>
      <c r="FP320" s="32"/>
      <c r="FQ320" s="32"/>
      <c r="FR320" s="32"/>
      <c r="FS320" s="32"/>
      <c r="FT320" s="34">
        <v>0</v>
      </c>
      <c r="FU320" s="32">
        <v>1</v>
      </c>
      <c r="FV320" s="32">
        <v>30</v>
      </c>
      <c r="FW320" s="16">
        <v>1</v>
      </c>
      <c r="FY320" s="15">
        <v>0</v>
      </c>
      <c r="FZ320" s="15">
        <v>0</v>
      </c>
      <c r="GA320" s="20"/>
      <c r="GB320" s="20"/>
      <c r="GC320" s="23"/>
      <c r="GD320" s="20"/>
      <c r="GE320" s="20"/>
      <c r="GF320" s="24"/>
      <c r="GG320" s="16"/>
    </row>
    <row r="321" ht="75" customHeight="1" spans="1:189">
      <c r="A321" s="16">
        <v>9120102</v>
      </c>
      <c r="B321" s="32">
        <v>376</v>
      </c>
      <c r="C321" s="16" t="s">
        <v>197</v>
      </c>
      <c r="D321" s="17" t="s">
        <v>927</v>
      </c>
      <c r="E321" s="33" t="s">
        <v>637</v>
      </c>
      <c r="F321" s="32" t="s">
        <v>726</v>
      </c>
      <c r="G321" s="32">
        <v>5</v>
      </c>
      <c r="H321" s="32" t="s">
        <v>187</v>
      </c>
      <c r="I321" s="33">
        <v>1656</v>
      </c>
      <c r="J321" s="33">
        <v>1202</v>
      </c>
      <c r="K321" s="32"/>
      <c r="L321" s="33" t="s">
        <v>189</v>
      </c>
      <c r="M321" s="32">
        <v>120</v>
      </c>
      <c r="N321" s="16">
        <v>10</v>
      </c>
      <c r="O321" s="32">
        <v>3205</v>
      </c>
      <c r="P321" s="32" t="s">
        <v>191</v>
      </c>
      <c r="Q321" s="32">
        <v>0</v>
      </c>
      <c r="R321" s="32" t="s">
        <v>191</v>
      </c>
      <c r="S321" s="32">
        <v>0</v>
      </c>
      <c r="T321" s="32" t="s">
        <v>191</v>
      </c>
      <c r="U321" s="32" t="s">
        <v>191</v>
      </c>
      <c r="V321" s="32" t="s">
        <v>191</v>
      </c>
      <c r="W321" s="32" t="s">
        <v>191</v>
      </c>
      <c r="X321" s="32">
        <v>0</v>
      </c>
      <c r="Y321" s="32">
        <v>0</v>
      </c>
      <c r="Z321" s="16" t="s">
        <v>183</v>
      </c>
      <c r="AA321" s="32">
        <v>0</v>
      </c>
      <c r="AB321" s="32">
        <v>1</v>
      </c>
      <c r="AC321" s="32">
        <v>0</v>
      </c>
      <c r="AD321" s="32">
        <v>0</v>
      </c>
      <c r="AE321" s="16">
        <v>100000</v>
      </c>
      <c r="AF321" s="33"/>
      <c r="AG321" s="16">
        <v>3</v>
      </c>
      <c r="AH321" s="16">
        <v>161506</v>
      </c>
      <c r="AI321" s="33" t="s">
        <v>196</v>
      </c>
      <c r="AJ321" s="32">
        <v>3</v>
      </c>
      <c r="AK321" s="32">
        <v>1</v>
      </c>
      <c r="AL321" s="32">
        <v>3</v>
      </c>
      <c r="AM321" s="32">
        <v>500</v>
      </c>
      <c r="AN321" s="32">
        <v>250</v>
      </c>
      <c r="AO321" s="32">
        <v>0</v>
      </c>
      <c r="AP321" s="32">
        <v>0</v>
      </c>
      <c r="AQ321" s="32"/>
      <c r="AR321" s="32"/>
      <c r="AS321" s="32"/>
      <c r="AT321" s="32"/>
      <c r="AU321" s="32">
        <v>0</v>
      </c>
      <c r="AV321" s="32">
        <v>1</v>
      </c>
      <c r="AW321" s="32">
        <v>140</v>
      </c>
      <c r="AX321" s="32">
        <v>140</v>
      </c>
      <c r="AY321" s="32">
        <v>0</v>
      </c>
      <c r="AZ321" s="32">
        <v>0</v>
      </c>
      <c r="BA321" s="32">
        <v>0</v>
      </c>
      <c r="BB321" s="32">
        <v>0</v>
      </c>
      <c r="BC321" s="32">
        <v>0</v>
      </c>
      <c r="BD321" s="32">
        <v>0</v>
      </c>
      <c r="BE321" s="32">
        <v>0</v>
      </c>
      <c r="BF321" s="32">
        <v>0</v>
      </c>
      <c r="BG321" s="32">
        <v>0</v>
      </c>
      <c r="BH321" s="32">
        <v>0</v>
      </c>
      <c r="BI321" s="32">
        <v>0</v>
      </c>
      <c r="BJ321" s="32">
        <v>0</v>
      </c>
      <c r="BK321" s="32">
        <v>0</v>
      </c>
      <c r="BL321" s="32">
        <v>0</v>
      </c>
      <c r="BM321" s="32">
        <v>0</v>
      </c>
      <c r="BN321" s="32">
        <v>0</v>
      </c>
      <c r="BO321" s="32">
        <v>0</v>
      </c>
      <c r="BP321" s="32">
        <v>0</v>
      </c>
      <c r="BQ321" s="32">
        <v>0</v>
      </c>
      <c r="BR321" s="32">
        <v>0</v>
      </c>
      <c r="BS321" s="32">
        <v>0</v>
      </c>
      <c r="BT321" s="32">
        <v>0</v>
      </c>
      <c r="BU321" s="32">
        <v>0</v>
      </c>
      <c r="BV321" s="32">
        <v>0</v>
      </c>
      <c r="BW321" s="32">
        <v>0</v>
      </c>
      <c r="BX321" s="32">
        <v>0</v>
      </c>
      <c r="BY321" s="32">
        <v>0</v>
      </c>
      <c r="BZ321" s="32">
        <v>0</v>
      </c>
      <c r="CA321" s="32">
        <v>0</v>
      </c>
      <c r="CB321" s="32">
        <v>0</v>
      </c>
      <c r="CC321" s="32">
        <v>0</v>
      </c>
      <c r="CD321" s="32">
        <v>0</v>
      </c>
      <c r="CE321" s="32">
        <v>0</v>
      </c>
      <c r="CF321" s="32">
        <v>0</v>
      </c>
      <c r="CG321" s="32">
        <v>0</v>
      </c>
      <c r="CH321" s="32">
        <v>0</v>
      </c>
      <c r="CI321" s="32">
        <v>0</v>
      </c>
      <c r="CJ321" s="32">
        <v>0</v>
      </c>
      <c r="CK321" s="32">
        <v>0</v>
      </c>
      <c r="CL321" s="32"/>
      <c r="CM321" s="32"/>
      <c r="CN321" s="32"/>
      <c r="CO321" s="32"/>
      <c r="CP321" s="32"/>
      <c r="CQ321" s="32"/>
      <c r="CR321" s="32"/>
      <c r="CS321" s="32"/>
      <c r="CT321" s="32">
        <v>3</v>
      </c>
      <c r="CU321" s="32">
        <v>30</v>
      </c>
      <c r="CV321" s="32">
        <v>30</v>
      </c>
      <c r="CW321" s="32">
        <v>30</v>
      </c>
      <c r="CX321" s="32">
        <v>20</v>
      </c>
      <c r="CY321" s="32">
        <v>10</v>
      </c>
      <c r="CZ321" s="32"/>
      <c r="DA321" s="32"/>
      <c r="DB321" s="32"/>
      <c r="DC321" s="32"/>
      <c r="DD321" s="32"/>
      <c r="DE321" s="32"/>
      <c r="DF321" s="32"/>
      <c r="DG321" s="32"/>
      <c r="DH321" s="32"/>
      <c r="DI321" s="32"/>
      <c r="DJ321" s="32"/>
      <c r="DK321" s="32"/>
      <c r="DL321" s="32"/>
      <c r="DM321" s="32"/>
      <c r="DN321" s="16">
        <v>9120102</v>
      </c>
      <c r="DO321" s="32"/>
      <c r="DP321" s="32">
        <v>10000</v>
      </c>
      <c r="DQ321" s="32" t="s">
        <v>926</v>
      </c>
      <c r="DR321" s="32" t="s">
        <v>926</v>
      </c>
      <c r="DS321" s="32" t="s">
        <v>926</v>
      </c>
      <c r="DT321" s="32">
        <v>2021</v>
      </c>
      <c r="DU321" s="32">
        <v>2020</v>
      </c>
      <c r="DV321" s="32">
        <v>50</v>
      </c>
      <c r="DW321" s="32"/>
      <c r="DX321" s="32"/>
      <c r="DY321" s="16">
        <v>40012</v>
      </c>
      <c r="DZ321" s="16">
        <v>1</v>
      </c>
      <c r="EA321" s="16">
        <v>40013</v>
      </c>
      <c r="EB321" s="16">
        <v>1</v>
      </c>
      <c r="EC321" s="16">
        <v>40013</v>
      </c>
      <c r="ED321" s="16">
        <v>1</v>
      </c>
      <c r="EE321" s="16">
        <v>40013</v>
      </c>
      <c r="EF321" s="16">
        <v>1</v>
      </c>
      <c r="EG321" s="16">
        <v>40013</v>
      </c>
      <c r="EH321" s="16">
        <v>1</v>
      </c>
      <c r="EI321" s="16">
        <v>40013</v>
      </c>
      <c r="EJ321" s="16">
        <v>1</v>
      </c>
      <c r="EK321" s="16">
        <v>40013</v>
      </c>
      <c r="EL321" s="16">
        <v>1</v>
      </c>
      <c r="EM321" s="16">
        <v>40013</v>
      </c>
      <c r="EN321" s="16">
        <v>1</v>
      </c>
      <c r="EO321" s="16">
        <v>40013</v>
      </c>
      <c r="EP321" s="16">
        <v>1</v>
      </c>
      <c r="EQ321" s="16">
        <v>40013</v>
      </c>
      <c r="ER321" s="16">
        <v>1</v>
      </c>
      <c r="ES321" s="16">
        <v>40013</v>
      </c>
      <c r="ET321" s="16">
        <v>1</v>
      </c>
      <c r="EU321" s="16">
        <v>20100</v>
      </c>
      <c r="EV321" s="16">
        <v>1</v>
      </c>
      <c r="EW321" s="16">
        <v>20100</v>
      </c>
      <c r="EX321" s="16">
        <v>1</v>
      </c>
      <c r="EY321" s="32"/>
      <c r="EZ321" s="32"/>
      <c r="FA321" s="32"/>
      <c r="FB321" s="32"/>
      <c r="FC321" s="32"/>
      <c r="FD321" s="32"/>
      <c r="FE321" s="32"/>
      <c r="FF321" s="32"/>
      <c r="FG321" s="32"/>
      <c r="FH321" s="32">
        <v>99999</v>
      </c>
      <c r="FI321" s="16" t="s">
        <v>190</v>
      </c>
      <c r="FJ321" s="16" t="s">
        <v>715</v>
      </c>
      <c r="FK321" s="16" t="s">
        <v>212</v>
      </c>
      <c r="FL321" s="16" t="s">
        <v>705</v>
      </c>
      <c r="FM321" s="32">
        <v>0</v>
      </c>
      <c r="FN321" s="32">
        <v>50000</v>
      </c>
      <c r="FO321" s="32"/>
      <c r="FP321" s="32"/>
      <c r="FQ321" s="32"/>
      <c r="FR321" s="32"/>
      <c r="FS321" s="32"/>
      <c r="FT321" s="34">
        <v>0</v>
      </c>
      <c r="FU321" s="32">
        <v>1</v>
      </c>
      <c r="FV321" s="32">
        <v>30</v>
      </c>
      <c r="FW321" s="16">
        <v>1</v>
      </c>
      <c r="FY321" s="15">
        <v>0</v>
      </c>
      <c r="FZ321" s="15">
        <v>0</v>
      </c>
      <c r="GA321" s="20"/>
      <c r="GB321" s="20"/>
      <c r="GC321" s="23"/>
      <c r="GD321" s="20"/>
      <c r="GE321" s="20"/>
      <c r="GF321" s="24"/>
      <c r="GG321" s="20"/>
    </row>
    <row r="322" ht="75" customHeight="1" spans="1:189">
      <c r="A322" s="16">
        <v>9120103</v>
      </c>
      <c r="B322" s="32">
        <v>376</v>
      </c>
      <c r="C322" s="16" t="s">
        <v>197</v>
      </c>
      <c r="D322" s="17" t="s">
        <v>928</v>
      </c>
      <c r="E322" s="33" t="s">
        <v>637</v>
      </c>
      <c r="F322" s="32" t="s">
        <v>726</v>
      </c>
      <c r="G322" s="32">
        <v>5</v>
      </c>
      <c r="H322" s="32" t="s">
        <v>187</v>
      </c>
      <c r="I322" s="33">
        <v>1666</v>
      </c>
      <c r="J322" s="33">
        <v>1202</v>
      </c>
      <c r="K322" s="32"/>
      <c r="L322" s="33" t="s">
        <v>189</v>
      </c>
      <c r="M322" s="32">
        <v>120</v>
      </c>
      <c r="N322" s="16">
        <v>10</v>
      </c>
      <c r="O322" s="32">
        <v>2705</v>
      </c>
      <c r="P322" s="32" t="s">
        <v>191</v>
      </c>
      <c r="Q322" s="32">
        <v>0</v>
      </c>
      <c r="R322" s="32" t="s">
        <v>191</v>
      </c>
      <c r="S322" s="32">
        <v>0</v>
      </c>
      <c r="T322" s="32" t="s">
        <v>191</v>
      </c>
      <c r="U322" s="32" t="s">
        <v>191</v>
      </c>
      <c r="V322" s="32" t="s">
        <v>191</v>
      </c>
      <c r="W322" s="32" t="s">
        <v>191</v>
      </c>
      <c r="X322" s="32">
        <v>0</v>
      </c>
      <c r="Y322" s="32">
        <v>0</v>
      </c>
      <c r="Z322" s="16" t="s">
        <v>183</v>
      </c>
      <c r="AA322" s="32">
        <v>0</v>
      </c>
      <c r="AB322" s="32">
        <v>1</v>
      </c>
      <c r="AC322" s="32">
        <v>0</v>
      </c>
      <c r="AD322" s="32">
        <v>0</v>
      </c>
      <c r="AE322" s="16">
        <v>100000</v>
      </c>
      <c r="AF322" s="33"/>
      <c r="AG322" s="16">
        <v>3</v>
      </c>
      <c r="AH322" s="16">
        <v>161506</v>
      </c>
      <c r="AI322" s="33" t="s">
        <v>196</v>
      </c>
      <c r="AJ322" s="32">
        <v>3</v>
      </c>
      <c r="AK322" s="32">
        <v>1</v>
      </c>
      <c r="AL322" s="32">
        <v>3</v>
      </c>
      <c r="AM322" s="32">
        <v>500</v>
      </c>
      <c r="AN322" s="32">
        <v>250</v>
      </c>
      <c r="AO322" s="32">
        <v>0</v>
      </c>
      <c r="AP322" s="32">
        <v>0</v>
      </c>
      <c r="AQ322" s="32"/>
      <c r="AR322" s="32"/>
      <c r="AS322" s="32"/>
      <c r="AT322" s="32"/>
      <c r="AU322" s="32">
        <v>0</v>
      </c>
      <c r="AV322" s="32">
        <v>1</v>
      </c>
      <c r="AW322" s="32">
        <v>140</v>
      </c>
      <c r="AX322" s="32">
        <v>140</v>
      </c>
      <c r="AY322" s="32">
        <v>0</v>
      </c>
      <c r="AZ322" s="32">
        <v>0</v>
      </c>
      <c r="BA322" s="32">
        <v>0</v>
      </c>
      <c r="BB322" s="32">
        <v>0</v>
      </c>
      <c r="BC322" s="32">
        <v>0</v>
      </c>
      <c r="BD322" s="32">
        <v>0</v>
      </c>
      <c r="BE322" s="32">
        <v>0</v>
      </c>
      <c r="BF322" s="32">
        <v>0</v>
      </c>
      <c r="BG322" s="32">
        <v>0</v>
      </c>
      <c r="BH322" s="32">
        <v>0</v>
      </c>
      <c r="BI322" s="32">
        <v>0</v>
      </c>
      <c r="BJ322" s="32">
        <v>0</v>
      </c>
      <c r="BK322" s="32">
        <v>0</v>
      </c>
      <c r="BL322" s="32">
        <v>0</v>
      </c>
      <c r="BM322" s="32">
        <v>0</v>
      </c>
      <c r="BN322" s="32">
        <v>0</v>
      </c>
      <c r="BO322" s="32">
        <v>0</v>
      </c>
      <c r="BP322" s="32">
        <v>0</v>
      </c>
      <c r="BQ322" s="32">
        <v>0</v>
      </c>
      <c r="BR322" s="32">
        <v>0</v>
      </c>
      <c r="BS322" s="32">
        <v>0</v>
      </c>
      <c r="BT322" s="32">
        <v>0</v>
      </c>
      <c r="BU322" s="32">
        <v>0</v>
      </c>
      <c r="BV322" s="32">
        <v>0</v>
      </c>
      <c r="BW322" s="32">
        <v>0</v>
      </c>
      <c r="BX322" s="32">
        <v>0</v>
      </c>
      <c r="BY322" s="32">
        <v>0</v>
      </c>
      <c r="BZ322" s="32">
        <v>0</v>
      </c>
      <c r="CA322" s="32">
        <v>0</v>
      </c>
      <c r="CB322" s="32">
        <v>0</v>
      </c>
      <c r="CC322" s="32">
        <v>0</v>
      </c>
      <c r="CD322" s="32">
        <v>0</v>
      </c>
      <c r="CE322" s="32">
        <v>0</v>
      </c>
      <c r="CF322" s="32">
        <v>0</v>
      </c>
      <c r="CG322" s="32">
        <v>0</v>
      </c>
      <c r="CH322" s="32">
        <v>0</v>
      </c>
      <c r="CI322" s="32">
        <v>0</v>
      </c>
      <c r="CJ322" s="32">
        <v>0</v>
      </c>
      <c r="CK322" s="32">
        <v>0</v>
      </c>
      <c r="CL322" s="32" t="s">
        <v>899</v>
      </c>
      <c r="CM322" s="32"/>
      <c r="CN322" s="32" t="s">
        <v>900</v>
      </c>
      <c r="CO322" s="32" t="s">
        <v>901</v>
      </c>
      <c r="CP322" s="33" t="s">
        <v>902</v>
      </c>
      <c r="CQ322" s="32"/>
      <c r="CR322" s="32" t="s">
        <v>903</v>
      </c>
      <c r="CS322" s="32" t="s">
        <v>903</v>
      </c>
      <c r="CT322" s="32">
        <v>3</v>
      </c>
      <c r="CU322" s="32">
        <v>30</v>
      </c>
      <c r="CV322" s="32">
        <v>30</v>
      </c>
      <c r="CW322" s="32">
        <v>30</v>
      </c>
      <c r="CX322" s="32">
        <v>20</v>
      </c>
      <c r="CY322" s="32">
        <v>10</v>
      </c>
      <c r="CZ322" s="32"/>
      <c r="DA322" s="32"/>
      <c r="DB322" s="32"/>
      <c r="DC322" s="32"/>
      <c r="DD322" s="32"/>
      <c r="DE322" s="32"/>
      <c r="DF322" s="32"/>
      <c r="DG322" s="32"/>
      <c r="DH322" s="32"/>
      <c r="DI322" s="32"/>
      <c r="DJ322" s="32"/>
      <c r="DK322" s="32"/>
      <c r="DL322" s="32"/>
      <c r="DM322" s="32"/>
      <c r="DN322" s="16">
        <v>9120103</v>
      </c>
      <c r="DO322" s="32"/>
      <c r="DP322" s="32">
        <v>10000</v>
      </c>
      <c r="DQ322" s="32" t="s">
        <v>926</v>
      </c>
      <c r="DR322" s="32" t="s">
        <v>926</v>
      </c>
      <c r="DS322" s="32" t="s">
        <v>926</v>
      </c>
      <c r="DT322" s="32">
        <v>2021</v>
      </c>
      <c r="DU322" s="32">
        <v>2020</v>
      </c>
      <c r="DV322" s="32">
        <v>50</v>
      </c>
      <c r="DW322" s="32"/>
      <c r="DX322" s="32"/>
      <c r="DY322" s="16">
        <v>40012</v>
      </c>
      <c r="DZ322" s="16">
        <v>1</v>
      </c>
      <c r="EA322" s="16">
        <v>40013</v>
      </c>
      <c r="EB322" s="16">
        <v>1</v>
      </c>
      <c r="EC322" s="16">
        <v>40013</v>
      </c>
      <c r="ED322" s="16">
        <v>1</v>
      </c>
      <c r="EE322" s="16">
        <v>40013</v>
      </c>
      <c r="EF322" s="16">
        <v>1</v>
      </c>
      <c r="EG322" s="16">
        <v>40013</v>
      </c>
      <c r="EH322" s="16">
        <v>1</v>
      </c>
      <c r="EI322" s="16">
        <v>40013</v>
      </c>
      <c r="EJ322" s="16">
        <v>1</v>
      </c>
      <c r="EK322" s="16">
        <v>40013</v>
      </c>
      <c r="EL322" s="16">
        <v>1</v>
      </c>
      <c r="EM322" s="16">
        <v>40013</v>
      </c>
      <c r="EN322" s="16">
        <v>1</v>
      </c>
      <c r="EO322" s="16">
        <v>40013</v>
      </c>
      <c r="EP322" s="16">
        <v>1</v>
      </c>
      <c r="EQ322" s="16">
        <v>40013</v>
      </c>
      <c r="ER322" s="16">
        <v>1</v>
      </c>
      <c r="ES322" s="16">
        <v>40013</v>
      </c>
      <c r="ET322" s="16">
        <v>1</v>
      </c>
      <c r="EU322" s="16">
        <v>20100</v>
      </c>
      <c r="EV322" s="16">
        <v>1</v>
      </c>
      <c r="EW322" s="16">
        <v>20100</v>
      </c>
      <c r="EX322" s="16">
        <v>1</v>
      </c>
      <c r="EY322" s="32"/>
      <c r="EZ322" s="32"/>
      <c r="FA322" s="32"/>
      <c r="FB322" s="32"/>
      <c r="FC322" s="32"/>
      <c r="FD322" s="32"/>
      <c r="FE322" s="32"/>
      <c r="FF322" s="32"/>
      <c r="FG322" s="32"/>
      <c r="FH322" s="32">
        <v>99999</v>
      </c>
      <c r="FI322" s="16" t="s">
        <v>190</v>
      </c>
      <c r="FJ322" s="16" t="s">
        <v>715</v>
      </c>
      <c r="FK322" s="16" t="s">
        <v>212</v>
      </c>
      <c r="FL322" s="16" t="s">
        <v>705</v>
      </c>
      <c r="FM322" s="32">
        <v>0</v>
      </c>
      <c r="FN322" s="32">
        <v>50000</v>
      </c>
      <c r="FO322" s="32"/>
      <c r="FP322" s="32"/>
      <c r="FQ322" s="32"/>
      <c r="FR322" s="32"/>
      <c r="FS322" s="32"/>
      <c r="FT322" s="34">
        <v>0</v>
      </c>
      <c r="FU322" s="32">
        <v>1</v>
      </c>
      <c r="FV322" s="32">
        <v>30</v>
      </c>
      <c r="FW322" s="16">
        <v>1</v>
      </c>
      <c r="FY322" s="15">
        <v>0</v>
      </c>
      <c r="FZ322" s="15">
        <v>0</v>
      </c>
      <c r="GA322" s="20"/>
      <c r="GB322" s="20"/>
      <c r="GC322" s="23"/>
      <c r="GD322" s="20"/>
      <c r="GE322" s="20"/>
      <c r="GF322" s="24"/>
      <c r="GG322" s="20"/>
    </row>
    <row r="323" ht="75" customHeight="1" spans="1:189">
      <c r="A323" s="16">
        <v>9120104</v>
      </c>
      <c r="B323" s="32">
        <v>376</v>
      </c>
      <c r="C323" s="16" t="s">
        <v>197</v>
      </c>
      <c r="D323" s="17" t="s">
        <v>929</v>
      </c>
      <c r="E323" s="33" t="s">
        <v>637</v>
      </c>
      <c r="F323" s="32" t="s">
        <v>726</v>
      </c>
      <c r="G323" s="32">
        <v>5</v>
      </c>
      <c r="H323" s="32" t="s">
        <v>187</v>
      </c>
      <c r="I323" s="33">
        <v>1665</v>
      </c>
      <c r="J323" s="33">
        <v>1202</v>
      </c>
      <c r="K323" s="32"/>
      <c r="L323" s="33" t="s">
        <v>189</v>
      </c>
      <c r="M323" s="32">
        <v>120</v>
      </c>
      <c r="N323" s="16">
        <v>10</v>
      </c>
      <c r="O323" s="32">
        <v>3205</v>
      </c>
      <c r="P323" s="32" t="s">
        <v>191</v>
      </c>
      <c r="Q323" s="32">
        <v>0</v>
      </c>
      <c r="R323" s="32" t="s">
        <v>191</v>
      </c>
      <c r="S323" s="32">
        <v>0</v>
      </c>
      <c r="T323" s="32" t="s">
        <v>191</v>
      </c>
      <c r="U323" s="32" t="s">
        <v>191</v>
      </c>
      <c r="V323" s="32" t="s">
        <v>191</v>
      </c>
      <c r="W323" s="32" t="s">
        <v>191</v>
      </c>
      <c r="X323" s="32">
        <v>0</v>
      </c>
      <c r="Y323" s="32">
        <v>0</v>
      </c>
      <c r="Z323" s="16" t="s">
        <v>183</v>
      </c>
      <c r="AA323" s="32">
        <v>0</v>
      </c>
      <c r="AB323" s="32">
        <v>1</v>
      </c>
      <c r="AC323" s="32">
        <v>0</v>
      </c>
      <c r="AD323" s="32">
        <v>0</v>
      </c>
      <c r="AE323" s="16">
        <v>100000</v>
      </c>
      <c r="AF323" s="33"/>
      <c r="AG323" s="16">
        <v>3</v>
      </c>
      <c r="AH323" s="16">
        <v>161506</v>
      </c>
      <c r="AI323" s="33" t="s">
        <v>196</v>
      </c>
      <c r="AJ323" s="32">
        <v>3</v>
      </c>
      <c r="AK323" s="32">
        <v>1</v>
      </c>
      <c r="AL323" s="32">
        <v>3</v>
      </c>
      <c r="AM323" s="32">
        <v>500</v>
      </c>
      <c r="AN323" s="32">
        <v>250</v>
      </c>
      <c r="AO323" s="32">
        <v>0</v>
      </c>
      <c r="AP323" s="32">
        <v>0</v>
      </c>
      <c r="AQ323" s="32"/>
      <c r="AR323" s="32"/>
      <c r="AS323" s="32"/>
      <c r="AT323" s="32"/>
      <c r="AU323" s="32">
        <v>0</v>
      </c>
      <c r="AV323" s="32">
        <v>1</v>
      </c>
      <c r="AW323" s="32">
        <v>140</v>
      </c>
      <c r="AX323" s="32">
        <v>140</v>
      </c>
      <c r="AY323" s="32">
        <v>0</v>
      </c>
      <c r="AZ323" s="32">
        <v>0</v>
      </c>
      <c r="BA323" s="32">
        <v>0</v>
      </c>
      <c r="BB323" s="32">
        <v>0</v>
      </c>
      <c r="BC323" s="32">
        <v>0</v>
      </c>
      <c r="BD323" s="32">
        <v>0</v>
      </c>
      <c r="BE323" s="32">
        <v>0</v>
      </c>
      <c r="BF323" s="32">
        <v>0</v>
      </c>
      <c r="BG323" s="32">
        <v>0</v>
      </c>
      <c r="BH323" s="32">
        <v>0</v>
      </c>
      <c r="BI323" s="32">
        <v>0</v>
      </c>
      <c r="BJ323" s="32">
        <v>0</v>
      </c>
      <c r="BK323" s="32">
        <v>0</v>
      </c>
      <c r="BL323" s="32">
        <v>0</v>
      </c>
      <c r="BM323" s="32">
        <v>0</v>
      </c>
      <c r="BN323" s="32">
        <v>0</v>
      </c>
      <c r="BO323" s="32">
        <v>0</v>
      </c>
      <c r="BP323" s="32">
        <v>0</v>
      </c>
      <c r="BQ323" s="32">
        <v>0</v>
      </c>
      <c r="BR323" s="32">
        <v>0</v>
      </c>
      <c r="BS323" s="32">
        <v>0</v>
      </c>
      <c r="BT323" s="32">
        <v>0</v>
      </c>
      <c r="BU323" s="32">
        <v>0</v>
      </c>
      <c r="BV323" s="32">
        <v>0</v>
      </c>
      <c r="BW323" s="32">
        <v>0</v>
      </c>
      <c r="BX323" s="32">
        <v>0</v>
      </c>
      <c r="BY323" s="32">
        <v>0</v>
      </c>
      <c r="BZ323" s="32">
        <v>0</v>
      </c>
      <c r="CA323" s="32">
        <v>0</v>
      </c>
      <c r="CB323" s="32">
        <v>0</v>
      </c>
      <c r="CC323" s="32">
        <v>0</v>
      </c>
      <c r="CD323" s="32">
        <v>0</v>
      </c>
      <c r="CE323" s="32">
        <v>0</v>
      </c>
      <c r="CF323" s="32">
        <v>0</v>
      </c>
      <c r="CG323" s="32">
        <v>0</v>
      </c>
      <c r="CH323" s="32">
        <v>0</v>
      </c>
      <c r="CI323" s="32">
        <v>0</v>
      </c>
      <c r="CJ323" s="32">
        <v>0</v>
      </c>
      <c r="CK323" s="32">
        <v>0</v>
      </c>
      <c r="CL323" s="32"/>
      <c r="CM323" s="32"/>
      <c r="CN323" s="32"/>
      <c r="CO323" s="32"/>
      <c r="CP323" s="32"/>
      <c r="CQ323" s="32"/>
      <c r="CR323" s="32"/>
      <c r="CS323" s="32"/>
      <c r="CT323" s="32">
        <v>3</v>
      </c>
      <c r="CU323" s="32">
        <v>30</v>
      </c>
      <c r="CV323" s="32">
        <v>30</v>
      </c>
      <c r="CW323" s="32">
        <v>30</v>
      </c>
      <c r="CX323" s="32">
        <v>20</v>
      </c>
      <c r="CY323" s="32">
        <v>10</v>
      </c>
      <c r="CZ323" s="32"/>
      <c r="DA323" s="32"/>
      <c r="DB323" s="32"/>
      <c r="DC323" s="32"/>
      <c r="DD323" s="32"/>
      <c r="DE323" s="32"/>
      <c r="DF323" s="32"/>
      <c r="DG323" s="32"/>
      <c r="DH323" s="32"/>
      <c r="DI323" s="32"/>
      <c r="DJ323" s="32"/>
      <c r="DK323" s="32"/>
      <c r="DL323" s="32"/>
      <c r="DM323" s="32"/>
      <c r="DN323" s="16">
        <v>9120104</v>
      </c>
      <c r="DO323" s="32"/>
      <c r="DP323" s="32">
        <v>10000</v>
      </c>
      <c r="DQ323" s="32" t="s">
        <v>926</v>
      </c>
      <c r="DR323" s="32" t="s">
        <v>926</v>
      </c>
      <c r="DS323" s="32" t="s">
        <v>926</v>
      </c>
      <c r="DT323" s="32">
        <v>2021</v>
      </c>
      <c r="DU323" s="32">
        <v>2020</v>
      </c>
      <c r="DV323" s="32">
        <v>50</v>
      </c>
      <c r="DW323" s="32"/>
      <c r="DX323" s="32"/>
      <c r="DY323" s="16">
        <v>40012</v>
      </c>
      <c r="DZ323" s="16">
        <v>1</v>
      </c>
      <c r="EA323" s="16">
        <v>40013</v>
      </c>
      <c r="EB323" s="16">
        <v>1</v>
      </c>
      <c r="EC323" s="16">
        <v>40013</v>
      </c>
      <c r="ED323" s="16">
        <v>1</v>
      </c>
      <c r="EE323" s="16">
        <v>40013</v>
      </c>
      <c r="EF323" s="16">
        <v>1</v>
      </c>
      <c r="EG323" s="16">
        <v>40013</v>
      </c>
      <c r="EH323" s="16">
        <v>1</v>
      </c>
      <c r="EI323" s="16">
        <v>40013</v>
      </c>
      <c r="EJ323" s="16">
        <v>1</v>
      </c>
      <c r="EK323" s="16">
        <v>40013</v>
      </c>
      <c r="EL323" s="16">
        <v>1</v>
      </c>
      <c r="EM323" s="16">
        <v>40013</v>
      </c>
      <c r="EN323" s="16">
        <v>1</v>
      </c>
      <c r="EO323" s="16">
        <v>40013</v>
      </c>
      <c r="EP323" s="16">
        <v>1</v>
      </c>
      <c r="EQ323" s="16">
        <v>40013</v>
      </c>
      <c r="ER323" s="16">
        <v>1</v>
      </c>
      <c r="ES323" s="16">
        <v>40013</v>
      </c>
      <c r="ET323" s="16">
        <v>1</v>
      </c>
      <c r="EU323" s="16">
        <v>20100</v>
      </c>
      <c r="EV323" s="16">
        <v>1</v>
      </c>
      <c r="EW323" s="16">
        <v>20100</v>
      </c>
      <c r="EX323" s="16">
        <v>1</v>
      </c>
      <c r="EY323" s="32"/>
      <c r="EZ323" s="32"/>
      <c r="FA323" s="32"/>
      <c r="FB323" s="32"/>
      <c r="FC323" s="32"/>
      <c r="FD323" s="32"/>
      <c r="FE323" s="32"/>
      <c r="FF323" s="32"/>
      <c r="FG323" s="32"/>
      <c r="FH323" s="32">
        <v>99999</v>
      </c>
      <c r="FI323" s="16" t="s">
        <v>190</v>
      </c>
      <c r="FJ323" s="16" t="s">
        <v>715</v>
      </c>
      <c r="FK323" s="16" t="s">
        <v>212</v>
      </c>
      <c r="FL323" s="16" t="s">
        <v>705</v>
      </c>
      <c r="FM323" s="32">
        <v>0</v>
      </c>
      <c r="FN323" s="32">
        <v>50000</v>
      </c>
      <c r="FO323" s="32"/>
      <c r="FP323" s="32"/>
      <c r="FQ323" s="32"/>
      <c r="FR323" s="32"/>
      <c r="FS323" s="32"/>
      <c r="FT323" s="34">
        <v>0</v>
      </c>
      <c r="FU323" s="32">
        <v>1</v>
      </c>
      <c r="FV323" s="32">
        <v>30</v>
      </c>
      <c r="FW323" s="16">
        <v>1</v>
      </c>
      <c r="FY323" s="15">
        <v>0</v>
      </c>
      <c r="FZ323" s="15">
        <v>0</v>
      </c>
      <c r="GA323" s="20"/>
      <c r="GB323" s="20"/>
      <c r="GC323" s="23"/>
      <c r="GD323" s="20"/>
      <c r="GE323" s="20"/>
      <c r="GF323" s="24"/>
      <c r="GG323" s="20"/>
    </row>
    <row r="324" ht="75" customHeight="1" spans="1:189">
      <c r="A324" s="16">
        <v>9120105</v>
      </c>
      <c r="B324" s="32">
        <v>392</v>
      </c>
      <c r="C324" s="16" t="s">
        <v>197</v>
      </c>
      <c r="D324" s="17" t="s">
        <v>930</v>
      </c>
      <c r="E324" s="33" t="s">
        <v>637</v>
      </c>
      <c r="F324" s="32" t="s">
        <v>726</v>
      </c>
      <c r="G324" s="32">
        <v>5</v>
      </c>
      <c r="H324" s="32" t="s">
        <v>187</v>
      </c>
      <c r="I324" s="33">
        <v>1658</v>
      </c>
      <c r="J324" s="33">
        <v>1202</v>
      </c>
      <c r="K324" s="32"/>
      <c r="L324" s="33" t="s">
        <v>189</v>
      </c>
      <c r="M324" s="32">
        <v>120</v>
      </c>
      <c r="N324" s="16">
        <v>10</v>
      </c>
      <c r="O324" s="32">
        <v>2705</v>
      </c>
      <c r="P324" s="32" t="s">
        <v>191</v>
      </c>
      <c r="Q324" s="32">
        <v>0</v>
      </c>
      <c r="R324" s="32" t="s">
        <v>191</v>
      </c>
      <c r="S324" s="32">
        <v>0</v>
      </c>
      <c r="T324" s="32" t="s">
        <v>191</v>
      </c>
      <c r="U324" s="32" t="s">
        <v>191</v>
      </c>
      <c r="V324" s="32" t="s">
        <v>191</v>
      </c>
      <c r="W324" s="32" t="s">
        <v>191</v>
      </c>
      <c r="X324" s="32">
        <v>0</v>
      </c>
      <c r="Y324" s="32">
        <v>0</v>
      </c>
      <c r="Z324" s="16" t="s">
        <v>183</v>
      </c>
      <c r="AA324" s="32">
        <v>0</v>
      </c>
      <c r="AB324" s="32">
        <v>1</v>
      </c>
      <c r="AC324" s="32">
        <v>0</v>
      </c>
      <c r="AD324" s="32">
        <v>0</v>
      </c>
      <c r="AE324" s="16">
        <v>100000</v>
      </c>
      <c r="AF324" s="33"/>
      <c r="AG324" s="16">
        <v>3</v>
      </c>
      <c r="AH324" s="16">
        <v>161506</v>
      </c>
      <c r="AI324" s="33" t="s">
        <v>196</v>
      </c>
      <c r="AJ324" s="32">
        <v>3</v>
      </c>
      <c r="AK324" s="32">
        <v>1</v>
      </c>
      <c r="AL324" s="32">
        <v>3</v>
      </c>
      <c r="AM324" s="32">
        <v>500</v>
      </c>
      <c r="AN324" s="32">
        <v>250</v>
      </c>
      <c r="AO324" s="32">
        <v>0</v>
      </c>
      <c r="AP324" s="32">
        <v>0</v>
      </c>
      <c r="AQ324" s="32"/>
      <c r="AR324" s="32"/>
      <c r="AS324" s="32"/>
      <c r="AT324" s="32"/>
      <c r="AU324" s="32">
        <v>0</v>
      </c>
      <c r="AV324" s="32">
        <v>1</v>
      </c>
      <c r="AW324" s="32">
        <v>140</v>
      </c>
      <c r="AX324" s="32">
        <v>140</v>
      </c>
      <c r="AY324" s="32">
        <v>0</v>
      </c>
      <c r="AZ324" s="32">
        <v>0</v>
      </c>
      <c r="BA324" s="32">
        <v>0</v>
      </c>
      <c r="BB324" s="32">
        <v>0</v>
      </c>
      <c r="BC324" s="32">
        <v>0</v>
      </c>
      <c r="BD324" s="32">
        <v>0</v>
      </c>
      <c r="BE324" s="32">
        <v>0</v>
      </c>
      <c r="BF324" s="32">
        <v>0</v>
      </c>
      <c r="BG324" s="32">
        <v>0</v>
      </c>
      <c r="BH324" s="32">
        <v>0</v>
      </c>
      <c r="BI324" s="32">
        <v>0</v>
      </c>
      <c r="BJ324" s="32">
        <v>0</v>
      </c>
      <c r="BK324" s="32">
        <v>0</v>
      </c>
      <c r="BL324" s="32">
        <v>0</v>
      </c>
      <c r="BM324" s="32">
        <v>0</v>
      </c>
      <c r="BN324" s="32">
        <v>0</v>
      </c>
      <c r="BO324" s="32">
        <v>0</v>
      </c>
      <c r="BP324" s="32">
        <v>0</v>
      </c>
      <c r="BQ324" s="32">
        <v>0</v>
      </c>
      <c r="BR324" s="32">
        <v>0</v>
      </c>
      <c r="BS324" s="32">
        <v>0</v>
      </c>
      <c r="BT324" s="32">
        <v>0</v>
      </c>
      <c r="BU324" s="32">
        <v>0</v>
      </c>
      <c r="BV324" s="32">
        <v>0</v>
      </c>
      <c r="BW324" s="32">
        <v>0</v>
      </c>
      <c r="BX324" s="32">
        <v>0</v>
      </c>
      <c r="BY324" s="32">
        <v>0</v>
      </c>
      <c r="BZ324" s="32">
        <v>0</v>
      </c>
      <c r="CA324" s="32">
        <v>0</v>
      </c>
      <c r="CB324" s="32">
        <v>0</v>
      </c>
      <c r="CC324" s="32">
        <v>0</v>
      </c>
      <c r="CD324" s="32">
        <v>0</v>
      </c>
      <c r="CE324" s="32">
        <v>0</v>
      </c>
      <c r="CF324" s="32">
        <v>0</v>
      </c>
      <c r="CG324" s="32">
        <v>0</v>
      </c>
      <c r="CH324" s="32">
        <v>0</v>
      </c>
      <c r="CI324" s="32">
        <v>0</v>
      </c>
      <c r="CJ324" s="32">
        <v>0</v>
      </c>
      <c r="CK324" s="32">
        <v>0</v>
      </c>
      <c r="CL324" s="32" t="s">
        <v>899</v>
      </c>
      <c r="CM324" s="32"/>
      <c r="CN324" s="32" t="s">
        <v>900</v>
      </c>
      <c r="CO324" s="32" t="s">
        <v>901</v>
      </c>
      <c r="CP324" s="33" t="s">
        <v>902</v>
      </c>
      <c r="CQ324" s="32"/>
      <c r="CR324" s="32" t="s">
        <v>903</v>
      </c>
      <c r="CS324" s="32" t="s">
        <v>903</v>
      </c>
      <c r="CT324" s="32">
        <v>3</v>
      </c>
      <c r="CU324" s="32">
        <v>30</v>
      </c>
      <c r="CV324" s="32">
        <v>30</v>
      </c>
      <c r="CW324" s="32">
        <v>30</v>
      </c>
      <c r="CX324" s="32">
        <v>20</v>
      </c>
      <c r="CY324" s="32">
        <v>10</v>
      </c>
      <c r="CZ324" s="32"/>
      <c r="DA324" s="32"/>
      <c r="DB324" s="32"/>
      <c r="DC324" s="32"/>
      <c r="DD324" s="32"/>
      <c r="DE324" s="32"/>
      <c r="DF324" s="32"/>
      <c r="DG324" s="32"/>
      <c r="DH324" s="32"/>
      <c r="DI324" s="32"/>
      <c r="DJ324" s="32"/>
      <c r="DK324" s="32"/>
      <c r="DL324" s="32"/>
      <c r="DM324" s="32"/>
      <c r="DN324" s="16">
        <v>9120105</v>
      </c>
      <c r="DO324" s="32"/>
      <c r="DP324" s="32">
        <v>10000</v>
      </c>
      <c r="DQ324" s="32" t="s">
        <v>931</v>
      </c>
      <c r="DR324" s="32" t="s">
        <v>931</v>
      </c>
      <c r="DS324" s="32" t="s">
        <v>931</v>
      </c>
      <c r="DT324" s="32">
        <v>2021</v>
      </c>
      <c r="DU324" s="32">
        <v>2020</v>
      </c>
      <c r="DV324" s="32">
        <v>50</v>
      </c>
      <c r="DW324" s="32"/>
      <c r="DX324" s="32"/>
      <c r="DY324" s="16">
        <v>40012</v>
      </c>
      <c r="DZ324" s="16">
        <v>1</v>
      </c>
      <c r="EA324" s="16">
        <v>40013</v>
      </c>
      <c r="EB324" s="16">
        <v>1</v>
      </c>
      <c r="EC324" s="16">
        <v>40013</v>
      </c>
      <c r="ED324" s="16">
        <v>1</v>
      </c>
      <c r="EE324" s="16">
        <v>40013</v>
      </c>
      <c r="EF324" s="16">
        <v>1</v>
      </c>
      <c r="EG324" s="16">
        <v>40013</v>
      </c>
      <c r="EH324" s="16">
        <v>1</v>
      </c>
      <c r="EI324" s="16">
        <v>40013</v>
      </c>
      <c r="EJ324" s="16">
        <v>1</v>
      </c>
      <c r="EK324" s="16">
        <v>40013</v>
      </c>
      <c r="EL324" s="16">
        <v>1</v>
      </c>
      <c r="EM324" s="16">
        <v>40013</v>
      </c>
      <c r="EN324" s="16">
        <v>1</v>
      </c>
      <c r="EO324" s="16">
        <v>40013</v>
      </c>
      <c r="EP324" s="16">
        <v>1</v>
      </c>
      <c r="EQ324" s="16">
        <v>40013</v>
      </c>
      <c r="ER324" s="16">
        <v>1</v>
      </c>
      <c r="ES324" s="16">
        <v>40013</v>
      </c>
      <c r="ET324" s="16">
        <v>1</v>
      </c>
      <c r="EU324" s="16">
        <v>20100</v>
      </c>
      <c r="EV324" s="16">
        <v>1</v>
      </c>
      <c r="EW324" s="16">
        <v>20100</v>
      </c>
      <c r="EX324" s="16">
        <v>1</v>
      </c>
      <c r="EY324" s="32"/>
      <c r="EZ324" s="32"/>
      <c r="FA324" s="32"/>
      <c r="FB324" s="32"/>
      <c r="FC324" s="32"/>
      <c r="FD324" s="32"/>
      <c r="FE324" s="32"/>
      <c r="FF324" s="32"/>
      <c r="FG324" s="32"/>
      <c r="FH324" s="32">
        <v>99999</v>
      </c>
      <c r="FI324" s="16" t="s">
        <v>190</v>
      </c>
      <c r="FJ324" s="16" t="s">
        <v>715</v>
      </c>
      <c r="FK324" s="16" t="s">
        <v>212</v>
      </c>
      <c r="FL324" s="16" t="s">
        <v>705</v>
      </c>
      <c r="FM324" s="32">
        <v>0</v>
      </c>
      <c r="FN324" s="32">
        <v>50000</v>
      </c>
      <c r="FO324" s="32" t="s">
        <v>910</v>
      </c>
      <c r="FP324" s="32"/>
      <c r="FQ324" s="32"/>
      <c r="FR324" s="32"/>
      <c r="FS324" s="32"/>
      <c r="FT324" s="34">
        <v>0</v>
      </c>
      <c r="FU324" s="32">
        <v>1</v>
      </c>
      <c r="FV324" s="32">
        <v>30</v>
      </c>
      <c r="FW324" s="16">
        <v>1</v>
      </c>
      <c r="FY324" s="15">
        <v>0</v>
      </c>
      <c r="FZ324" s="15">
        <v>0</v>
      </c>
      <c r="GA324" s="20"/>
      <c r="GB324" s="20"/>
      <c r="GC324" s="23"/>
      <c r="GD324" s="20"/>
      <c r="GE324" s="20"/>
      <c r="GF324" s="24"/>
      <c r="GG324" s="20"/>
    </row>
    <row r="325" ht="75" customHeight="1" spans="1:189">
      <c r="A325" s="16">
        <v>9120106</v>
      </c>
      <c r="B325" s="32">
        <v>392</v>
      </c>
      <c r="C325" s="16" t="s">
        <v>197</v>
      </c>
      <c r="D325" s="17" t="s">
        <v>932</v>
      </c>
      <c r="E325" s="33" t="s">
        <v>637</v>
      </c>
      <c r="F325" s="32" t="s">
        <v>726</v>
      </c>
      <c r="G325" s="32">
        <v>5</v>
      </c>
      <c r="H325" s="32" t="s">
        <v>187</v>
      </c>
      <c r="I325" s="33">
        <v>1664</v>
      </c>
      <c r="J325" s="33">
        <v>1202</v>
      </c>
      <c r="K325" s="32"/>
      <c r="L325" s="33" t="s">
        <v>189</v>
      </c>
      <c r="M325" s="32">
        <v>120</v>
      </c>
      <c r="N325" s="16">
        <v>10</v>
      </c>
      <c r="O325" s="32">
        <v>3205</v>
      </c>
      <c r="P325" s="32" t="s">
        <v>191</v>
      </c>
      <c r="Q325" s="32">
        <v>0</v>
      </c>
      <c r="R325" s="32" t="s">
        <v>191</v>
      </c>
      <c r="S325" s="32">
        <v>0</v>
      </c>
      <c r="T325" s="32" t="s">
        <v>191</v>
      </c>
      <c r="U325" s="32" t="s">
        <v>191</v>
      </c>
      <c r="V325" s="32" t="s">
        <v>191</v>
      </c>
      <c r="W325" s="32" t="s">
        <v>191</v>
      </c>
      <c r="X325" s="32">
        <v>0</v>
      </c>
      <c r="Y325" s="32">
        <v>0</v>
      </c>
      <c r="Z325" s="16" t="s">
        <v>183</v>
      </c>
      <c r="AA325" s="32">
        <v>0</v>
      </c>
      <c r="AB325" s="32">
        <v>1</v>
      </c>
      <c r="AC325" s="32">
        <v>0</v>
      </c>
      <c r="AD325" s="32">
        <v>0</v>
      </c>
      <c r="AE325" s="16">
        <v>100000</v>
      </c>
      <c r="AF325" s="33"/>
      <c r="AG325" s="16">
        <v>3</v>
      </c>
      <c r="AH325" s="16">
        <v>161506</v>
      </c>
      <c r="AI325" s="33" t="s">
        <v>196</v>
      </c>
      <c r="AJ325" s="32">
        <v>3</v>
      </c>
      <c r="AK325" s="32">
        <v>1</v>
      </c>
      <c r="AL325" s="32">
        <v>3</v>
      </c>
      <c r="AM325" s="32">
        <v>500</v>
      </c>
      <c r="AN325" s="32">
        <v>250</v>
      </c>
      <c r="AO325" s="32">
        <v>0</v>
      </c>
      <c r="AP325" s="32">
        <v>0</v>
      </c>
      <c r="AQ325" s="32"/>
      <c r="AR325" s="32"/>
      <c r="AS325" s="32"/>
      <c r="AT325" s="32"/>
      <c r="AU325" s="32">
        <v>0</v>
      </c>
      <c r="AV325" s="32">
        <v>1</v>
      </c>
      <c r="AW325" s="32">
        <v>140</v>
      </c>
      <c r="AX325" s="32">
        <v>140</v>
      </c>
      <c r="AY325" s="32">
        <v>0</v>
      </c>
      <c r="AZ325" s="32">
        <v>0</v>
      </c>
      <c r="BA325" s="32">
        <v>0</v>
      </c>
      <c r="BB325" s="32">
        <v>0</v>
      </c>
      <c r="BC325" s="32">
        <v>0</v>
      </c>
      <c r="BD325" s="32">
        <v>0</v>
      </c>
      <c r="BE325" s="32">
        <v>0</v>
      </c>
      <c r="BF325" s="32">
        <v>0</v>
      </c>
      <c r="BG325" s="32">
        <v>0</v>
      </c>
      <c r="BH325" s="32">
        <v>0</v>
      </c>
      <c r="BI325" s="32">
        <v>0</v>
      </c>
      <c r="BJ325" s="32">
        <v>0</v>
      </c>
      <c r="BK325" s="32">
        <v>0</v>
      </c>
      <c r="BL325" s="32">
        <v>0</v>
      </c>
      <c r="BM325" s="32">
        <v>0</v>
      </c>
      <c r="BN325" s="32">
        <v>0</v>
      </c>
      <c r="BO325" s="32">
        <v>0</v>
      </c>
      <c r="BP325" s="32">
        <v>0</v>
      </c>
      <c r="BQ325" s="32">
        <v>0</v>
      </c>
      <c r="BR325" s="32">
        <v>0</v>
      </c>
      <c r="BS325" s="32">
        <v>0</v>
      </c>
      <c r="BT325" s="32">
        <v>0</v>
      </c>
      <c r="BU325" s="32">
        <v>0</v>
      </c>
      <c r="BV325" s="32">
        <v>0</v>
      </c>
      <c r="BW325" s="32">
        <v>0</v>
      </c>
      <c r="BX325" s="32">
        <v>0</v>
      </c>
      <c r="BY325" s="32">
        <v>0</v>
      </c>
      <c r="BZ325" s="32">
        <v>0</v>
      </c>
      <c r="CA325" s="32">
        <v>0</v>
      </c>
      <c r="CB325" s="32">
        <v>0</v>
      </c>
      <c r="CC325" s="32">
        <v>0</v>
      </c>
      <c r="CD325" s="32">
        <v>0</v>
      </c>
      <c r="CE325" s="32">
        <v>0</v>
      </c>
      <c r="CF325" s="32">
        <v>0</v>
      </c>
      <c r="CG325" s="32">
        <v>0</v>
      </c>
      <c r="CH325" s="32">
        <v>0</v>
      </c>
      <c r="CI325" s="32">
        <v>0</v>
      </c>
      <c r="CJ325" s="32">
        <v>0</v>
      </c>
      <c r="CK325" s="32">
        <v>0</v>
      </c>
      <c r="CL325" s="32"/>
      <c r="CM325" s="32"/>
      <c r="CN325" s="32"/>
      <c r="CO325" s="32"/>
      <c r="CP325" s="32"/>
      <c r="CQ325" s="32"/>
      <c r="CR325" s="32"/>
      <c r="CS325" s="32"/>
      <c r="CT325" s="32">
        <v>3</v>
      </c>
      <c r="CU325" s="32">
        <v>30</v>
      </c>
      <c r="CV325" s="32">
        <v>30</v>
      </c>
      <c r="CW325" s="32">
        <v>30</v>
      </c>
      <c r="CX325" s="32">
        <v>20</v>
      </c>
      <c r="CY325" s="32">
        <v>10</v>
      </c>
      <c r="CZ325" s="32"/>
      <c r="DA325" s="32"/>
      <c r="DB325" s="32"/>
      <c r="DC325" s="32"/>
      <c r="DD325" s="32"/>
      <c r="DE325" s="32"/>
      <c r="DF325" s="32"/>
      <c r="DG325" s="32"/>
      <c r="DH325" s="32"/>
      <c r="DI325" s="32"/>
      <c r="DJ325" s="32"/>
      <c r="DK325" s="32"/>
      <c r="DL325" s="32"/>
      <c r="DM325" s="32"/>
      <c r="DN325" s="16">
        <v>9120106</v>
      </c>
      <c r="DO325" s="32"/>
      <c r="DP325" s="32">
        <v>10000</v>
      </c>
      <c r="DQ325" s="32" t="s">
        <v>931</v>
      </c>
      <c r="DR325" s="32" t="s">
        <v>931</v>
      </c>
      <c r="DS325" s="32" t="s">
        <v>931</v>
      </c>
      <c r="DT325" s="32">
        <v>2021</v>
      </c>
      <c r="DU325" s="32">
        <v>2020</v>
      </c>
      <c r="DV325" s="32">
        <v>50</v>
      </c>
      <c r="DW325" s="32"/>
      <c r="DX325" s="32"/>
      <c r="DY325" s="16">
        <v>40012</v>
      </c>
      <c r="DZ325" s="16">
        <v>1</v>
      </c>
      <c r="EA325" s="16">
        <v>40013</v>
      </c>
      <c r="EB325" s="16">
        <v>1</v>
      </c>
      <c r="EC325" s="16">
        <v>40013</v>
      </c>
      <c r="ED325" s="16">
        <v>1</v>
      </c>
      <c r="EE325" s="16">
        <v>40013</v>
      </c>
      <c r="EF325" s="16">
        <v>1</v>
      </c>
      <c r="EG325" s="16">
        <v>40013</v>
      </c>
      <c r="EH325" s="16">
        <v>1</v>
      </c>
      <c r="EI325" s="16">
        <v>40013</v>
      </c>
      <c r="EJ325" s="16">
        <v>1</v>
      </c>
      <c r="EK325" s="16">
        <v>40013</v>
      </c>
      <c r="EL325" s="16">
        <v>1</v>
      </c>
      <c r="EM325" s="16">
        <v>40013</v>
      </c>
      <c r="EN325" s="16">
        <v>1</v>
      </c>
      <c r="EO325" s="16">
        <v>40013</v>
      </c>
      <c r="EP325" s="16">
        <v>1</v>
      </c>
      <c r="EQ325" s="16">
        <v>40013</v>
      </c>
      <c r="ER325" s="16">
        <v>1</v>
      </c>
      <c r="ES325" s="16">
        <v>40013</v>
      </c>
      <c r="ET325" s="16">
        <v>1</v>
      </c>
      <c r="EU325" s="16">
        <v>20100</v>
      </c>
      <c r="EV325" s="16">
        <v>1</v>
      </c>
      <c r="EW325" s="16">
        <v>20100</v>
      </c>
      <c r="EX325" s="16">
        <v>1</v>
      </c>
      <c r="EY325" s="32"/>
      <c r="EZ325" s="32"/>
      <c r="FA325" s="32"/>
      <c r="FB325" s="32"/>
      <c r="FC325" s="32"/>
      <c r="FD325" s="32"/>
      <c r="FE325" s="32"/>
      <c r="FF325" s="32"/>
      <c r="FG325" s="32"/>
      <c r="FH325" s="32">
        <v>99999</v>
      </c>
      <c r="FI325" s="16" t="s">
        <v>190</v>
      </c>
      <c r="FJ325" s="16" t="s">
        <v>715</v>
      </c>
      <c r="FK325" s="16" t="s">
        <v>212</v>
      </c>
      <c r="FL325" s="16" t="s">
        <v>705</v>
      </c>
      <c r="FM325" s="32">
        <v>0</v>
      </c>
      <c r="FN325" s="32">
        <v>50000</v>
      </c>
      <c r="FO325" s="32" t="s">
        <v>910</v>
      </c>
      <c r="FP325" s="32"/>
      <c r="FQ325" s="32"/>
      <c r="FR325" s="32"/>
      <c r="FS325" s="32"/>
      <c r="FT325" s="34">
        <v>0</v>
      </c>
      <c r="FU325" s="32">
        <v>1</v>
      </c>
      <c r="FV325" s="32">
        <v>30</v>
      </c>
      <c r="FW325" s="16">
        <v>1</v>
      </c>
      <c r="FY325" s="15">
        <v>0</v>
      </c>
      <c r="FZ325" s="15">
        <v>0</v>
      </c>
      <c r="GA325" s="20"/>
      <c r="GB325" s="20"/>
      <c r="GC325" s="23"/>
      <c r="GD325" s="20"/>
      <c r="GE325" s="20"/>
      <c r="GF325" s="24"/>
      <c r="GG325" s="20"/>
    </row>
    <row r="326" ht="75" customHeight="1" spans="1:189">
      <c r="A326" s="16">
        <v>9120107</v>
      </c>
      <c r="B326" s="32">
        <v>392</v>
      </c>
      <c r="C326" s="16" t="s">
        <v>197</v>
      </c>
      <c r="D326" s="17" t="s">
        <v>933</v>
      </c>
      <c r="E326" s="33" t="s">
        <v>637</v>
      </c>
      <c r="F326" s="32" t="s">
        <v>726</v>
      </c>
      <c r="G326" s="32">
        <v>5</v>
      </c>
      <c r="H326" s="32" t="s">
        <v>187</v>
      </c>
      <c r="I326" s="33">
        <v>1661</v>
      </c>
      <c r="J326" s="33">
        <v>1202</v>
      </c>
      <c r="K326" s="32"/>
      <c r="L326" s="33" t="s">
        <v>189</v>
      </c>
      <c r="M326" s="32">
        <v>120</v>
      </c>
      <c r="N326" s="16">
        <v>10</v>
      </c>
      <c r="O326" s="32">
        <v>2705</v>
      </c>
      <c r="P326" s="32" t="s">
        <v>191</v>
      </c>
      <c r="Q326" s="32">
        <v>0</v>
      </c>
      <c r="R326" s="32" t="s">
        <v>191</v>
      </c>
      <c r="S326" s="32">
        <v>0</v>
      </c>
      <c r="T326" s="32" t="s">
        <v>191</v>
      </c>
      <c r="U326" s="32" t="s">
        <v>191</v>
      </c>
      <c r="V326" s="32" t="s">
        <v>191</v>
      </c>
      <c r="W326" s="32" t="s">
        <v>191</v>
      </c>
      <c r="X326" s="32">
        <v>0</v>
      </c>
      <c r="Y326" s="32">
        <v>0</v>
      </c>
      <c r="Z326" s="16" t="s">
        <v>183</v>
      </c>
      <c r="AA326" s="32">
        <v>0</v>
      </c>
      <c r="AB326" s="32">
        <v>1</v>
      </c>
      <c r="AC326" s="32">
        <v>0</v>
      </c>
      <c r="AD326" s="32">
        <v>0</v>
      </c>
      <c r="AE326" s="16">
        <v>100000</v>
      </c>
      <c r="AF326" s="33"/>
      <c r="AG326" s="16">
        <v>3</v>
      </c>
      <c r="AH326" s="16">
        <v>161506</v>
      </c>
      <c r="AI326" s="33" t="s">
        <v>196</v>
      </c>
      <c r="AJ326" s="32">
        <v>3</v>
      </c>
      <c r="AK326" s="32">
        <v>1</v>
      </c>
      <c r="AL326" s="32">
        <v>3</v>
      </c>
      <c r="AM326" s="32">
        <v>500</v>
      </c>
      <c r="AN326" s="32">
        <v>250</v>
      </c>
      <c r="AO326" s="32">
        <v>0</v>
      </c>
      <c r="AP326" s="32">
        <v>0</v>
      </c>
      <c r="AQ326" s="32"/>
      <c r="AR326" s="32"/>
      <c r="AS326" s="32"/>
      <c r="AT326" s="32"/>
      <c r="AU326" s="32">
        <v>0</v>
      </c>
      <c r="AV326" s="32">
        <v>1</v>
      </c>
      <c r="AW326" s="32">
        <v>770</v>
      </c>
      <c r="AX326" s="32">
        <v>770</v>
      </c>
      <c r="AY326" s="32">
        <v>0</v>
      </c>
      <c r="AZ326" s="32">
        <v>0</v>
      </c>
      <c r="BA326" s="32">
        <v>0</v>
      </c>
      <c r="BB326" s="32">
        <v>0</v>
      </c>
      <c r="BC326" s="32">
        <v>0</v>
      </c>
      <c r="BD326" s="32">
        <v>0</v>
      </c>
      <c r="BE326" s="32">
        <v>0</v>
      </c>
      <c r="BF326" s="32">
        <v>0</v>
      </c>
      <c r="BG326" s="32">
        <v>0</v>
      </c>
      <c r="BH326" s="32">
        <v>0</v>
      </c>
      <c r="BI326" s="32">
        <v>0</v>
      </c>
      <c r="BJ326" s="32">
        <v>0</v>
      </c>
      <c r="BK326" s="32">
        <v>0</v>
      </c>
      <c r="BL326" s="32">
        <v>0</v>
      </c>
      <c r="BM326" s="32">
        <v>0</v>
      </c>
      <c r="BN326" s="32">
        <v>0</v>
      </c>
      <c r="BO326" s="32">
        <v>0</v>
      </c>
      <c r="BP326" s="32">
        <v>0</v>
      </c>
      <c r="BQ326" s="32">
        <v>0</v>
      </c>
      <c r="BR326" s="32">
        <v>0</v>
      </c>
      <c r="BS326" s="32">
        <v>0</v>
      </c>
      <c r="BT326" s="32">
        <v>0</v>
      </c>
      <c r="BU326" s="32">
        <v>0</v>
      </c>
      <c r="BV326" s="32">
        <v>0</v>
      </c>
      <c r="BW326" s="32">
        <v>0</v>
      </c>
      <c r="BX326" s="32">
        <v>0</v>
      </c>
      <c r="BY326" s="32">
        <v>0</v>
      </c>
      <c r="BZ326" s="32">
        <v>0</v>
      </c>
      <c r="CA326" s="32">
        <v>0</v>
      </c>
      <c r="CB326" s="32">
        <v>0</v>
      </c>
      <c r="CC326" s="32">
        <v>0</v>
      </c>
      <c r="CD326" s="32">
        <v>0</v>
      </c>
      <c r="CE326" s="32">
        <v>0</v>
      </c>
      <c r="CF326" s="32">
        <v>0</v>
      </c>
      <c r="CG326" s="32">
        <v>0</v>
      </c>
      <c r="CH326" s="32">
        <v>0</v>
      </c>
      <c r="CI326" s="32">
        <v>0</v>
      </c>
      <c r="CJ326" s="32">
        <v>0</v>
      </c>
      <c r="CK326" s="32">
        <v>0</v>
      </c>
      <c r="CL326" s="32" t="s">
        <v>899</v>
      </c>
      <c r="CM326" s="32"/>
      <c r="CN326" s="32" t="s">
        <v>900</v>
      </c>
      <c r="CO326" s="32" t="s">
        <v>901</v>
      </c>
      <c r="CP326" s="33" t="s">
        <v>902</v>
      </c>
      <c r="CQ326" s="32"/>
      <c r="CR326" s="32" t="s">
        <v>903</v>
      </c>
      <c r="CS326" s="32" t="s">
        <v>903</v>
      </c>
      <c r="CT326" s="32">
        <v>3</v>
      </c>
      <c r="CU326" s="32">
        <v>30</v>
      </c>
      <c r="CV326" s="32">
        <v>30</v>
      </c>
      <c r="CW326" s="32">
        <v>30</v>
      </c>
      <c r="CX326" s="32">
        <v>20</v>
      </c>
      <c r="CY326" s="32">
        <v>10</v>
      </c>
      <c r="CZ326" s="32"/>
      <c r="DA326" s="32"/>
      <c r="DB326" s="32"/>
      <c r="DC326" s="32"/>
      <c r="DD326" s="32"/>
      <c r="DE326" s="32"/>
      <c r="DF326" s="32"/>
      <c r="DG326" s="32"/>
      <c r="DH326" s="32"/>
      <c r="DI326" s="32"/>
      <c r="DJ326" s="32"/>
      <c r="DK326" s="32"/>
      <c r="DL326" s="32"/>
      <c r="DM326" s="32"/>
      <c r="DN326" s="16">
        <v>9120107</v>
      </c>
      <c r="DO326" s="32"/>
      <c r="DP326" s="32">
        <v>10000</v>
      </c>
      <c r="DQ326" s="32" t="s">
        <v>931</v>
      </c>
      <c r="DR326" s="32" t="s">
        <v>931</v>
      </c>
      <c r="DS326" s="32" t="s">
        <v>931</v>
      </c>
      <c r="DT326" s="32">
        <v>2021</v>
      </c>
      <c r="DU326" s="32">
        <v>2020</v>
      </c>
      <c r="DV326" s="32">
        <v>50</v>
      </c>
      <c r="DW326" s="32"/>
      <c r="DX326" s="32"/>
      <c r="DY326" s="16">
        <v>40012</v>
      </c>
      <c r="DZ326" s="16">
        <v>1</v>
      </c>
      <c r="EA326" s="16">
        <v>40013</v>
      </c>
      <c r="EB326" s="16">
        <v>1</v>
      </c>
      <c r="EC326" s="16">
        <v>40013</v>
      </c>
      <c r="ED326" s="16">
        <v>1</v>
      </c>
      <c r="EE326" s="16">
        <v>40013</v>
      </c>
      <c r="EF326" s="16">
        <v>1</v>
      </c>
      <c r="EG326" s="16">
        <v>40013</v>
      </c>
      <c r="EH326" s="16">
        <v>1</v>
      </c>
      <c r="EI326" s="16">
        <v>40013</v>
      </c>
      <c r="EJ326" s="16">
        <v>1</v>
      </c>
      <c r="EK326" s="16">
        <v>40013</v>
      </c>
      <c r="EL326" s="16">
        <v>1</v>
      </c>
      <c r="EM326" s="16">
        <v>40013</v>
      </c>
      <c r="EN326" s="16">
        <v>1</v>
      </c>
      <c r="EO326" s="16">
        <v>40013</v>
      </c>
      <c r="EP326" s="16">
        <v>1</v>
      </c>
      <c r="EQ326" s="16">
        <v>40013</v>
      </c>
      <c r="ER326" s="16">
        <v>1</v>
      </c>
      <c r="ES326" s="16">
        <v>40013</v>
      </c>
      <c r="ET326" s="16">
        <v>1</v>
      </c>
      <c r="EU326" s="16">
        <v>20100</v>
      </c>
      <c r="EV326" s="16">
        <v>1</v>
      </c>
      <c r="EW326" s="16">
        <v>20100</v>
      </c>
      <c r="EX326" s="16">
        <v>1</v>
      </c>
      <c r="EY326" s="32"/>
      <c r="EZ326" s="32"/>
      <c r="FA326" s="32"/>
      <c r="FB326" s="32"/>
      <c r="FC326" s="32"/>
      <c r="FD326" s="32"/>
      <c r="FE326" s="32"/>
      <c r="FF326" s="32"/>
      <c r="FG326" s="32"/>
      <c r="FH326" s="32">
        <v>99999</v>
      </c>
      <c r="FI326" s="16" t="s">
        <v>190</v>
      </c>
      <c r="FJ326" s="16" t="s">
        <v>715</v>
      </c>
      <c r="FK326" s="16" t="s">
        <v>212</v>
      </c>
      <c r="FL326" s="16" t="s">
        <v>705</v>
      </c>
      <c r="FM326" s="32">
        <v>0</v>
      </c>
      <c r="FN326" s="32">
        <v>50000</v>
      </c>
      <c r="FO326" s="32" t="s">
        <v>913</v>
      </c>
      <c r="FP326" s="32"/>
      <c r="FQ326" s="32"/>
      <c r="FR326" s="32"/>
      <c r="FS326" s="32"/>
      <c r="FT326" s="34">
        <v>0</v>
      </c>
      <c r="FU326" s="32">
        <v>1</v>
      </c>
      <c r="FV326" s="32">
        <v>30</v>
      </c>
      <c r="FW326" s="16">
        <v>1</v>
      </c>
      <c r="FY326" s="15">
        <v>0</v>
      </c>
      <c r="FZ326" s="15">
        <v>0</v>
      </c>
      <c r="GA326" s="20"/>
      <c r="GB326" s="20"/>
      <c r="GC326" s="23"/>
      <c r="GD326" s="20"/>
      <c r="GE326" s="20"/>
      <c r="GF326" s="24"/>
      <c r="GG326" s="20"/>
    </row>
    <row r="327" ht="75" customHeight="1" spans="1:189">
      <c r="A327" s="16">
        <v>9120108</v>
      </c>
      <c r="B327" s="32">
        <v>392</v>
      </c>
      <c r="C327" s="16" t="s">
        <v>197</v>
      </c>
      <c r="D327" s="17" t="s">
        <v>934</v>
      </c>
      <c r="E327" s="33" t="s">
        <v>637</v>
      </c>
      <c r="F327" s="32" t="s">
        <v>726</v>
      </c>
      <c r="G327" s="32">
        <v>5</v>
      </c>
      <c r="H327" s="32" t="s">
        <v>187</v>
      </c>
      <c r="I327" s="33">
        <v>1660</v>
      </c>
      <c r="J327" s="33">
        <v>1202</v>
      </c>
      <c r="K327" s="32"/>
      <c r="L327" s="33" t="s">
        <v>189</v>
      </c>
      <c r="M327" s="32">
        <v>120</v>
      </c>
      <c r="N327" s="16">
        <v>10</v>
      </c>
      <c r="O327" s="32">
        <v>3205</v>
      </c>
      <c r="P327" s="32" t="s">
        <v>191</v>
      </c>
      <c r="Q327" s="32">
        <v>0</v>
      </c>
      <c r="R327" s="32" t="s">
        <v>191</v>
      </c>
      <c r="S327" s="32">
        <v>0</v>
      </c>
      <c r="T327" s="32" t="s">
        <v>191</v>
      </c>
      <c r="U327" s="32" t="s">
        <v>191</v>
      </c>
      <c r="V327" s="32" t="s">
        <v>191</v>
      </c>
      <c r="W327" s="32" t="s">
        <v>191</v>
      </c>
      <c r="X327" s="32">
        <v>0</v>
      </c>
      <c r="Y327" s="32">
        <v>0</v>
      </c>
      <c r="Z327" s="16" t="s">
        <v>183</v>
      </c>
      <c r="AA327" s="32">
        <v>0</v>
      </c>
      <c r="AB327" s="32">
        <v>1</v>
      </c>
      <c r="AC327" s="32">
        <v>0</v>
      </c>
      <c r="AD327" s="32">
        <v>0</v>
      </c>
      <c r="AE327" s="16">
        <v>100000</v>
      </c>
      <c r="AF327" s="33"/>
      <c r="AG327" s="16">
        <v>3</v>
      </c>
      <c r="AH327" s="16">
        <v>161506</v>
      </c>
      <c r="AI327" s="33" t="s">
        <v>196</v>
      </c>
      <c r="AJ327" s="32">
        <v>3</v>
      </c>
      <c r="AK327" s="32">
        <v>1</v>
      </c>
      <c r="AL327" s="32">
        <v>3</v>
      </c>
      <c r="AM327" s="32">
        <v>500</v>
      </c>
      <c r="AN327" s="32">
        <v>250</v>
      </c>
      <c r="AO327" s="32">
        <v>0</v>
      </c>
      <c r="AP327" s="32">
        <v>0</v>
      </c>
      <c r="AQ327" s="32"/>
      <c r="AR327" s="32"/>
      <c r="AS327" s="32"/>
      <c r="AT327" s="32"/>
      <c r="AU327" s="32">
        <v>0</v>
      </c>
      <c r="AV327" s="32">
        <v>1</v>
      </c>
      <c r="AW327" s="32">
        <v>770</v>
      </c>
      <c r="AX327" s="32">
        <v>770</v>
      </c>
      <c r="AY327" s="32">
        <v>0</v>
      </c>
      <c r="AZ327" s="32">
        <v>0</v>
      </c>
      <c r="BA327" s="32">
        <v>0</v>
      </c>
      <c r="BB327" s="32">
        <v>0</v>
      </c>
      <c r="BC327" s="32">
        <v>0</v>
      </c>
      <c r="BD327" s="32">
        <v>0</v>
      </c>
      <c r="BE327" s="32">
        <v>0</v>
      </c>
      <c r="BF327" s="32">
        <v>0</v>
      </c>
      <c r="BG327" s="32">
        <v>0</v>
      </c>
      <c r="BH327" s="32">
        <v>0</v>
      </c>
      <c r="BI327" s="32">
        <v>0</v>
      </c>
      <c r="BJ327" s="32">
        <v>0</v>
      </c>
      <c r="BK327" s="32">
        <v>0</v>
      </c>
      <c r="BL327" s="32">
        <v>0</v>
      </c>
      <c r="BM327" s="32">
        <v>0</v>
      </c>
      <c r="BN327" s="32">
        <v>0</v>
      </c>
      <c r="BO327" s="32">
        <v>0</v>
      </c>
      <c r="BP327" s="32">
        <v>0</v>
      </c>
      <c r="BQ327" s="32">
        <v>0</v>
      </c>
      <c r="BR327" s="32">
        <v>0</v>
      </c>
      <c r="BS327" s="32">
        <v>0</v>
      </c>
      <c r="BT327" s="32">
        <v>0</v>
      </c>
      <c r="BU327" s="32">
        <v>0</v>
      </c>
      <c r="BV327" s="32">
        <v>0</v>
      </c>
      <c r="BW327" s="32">
        <v>0</v>
      </c>
      <c r="BX327" s="32">
        <v>0</v>
      </c>
      <c r="BY327" s="32">
        <v>0</v>
      </c>
      <c r="BZ327" s="32">
        <v>0</v>
      </c>
      <c r="CA327" s="32">
        <v>0</v>
      </c>
      <c r="CB327" s="32">
        <v>0</v>
      </c>
      <c r="CC327" s="32">
        <v>0</v>
      </c>
      <c r="CD327" s="32">
        <v>0</v>
      </c>
      <c r="CE327" s="32">
        <v>0</v>
      </c>
      <c r="CF327" s="32">
        <v>0</v>
      </c>
      <c r="CG327" s="32">
        <v>0</v>
      </c>
      <c r="CH327" s="32">
        <v>0</v>
      </c>
      <c r="CI327" s="32">
        <v>0</v>
      </c>
      <c r="CJ327" s="32">
        <v>0</v>
      </c>
      <c r="CK327" s="32">
        <v>0</v>
      </c>
      <c r="CL327" s="32"/>
      <c r="CM327" s="32"/>
      <c r="CN327" s="32"/>
      <c r="CO327" s="32"/>
      <c r="CP327" s="32"/>
      <c r="CQ327" s="32"/>
      <c r="CR327" s="32"/>
      <c r="CS327" s="32"/>
      <c r="CT327" s="32">
        <v>3</v>
      </c>
      <c r="CU327" s="32">
        <v>30</v>
      </c>
      <c r="CV327" s="32">
        <v>30</v>
      </c>
      <c r="CW327" s="32">
        <v>30</v>
      </c>
      <c r="CX327" s="32">
        <v>20</v>
      </c>
      <c r="CY327" s="32">
        <v>10</v>
      </c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16">
        <v>9120108</v>
      </c>
      <c r="DO327" s="32"/>
      <c r="DP327" s="32">
        <v>10000</v>
      </c>
      <c r="DQ327" s="32" t="s">
        <v>931</v>
      </c>
      <c r="DR327" s="32" t="s">
        <v>931</v>
      </c>
      <c r="DS327" s="32" t="s">
        <v>931</v>
      </c>
      <c r="DT327" s="32">
        <v>2021</v>
      </c>
      <c r="DU327" s="32">
        <v>2020</v>
      </c>
      <c r="DV327" s="32">
        <v>50</v>
      </c>
      <c r="DW327" s="32"/>
      <c r="DX327" s="32"/>
      <c r="DY327" s="16">
        <v>40012</v>
      </c>
      <c r="DZ327" s="16">
        <v>1</v>
      </c>
      <c r="EA327" s="16">
        <v>40013</v>
      </c>
      <c r="EB327" s="16">
        <v>1</v>
      </c>
      <c r="EC327" s="16">
        <v>40013</v>
      </c>
      <c r="ED327" s="16">
        <v>1</v>
      </c>
      <c r="EE327" s="16">
        <v>40013</v>
      </c>
      <c r="EF327" s="16">
        <v>1</v>
      </c>
      <c r="EG327" s="16">
        <v>40013</v>
      </c>
      <c r="EH327" s="16">
        <v>1</v>
      </c>
      <c r="EI327" s="16">
        <v>40013</v>
      </c>
      <c r="EJ327" s="16">
        <v>1</v>
      </c>
      <c r="EK327" s="16">
        <v>40013</v>
      </c>
      <c r="EL327" s="16">
        <v>1</v>
      </c>
      <c r="EM327" s="16">
        <v>40013</v>
      </c>
      <c r="EN327" s="16">
        <v>1</v>
      </c>
      <c r="EO327" s="16">
        <v>40013</v>
      </c>
      <c r="EP327" s="16">
        <v>1</v>
      </c>
      <c r="EQ327" s="16">
        <v>40013</v>
      </c>
      <c r="ER327" s="16">
        <v>1</v>
      </c>
      <c r="ES327" s="16">
        <v>40013</v>
      </c>
      <c r="ET327" s="16">
        <v>1</v>
      </c>
      <c r="EU327" s="16">
        <v>20100</v>
      </c>
      <c r="EV327" s="16">
        <v>1</v>
      </c>
      <c r="EW327" s="16">
        <v>20100</v>
      </c>
      <c r="EX327" s="16">
        <v>1</v>
      </c>
      <c r="EY327" s="32"/>
      <c r="EZ327" s="32"/>
      <c r="FA327" s="32"/>
      <c r="FB327" s="32"/>
      <c r="FC327" s="32"/>
      <c r="FD327" s="32"/>
      <c r="FE327" s="32"/>
      <c r="FF327" s="32"/>
      <c r="FG327" s="32"/>
      <c r="FH327" s="32">
        <v>99999</v>
      </c>
      <c r="FI327" s="16" t="s">
        <v>190</v>
      </c>
      <c r="FJ327" s="16" t="s">
        <v>715</v>
      </c>
      <c r="FK327" s="16" t="s">
        <v>212</v>
      </c>
      <c r="FL327" s="16" t="s">
        <v>705</v>
      </c>
      <c r="FM327" s="32">
        <v>0</v>
      </c>
      <c r="FN327" s="32">
        <v>50000</v>
      </c>
      <c r="FO327" s="32" t="s">
        <v>913</v>
      </c>
      <c r="FP327" s="32"/>
      <c r="FQ327" s="32"/>
      <c r="FR327" s="32"/>
      <c r="FS327" s="32"/>
      <c r="FT327" s="34">
        <v>0</v>
      </c>
      <c r="FU327" s="32">
        <v>1</v>
      </c>
      <c r="FV327" s="32">
        <v>30</v>
      </c>
      <c r="FW327" s="16">
        <v>1</v>
      </c>
      <c r="FY327" s="15">
        <v>0</v>
      </c>
      <c r="FZ327" s="15">
        <v>0</v>
      </c>
      <c r="GA327" s="20"/>
      <c r="GB327" s="20"/>
      <c r="GC327" s="23"/>
      <c r="GD327" s="20"/>
      <c r="GE327" s="20"/>
      <c r="GF327" s="20"/>
      <c r="GG327" s="24"/>
    </row>
    <row r="328" ht="75" customHeight="1" spans="1:189">
      <c r="A328" s="16">
        <v>9140101</v>
      </c>
      <c r="B328" s="32">
        <v>376</v>
      </c>
      <c r="C328" s="16" t="s">
        <v>197</v>
      </c>
      <c r="D328" s="17" t="s">
        <v>935</v>
      </c>
      <c r="E328" s="33" t="s">
        <v>637</v>
      </c>
      <c r="F328" s="32" t="s">
        <v>726</v>
      </c>
      <c r="G328" s="32">
        <v>5</v>
      </c>
      <c r="H328" s="32" t="s">
        <v>187</v>
      </c>
      <c r="I328" s="33">
        <v>1657</v>
      </c>
      <c r="J328" s="33">
        <v>1202</v>
      </c>
      <c r="K328" s="32"/>
      <c r="L328" s="33" t="s">
        <v>189</v>
      </c>
      <c r="M328" s="32">
        <v>140</v>
      </c>
      <c r="N328" s="16">
        <v>10</v>
      </c>
      <c r="O328" s="32">
        <v>2705</v>
      </c>
      <c r="P328" s="32" t="s">
        <v>191</v>
      </c>
      <c r="Q328" s="32">
        <v>0</v>
      </c>
      <c r="R328" s="32" t="s">
        <v>191</v>
      </c>
      <c r="S328" s="32">
        <v>0</v>
      </c>
      <c r="T328" s="32" t="s">
        <v>191</v>
      </c>
      <c r="U328" s="32" t="s">
        <v>191</v>
      </c>
      <c r="V328" s="32" t="s">
        <v>191</v>
      </c>
      <c r="W328" s="32" t="s">
        <v>191</v>
      </c>
      <c r="X328" s="32">
        <v>0</v>
      </c>
      <c r="Y328" s="32">
        <v>0</v>
      </c>
      <c r="Z328" s="16" t="s">
        <v>183</v>
      </c>
      <c r="AA328" s="32">
        <v>0</v>
      </c>
      <c r="AB328" s="32">
        <v>1</v>
      </c>
      <c r="AC328" s="32">
        <v>0</v>
      </c>
      <c r="AD328" s="32">
        <v>0</v>
      </c>
      <c r="AE328" s="16">
        <v>100000</v>
      </c>
      <c r="AF328" s="33"/>
      <c r="AG328" s="16">
        <v>3</v>
      </c>
      <c r="AH328" s="16">
        <v>161506</v>
      </c>
      <c r="AI328" s="33" t="s">
        <v>196</v>
      </c>
      <c r="AJ328" s="32">
        <v>3</v>
      </c>
      <c r="AK328" s="32">
        <v>1</v>
      </c>
      <c r="AL328" s="32">
        <v>3</v>
      </c>
      <c r="AM328" s="32">
        <v>500</v>
      </c>
      <c r="AN328" s="32">
        <v>250</v>
      </c>
      <c r="AO328" s="32">
        <v>0</v>
      </c>
      <c r="AP328" s="32">
        <v>0</v>
      </c>
      <c r="AQ328" s="32"/>
      <c r="AR328" s="32"/>
      <c r="AS328" s="32"/>
      <c r="AT328" s="32"/>
      <c r="AU328" s="32">
        <v>0</v>
      </c>
      <c r="AV328" s="32">
        <v>1</v>
      </c>
      <c r="AW328" s="32">
        <v>140</v>
      </c>
      <c r="AX328" s="32">
        <v>140</v>
      </c>
      <c r="AY328" s="32">
        <v>0</v>
      </c>
      <c r="AZ328" s="32">
        <v>0</v>
      </c>
      <c r="BA328" s="32">
        <v>0</v>
      </c>
      <c r="BB328" s="32">
        <v>0</v>
      </c>
      <c r="BC328" s="32">
        <v>0</v>
      </c>
      <c r="BD328" s="32">
        <v>0</v>
      </c>
      <c r="BE328" s="32">
        <v>0</v>
      </c>
      <c r="BF328" s="32">
        <v>0</v>
      </c>
      <c r="BG328" s="32">
        <v>0</v>
      </c>
      <c r="BH328" s="32">
        <v>0</v>
      </c>
      <c r="BI328" s="32">
        <v>0</v>
      </c>
      <c r="BJ328" s="32">
        <v>0</v>
      </c>
      <c r="BK328" s="32">
        <v>0</v>
      </c>
      <c r="BL328" s="32">
        <v>0</v>
      </c>
      <c r="BM328" s="32">
        <v>0</v>
      </c>
      <c r="BN328" s="32">
        <v>0</v>
      </c>
      <c r="BO328" s="32">
        <v>0</v>
      </c>
      <c r="BP328" s="32">
        <v>0</v>
      </c>
      <c r="BQ328" s="32">
        <v>0</v>
      </c>
      <c r="BR328" s="32">
        <v>0</v>
      </c>
      <c r="BS328" s="32">
        <v>0</v>
      </c>
      <c r="BT328" s="32">
        <v>0</v>
      </c>
      <c r="BU328" s="32">
        <v>0</v>
      </c>
      <c r="BV328" s="32">
        <v>0</v>
      </c>
      <c r="BW328" s="32">
        <v>0</v>
      </c>
      <c r="BX328" s="32">
        <v>0</v>
      </c>
      <c r="BY328" s="32">
        <v>0</v>
      </c>
      <c r="BZ328" s="32">
        <v>0</v>
      </c>
      <c r="CA328" s="32">
        <v>0</v>
      </c>
      <c r="CB328" s="32">
        <v>0</v>
      </c>
      <c r="CC328" s="32">
        <v>0</v>
      </c>
      <c r="CD328" s="32">
        <v>0</v>
      </c>
      <c r="CE328" s="32">
        <v>0</v>
      </c>
      <c r="CF328" s="32">
        <v>0</v>
      </c>
      <c r="CG328" s="32">
        <v>0</v>
      </c>
      <c r="CH328" s="32">
        <v>0</v>
      </c>
      <c r="CI328" s="32">
        <v>0</v>
      </c>
      <c r="CJ328" s="32">
        <v>0</v>
      </c>
      <c r="CK328" s="32">
        <v>0</v>
      </c>
      <c r="CL328" s="32" t="s">
        <v>899</v>
      </c>
      <c r="CM328" s="32"/>
      <c r="CN328" s="32" t="s">
        <v>900</v>
      </c>
      <c r="CO328" s="32" t="s">
        <v>901</v>
      </c>
      <c r="CP328" s="33" t="s">
        <v>902</v>
      </c>
      <c r="CQ328" s="32"/>
      <c r="CR328" s="32" t="s">
        <v>903</v>
      </c>
      <c r="CS328" s="32" t="s">
        <v>903</v>
      </c>
      <c r="CT328" s="32">
        <v>3</v>
      </c>
      <c r="CU328" s="32">
        <v>30</v>
      </c>
      <c r="CV328" s="32">
        <v>30</v>
      </c>
      <c r="CW328" s="32">
        <v>30</v>
      </c>
      <c r="CX328" s="32">
        <v>20</v>
      </c>
      <c r="CY328" s="32">
        <v>10</v>
      </c>
      <c r="CZ328" s="32"/>
      <c r="DA328" s="32"/>
      <c r="DB328" s="32"/>
      <c r="DC328" s="32"/>
      <c r="DD328" s="32"/>
      <c r="DE328" s="32"/>
      <c r="DF328" s="32"/>
      <c r="DG328" s="32"/>
      <c r="DH328" s="32"/>
      <c r="DI328" s="32"/>
      <c r="DJ328" s="32"/>
      <c r="DK328" s="32"/>
      <c r="DL328" s="32"/>
      <c r="DM328" s="32"/>
      <c r="DN328" s="16">
        <v>9140101</v>
      </c>
      <c r="DO328" s="32"/>
      <c r="DP328" s="32">
        <v>10000</v>
      </c>
      <c r="DQ328" s="32" t="s">
        <v>936</v>
      </c>
      <c r="DR328" s="32" t="s">
        <v>936</v>
      </c>
      <c r="DS328" s="32" t="s">
        <v>936</v>
      </c>
      <c r="DT328" s="32">
        <v>2021</v>
      </c>
      <c r="DU328" s="32">
        <v>2020</v>
      </c>
      <c r="DV328" s="32">
        <v>50</v>
      </c>
      <c r="DW328" s="32"/>
      <c r="DX328" s="32"/>
      <c r="DY328" s="16">
        <v>40012</v>
      </c>
      <c r="DZ328" s="16">
        <v>1</v>
      </c>
      <c r="EA328" s="16">
        <v>40013</v>
      </c>
      <c r="EB328" s="16">
        <v>1</v>
      </c>
      <c r="EC328" s="16">
        <v>40013</v>
      </c>
      <c r="ED328" s="16">
        <v>1</v>
      </c>
      <c r="EE328" s="16">
        <v>40013</v>
      </c>
      <c r="EF328" s="16">
        <v>1</v>
      </c>
      <c r="EG328" s="16">
        <v>40013</v>
      </c>
      <c r="EH328" s="16">
        <v>1</v>
      </c>
      <c r="EI328" s="16">
        <v>40013</v>
      </c>
      <c r="EJ328" s="16">
        <v>1</v>
      </c>
      <c r="EK328" s="16">
        <v>40013</v>
      </c>
      <c r="EL328" s="16">
        <v>1</v>
      </c>
      <c r="EM328" s="16">
        <v>40013</v>
      </c>
      <c r="EN328" s="16">
        <v>1</v>
      </c>
      <c r="EO328" s="16">
        <v>40013</v>
      </c>
      <c r="EP328" s="16">
        <v>1</v>
      </c>
      <c r="EQ328" s="16">
        <v>40013</v>
      </c>
      <c r="ER328" s="16">
        <v>1</v>
      </c>
      <c r="ES328" s="16">
        <v>40013</v>
      </c>
      <c r="ET328" s="16">
        <v>1</v>
      </c>
      <c r="EU328" s="16">
        <v>20100</v>
      </c>
      <c r="EV328" s="16">
        <v>1</v>
      </c>
      <c r="EW328" s="16">
        <v>20100</v>
      </c>
      <c r="EX328" s="16">
        <v>1</v>
      </c>
      <c r="EY328" s="32"/>
      <c r="EZ328" s="32"/>
      <c r="FA328" s="32"/>
      <c r="FB328" s="32"/>
      <c r="FC328" s="32"/>
      <c r="FD328" s="32"/>
      <c r="FE328" s="32"/>
      <c r="FF328" s="32"/>
      <c r="FG328" s="32"/>
      <c r="FH328" s="32">
        <v>99999</v>
      </c>
      <c r="FI328" s="16" t="s">
        <v>190</v>
      </c>
      <c r="FJ328" s="16" t="s">
        <v>715</v>
      </c>
      <c r="FK328" s="16" t="s">
        <v>212</v>
      </c>
      <c r="FL328" s="16" t="s">
        <v>705</v>
      </c>
      <c r="FM328" s="32">
        <v>0</v>
      </c>
      <c r="FN328" s="32">
        <v>50000</v>
      </c>
      <c r="FO328" s="32"/>
      <c r="FP328" s="32"/>
      <c r="FQ328" s="32"/>
      <c r="FR328" s="32"/>
      <c r="FS328" s="32"/>
      <c r="FT328" s="34">
        <v>0</v>
      </c>
      <c r="FU328" s="32">
        <v>1</v>
      </c>
      <c r="FV328" s="32">
        <v>30</v>
      </c>
      <c r="FW328" s="16">
        <v>1</v>
      </c>
      <c r="FY328" s="15">
        <v>0</v>
      </c>
      <c r="FZ328" s="15">
        <v>0</v>
      </c>
      <c r="GA328" s="20"/>
      <c r="GB328" s="20"/>
      <c r="GC328" s="23"/>
      <c r="GD328" s="20"/>
      <c r="GE328" s="20"/>
      <c r="GF328" s="20"/>
      <c r="GG328" s="24"/>
    </row>
    <row r="329" ht="75" customHeight="1" spans="1:189">
      <c r="A329" s="16">
        <v>9140102</v>
      </c>
      <c r="B329" s="32">
        <v>376</v>
      </c>
      <c r="C329" s="16" t="s">
        <v>197</v>
      </c>
      <c r="D329" s="17" t="s">
        <v>937</v>
      </c>
      <c r="E329" s="33" t="s">
        <v>637</v>
      </c>
      <c r="F329" s="32" t="s">
        <v>726</v>
      </c>
      <c r="G329" s="32">
        <v>5</v>
      </c>
      <c r="H329" s="32" t="s">
        <v>187</v>
      </c>
      <c r="I329" s="33">
        <v>1656</v>
      </c>
      <c r="J329" s="33">
        <v>1202</v>
      </c>
      <c r="K329" s="32"/>
      <c r="L329" s="33" t="s">
        <v>189</v>
      </c>
      <c r="M329" s="32">
        <v>140</v>
      </c>
      <c r="N329" s="16">
        <v>10</v>
      </c>
      <c r="O329" s="32">
        <v>3205</v>
      </c>
      <c r="P329" s="32" t="s">
        <v>191</v>
      </c>
      <c r="Q329" s="32">
        <v>0</v>
      </c>
      <c r="R329" s="32" t="s">
        <v>191</v>
      </c>
      <c r="S329" s="32">
        <v>0</v>
      </c>
      <c r="T329" s="32" t="s">
        <v>191</v>
      </c>
      <c r="U329" s="32" t="s">
        <v>191</v>
      </c>
      <c r="V329" s="32" t="s">
        <v>191</v>
      </c>
      <c r="W329" s="32" t="s">
        <v>191</v>
      </c>
      <c r="X329" s="32">
        <v>0</v>
      </c>
      <c r="Y329" s="32">
        <v>0</v>
      </c>
      <c r="Z329" s="16" t="s">
        <v>183</v>
      </c>
      <c r="AA329" s="32">
        <v>0</v>
      </c>
      <c r="AB329" s="32">
        <v>1</v>
      </c>
      <c r="AC329" s="32">
        <v>0</v>
      </c>
      <c r="AD329" s="32">
        <v>0</v>
      </c>
      <c r="AE329" s="16">
        <v>100000</v>
      </c>
      <c r="AF329" s="33"/>
      <c r="AG329" s="16">
        <v>3</v>
      </c>
      <c r="AH329" s="16">
        <v>161506</v>
      </c>
      <c r="AI329" s="33" t="s">
        <v>196</v>
      </c>
      <c r="AJ329" s="32">
        <v>3</v>
      </c>
      <c r="AK329" s="32">
        <v>1</v>
      </c>
      <c r="AL329" s="32">
        <v>3</v>
      </c>
      <c r="AM329" s="32">
        <v>500</v>
      </c>
      <c r="AN329" s="32">
        <v>250</v>
      </c>
      <c r="AO329" s="32">
        <v>0</v>
      </c>
      <c r="AP329" s="32">
        <v>0</v>
      </c>
      <c r="AQ329" s="32"/>
      <c r="AR329" s="32"/>
      <c r="AS329" s="32"/>
      <c r="AT329" s="32"/>
      <c r="AU329" s="32">
        <v>0</v>
      </c>
      <c r="AV329" s="32">
        <v>1</v>
      </c>
      <c r="AW329" s="32">
        <v>140</v>
      </c>
      <c r="AX329" s="32">
        <v>140</v>
      </c>
      <c r="AY329" s="32">
        <v>0</v>
      </c>
      <c r="AZ329" s="32">
        <v>0</v>
      </c>
      <c r="BA329" s="32">
        <v>0</v>
      </c>
      <c r="BB329" s="32">
        <v>0</v>
      </c>
      <c r="BC329" s="32">
        <v>0</v>
      </c>
      <c r="BD329" s="32">
        <v>0</v>
      </c>
      <c r="BE329" s="32">
        <v>0</v>
      </c>
      <c r="BF329" s="32">
        <v>0</v>
      </c>
      <c r="BG329" s="32">
        <v>0</v>
      </c>
      <c r="BH329" s="32">
        <v>0</v>
      </c>
      <c r="BI329" s="32">
        <v>0</v>
      </c>
      <c r="BJ329" s="32">
        <v>0</v>
      </c>
      <c r="BK329" s="32">
        <v>0</v>
      </c>
      <c r="BL329" s="32">
        <v>0</v>
      </c>
      <c r="BM329" s="32">
        <v>0</v>
      </c>
      <c r="BN329" s="32">
        <v>0</v>
      </c>
      <c r="BO329" s="32">
        <v>0</v>
      </c>
      <c r="BP329" s="32">
        <v>0</v>
      </c>
      <c r="BQ329" s="32">
        <v>0</v>
      </c>
      <c r="BR329" s="32">
        <v>0</v>
      </c>
      <c r="BS329" s="32">
        <v>0</v>
      </c>
      <c r="BT329" s="32">
        <v>0</v>
      </c>
      <c r="BU329" s="32">
        <v>0</v>
      </c>
      <c r="BV329" s="32">
        <v>0</v>
      </c>
      <c r="BW329" s="32">
        <v>0</v>
      </c>
      <c r="BX329" s="32">
        <v>0</v>
      </c>
      <c r="BY329" s="32">
        <v>0</v>
      </c>
      <c r="BZ329" s="32">
        <v>0</v>
      </c>
      <c r="CA329" s="32">
        <v>0</v>
      </c>
      <c r="CB329" s="32">
        <v>0</v>
      </c>
      <c r="CC329" s="32">
        <v>0</v>
      </c>
      <c r="CD329" s="32">
        <v>0</v>
      </c>
      <c r="CE329" s="32">
        <v>0</v>
      </c>
      <c r="CF329" s="32">
        <v>0</v>
      </c>
      <c r="CG329" s="32">
        <v>0</v>
      </c>
      <c r="CH329" s="32">
        <v>0</v>
      </c>
      <c r="CI329" s="32">
        <v>0</v>
      </c>
      <c r="CJ329" s="32">
        <v>0</v>
      </c>
      <c r="CK329" s="32">
        <v>0</v>
      </c>
      <c r="CL329" s="32"/>
      <c r="CM329" s="32"/>
      <c r="CN329" s="32"/>
      <c r="CO329" s="32"/>
      <c r="CP329" s="32"/>
      <c r="CQ329" s="32"/>
      <c r="CR329" s="32"/>
      <c r="CS329" s="32"/>
      <c r="CT329" s="32">
        <v>3</v>
      </c>
      <c r="CU329" s="32">
        <v>30</v>
      </c>
      <c r="CV329" s="32">
        <v>30</v>
      </c>
      <c r="CW329" s="32">
        <v>30</v>
      </c>
      <c r="CX329" s="32">
        <v>20</v>
      </c>
      <c r="CY329" s="32">
        <v>10</v>
      </c>
      <c r="CZ329" s="32"/>
      <c r="DA329" s="32"/>
      <c r="DB329" s="32"/>
      <c r="DC329" s="32"/>
      <c r="DD329" s="32"/>
      <c r="DE329" s="32"/>
      <c r="DF329" s="32"/>
      <c r="DG329" s="32"/>
      <c r="DH329" s="32"/>
      <c r="DI329" s="32"/>
      <c r="DJ329" s="32"/>
      <c r="DK329" s="32"/>
      <c r="DL329" s="32"/>
      <c r="DM329" s="32"/>
      <c r="DN329" s="16">
        <v>9140102</v>
      </c>
      <c r="DO329" s="32"/>
      <c r="DP329" s="32">
        <v>10000</v>
      </c>
      <c r="DQ329" s="32" t="s">
        <v>936</v>
      </c>
      <c r="DR329" s="32" t="s">
        <v>936</v>
      </c>
      <c r="DS329" s="32" t="s">
        <v>936</v>
      </c>
      <c r="DT329" s="32">
        <v>2021</v>
      </c>
      <c r="DU329" s="32">
        <v>2020</v>
      </c>
      <c r="DV329" s="32">
        <v>50</v>
      </c>
      <c r="DW329" s="32"/>
      <c r="DX329" s="32"/>
      <c r="DY329" s="16">
        <v>40012</v>
      </c>
      <c r="DZ329" s="16">
        <v>1</v>
      </c>
      <c r="EA329" s="16">
        <v>40013</v>
      </c>
      <c r="EB329" s="16">
        <v>1</v>
      </c>
      <c r="EC329" s="16">
        <v>40013</v>
      </c>
      <c r="ED329" s="16">
        <v>1</v>
      </c>
      <c r="EE329" s="16">
        <v>40013</v>
      </c>
      <c r="EF329" s="16">
        <v>1</v>
      </c>
      <c r="EG329" s="16">
        <v>40013</v>
      </c>
      <c r="EH329" s="16">
        <v>1</v>
      </c>
      <c r="EI329" s="16">
        <v>40013</v>
      </c>
      <c r="EJ329" s="16">
        <v>1</v>
      </c>
      <c r="EK329" s="16">
        <v>40013</v>
      </c>
      <c r="EL329" s="16">
        <v>1</v>
      </c>
      <c r="EM329" s="16">
        <v>40013</v>
      </c>
      <c r="EN329" s="16">
        <v>1</v>
      </c>
      <c r="EO329" s="16">
        <v>40013</v>
      </c>
      <c r="EP329" s="16">
        <v>1</v>
      </c>
      <c r="EQ329" s="16">
        <v>40013</v>
      </c>
      <c r="ER329" s="16">
        <v>1</v>
      </c>
      <c r="ES329" s="16">
        <v>40013</v>
      </c>
      <c r="ET329" s="16">
        <v>1</v>
      </c>
      <c r="EU329" s="16">
        <v>20100</v>
      </c>
      <c r="EV329" s="16">
        <v>1</v>
      </c>
      <c r="EW329" s="16">
        <v>20100</v>
      </c>
      <c r="EX329" s="16">
        <v>1</v>
      </c>
      <c r="EY329" s="32"/>
      <c r="EZ329" s="32"/>
      <c r="FA329" s="32"/>
      <c r="FB329" s="32"/>
      <c r="FC329" s="32"/>
      <c r="FD329" s="32"/>
      <c r="FE329" s="32"/>
      <c r="FF329" s="32"/>
      <c r="FG329" s="32"/>
      <c r="FH329" s="32">
        <v>99999</v>
      </c>
      <c r="FI329" s="16" t="s">
        <v>190</v>
      </c>
      <c r="FJ329" s="16" t="s">
        <v>715</v>
      </c>
      <c r="FK329" s="16" t="s">
        <v>212</v>
      </c>
      <c r="FL329" s="16" t="s">
        <v>705</v>
      </c>
      <c r="FM329" s="32">
        <v>0</v>
      </c>
      <c r="FN329" s="32">
        <v>50000</v>
      </c>
      <c r="FO329" s="32"/>
      <c r="FP329" s="32"/>
      <c r="FQ329" s="32"/>
      <c r="FR329" s="32"/>
      <c r="FS329" s="32"/>
      <c r="FT329" s="34">
        <v>0</v>
      </c>
      <c r="FU329" s="32">
        <v>1</v>
      </c>
      <c r="FV329" s="32">
        <v>30</v>
      </c>
      <c r="FW329" s="16">
        <v>1</v>
      </c>
      <c r="FY329" s="15">
        <v>0</v>
      </c>
      <c r="FZ329" s="15">
        <v>0</v>
      </c>
      <c r="GA329" s="20"/>
      <c r="GB329" s="20"/>
      <c r="GC329" s="23"/>
      <c r="GD329" s="20"/>
      <c r="GE329" s="20"/>
      <c r="GF329" s="24"/>
      <c r="GG329" s="20"/>
    </row>
    <row r="330" ht="75" customHeight="1" spans="1:189">
      <c r="A330" s="16">
        <v>9140103</v>
      </c>
      <c r="B330" s="32">
        <v>376</v>
      </c>
      <c r="C330" s="16" t="s">
        <v>197</v>
      </c>
      <c r="D330" s="17" t="s">
        <v>938</v>
      </c>
      <c r="E330" s="33" t="s">
        <v>637</v>
      </c>
      <c r="F330" s="32" t="s">
        <v>726</v>
      </c>
      <c r="G330" s="32">
        <v>5</v>
      </c>
      <c r="H330" s="32" t="s">
        <v>187</v>
      </c>
      <c r="I330" s="33">
        <v>1666</v>
      </c>
      <c r="J330" s="33">
        <v>1202</v>
      </c>
      <c r="K330" s="32"/>
      <c r="L330" s="33" t="s">
        <v>189</v>
      </c>
      <c r="M330" s="32">
        <v>140</v>
      </c>
      <c r="N330" s="16">
        <v>10</v>
      </c>
      <c r="O330" s="32">
        <v>2705</v>
      </c>
      <c r="P330" s="32" t="s">
        <v>191</v>
      </c>
      <c r="Q330" s="32">
        <v>0</v>
      </c>
      <c r="R330" s="32" t="s">
        <v>191</v>
      </c>
      <c r="S330" s="32">
        <v>0</v>
      </c>
      <c r="T330" s="32" t="s">
        <v>191</v>
      </c>
      <c r="U330" s="32" t="s">
        <v>191</v>
      </c>
      <c r="V330" s="32" t="s">
        <v>191</v>
      </c>
      <c r="W330" s="32" t="s">
        <v>191</v>
      </c>
      <c r="X330" s="32">
        <v>0</v>
      </c>
      <c r="Y330" s="32">
        <v>0</v>
      </c>
      <c r="Z330" s="16" t="s">
        <v>183</v>
      </c>
      <c r="AA330" s="32">
        <v>0</v>
      </c>
      <c r="AB330" s="32">
        <v>1</v>
      </c>
      <c r="AC330" s="32">
        <v>0</v>
      </c>
      <c r="AD330" s="32">
        <v>0</v>
      </c>
      <c r="AE330" s="16">
        <v>100000</v>
      </c>
      <c r="AF330" s="33"/>
      <c r="AG330" s="16">
        <v>3</v>
      </c>
      <c r="AH330" s="16">
        <v>161506</v>
      </c>
      <c r="AI330" s="33" t="s">
        <v>196</v>
      </c>
      <c r="AJ330" s="32">
        <v>3</v>
      </c>
      <c r="AK330" s="32">
        <v>1</v>
      </c>
      <c r="AL330" s="32">
        <v>3</v>
      </c>
      <c r="AM330" s="32">
        <v>500</v>
      </c>
      <c r="AN330" s="32">
        <v>250</v>
      </c>
      <c r="AO330" s="32">
        <v>0</v>
      </c>
      <c r="AP330" s="32">
        <v>0</v>
      </c>
      <c r="AQ330" s="32"/>
      <c r="AR330" s="32"/>
      <c r="AS330" s="32"/>
      <c r="AT330" s="32"/>
      <c r="AU330" s="32">
        <v>0</v>
      </c>
      <c r="AV330" s="32">
        <v>1</v>
      </c>
      <c r="AW330" s="32">
        <v>140</v>
      </c>
      <c r="AX330" s="32">
        <v>140</v>
      </c>
      <c r="AY330" s="32">
        <v>0</v>
      </c>
      <c r="AZ330" s="32">
        <v>0</v>
      </c>
      <c r="BA330" s="32">
        <v>0</v>
      </c>
      <c r="BB330" s="32">
        <v>0</v>
      </c>
      <c r="BC330" s="32">
        <v>0</v>
      </c>
      <c r="BD330" s="32">
        <v>0</v>
      </c>
      <c r="BE330" s="32">
        <v>0</v>
      </c>
      <c r="BF330" s="32">
        <v>0</v>
      </c>
      <c r="BG330" s="32">
        <v>0</v>
      </c>
      <c r="BH330" s="32">
        <v>0</v>
      </c>
      <c r="BI330" s="32">
        <v>0</v>
      </c>
      <c r="BJ330" s="32">
        <v>0</v>
      </c>
      <c r="BK330" s="32">
        <v>0</v>
      </c>
      <c r="BL330" s="32">
        <v>0</v>
      </c>
      <c r="BM330" s="32">
        <v>0</v>
      </c>
      <c r="BN330" s="32">
        <v>0</v>
      </c>
      <c r="BO330" s="32">
        <v>0</v>
      </c>
      <c r="BP330" s="32">
        <v>0</v>
      </c>
      <c r="BQ330" s="32">
        <v>0</v>
      </c>
      <c r="BR330" s="32">
        <v>0</v>
      </c>
      <c r="BS330" s="32">
        <v>0</v>
      </c>
      <c r="BT330" s="32">
        <v>0</v>
      </c>
      <c r="BU330" s="32">
        <v>0</v>
      </c>
      <c r="BV330" s="32">
        <v>0</v>
      </c>
      <c r="BW330" s="32">
        <v>0</v>
      </c>
      <c r="BX330" s="32">
        <v>0</v>
      </c>
      <c r="BY330" s="32">
        <v>0</v>
      </c>
      <c r="BZ330" s="32">
        <v>0</v>
      </c>
      <c r="CA330" s="32">
        <v>0</v>
      </c>
      <c r="CB330" s="32">
        <v>0</v>
      </c>
      <c r="CC330" s="32">
        <v>0</v>
      </c>
      <c r="CD330" s="32">
        <v>0</v>
      </c>
      <c r="CE330" s="32">
        <v>0</v>
      </c>
      <c r="CF330" s="32">
        <v>0</v>
      </c>
      <c r="CG330" s="32">
        <v>0</v>
      </c>
      <c r="CH330" s="32">
        <v>0</v>
      </c>
      <c r="CI330" s="32">
        <v>0</v>
      </c>
      <c r="CJ330" s="32">
        <v>0</v>
      </c>
      <c r="CK330" s="32">
        <v>0</v>
      </c>
      <c r="CL330" s="32" t="s">
        <v>899</v>
      </c>
      <c r="CM330" s="32"/>
      <c r="CN330" s="32" t="s">
        <v>900</v>
      </c>
      <c r="CO330" s="32" t="s">
        <v>901</v>
      </c>
      <c r="CP330" s="33" t="s">
        <v>902</v>
      </c>
      <c r="CQ330" s="32"/>
      <c r="CR330" s="32" t="s">
        <v>903</v>
      </c>
      <c r="CS330" s="32" t="s">
        <v>903</v>
      </c>
      <c r="CT330" s="32">
        <v>3</v>
      </c>
      <c r="CU330" s="32">
        <v>30</v>
      </c>
      <c r="CV330" s="32">
        <v>30</v>
      </c>
      <c r="CW330" s="32">
        <v>30</v>
      </c>
      <c r="CX330" s="32">
        <v>20</v>
      </c>
      <c r="CY330" s="32">
        <v>10</v>
      </c>
      <c r="CZ330" s="32"/>
      <c r="DA330" s="32"/>
      <c r="DB330" s="32"/>
      <c r="DC330" s="32"/>
      <c r="DD330" s="32"/>
      <c r="DE330" s="32"/>
      <c r="DF330" s="32"/>
      <c r="DG330" s="32"/>
      <c r="DH330" s="32"/>
      <c r="DI330" s="32"/>
      <c r="DJ330" s="32"/>
      <c r="DK330" s="32"/>
      <c r="DL330" s="32"/>
      <c r="DM330" s="32"/>
      <c r="DN330" s="16">
        <v>9140103</v>
      </c>
      <c r="DO330" s="32"/>
      <c r="DP330" s="32">
        <v>10000</v>
      </c>
      <c r="DQ330" s="32" t="s">
        <v>936</v>
      </c>
      <c r="DR330" s="32" t="s">
        <v>936</v>
      </c>
      <c r="DS330" s="32" t="s">
        <v>936</v>
      </c>
      <c r="DT330" s="32">
        <v>2021</v>
      </c>
      <c r="DU330" s="32">
        <v>2020</v>
      </c>
      <c r="DV330" s="32">
        <v>50</v>
      </c>
      <c r="DW330" s="32"/>
      <c r="DX330" s="32"/>
      <c r="DY330" s="16">
        <v>40012</v>
      </c>
      <c r="DZ330" s="16">
        <v>1</v>
      </c>
      <c r="EA330" s="16">
        <v>40013</v>
      </c>
      <c r="EB330" s="16">
        <v>1</v>
      </c>
      <c r="EC330" s="16">
        <v>40013</v>
      </c>
      <c r="ED330" s="16">
        <v>1</v>
      </c>
      <c r="EE330" s="16">
        <v>40013</v>
      </c>
      <c r="EF330" s="16">
        <v>1</v>
      </c>
      <c r="EG330" s="16">
        <v>40013</v>
      </c>
      <c r="EH330" s="16">
        <v>1</v>
      </c>
      <c r="EI330" s="16">
        <v>40013</v>
      </c>
      <c r="EJ330" s="16">
        <v>1</v>
      </c>
      <c r="EK330" s="16">
        <v>40013</v>
      </c>
      <c r="EL330" s="16">
        <v>1</v>
      </c>
      <c r="EM330" s="16">
        <v>40013</v>
      </c>
      <c r="EN330" s="16">
        <v>1</v>
      </c>
      <c r="EO330" s="16">
        <v>40013</v>
      </c>
      <c r="EP330" s="16">
        <v>1</v>
      </c>
      <c r="EQ330" s="16">
        <v>40013</v>
      </c>
      <c r="ER330" s="16">
        <v>1</v>
      </c>
      <c r="ES330" s="16">
        <v>40013</v>
      </c>
      <c r="ET330" s="16">
        <v>1</v>
      </c>
      <c r="EU330" s="16">
        <v>20100</v>
      </c>
      <c r="EV330" s="16">
        <v>1</v>
      </c>
      <c r="EW330" s="16">
        <v>20100</v>
      </c>
      <c r="EX330" s="16">
        <v>1</v>
      </c>
      <c r="EY330" s="32"/>
      <c r="EZ330" s="32"/>
      <c r="FA330" s="32"/>
      <c r="FB330" s="32"/>
      <c r="FC330" s="32"/>
      <c r="FD330" s="32"/>
      <c r="FE330" s="32"/>
      <c r="FF330" s="32"/>
      <c r="FG330" s="32"/>
      <c r="FH330" s="32">
        <v>99999</v>
      </c>
      <c r="FI330" s="16" t="s">
        <v>190</v>
      </c>
      <c r="FJ330" s="16" t="s">
        <v>715</v>
      </c>
      <c r="FK330" s="16" t="s">
        <v>212</v>
      </c>
      <c r="FL330" s="16" t="s">
        <v>705</v>
      </c>
      <c r="FM330" s="32">
        <v>0</v>
      </c>
      <c r="FN330" s="32">
        <v>50000</v>
      </c>
      <c r="FO330" s="32"/>
      <c r="FP330" s="32"/>
      <c r="FQ330" s="32"/>
      <c r="FR330" s="32"/>
      <c r="FS330" s="32"/>
      <c r="FT330" s="34">
        <v>0</v>
      </c>
      <c r="FU330" s="32">
        <v>1</v>
      </c>
      <c r="FV330" s="32">
        <v>30</v>
      </c>
      <c r="FW330" s="16">
        <v>1</v>
      </c>
      <c r="FY330" s="15">
        <v>0</v>
      </c>
      <c r="FZ330" s="15">
        <v>0</v>
      </c>
      <c r="GA330" s="20"/>
      <c r="GB330" s="20"/>
      <c r="GC330" s="23"/>
      <c r="GD330" s="20"/>
      <c r="GE330" s="20"/>
      <c r="GF330" s="24"/>
      <c r="GG330" s="20"/>
    </row>
    <row r="331" ht="75" customHeight="1" spans="1:189">
      <c r="A331" s="16">
        <v>9140104</v>
      </c>
      <c r="B331" s="32">
        <v>376</v>
      </c>
      <c r="C331" s="16" t="s">
        <v>197</v>
      </c>
      <c r="D331" s="17" t="s">
        <v>939</v>
      </c>
      <c r="E331" s="33" t="s">
        <v>637</v>
      </c>
      <c r="F331" s="32" t="s">
        <v>726</v>
      </c>
      <c r="G331" s="32">
        <v>5</v>
      </c>
      <c r="H331" s="32" t="s">
        <v>187</v>
      </c>
      <c r="I331" s="33">
        <v>1665</v>
      </c>
      <c r="J331" s="33">
        <v>1202</v>
      </c>
      <c r="K331" s="32"/>
      <c r="L331" s="33" t="s">
        <v>189</v>
      </c>
      <c r="M331" s="32">
        <v>140</v>
      </c>
      <c r="N331" s="16">
        <v>10</v>
      </c>
      <c r="O331" s="32">
        <v>3205</v>
      </c>
      <c r="P331" s="32" t="s">
        <v>191</v>
      </c>
      <c r="Q331" s="32">
        <v>0</v>
      </c>
      <c r="R331" s="32" t="s">
        <v>191</v>
      </c>
      <c r="S331" s="32">
        <v>0</v>
      </c>
      <c r="T331" s="32" t="s">
        <v>191</v>
      </c>
      <c r="U331" s="32" t="s">
        <v>191</v>
      </c>
      <c r="V331" s="32" t="s">
        <v>191</v>
      </c>
      <c r="W331" s="32" t="s">
        <v>191</v>
      </c>
      <c r="X331" s="32">
        <v>0</v>
      </c>
      <c r="Y331" s="32">
        <v>0</v>
      </c>
      <c r="Z331" s="16" t="s">
        <v>183</v>
      </c>
      <c r="AA331" s="32">
        <v>0</v>
      </c>
      <c r="AB331" s="32">
        <v>1</v>
      </c>
      <c r="AC331" s="32">
        <v>0</v>
      </c>
      <c r="AD331" s="32">
        <v>0</v>
      </c>
      <c r="AE331" s="16">
        <v>100000</v>
      </c>
      <c r="AF331" s="33"/>
      <c r="AG331" s="16">
        <v>3</v>
      </c>
      <c r="AH331" s="16">
        <v>161506</v>
      </c>
      <c r="AI331" s="33" t="s">
        <v>196</v>
      </c>
      <c r="AJ331" s="32">
        <v>3</v>
      </c>
      <c r="AK331" s="32">
        <v>1</v>
      </c>
      <c r="AL331" s="32">
        <v>3</v>
      </c>
      <c r="AM331" s="32">
        <v>500</v>
      </c>
      <c r="AN331" s="32">
        <v>250</v>
      </c>
      <c r="AO331" s="32">
        <v>0</v>
      </c>
      <c r="AP331" s="32">
        <v>0</v>
      </c>
      <c r="AQ331" s="32"/>
      <c r="AR331" s="32"/>
      <c r="AS331" s="32"/>
      <c r="AT331" s="32"/>
      <c r="AU331" s="32">
        <v>0</v>
      </c>
      <c r="AV331" s="32">
        <v>1</v>
      </c>
      <c r="AW331" s="32">
        <v>140</v>
      </c>
      <c r="AX331" s="32">
        <v>140</v>
      </c>
      <c r="AY331" s="32">
        <v>0</v>
      </c>
      <c r="AZ331" s="32">
        <v>0</v>
      </c>
      <c r="BA331" s="32">
        <v>0</v>
      </c>
      <c r="BB331" s="32">
        <v>0</v>
      </c>
      <c r="BC331" s="32">
        <v>0</v>
      </c>
      <c r="BD331" s="32">
        <v>0</v>
      </c>
      <c r="BE331" s="32">
        <v>0</v>
      </c>
      <c r="BF331" s="32">
        <v>0</v>
      </c>
      <c r="BG331" s="32">
        <v>0</v>
      </c>
      <c r="BH331" s="32">
        <v>0</v>
      </c>
      <c r="BI331" s="32">
        <v>0</v>
      </c>
      <c r="BJ331" s="32">
        <v>0</v>
      </c>
      <c r="BK331" s="32">
        <v>0</v>
      </c>
      <c r="BL331" s="32">
        <v>0</v>
      </c>
      <c r="BM331" s="32">
        <v>0</v>
      </c>
      <c r="BN331" s="32">
        <v>0</v>
      </c>
      <c r="BO331" s="32">
        <v>0</v>
      </c>
      <c r="BP331" s="32">
        <v>0</v>
      </c>
      <c r="BQ331" s="32">
        <v>0</v>
      </c>
      <c r="BR331" s="32">
        <v>0</v>
      </c>
      <c r="BS331" s="32">
        <v>0</v>
      </c>
      <c r="BT331" s="32">
        <v>0</v>
      </c>
      <c r="BU331" s="32">
        <v>0</v>
      </c>
      <c r="BV331" s="32">
        <v>0</v>
      </c>
      <c r="BW331" s="32">
        <v>0</v>
      </c>
      <c r="BX331" s="32">
        <v>0</v>
      </c>
      <c r="BY331" s="32">
        <v>0</v>
      </c>
      <c r="BZ331" s="32">
        <v>0</v>
      </c>
      <c r="CA331" s="32">
        <v>0</v>
      </c>
      <c r="CB331" s="32">
        <v>0</v>
      </c>
      <c r="CC331" s="32">
        <v>0</v>
      </c>
      <c r="CD331" s="32">
        <v>0</v>
      </c>
      <c r="CE331" s="32">
        <v>0</v>
      </c>
      <c r="CF331" s="32">
        <v>0</v>
      </c>
      <c r="CG331" s="32">
        <v>0</v>
      </c>
      <c r="CH331" s="32">
        <v>0</v>
      </c>
      <c r="CI331" s="32">
        <v>0</v>
      </c>
      <c r="CJ331" s="32">
        <v>0</v>
      </c>
      <c r="CK331" s="32">
        <v>0</v>
      </c>
      <c r="CL331" s="32"/>
      <c r="CM331" s="32"/>
      <c r="CN331" s="32"/>
      <c r="CO331" s="32"/>
      <c r="CP331" s="32"/>
      <c r="CQ331" s="32"/>
      <c r="CR331" s="32"/>
      <c r="CS331" s="32"/>
      <c r="CT331" s="32">
        <v>3</v>
      </c>
      <c r="CU331" s="32">
        <v>30</v>
      </c>
      <c r="CV331" s="32">
        <v>30</v>
      </c>
      <c r="CW331" s="32">
        <v>30</v>
      </c>
      <c r="CX331" s="32">
        <v>20</v>
      </c>
      <c r="CY331" s="32">
        <v>10</v>
      </c>
      <c r="CZ331" s="32"/>
      <c r="DA331" s="32"/>
      <c r="DB331" s="32"/>
      <c r="DC331" s="32"/>
      <c r="DD331" s="32"/>
      <c r="DE331" s="32"/>
      <c r="DF331" s="32"/>
      <c r="DG331" s="32"/>
      <c r="DH331" s="32"/>
      <c r="DI331" s="32"/>
      <c r="DJ331" s="32"/>
      <c r="DK331" s="32"/>
      <c r="DL331" s="32"/>
      <c r="DM331" s="32"/>
      <c r="DN331" s="16">
        <v>9140104</v>
      </c>
      <c r="DO331" s="32"/>
      <c r="DP331" s="32">
        <v>10000</v>
      </c>
      <c r="DQ331" s="32" t="s">
        <v>936</v>
      </c>
      <c r="DR331" s="32" t="s">
        <v>936</v>
      </c>
      <c r="DS331" s="32" t="s">
        <v>936</v>
      </c>
      <c r="DT331" s="32">
        <v>2021</v>
      </c>
      <c r="DU331" s="32">
        <v>2020</v>
      </c>
      <c r="DV331" s="32">
        <v>50</v>
      </c>
      <c r="DW331" s="32"/>
      <c r="DX331" s="32"/>
      <c r="DY331" s="16">
        <v>40012</v>
      </c>
      <c r="DZ331" s="16">
        <v>1</v>
      </c>
      <c r="EA331" s="16">
        <v>40013</v>
      </c>
      <c r="EB331" s="16">
        <v>1</v>
      </c>
      <c r="EC331" s="16">
        <v>40013</v>
      </c>
      <c r="ED331" s="16">
        <v>1</v>
      </c>
      <c r="EE331" s="16">
        <v>40013</v>
      </c>
      <c r="EF331" s="16">
        <v>1</v>
      </c>
      <c r="EG331" s="16">
        <v>40013</v>
      </c>
      <c r="EH331" s="16">
        <v>1</v>
      </c>
      <c r="EI331" s="16">
        <v>40013</v>
      </c>
      <c r="EJ331" s="16">
        <v>1</v>
      </c>
      <c r="EK331" s="16">
        <v>40013</v>
      </c>
      <c r="EL331" s="16">
        <v>1</v>
      </c>
      <c r="EM331" s="16">
        <v>40013</v>
      </c>
      <c r="EN331" s="16">
        <v>1</v>
      </c>
      <c r="EO331" s="16">
        <v>40013</v>
      </c>
      <c r="EP331" s="16">
        <v>1</v>
      </c>
      <c r="EQ331" s="16">
        <v>40013</v>
      </c>
      <c r="ER331" s="16">
        <v>1</v>
      </c>
      <c r="ES331" s="16">
        <v>40013</v>
      </c>
      <c r="ET331" s="16">
        <v>1</v>
      </c>
      <c r="EU331" s="16">
        <v>20100</v>
      </c>
      <c r="EV331" s="16">
        <v>1</v>
      </c>
      <c r="EW331" s="16">
        <v>20100</v>
      </c>
      <c r="EX331" s="16">
        <v>1</v>
      </c>
      <c r="EY331" s="32"/>
      <c r="EZ331" s="32"/>
      <c r="FA331" s="32"/>
      <c r="FB331" s="32"/>
      <c r="FC331" s="32"/>
      <c r="FD331" s="32"/>
      <c r="FE331" s="32"/>
      <c r="FF331" s="32"/>
      <c r="FG331" s="32"/>
      <c r="FH331" s="32">
        <v>99999</v>
      </c>
      <c r="FI331" s="16" t="s">
        <v>190</v>
      </c>
      <c r="FJ331" s="16" t="s">
        <v>715</v>
      </c>
      <c r="FK331" s="16" t="s">
        <v>212</v>
      </c>
      <c r="FL331" s="16" t="s">
        <v>705</v>
      </c>
      <c r="FM331" s="32">
        <v>0</v>
      </c>
      <c r="FN331" s="32">
        <v>50000</v>
      </c>
      <c r="FO331" s="32"/>
      <c r="FP331" s="32"/>
      <c r="FQ331" s="32"/>
      <c r="FR331" s="32"/>
      <c r="FS331" s="32"/>
      <c r="FT331" s="34">
        <v>0</v>
      </c>
      <c r="FU331" s="32">
        <v>1</v>
      </c>
      <c r="FV331" s="32">
        <v>30</v>
      </c>
      <c r="FW331" s="16">
        <v>1</v>
      </c>
      <c r="FY331" s="15">
        <v>0</v>
      </c>
      <c r="FZ331" s="15">
        <v>0</v>
      </c>
      <c r="GA331" s="20"/>
      <c r="GB331" s="20"/>
      <c r="GC331" s="23"/>
      <c r="GD331" s="20"/>
      <c r="GE331" s="20"/>
      <c r="GF331" s="24"/>
      <c r="GG331" s="20"/>
    </row>
    <row r="332" ht="75" customHeight="1" spans="1:189">
      <c r="A332" s="16">
        <v>9140105</v>
      </c>
      <c r="B332" s="32">
        <v>392</v>
      </c>
      <c r="C332" s="16" t="s">
        <v>197</v>
      </c>
      <c r="D332" s="17" t="s">
        <v>940</v>
      </c>
      <c r="E332" s="33" t="s">
        <v>637</v>
      </c>
      <c r="F332" s="32" t="s">
        <v>726</v>
      </c>
      <c r="G332" s="32">
        <v>5</v>
      </c>
      <c r="H332" s="32" t="s">
        <v>187</v>
      </c>
      <c r="I332" s="33">
        <v>1658</v>
      </c>
      <c r="J332" s="33">
        <v>1202</v>
      </c>
      <c r="K332" s="32"/>
      <c r="L332" s="33" t="s">
        <v>189</v>
      </c>
      <c r="M332" s="32">
        <v>140</v>
      </c>
      <c r="N332" s="16">
        <v>10</v>
      </c>
      <c r="O332" s="32">
        <v>2705</v>
      </c>
      <c r="P332" s="32" t="s">
        <v>191</v>
      </c>
      <c r="Q332" s="32">
        <v>0</v>
      </c>
      <c r="R332" s="32" t="s">
        <v>191</v>
      </c>
      <c r="S332" s="32">
        <v>0</v>
      </c>
      <c r="T332" s="32" t="s">
        <v>191</v>
      </c>
      <c r="U332" s="32" t="s">
        <v>191</v>
      </c>
      <c r="V332" s="32" t="s">
        <v>191</v>
      </c>
      <c r="W332" s="32" t="s">
        <v>191</v>
      </c>
      <c r="X332" s="32">
        <v>0</v>
      </c>
      <c r="Y332" s="32">
        <v>0</v>
      </c>
      <c r="Z332" s="16" t="s">
        <v>183</v>
      </c>
      <c r="AA332" s="32">
        <v>0</v>
      </c>
      <c r="AB332" s="32">
        <v>1</v>
      </c>
      <c r="AC332" s="32">
        <v>0</v>
      </c>
      <c r="AD332" s="32">
        <v>0</v>
      </c>
      <c r="AE332" s="16">
        <v>100000</v>
      </c>
      <c r="AF332" s="33"/>
      <c r="AG332" s="16">
        <v>3</v>
      </c>
      <c r="AH332" s="16">
        <v>161506</v>
      </c>
      <c r="AI332" s="33" t="s">
        <v>196</v>
      </c>
      <c r="AJ332" s="32">
        <v>3</v>
      </c>
      <c r="AK332" s="32">
        <v>1</v>
      </c>
      <c r="AL332" s="32">
        <v>3</v>
      </c>
      <c r="AM332" s="32">
        <v>500</v>
      </c>
      <c r="AN332" s="32">
        <v>250</v>
      </c>
      <c r="AO332" s="32">
        <v>0</v>
      </c>
      <c r="AP332" s="32">
        <v>0</v>
      </c>
      <c r="AQ332" s="32"/>
      <c r="AR332" s="32"/>
      <c r="AS332" s="32"/>
      <c r="AT332" s="32"/>
      <c r="AU332" s="32">
        <v>0</v>
      </c>
      <c r="AV332" s="32">
        <v>1</v>
      </c>
      <c r="AW332" s="32">
        <v>140</v>
      </c>
      <c r="AX332" s="32">
        <v>140</v>
      </c>
      <c r="AY332" s="32">
        <v>0</v>
      </c>
      <c r="AZ332" s="32">
        <v>0</v>
      </c>
      <c r="BA332" s="32">
        <v>0</v>
      </c>
      <c r="BB332" s="32">
        <v>0</v>
      </c>
      <c r="BC332" s="32">
        <v>0</v>
      </c>
      <c r="BD332" s="32">
        <v>0</v>
      </c>
      <c r="BE332" s="32">
        <v>0</v>
      </c>
      <c r="BF332" s="32">
        <v>0</v>
      </c>
      <c r="BG332" s="32">
        <v>0</v>
      </c>
      <c r="BH332" s="32">
        <v>0</v>
      </c>
      <c r="BI332" s="32">
        <v>0</v>
      </c>
      <c r="BJ332" s="32">
        <v>0</v>
      </c>
      <c r="BK332" s="32">
        <v>0</v>
      </c>
      <c r="BL332" s="32">
        <v>0</v>
      </c>
      <c r="BM332" s="32">
        <v>0</v>
      </c>
      <c r="BN332" s="32">
        <v>0</v>
      </c>
      <c r="BO332" s="32">
        <v>0</v>
      </c>
      <c r="BP332" s="32">
        <v>0</v>
      </c>
      <c r="BQ332" s="32">
        <v>0</v>
      </c>
      <c r="BR332" s="32">
        <v>0</v>
      </c>
      <c r="BS332" s="32">
        <v>0</v>
      </c>
      <c r="BT332" s="32">
        <v>0</v>
      </c>
      <c r="BU332" s="32">
        <v>0</v>
      </c>
      <c r="BV332" s="32">
        <v>0</v>
      </c>
      <c r="BW332" s="32">
        <v>0</v>
      </c>
      <c r="BX332" s="32">
        <v>0</v>
      </c>
      <c r="BY332" s="32">
        <v>0</v>
      </c>
      <c r="BZ332" s="32">
        <v>0</v>
      </c>
      <c r="CA332" s="32">
        <v>0</v>
      </c>
      <c r="CB332" s="32">
        <v>0</v>
      </c>
      <c r="CC332" s="32">
        <v>0</v>
      </c>
      <c r="CD332" s="32">
        <v>0</v>
      </c>
      <c r="CE332" s="32">
        <v>0</v>
      </c>
      <c r="CF332" s="32">
        <v>0</v>
      </c>
      <c r="CG332" s="32">
        <v>0</v>
      </c>
      <c r="CH332" s="32">
        <v>0</v>
      </c>
      <c r="CI332" s="32">
        <v>0</v>
      </c>
      <c r="CJ332" s="32">
        <v>0</v>
      </c>
      <c r="CK332" s="32">
        <v>0</v>
      </c>
      <c r="CL332" s="32" t="s">
        <v>899</v>
      </c>
      <c r="CM332" s="32"/>
      <c r="CN332" s="32" t="s">
        <v>900</v>
      </c>
      <c r="CO332" s="32" t="s">
        <v>901</v>
      </c>
      <c r="CP332" s="33" t="s">
        <v>902</v>
      </c>
      <c r="CQ332" s="32"/>
      <c r="CR332" s="32" t="s">
        <v>903</v>
      </c>
      <c r="CS332" s="32" t="s">
        <v>903</v>
      </c>
      <c r="CT332" s="32">
        <v>3</v>
      </c>
      <c r="CU332" s="32">
        <v>30</v>
      </c>
      <c r="CV332" s="32">
        <v>30</v>
      </c>
      <c r="CW332" s="32">
        <v>30</v>
      </c>
      <c r="CX332" s="32">
        <v>20</v>
      </c>
      <c r="CY332" s="32">
        <v>10</v>
      </c>
      <c r="CZ332" s="32"/>
      <c r="DA332" s="32"/>
      <c r="DB332" s="32"/>
      <c r="DC332" s="32"/>
      <c r="DD332" s="32"/>
      <c r="DE332" s="32"/>
      <c r="DF332" s="32"/>
      <c r="DG332" s="32"/>
      <c r="DH332" s="32"/>
      <c r="DI332" s="32"/>
      <c r="DJ332" s="32"/>
      <c r="DK332" s="32"/>
      <c r="DL332" s="32"/>
      <c r="DM332" s="32"/>
      <c r="DN332" s="16">
        <v>9140105</v>
      </c>
      <c r="DO332" s="32"/>
      <c r="DP332" s="32">
        <v>10000</v>
      </c>
      <c r="DQ332" s="32" t="s">
        <v>936</v>
      </c>
      <c r="DR332" s="32" t="s">
        <v>936</v>
      </c>
      <c r="DS332" s="32" t="s">
        <v>936</v>
      </c>
      <c r="DT332" s="32">
        <v>2021</v>
      </c>
      <c r="DU332" s="32">
        <v>2020</v>
      </c>
      <c r="DV332" s="32">
        <v>50</v>
      </c>
      <c r="DW332" s="32"/>
      <c r="DX332" s="32"/>
      <c r="DY332" s="16">
        <v>40012</v>
      </c>
      <c r="DZ332" s="16">
        <v>1</v>
      </c>
      <c r="EA332" s="16">
        <v>40013</v>
      </c>
      <c r="EB332" s="16">
        <v>1</v>
      </c>
      <c r="EC332" s="16">
        <v>40013</v>
      </c>
      <c r="ED332" s="16">
        <v>1</v>
      </c>
      <c r="EE332" s="16">
        <v>40013</v>
      </c>
      <c r="EF332" s="16">
        <v>1</v>
      </c>
      <c r="EG332" s="16">
        <v>40013</v>
      </c>
      <c r="EH332" s="16">
        <v>1</v>
      </c>
      <c r="EI332" s="16">
        <v>40013</v>
      </c>
      <c r="EJ332" s="16">
        <v>1</v>
      </c>
      <c r="EK332" s="16">
        <v>40013</v>
      </c>
      <c r="EL332" s="16">
        <v>1</v>
      </c>
      <c r="EM332" s="16">
        <v>40013</v>
      </c>
      <c r="EN332" s="16">
        <v>1</v>
      </c>
      <c r="EO332" s="16">
        <v>40013</v>
      </c>
      <c r="EP332" s="16">
        <v>1</v>
      </c>
      <c r="EQ332" s="16">
        <v>40013</v>
      </c>
      <c r="ER332" s="16">
        <v>1</v>
      </c>
      <c r="ES332" s="16">
        <v>40013</v>
      </c>
      <c r="ET332" s="16">
        <v>1</v>
      </c>
      <c r="EU332" s="16">
        <v>20100</v>
      </c>
      <c r="EV332" s="16">
        <v>1</v>
      </c>
      <c r="EW332" s="16">
        <v>20100</v>
      </c>
      <c r="EX332" s="16">
        <v>1</v>
      </c>
      <c r="EY332" s="32"/>
      <c r="EZ332" s="32"/>
      <c r="FA332" s="32"/>
      <c r="FB332" s="32"/>
      <c r="FC332" s="32"/>
      <c r="FD332" s="32"/>
      <c r="FE332" s="32"/>
      <c r="FF332" s="32"/>
      <c r="FG332" s="32"/>
      <c r="FH332" s="32">
        <v>99999</v>
      </c>
      <c r="FI332" s="16" t="s">
        <v>190</v>
      </c>
      <c r="FJ332" s="16" t="s">
        <v>715</v>
      </c>
      <c r="FK332" s="16" t="s">
        <v>212</v>
      </c>
      <c r="FL332" s="16" t="s">
        <v>705</v>
      </c>
      <c r="FM332" s="32">
        <v>0</v>
      </c>
      <c r="FN332" s="32">
        <v>50000</v>
      </c>
      <c r="FO332" s="32" t="s">
        <v>910</v>
      </c>
      <c r="FP332" s="32"/>
      <c r="FQ332" s="32"/>
      <c r="FR332" s="32"/>
      <c r="FS332" s="32"/>
      <c r="FT332" s="34">
        <v>0</v>
      </c>
      <c r="FU332" s="32">
        <v>1</v>
      </c>
      <c r="FV332" s="32">
        <v>30</v>
      </c>
      <c r="FW332" s="16">
        <v>1</v>
      </c>
      <c r="FY332" s="15">
        <v>0</v>
      </c>
      <c r="FZ332" s="15">
        <v>0</v>
      </c>
      <c r="GA332" s="20"/>
      <c r="GB332" s="20"/>
      <c r="GC332" s="23"/>
      <c r="GD332" s="20"/>
      <c r="GE332" s="20"/>
      <c r="GF332" s="24"/>
      <c r="GG332" s="20"/>
    </row>
    <row r="333" ht="75" customHeight="1" spans="1:189">
      <c r="A333" s="16">
        <v>9140106</v>
      </c>
      <c r="B333" s="32">
        <v>392</v>
      </c>
      <c r="C333" s="16" t="s">
        <v>197</v>
      </c>
      <c r="D333" s="17" t="s">
        <v>941</v>
      </c>
      <c r="E333" s="33" t="s">
        <v>637</v>
      </c>
      <c r="F333" s="32" t="s">
        <v>726</v>
      </c>
      <c r="G333" s="32">
        <v>5</v>
      </c>
      <c r="H333" s="32" t="s">
        <v>187</v>
      </c>
      <c r="I333" s="33">
        <v>1664</v>
      </c>
      <c r="J333" s="33">
        <v>1202</v>
      </c>
      <c r="K333" s="32"/>
      <c r="L333" s="33" t="s">
        <v>189</v>
      </c>
      <c r="M333" s="32">
        <v>140</v>
      </c>
      <c r="N333" s="16">
        <v>10</v>
      </c>
      <c r="O333" s="32">
        <v>3205</v>
      </c>
      <c r="P333" s="32" t="s">
        <v>191</v>
      </c>
      <c r="Q333" s="32">
        <v>0</v>
      </c>
      <c r="R333" s="32" t="s">
        <v>191</v>
      </c>
      <c r="S333" s="32">
        <v>0</v>
      </c>
      <c r="T333" s="32" t="s">
        <v>191</v>
      </c>
      <c r="U333" s="32" t="s">
        <v>191</v>
      </c>
      <c r="V333" s="32" t="s">
        <v>191</v>
      </c>
      <c r="W333" s="32" t="s">
        <v>191</v>
      </c>
      <c r="X333" s="32">
        <v>0</v>
      </c>
      <c r="Y333" s="32">
        <v>0</v>
      </c>
      <c r="Z333" s="16" t="s">
        <v>183</v>
      </c>
      <c r="AA333" s="32">
        <v>0</v>
      </c>
      <c r="AB333" s="32">
        <v>1</v>
      </c>
      <c r="AC333" s="32">
        <v>0</v>
      </c>
      <c r="AD333" s="32">
        <v>0</v>
      </c>
      <c r="AE333" s="16">
        <v>100000</v>
      </c>
      <c r="AF333" s="33"/>
      <c r="AG333" s="16">
        <v>3</v>
      </c>
      <c r="AH333" s="16">
        <v>161506</v>
      </c>
      <c r="AI333" s="33" t="s">
        <v>196</v>
      </c>
      <c r="AJ333" s="32">
        <v>3</v>
      </c>
      <c r="AK333" s="32">
        <v>1</v>
      </c>
      <c r="AL333" s="32">
        <v>3</v>
      </c>
      <c r="AM333" s="32">
        <v>500</v>
      </c>
      <c r="AN333" s="32">
        <v>250</v>
      </c>
      <c r="AO333" s="32">
        <v>0</v>
      </c>
      <c r="AP333" s="32">
        <v>0</v>
      </c>
      <c r="AQ333" s="32"/>
      <c r="AR333" s="32"/>
      <c r="AS333" s="32"/>
      <c r="AT333" s="32"/>
      <c r="AU333" s="32">
        <v>0</v>
      </c>
      <c r="AV333" s="32">
        <v>1</v>
      </c>
      <c r="AW333" s="32">
        <v>140</v>
      </c>
      <c r="AX333" s="32">
        <v>140</v>
      </c>
      <c r="AY333" s="32">
        <v>0</v>
      </c>
      <c r="AZ333" s="32">
        <v>0</v>
      </c>
      <c r="BA333" s="32">
        <v>0</v>
      </c>
      <c r="BB333" s="32">
        <v>0</v>
      </c>
      <c r="BC333" s="32">
        <v>0</v>
      </c>
      <c r="BD333" s="32">
        <v>0</v>
      </c>
      <c r="BE333" s="32">
        <v>0</v>
      </c>
      <c r="BF333" s="32">
        <v>0</v>
      </c>
      <c r="BG333" s="32">
        <v>0</v>
      </c>
      <c r="BH333" s="32">
        <v>0</v>
      </c>
      <c r="BI333" s="32">
        <v>0</v>
      </c>
      <c r="BJ333" s="32">
        <v>0</v>
      </c>
      <c r="BK333" s="32">
        <v>0</v>
      </c>
      <c r="BL333" s="32">
        <v>0</v>
      </c>
      <c r="BM333" s="32">
        <v>0</v>
      </c>
      <c r="BN333" s="32">
        <v>0</v>
      </c>
      <c r="BO333" s="32">
        <v>0</v>
      </c>
      <c r="BP333" s="32">
        <v>0</v>
      </c>
      <c r="BQ333" s="32">
        <v>0</v>
      </c>
      <c r="BR333" s="32">
        <v>0</v>
      </c>
      <c r="BS333" s="32">
        <v>0</v>
      </c>
      <c r="BT333" s="32">
        <v>0</v>
      </c>
      <c r="BU333" s="32">
        <v>0</v>
      </c>
      <c r="BV333" s="32">
        <v>0</v>
      </c>
      <c r="BW333" s="32">
        <v>0</v>
      </c>
      <c r="BX333" s="32">
        <v>0</v>
      </c>
      <c r="BY333" s="32">
        <v>0</v>
      </c>
      <c r="BZ333" s="32">
        <v>0</v>
      </c>
      <c r="CA333" s="32">
        <v>0</v>
      </c>
      <c r="CB333" s="32">
        <v>0</v>
      </c>
      <c r="CC333" s="32">
        <v>0</v>
      </c>
      <c r="CD333" s="32">
        <v>0</v>
      </c>
      <c r="CE333" s="32">
        <v>0</v>
      </c>
      <c r="CF333" s="32">
        <v>0</v>
      </c>
      <c r="CG333" s="32">
        <v>0</v>
      </c>
      <c r="CH333" s="32">
        <v>0</v>
      </c>
      <c r="CI333" s="32">
        <v>0</v>
      </c>
      <c r="CJ333" s="32">
        <v>0</v>
      </c>
      <c r="CK333" s="32">
        <v>0</v>
      </c>
      <c r="CL333" s="32"/>
      <c r="CM333" s="32"/>
      <c r="CN333" s="32"/>
      <c r="CO333" s="32"/>
      <c r="CP333" s="32"/>
      <c r="CQ333" s="32"/>
      <c r="CR333" s="32"/>
      <c r="CS333" s="32"/>
      <c r="CT333" s="32">
        <v>3</v>
      </c>
      <c r="CU333" s="32">
        <v>30</v>
      </c>
      <c r="CV333" s="32">
        <v>30</v>
      </c>
      <c r="CW333" s="32">
        <v>30</v>
      </c>
      <c r="CX333" s="32">
        <v>20</v>
      </c>
      <c r="CY333" s="32">
        <v>10</v>
      </c>
      <c r="CZ333" s="32"/>
      <c r="DA333" s="32"/>
      <c r="DB333" s="32"/>
      <c r="DC333" s="32"/>
      <c r="DD333" s="32"/>
      <c r="DE333" s="32"/>
      <c r="DF333" s="32"/>
      <c r="DG333" s="32"/>
      <c r="DH333" s="32"/>
      <c r="DI333" s="32"/>
      <c r="DJ333" s="32"/>
      <c r="DK333" s="32"/>
      <c r="DL333" s="32"/>
      <c r="DM333" s="32"/>
      <c r="DN333" s="16">
        <v>9140106</v>
      </c>
      <c r="DO333" s="32"/>
      <c r="DP333" s="32">
        <v>10000</v>
      </c>
      <c r="DQ333" s="32" t="s">
        <v>936</v>
      </c>
      <c r="DR333" s="32" t="s">
        <v>936</v>
      </c>
      <c r="DS333" s="32" t="s">
        <v>936</v>
      </c>
      <c r="DT333" s="32">
        <v>2021</v>
      </c>
      <c r="DU333" s="32">
        <v>2020</v>
      </c>
      <c r="DV333" s="32">
        <v>50</v>
      </c>
      <c r="DW333" s="32"/>
      <c r="DX333" s="32"/>
      <c r="DY333" s="16">
        <v>40012</v>
      </c>
      <c r="DZ333" s="16">
        <v>1</v>
      </c>
      <c r="EA333" s="16">
        <v>40013</v>
      </c>
      <c r="EB333" s="16">
        <v>1</v>
      </c>
      <c r="EC333" s="16">
        <v>40013</v>
      </c>
      <c r="ED333" s="16">
        <v>1</v>
      </c>
      <c r="EE333" s="16">
        <v>40013</v>
      </c>
      <c r="EF333" s="16">
        <v>1</v>
      </c>
      <c r="EG333" s="16">
        <v>40013</v>
      </c>
      <c r="EH333" s="16">
        <v>1</v>
      </c>
      <c r="EI333" s="16">
        <v>40013</v>
      </c>
      <c r="EJ333" s="16">
        <v>1</v>
      </c>
      <c r="EK333" s="16">
        <v>40013</v>
      </c>
      <c r="EL333" s="16">
        <v>1</v>
      </c>
      <c r="EM333" s="16">
        <v>40013</v>
      </c>
      <c r="EN333" s="16">
        <v>1</v>
      </c>
      <c r="EO333" s="16">
        <v>40013</v>
      </c>
      <c r="EP333" s="16">
        <v>1</v>
      </c>
      <c r="EQ333" s="16">
        <v>40013</v>
      </c>
      <c r="ER333" s="16">
        <v>1</v>
      </c>
      <c r="ES333" s="16">
        <v>40013</v>
      </c>
      <c r="ET333" s="16">
        <v>1</v>
      </c>
      <c r="EU333" s="16">
        <v>20100</v>
      </c>
      <c r="EV333" s="16">
        <v>1</v>
      </c>
      <c r="EW333" s="16">
        <v>20100</v>
      </c>
      <c r="EX333" s="16">
        <v>1</v>
      </c>
      <c r="EY333" s="32"/>
      <c r="EZ333" s="32"/>
      <c r="FA333" s="32"/>
      <c r="FB333" s="32"/>
      <c r="FC333" s="32"/>
      <c r="FD333" s="32"/>
      <c r="FE333" s="32"/>
      <c r="FF333" s="32"/>
      <c r="FG333" s="32"/>
      <c r="FH333" s="32">
        <v>99999</v>
      </c>
      <c r="FI333" s="16" t="s">
        <v>190</v>
      </c>
      <c r="FJ333" s="16" t="s">
        <v>715</v>
      </c>
      <c r="FK333" s="16" t="s">
        <v>212</v>
      </c>
      <c r="FL333" s="16" t="s">
        <v>705</v>
      </c>
      <c r="FM333" s="32">
        <v>0</v>
      </c>
      <c r="FN333" s="32">
        <v>50000</v>
      </c>
      <c r="FO333" s="32" t="s">
        <v>910</v>
      </c>
      <c r="FP333" s="32"/>
      <c r="FQ333" s="32"/>
      <c r="FR333" s="32"/>
      <c r="FS333" s="32"/>
      <c r="FT333" s="34">
        <v>0</v>
      </c>
      <c r="FU333" s="32">
        <v>1</v>
      </c>
      <c r="FV333" s="32">
        <v>30</v>
      </c>
      <c r="FW333" s="16">
        <v>1</v>
      </c>
      <c r="FY333" s="15">
        <v>0</v>
      </c>
      <c r="FZ333" s="15">
        <v>0</v>
      </c>
      <c r="GA333" s="20"/>
      <c r="GB333" s="20"/>
      <c r="GC333" s="23"/>
      <c r="GD333" s="20"/>
      <c r="GE333" s="20"/>
      <c r="GF333" s="24"/>
      <c r="GG333" s="20"/>
    </row>
    <row r="334" ht="75" customHeight="1" spans="1:189">
      <c r="A334" s="16">
        <v>9140107</v>
      </c>
      <c r="B334" s="32">
        <v>392</v>
      </c>
      <c r="C334" s="16" t="s">
        <v>197</v>
      </c>
      <c r="D334" s="17" t="s">
        <v>942</v>
      </c>
      <c r="E334" s="33" t="s">
        <v>637</v>
      </c>
      <c r="F334" s="32" t="s">
        <v>726</v>
      </c>
      <c r="G334" s="32">
        <v>5</v>
      </c>
      <c r="H334" s="32" t="s">
        <v>187</v>
      </c>
      <c r="I334" s="33">
        <v>1661</v>
      </c>
      <c r="J334" s="33">
        <v>1202</v>
      </c>
      <c r="K334" s="32"/>
      <c r="L334" s="33" t="s">
        <v>189</v>
      </c>
      <c r="M334" s="32">
        <v>140</v>
      </c>
      <c r="N334" s="16">
        <v>10</v>
      </c>
      <c r="O334" s="32">
        <v>2705</v>
      </c>
      <c r="P334" s="32" t="s">
        <v>191</v>
      </c>
      <c r="Q334" s="32">
        <v>0</v>
      </c>
      <c r="R334" s="32" t="s">
        <v>191</v>
      </c>
      <c r="S334" s="32">
        <v>0</v>
      </c>
      <c r="T334" s="32" t="s">
        <v>191</v>
      </c>
      <c r="U334" s="32" t="s">
        <v>191</v>
      </c>
      <c r="V334" s="32" t="s">
        <v>191</v>
      </c>
      <c r="W334" s="32" t="s">
        <v>191</v>
      </c>
      <c r="X334" s="32">
        <v>0</v>
      </c>
      <c r="Y334" s="32">
        <v>0</v>
      </c>
      <c r="Z334" s="16" t="s">
        <v>183</v>
      </c>
      <c r="AA334" s="32">
        <v>0</v>
      </c>
      <c r="AB334" s="32">
        <v>1</v>
      </c>
      <c r="AC334" s="32">
        <v>0</v>
      </c>
      <c r="AD334" s="32">
        <v>0</v>
      </c>
      <c r="AE334" s="16">
        <v>100000</v>
      </c>
      <c r="AF334" s="33"/>
      <c r="AG334" s="16">
        <v>3</v>
      </c>
      <c r="AH334" s="16">
        <v>161506</v>
      </c>
      <c r="AI334" s="33" t="s">
        <v>196</v>
      </c>
      <c r="AJ334" s="32">
        <v>3</v>
      </c>
      <c r="AK334" s="32">
        <v>1</v>
      </c>
      <c r="AL334" s="32">
        <v>3</v>
      </c>
      <c r="AM334" s="32">
        <v>500</v>
      </c>
      <c r="AN334" s="32">
        <v>250</v>
      </c>
      <c r="AO334" s="32">
        <v>0</v>
      </c>
      <c r="AP334" s="32">
        <v>0</v>
      </c>
      <c r="AQ334" s="32"/>
      <c r="AR334" s="32"/>
      <c r="AS334" s="32"/>
      <c r="AT334" s="32"/>
      <c r="AU334" s="32">
        <v>0</v>
      </c>
      <c r="AV334" s="32">
        <v>1</v>
      </c>
      <c r="AW334" s="32">
        <v>770</v>
      </c>
      <c r="AX334" s="32">
        <v>770</v>
      </c>
      <c r="AY334" s="32">
        <v>0</v>
      </c>
      <c r="AZ334" s="32">
        <v>0</v>
      </c>
      <c r="BA334" s="32">
        <v>0</v>
      </c>
      <c r="BB334" s="32">
        <v>0</v>
      </c>
      <c r="BC334" s="32">
        <v>0</v>
      </c>
      <c r="BD334" s="32">
        <v>0</v>
      </c>
      <c r="BE334" s="32">
        <v>0</v>
      </c>
      <c r="BF334" s="32">
        <v>0</v>
      </c>
      <c r="BG334" s="32">
        <v>0</v>
      </c>
      <c r="BH334" s="32">
        <v>0</v>
      </c>
      <c r="BI334" s="32">
        <v>0</v>
      </c>
      <c r="BJ334" s="32">
        <v>0</v>
      </c>
      <c r="BK334" s="32">
        <v>0</v>
      </c>
      <c r="BL334" s="32">
        <v>0</v>
      </c>
      <c r="BM334" s="32">
        <v>0</v>
      </c>
      <c r="BN334" s="32">
        <v>0</v>
      </c>
      <c r="BO334" s="32">
        <v>0</v>
      </c>
      <c r="BP334" s="32">
        <v>0</v>
      </c>
      <c r="BQ334" s="32">
        <v>0</v>
      </c>
      <c r="BR334" s="32">
        <v>0</v>
      </c>
      <c r="BS334" s="32">
        <v>0</v>
      </c>
      <c r="BT334" s="32">
        <v>0</v>
      </c>
      <c r="BU334" s="32">
        <v>0</v>
      </c>
      <c r="BV334" s="32">
        <v>0</v>
      </c>
      <c r="BW334" s="32">
        <v>0</v>
      </c>
      <c r="BX334" s="32">
        <v>0</v>
      </c>
      <c r="BY334" s="32">
        <v>0</v>
      </c>
      <c r="BZ334" s="32">
        <v>0</v>
      </c>
      <c r="CA334" s="32">
        <v>0</v>
      </c>
      <c r="CB334" s="32">
        <v>0</v>
      </c>
      <c r="CC334" s="32">
        <v>0</v>
      </c>
      <c r="CD334" s="32">
        <v>0</v>
      </c>
      <c r="CE334" s="32">
        <v>0</v>
      </c>
      <c r="CF334" s="32">
        <v>0</v>
      </c>
      <c r="CG334" s="32">
        <v>0</v>
      </c>
      <c r="CH334" s="32">
        <v>0</v>
      </c>
      <c r="CI334" s="32">
        <v>0</v>
      </c>
      <c r="CJ334" s="32">
        <v>0</v>
      </c>
      <c r="CK334" s="32">
        <v>0</v>
      </c>
      <c r="CL334" s="32" t="s">
        <v>899</v>
      </c>
      <c r="CM334" s="32"/>
      <c r="CN334" s="32" t="s">
        <v>900</v>
      </c>
      <c r="CO334" s="32" t="s">
        <v>901</v>
      </c>
      <c r="CP334" s="33" t="s">
        <v>902</v>
      </c>
      <c r="CQ334" s="32"/>
      <c r="CR334" s="32" t="s">
        <v>903</v>
      </c>
      <c r="CS334" s="32" t="s">
        <v>903</v>
      </c>
      <c r="CT334" s="32">
        <v>3</v>
      </c>
      <c r="CU334" s="32">
        <v>30</v>
      </c>
      <c r="CV334" s="32">
        <v>30</v>
      </c>
      <c r="CW334" s="32">
        <v>30</v>
      </c>
      <c r="CX334" s="32">
        <v>20</v>
      </c>
      <c r="CY334" s="32">
        <v>10</v>
      </c>
      <c r="CZ334" s="32"/>
      <c r="DA334" s="32"/>
      <c r="DB334" s="32"/>
      <c r="DC334" s="32"/>
      <c r="DD334" s="32"/>
      <c r="DE334" s="32"/>
      <c r="DF334" s="32"/>
      <c r="DG334" s="32"/>
      <c r="DH334" s="32"/>
      <c r="DI334" s="32"/>
      <c r="DJ334" s="32"/>
      <c r="DK334" s="32"/>
      <c r="DL334" s="32"/>
      <c r="DM334" s="32"/>
      <c r="DN334" s="16">
        <v>9140107</v>
      </c>
      <c r="DO334" s="32"/>
      <c r="DP334" s="32">
        <v>10000</v>
      </c>
      <c r="DQ334" s="32" t="s">
        <v>936</v>
      </c>
      <c r="DR334" s="32" t="s">
        <v>936</v>
      </c>
      <c r="DS334" s="32" t="s">
        <v>936</v>
      </c>
      <c r="DT334" s="32">
        <v>2021</v>
      </c>
      <c r="DU334" s="32">
        <v>2020</v>
      </c>
      <c r="DV334" s="32">
        <v>50</v>
      </c>
      <c r="DW334" s="32"/>
      <c r="DX334" s="32"/>
      <c r="DY334" s="16">
        <v>40012</v>
      </c>
      <c r="DZ334" s="16">
        <v>1</v>
      </c>
      <c r="EA334" s="16">
        <v>40013</v>
      </c>
      <c r="EB334" s="16">
        <v>1</v>
      </c>
      <c r="EC334" s="16">
        <v>40013</v>
      </c>
      <c r="ED334" s="16">
        <v>1</v>
      </c>
      <c r="EE334" s="16">
        <v>40013</v>
      </c>
      <c r="EF334" s="16">
        <v>1</v>
      </c>
      <c r="EG334" s="16">
        <v>40013</v>
      </c>
      <c r="EH334" s="16">
        <v>1</v>
      </c>
      <c r="EI334" s="16">
        <v>40013</v>
      </c>
      <c r="EJ334" s="16">
        <v>1</v>
      </c>
      <c r="EK334" s="16">
        <v>40013</v>
      </c>
      <c r="EL334" s="16">
        <v>1</v>
      </c>
      <c r="EM334" s="16">
        <v>40013</v>
      </c>
      <c r="EN334" s="16">
        <v>1</v>
      </c>
      <c r="EO334" s="16">
        <v>40013</v>
      </c>
      <c r="EP334" s="16">
        <v>1</v>
      </c>
      <c r="EQ334" s="16">
        <v>40013</v>
      </c>
      <c r="ER334" s="16">
        <v>1</v>
      </c>
      <c r="ES334" s="16">
        <v>40013</v>
      </c>
      <c r="ET334" s="16">
        <v>1</v>
      </c>
      <c r="EU334" s="16">
        <v>20100</v>
      </c>
      <c r="EV334" s="16">
        <v>1</v>
      </c>
      <c r="EW334" s="16">
        <v>20100</v>
      </c>
      <c r="EX334" s="16">
        <v>1</v>
      </c>
      <c r="EY334" s="32"/>
      <c r="EZ334" s="32"/>
      <c r="FA334" s="32"/>
      <c r="FB334" s="32"/>
      <c r="FC334" s="32"/>
      <c r="FD334" s="32"/>
      <c r="FE334" s="32"/>
      <c r="FF334" s="32"/>
      <c r="FG334" s="32"/>
      <c r="FH334" s="32">
        <v>99999</v>
      </c>
      <c r="FI334" s="16" t="s">
        <v>190</v>
      </c>
      <c r="FJ334" s="16" t="s">
        <v>715</v>
      </c>
      <c r="FK334" s="16" t="s">
        <v>212</v>
      </c>
      <c r="FL334" s="16" t="s">
        <v>705</v>
      </c>
      <c r="FM334" s="32">
        <v>0</v>
      </c>
      <c r="FN334" s="32">
        <v>50000</v>
      </c>
      <c r="FO334" s="32" t="s">
        <v>913</v>
      </c>
      <c r="FP334" s="32"/>
      <c r="FQ334" s="32"/>
      <c r="FR334" s="32"/>
      <c r="FS334" s="32"/>
      <c r="FT334" s="34">
        <v>0</v>
      </c>
      <c r="FU334" s="32">
        <v>1</v>
      </c>
      <c r="FV334" s="32">
        <v>30</v>
      </c>
      <c r="FW334" s="16">
        <v>1</v>
      </c>
      <c r="FY334" s="15">
        <v>0</v>
      </c>
      <c r="FZ334" s="15">
        <v>0</v>
      </c>
      <c r="GA334" s="20"/>
      <c r="GB334" s="20"/>
      <c r="GC334" s="23"/>
      <c r="GD334" s="20"/>
      <c r="GE334" s="20"/>
      <c r="GF334" s="24"/>
      <c r="GG334" s="20"/>
    </row>
    <row r="335" ht="75" customHeight="1" spans="1:189">
      <c r="A335" s="16">
        <v>9140108</v>
      </c>
      <c r="B335" s="32">
        <v>392</v>
      </c>
      <c r="C335" s="16" t="s">
        <v>197</v>
      </c>
      <c r="D335" s="17" t="s">
        <v>943</v>
      </c>
      <c r="E335" s="33" t="s">
        <v>637</v>
      </c>
      <c r="F335" s="32" t="s">
        <v>726</v>
      </c>
      <c r="G335" s="32">
        <v>5</v>
      </c>
      <c r="H335" s="32" t="s">
        <v>187</v>
      </c>
      <c r="I335" s="33">
        <v>1660</v>
      </c>
      <c r="J335" s="33">
        <v>1202</v>
      </c>
      <c r="K335" s="32"/>
      <c r="L335" s="33" t="s">
        <v>189</v>
      </c>
      <c r="M335" s="32">
        <v>140</v>
      </c>
      <c r="N335" s="16">
        <v>10</v>
      </c>
      <c r="O335" s="32">
        <v>3205</v>
      </c>
      <c r="P335" s="32" t="s">
        <v>191</v>
      </c>
      <c r="Q335" s="32">
        <v>0</v>
      </c>
      <c r="R335" s="32" t="s">
        <v>191</v>
      </c>
      <c r="S335" s="32">
        <v>0</v>
      </c>
      <c r="T335" s="32" t="s">
        <v>191</v>
      </c>
      <c r="U335" s="32" t="s">
        <v>191</v>
      </c>
      <c r="V335" s="32" t="s">
        <v>191</v>
      </c>
      <c r="W335" s="32" t="s">
        <v>191</v>
      </c>
      <c r="X335" s="32">
        <v>0</v>
      </c>
      <c r="Y335" s="32">
        <v>0</v>
      </c>
      <c r="Z335" s="16" t="s">
        <v>183</v>
      </c>
      <c r="AA335" s="32">
        <v>0</v>
      </c>
      <c r="AB335" s="32">
        <v>1</v>
      </c>
      <c r="AC335" s="32">
        <v>0</v>
      </c>
      <c r="AD335" s="32">
        <v>0</v>
      </c>
      <c r="AE335" s="16">
        <v>100000</v>
      </c>
      <c r="AF335" s="33"/>
      <c r="AG335" s="16">
        <v>3</v>
      </c>
      <c r="AH335" s="16">
        <v>161506</v>
      </c>
      <c r="AI335" s="33" t="s">
        <v>196</v>
      </c>
      <c r="AJ335" s="32">
        <v>3</v>
      </c>
      <c r="AK335" s="32">
        <v>1</v>
      </c>
      <c r="AL335" s="32">
        <v>3</v>
      </c>
      <c r="AM335" s="32">
        <v>500</v>
      </c>
      <c r="AN335" s="32">
        <v>250</v>
      </c>
      <c r="AO335" s="32">
        <v>0</v>
      </c>
      <c r="AP335" s="32">
        <v>0</v>
      </c>
      <c r="AQ335" s="32"/>
      <c r="AR335" s="32"/>
      <c r="AS335" s="32"/>
      <c r="AT335" s="32"/>
      <c r="AU335" s="32">
        <v>0</v>
      </c>
      <c r="AV335" s="32">
        <v>1</v>
      </c>
      <c r="AW335" s="32">
        <v>770</v>
      </c>
      <c r="AX335" s="32">
        <v>770</v>
      </c>
      <c r="AY335" s="32">
        <v>0</v>
      </c>
      <c r="AZ335" s="32">
        <v>0</v>
      </c>
      <c r="BA335" s="32">
        <v>0</v>
      </c>
      <c r="BB335" s="32">
        <v>0</v>
      </c>
      <c r="BC335" s="32">
        <v>0</v>
      </c>
      <c r="BD335" s="32">
        <v>0</v>
      </c>
      <c r="BE335" s="32">
        <v>0</v>
      </c>
      <c r="BF335" s="32">
        <v>0</v>
      </c>
      <c r="BG335" s="32">
        <v>0</v>
      </c>
      <c r="BH335" s="32">
        <v>0</v>
      </c>
      <c r="BI335" s="32">
        <v>0</v>
      </c>
      <c r="BJ335" s="32">
        <v>0</v>
      </c>
      <c r="BK335" s="32">
        <v>0</v>
      </c>
      <c r="BL335" s="32">
        <v>0</v>
      </c>
      <c r="BM335" s="32">
        <v>0</v>
      </c>
      <c r="BN335" s="32">
        <v>0</v>
      </c>
      <c r="BO335" s="32">
        <v>0</v>
      </c>
      <c r="BP335" s="32">
        <v>0</v>
      </c>
      <c r="BQ335" s="32">
        <v>0</v>
      </c>
      <c r="BR335" s="32">
        <v>0</v>
      </c>
      <c r="BS335" s="32">
        <v>0</v>
      </c>
      <c r="BT335" s="32">
        <v>0</v>
      </c>
      <c r="BU335" s="32">
        <v>0</v>
      </c>
      <c r="BV335" s="32">
        <v>0</v>
      </c>
      <c r="BW335" s="32">
        <v>0</v>
      </c>
      <c r="BX335" s="32">
        <v>0</v>
      </c>
      <c r="BY335" s="32">
        <v>0</v>
      </c>
      <c r="BZ335" s="32">
        <v>0</v>
      </c>
      <c r="CA335" s="32">
        <v>0</v>
      </c>
      <c r="CB335" s="32">
        <v>0</v>
      </c>
      <c r="CC335" s="32">
        <v>0</v>
      </c>
      <c r="CD335" s="32">
        <v>0</v>
      </c>
      <c r="CE335" s="32">
        <v>0</v>
      </c>
      <c r="CF335" s="32">
        <v>0</v>
      </c>
      <c r="CG335" s="32">
        <v>0</v>
      </c>
      <c r="CH335" s="32">
        <v>0</v>
      </c>
      <c r="CI335" s="32">
        <v>0</v>
      </c>
      <c r="CJ335" s="32">
        <v>0</v>
      </c>
      <c r="CK335" s="32">
        <v>0</v>
      </c>
      <c r="CL335" s="32"/>
      <c r="CM335" s="32"/>
      <c r="CN335" s="32"/>
      <c r="CO335" s="32"/>
      <c r="CP335" s="32"/>
      <c r="CQ335" s="32"/>
      <c r="CR335" s="32"/>
      <c r="CS335" s="32"/>
      <c r="CT335" s="32">
        <v>3</v>
      </c>
      <c r="CU335" s="32">
        <v>30</v>
      </c>
      <c r="CV335" s="32">
        <v>30</v>
      </c>
      <c r="CW335" s="32">
        <v>30</v>
      </c>
      <c r="CX335" s="32">
        <v>20</v>
      </c>
      <c r="CY335" s="32">
        <v>10</v>
      </c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16">
        <v>9140108</v>
      </c>
      <c r="DO335" s="32"/>
      <c r="DP335" s="32">
        <v>10000</v>
      </c>
      <c r="DQ335" s="32" t="s">
        <v>936</v>
      </c>
      <c r="DR335" s="32" t="s">
        <v>936</v>
      </c>
      <c r="DS335" s="32" t="s">
        <v>936</v>
      </c>
      <c r="DT335" s="32">
        <v>2021</v>
      </c>
      <c r="DU335" s="32">
        <v>2020</v>
      </c>
      <c r="DV335" s="32">
        <v>50</v>
      </c>
      <c r="DW335" s="32"/>
      <c r="DX335" s="32"/>
      <c r="DY335" s="16">
        <v>40012</v>
      </c>
      <c r="DZ335" s="16">
        <v>1</v>
      </c>
      <c r="EA335" s="16">
        <v>40013</v>
      </c>
      <c r="EB335" s="16">
        <v>1</v>
      </c>
      <c r="EC335" s="16">
        <v>40013</v>
      </c>
      <c r="ED335" s="16">
        <v>1</v>
      </c>
      <c r="EE335" s="16">
        <v>40013</v>
      </c>
      <c r="EF335" s="16">
        <v>1</v>
      </c>
      <c r="EG335" s="16">
        <v>40013</v>
      </c>
      <c r="EH335" s="16">
        <v>1</v>
      </c>
      <c r="EI335" s="16">
        <v>40013</v>
      </c>
      <c r="EJ335" s="16">
        <v>1</v>
      </c>
      <c r="EK335" s="16">
        <v>40013</v>
      </c>
      <c r="EL335" s="16">
        <v>1</v>
      </c>
      <c r="EM335" s="16">
        <v>40013</v>
      </c>
      <c r="EN335" s="16">
        <v>1</v>
      </c>
      <c r="EO335" s="16">
        <v>40013</v>
      </c>
      <c r="EP335" s="16">
        <v>1</v>
      </c>
      <c r="EQ335" s="16">
        <v>40013</v>
      </c>
      <c r="ER335" s="16">
        <v>1</v>
      </c>
      <c r="ES335" s="16">
        <v>40013</v>
      </c>
      <c r="ET335" s="16">
        <v>1</v>
      </c>
      <c r="EU335" s="16">
        <v>20100</v>
      </c>
      <c r="EV335" s="16">
        <v>1</v>
      </c>
      <c r="EW335" s="16">
        <v>20100</v>
      </c>
      <c r="EX335" s="16">
        <v>1</v>
      </c>
      <c r="EY335" s="32"/>
      <c r="EZ335" s="32"/>
      <c r="FA335" s="32"/>
      <c r="FB335" s="32"/>
      <c r="FC335" s="32"/>
      <c r="FD335" s="32"/>
      <c r="FE335" s="32"/>
      <c r="FF335" s="32"/>
      <c r="FG335" s="32"/>
      <c r="FH335" s="32">
        <v>99999</v>
      </c>
      <c r="FI335" s="16" t="s">
        <v>190</v>
      </c>
      <c r="FJ335" s="16" t="s">
        <v>715</v>
      </c>
      <c r="FK335" s="16" t="s">
        <v>212</v>
      </c>
      <c r="FL335" s="16" t="s">
        <v>705</v>
      </c>
      <c r="FM335" s="32">
        <v>0</v>
      </c>
      <c r="FN335" s="32">
        <v>50000</v>
      </c>
      <c r="FO335" s="32" t="s">
        <v>913</v>
      </c>
      <c r="FP335" s="32"/>
      <c r="FQ335" s="32"/>
      <c r="FR335" s="32"/>
      <c r="FS335" s="32"/>
      <c r="FT335" s="34">
        <v>0</v>
      </c>
      <c r="FU335" s="32">
        <v>1</v>
      </c>
      <c r="FV335" s="32">
        <v>30</v>
      </c>
      <c r="FW335" s="16">
        <v>1</v>
      </c>
      <c r="FY335" s="15">
        <v>0</v>
      </c>
      <c r="FZ335" s="15">
        <v>0</v>
      </c>
      <c r="GA335" s="20"/>
      <c r="GB335" s="20"/>
      <c r="GC335" s="23"/>
      <c r="GD335" s="20"/>
      <c r="GE335" s="20"/>
      <c r="GF335" s="24"/>
      <c r="GG335" s="20"/>
    </row>
    <row r="336" ht="75" customHeight="1" spans="1:189">
      <c r="A336" s="16">
        <v>9140110</v>
      </c>
      <c r="B336" s="26">
        <v>184</v>
      </c>
      <c r="C336" s="16" t="s">
        <v>197</v>
      </c>
      <c r="D336" s="17" t="s">
        <v>944</v>
      </c>
      <c r="E336" s="33" t="s">
        <v>637</v>
      </c>
      <c r="F336" s="32" t="s">
        <v>726</v>
      </c>
      <c r="G336" s="32">
        <v>5</v>
      </c>
      <c r="H336" s="32" t="s">
        <v>187</v>
      </c>
      <c r="I336" s="33">
        <v>1660</v>
      </c>
      <c r="J336" s="33">
        <v>1202</v>
      </c>
      <c r="K336" s="32"/>
      <c r="L336" s="33" t="s">
        <v>189</v>
      </c>
      <c r="M336" s="32">
        <v>150</v>
      </c>
      <c r="N336" s="16">
        <v>10</v>
      </c>
      <c r="O336" s="32">
        <v>2705</v>
      </c>
      <c r="P336" s="32" t="s">
        <v>191</v>
      </c>
      <c r="Q336" s="32">
        <v>0</v>
      </c>
      <c r="R336" s="32" t="s">
        <v>191</v>
      </c>
      <c r="S336" s="32">
        <v>0</v>
      </c>
      <c r="T336" s="32" t="s">
        <v>191</v>
      </c>
      <c r="U336" s="32" t="s">
        <v>191</v>
      </c>
      <c r="V336" s="32" t="s">
        <v>191</v>
      </c>
      <c r="W336" s="32" t="s">
        <v>191</v>
      </c>
      <c r="X336" s="32">
        <v>0</v>
      </c>
      <c r="Y336" s="32">
        <v>0</v>
      </c>
      <c r="Z336" s="16" t="s">
        <v>183</v>
      </c>
      <c r="AA336" s="32">
        <v>0</v>
      </c>
      <c r="AB336" s="32">
        <v>1</v>
      </c>
      <c r="AC336" s="32">
        <v>0</v>
      </c>
      <c r="AD336" s="32">
        <v>0</v>
      </c>
      <c r="AE336" s="16">
        <v>100000</v>
      </c>
      <c r="AF336" s="33" t="s">
        <v>945</v>
      </c>
      <c r="AG336" s="16">
        <v>3</v>
      </c>
      <c r="AH336" s="16">
        <v>161506</v>
      </c>
      <c r="AI336" s="33" t="s">
        <v>196</v>
      </c>
      <c r="AJ336" s="32">
        <v>3</v>
      </c>
      <c r="AK336" s="32">
        <v>1</v>
      </c>
      <c r="AL336" s="32">
        <v>3</v>
      </c>
      <c r="AM336" s="32">
        <v>500</v>
      </c>
      <c r="AN336" s="32">
        <v>250</v>
      </c>
      <c r="AO336" s="32">
        <v>0</v>
      </c>
      <c r="AP336" s="32">
        <v>0</v>
      </c>
      <c r="AQ336" s="32"/>
      <c r="AR336" s="32"/>
      <c r="AS336" s="32"/>
      <c r="AT336" s="32"/>
      <c r="AU336" s="32">
        <v>0</v>
      </c>
      <c r="AV336" s="32">
        <v>1</v>
      </c>
      <c r="AW336" s="32">
        <v>140</v>
      </c>
      <c r="AX336" s="32">
        <v>140</v>
      </c>
      <c r="AY336" s="32">
        <v>0</v>
      </c>
      <c r="AZ336" s="32">
        <v>0</v>
      </c>
      <c r="BA336" s="32">
        <v>0</v>
      </c>
      <c r="BB336" s="32">
        <v>0</v>
      </c>
      <c r="BC336" s="32">
        <v>0</v>
      </c>
      <c r="BD336" s="32">
        <v>0</v>
      </c>
      <c r="BE336" s="32">
        <v>0</v>
      </c>
      <c r="BF336" s="32">
        <v>0</v>
      </c>
      <c r="BG336" s="32">
        <v>0</v>
      </c>
      <c r="BH336" s="32">
        <v>0</v>
      </c>
      <c r="BI336" s="32">
        <v>0</v>
      </c>
      <c r="BJ336" s="32">
        <v>0</v>
      </c>
      <c r="BK336" s="32">
        <v>0</v>
      </c>
      <c r="BL336" s="32">
        <v>0</v>
      </c>
      <c r="BM336" s="32">
        <v>0</v>
      </c>
      <c r="BN336" s="32">
        <v>0</v>
      </c>
      <c r="BO336" s="32">
        <v>0</v>
      </c>
      <c r="BP336" s="32">
        <v>0</v>
      </c>
      <c r="BQ336" s="32">
        <v>0</v>
      </c>
      <c r="BR336" s="32">
        <v>0</v>
      </c>
      <c r="BS336" s="32">
        <v>0</v>
      </c>
      <c r="BT336" s="32">
        <v>0</v>
      </c>
      <c r="BU336" s="32">
        <v>0</v>
      </c>
      <c r="BV336" s="32">
        <v>0</v>
      </c>
      <c r="BW336" s="32">
        <v>0</v>
      </c>
      <c r="BX336" s="32">
        <v>0</v>
      </c>
      <c r="BY336" s="32">
        <v>0</v>
      </c>
      <c r="BZ336" s="32">
        <v>0</v>
      </c>
      <c r="CA336" s="32">
        <v>0</v>
      </c>
      <c r="CB336" s="32">
        <v>0</v>
      </c>
      <c r="CC336" s="32">
        <v>0</v>
      </c>
      <c r="CD336" s="32">
        <v>0</v>
      </c>
      <c r="CE336" s="32">
        <v>0</v>
      </c>
      <c r="CF336" s="32">
        <v>0</v>
      </c>
      <c r="CG336" s="32">
        <v>0</v>
      </c>
      <c r="CH336" s="32">
        <v>0</v>
      </c>
      <c r="CI336" s="32">
        <v>0</v>
      </c>
      <c r="CJ336" s="32">
        <v>0</v>
      </c>
      <c r="CK336" s="32">
        <v>0</v>
      </c>
      <c r="CL336" s="32" t="s">
        <v>899</v>
      </c>
      <c r="CM336" s="32"/>
      <c r="CN336" s="32" t="s">
        <v>900</v>
      </c>
      <c r="CO336" s="32" t="s">
        <v>901</v>
      </c>
      <c r="CP336" s="17" t="s">
        <v>902</v>
      </c>
      <c r="CQ336" s="32"/>
      <c r="CR336" s="32" t="s">
        <v>903</v>
      </c>
      <c r="CS336" s="32" t="s">
        <v>903</v>
      </c>
      <c r="CT336" s="32">
        <v>3</v>
      </c>
      <c r="CU336" s="32">
        <v>30</v>
      </c>
      <c r="CV336" s="32">
        <v>30</v>
      </c>
      <c r="CW336" s="32">
        <v>30</v>
      </c>
      <c r="CX336" s="32">
        <v>20</v>
      </c>
      <c r="CY336" s="32">
        <v>10</v>
      </c>
      <c r="CZ336" s="32"/>
      <c r="DA336" s="32"/>
      <c r="DB336" s="32"/>
      <c r="DC336" s="32"/>
      <c r="DD336" s="32"/>
      <c r="DE336" s="32"/>
      <c r="DF336" s="32"/>
      <c r="DG336" s="32"/>
      <c r="DH336" s="32"/>
      <c r="DI336" s="32"/>
      <c r="DJ336" s="32"/>
      <c r="DK336" s="32"/>
      <c r="DL336" s="32"/>
      <c r="DM336" s="32"/>
      <c r="DN336" s="16">
        <v>9140110</v>
      </c>
      <c r="DO336" s="32"/>
      <c r="DP336" s="32">
        <v>10000</v>
      </c>
      <c r="DQ336" s="32" t="s">
        <v>904</v>
      </c>
      <c r="DR336" s="32" t="s">
        <v>904</v>
      </c>
      <c r="DS336" s="32" t="s">
        <v>904</v>
      </c>
      <c r="DT336" s="32">
        <v>2021</v>
      </c>
      <c r="DU336" s="32">
        <v>2020</v>
      </c>
      <c r="DV336" s="32">
        <v>50</v>
      </c>
      <c r="DW336" s="32"/>
      <c r="DX336" s="32"/>
      <c r="DY336" s="16">
        <v>40012</v>
      </c>
      <c r="DZ336" s="16">
        <v>1</v>
      </c>
      <c r="EA336" s="16">
        <v>40013</v>
      </c>
      <c r="EB336" s="16">
        <v>1</v>
      </c>
      <c r="EC336" s="16">
        <v>40013</v>
      </c>
      <c r="ED336" s="16">
        <v>1</v>
      </c>
      <c r="EE336" s="16">
        <v>40013</v>
      </c>
      <c r="EF336" s="16">
        <v>1</v>
      </c>
      <c r="EG336" s="16">
        <v>40013</v>
      </c>
      <c r="EH336" s="16">
        <v>1</v>
      </c>
      <c r="EI336" s="16">
        <v>40013</v>
      </c>
      <c r="EJ336" s="16">
        <v>1</v>
      </c>
      <c r="EK336" s="16">
        <v>40013</v>
      </c>
      <c r="EL336" s="16">
        <v>1</v>
      </c>
      <c r="EM336" s="16">
        <v>40013</v>
      </c>
      <c r="EN336" s="16">
        <v>1</v>
      </c>
      <c r="EO336" s="16">
        <v>40013</v>
      </c>
      <c r="EP336" s="16">
        <v>1</v>
      </c>
      <c r="EQ336" s="16">
        <v>40013</v>
      </c>
      <c r="ER336" s="16">
        <v>1</v>
      </c>
      <c r="ES336" s="16">
        <v>40013</v>
      </c>
      <c r="ET336" s="16">
        <v>1</v>
      </c>
      <c r="EU336" s="16">
        <v>20100</v>
      </c>
      <c r="EV336" s="16">
        <v>1</v>
      </c>
      <c r="EW336" s="16">
        <v>20100</v>
      </c>
      <c r="EX336" s="16">
        <v>1</v>
      </c>
      <c r="EY336" s="32"/>
      <c r="EZ336" s="32"/>
      <c r="FA336" s="32"/>
      <c r="FB336" s="32"/>
      <c r="FC336" s="32"/>
      <c r="FD336" s="32"/>
      <c r="FE336" s="32"/>
      <c r="FF336" s="32"/>
      <c r="FG336" s="32"/>
      <c r="FH336" s="32">
        <v>99999</v>
      </c>
      <c r="FI336" s="16" t="s">
        <v>190</v>
      </c>
      <c r="FJ336" s="16" t="s">
        <v>715</v>
      </c>
      <c r="FK336" s="16" t="s">
        <v>212</v>
      </c>
      <c r="FL336" s="16" t="s">
        <v>705</v>
      </c>
      <c r="FM336" s="32">
        <v>0</v>
      </c>
      <c r="FN336" s="32">
        <v>50000</v>
      </c>
      <c r="FO336" s="32"/>
      <c r="FP336" s="32"/>
      <c r="FQ336" s="32"/>
      <c r="FR336" s="32"/>
      <c r="FS336" s="32"/>
      <c r="FT336" s="34">
        <v>0</v>
      </c>
      <c r="FU336" s="32">
        <v>1</v>
      </c>
      <c r="FV336" s="32">
        <v>30</v>
      </c>
      <c r="FW336" s="16">
        <v>1</v>
      </c>
      <c r="FY336" s="15">
        <v>0</v>
      </c>
      <c r="FZ336" s="15">
        <v>0</v>
      </c>
      <c r="GA336" s="20"/>
      <c r="GB336" s="20"/>
      <c r="GC336" s="23"/>
      <c r="GD336" s="20"/>
      <c r="GE336" s="20"/>
      <c r="GF336" s="20"/>
      <c r="GG336" s="24"/>
    </row>
    <row r="337" ht="75" customHeight="1" spans="1:189">
      <c r="A337" s="16">
        <v>9140111</v>
      </c>
      <c r="B337" s="26">
        <v>184</v>
      </c>
      <c r="C337" s="16" t="s">
        <v>197</v>
      </c>
      <c r="D337" s="17" t="s">
        <v>946</v>
      </c>
      <c r="E337" s="33" t="s">
        <v>637</v>
      </c>
      <c r="F337" s="32" t="s">
        <v>726</v>
      </c>
      <c r="G337" s="32">
        <v>5</v>
      </c>
      <c r="H337" s="32" t="s">
        <v>187</v>
      </c>
      <c r="I337" s="33">
        <v>1660</v>
      </c>
      <c r="J337" s="33">
        <v>1202</v>
      </c>
      <c r="K337" s="32"/>
      <c r="L337" s="33" t="s">
        <v>189</v>
      </c>
      <c r="M337" s="32">
        <v>150</v>
      </c>
      <c r="N337" s="16">
        <v>10</v>
      </c>
      <c r="O337" s="32">
        <v>3205</v>
      </c>
      <c r="P337" s="32" t="s">
        <v>191</v>
      </c>
      <c r="Q337" s="32">
        <v>0</v>
      </c>
      <c r="R337" s="32" t="s">
        <v>191</v>
      </c>
      <c r="S337" s="32">
        <v>0</v>
      </c>
      <c r="T337" s="32" t="s">
        <v>191</v>
      </c>
      <c r="U337" s="32" t="s">
        <v>191</v>
      </c>
      <c r="V337" s="32" t="s">
        <v>191</v>
      </c>
      <c r="W337" s="32" t="s">
        <v>191</v>
      </c>
      <c r="X337" s="32">
        <v>0</v>
      </c>
      <c r="Y337" s="32">
        <v>0</v>
      </c>
      <c r="Z337" s="16" t="s">
        <v>183</v>
      </c>
      <c r="AA337" s="32">
        <v>0</v>
      </c>
      <c r="AB337" s="32">
        <v>1</v>
      </c>
      <c r="AC337" s="32">
        <v>0</v>
      </c>
      <c r="AD337" s="32">
        <v>0</v>
      </c>
      <c r="AE337" s="16">
        <v>100000</v>
      </c>
      <c r="AF337" s="33" t="s">
        <v>945</v>
      </c>
      <c r="AG337" s="16">
        <v>3</v>
      </c>
      <c r="AH337" s="16">
        <v>161506</v>
      </c>
      <c r="AI337" s="33" t="s">
        <v>196</v>
      </c>
      <c r="AJ337" s="32">
        <v>3</v>
      </c>
      <c r="AK337" s="32">
        <v>1</v>
      </c>
      <c r="AL337" s="32">
        <v>3</v>
      </c>
      <c r="AM337" s="32">
        <v>500</v>
      </c>
      <c r="AN337" s="32">
        <v>250</v>
      </c>
      <c r="AO337" s="32">
        <v>0</v>
      </c>
      <c r="AP337" s="32">
        <v>0</v>
      </c>
      <c r="AQ337" s="32"/>
      <c r="AR337" s="32"/>
      <c r="AS337" s="32"/>
      <c r="AT337" s="32"/>
      <c r="AU337" s="32">
        <v>0</v>
      </c>
      <c r="AV337" s="32">
        <v>1</v>
      </c>
      <c r="AW337" s="32">
        <v>770</v>
      </c>
      <c r="AX337" s="32">
        <v>770</v>
      </c>
      <c r="AY337" s="32">
        <v>0</v>
      </c>
      <c r="AZ337" s="32">
        <v>0</v>
      </c>
      <c r="BA337" s="32">
        <v>0</v>
      </c>
      <c r="BB337" s="32">
        <v>0</v>
      </c>
      <c r="BC337" s="32">
        <v>0</v>
      </c>
      <c r="BD337" s="32">
        <v>0</v>
      </c>
      <c r="BE337" s="32">
        <v>0</v>
      </c>
      <c r="BF337" s="32">
        <v>0</v>
      </c>
      <c r="BG337" s="32">
        <v>0</v>
      </c>
      <c r="BH337" s="32">
        <v>0</v>
      </c>
      <c r="BI337" s="32">
        <v>0</v>
      </c>
      <c r="BJ337" s="32">
        <v>0</v>
      </c>
      <c r="BK337" s="32">
        <v>0</v>
      </c>
      <c r="BL337" s="32">
        <v>0</v>
      </c>
      <c r="BM337" s="32">
        <v>0</v>
      </c>
      <c r="BN337" s="32">
        <v>0</v>
      </c>
      <c r="BO337" s="32">
        <v>0</v>
      </c>
      <c r="BP337" s="32">
        <v>0</v>
      </c>
      <c r="BQ337" s="32">
        <v>0</v>
      </c>
      <c r="BR337" s="32">
        <v>0</v>
      </c>
      <c r="BS337" s="32">
        <v>0</v>
      </c>
      <c r="BT337" s="32">
        <v>0</v>
      </c>
      <c r="BU337" s="32">
        <v>0</v>
      </c>
      <c r="BV337" s="32">
        <v>0</v>
      </c>
      <c r="BW337" s="32">
        <v>0</v>
      </c>
      <c r="BX337" s="32">
        <v>0</v>
      </c>
      <c r="BY337" s="32">
        <v>0</v>
      </c>
      <c r="BZ337" s="32">
        <v>0</v>
      </c>
      <c r="CA337" s="32">
        <v>0</v>
      </c>
      <c r="CB337" s="32">
        <v>0</v>
      </c>
      <c r="CC337" s="32">
        <v>0</v>
      </c>
      <c r="CD337" s="32">
        <v>0</v>
      </c>
      <c r="CE337" s="32">
        <v>0</v>
      </c>
      <c r="CF337" s="32">
        <v>0</v>
      </c>
      <c r="CG337" s="32">
        <v>0</v>
      </c>
      <c r="CH337" s="32">
        <v>0</v>
      </c>
      <c r="CI337" s="32">
        <v>0</v>
      </c>
      <c r="CJ337" s="32">
        <v>0</v>
      </c>
      <c r="CK337" s="32">
        <v>0</v>
      </c>
      <c r="CL337" s="32"/>
      <c r="CM337" s="32"/>
      <c r="CN337" s="32"/>
      <c r="CO337" s="32"/>
      <c r="CP337" s="32"/>
      <c r="CQ337" s="32"/>
      <c r="CR337" s="32"/>
      <c r="CS337" s="32"/>
      <c r="CT337" s="32">
        <v>3</v>
      </c>
      <c r="CU337" s="32">
        <v>30</v>
      </c>
      <c r="CV337" s="32">
        <v>30</v>
      </c>
      <c r="CW337" s="32">
        <v>30</v>
      </c>
      <c r="CX337" s="32">
        <v>20</v>
      </c>
      <c r="CY337" s="32">
        <v>10</v>
      </c>
      <c r="CZ337" s="32"/>
      <c r="DA337" s="32"/>
      <c r="DB337" s="32"/>
      <c r="DC337" s="32"/>
      <c r="DD337" s="32"/>
      <c r="DE337" s="32"/>
      <c r="DF337" s="32"/>
      <c r="DG337" s="32"/>
      <c r="DH337" s="32"/>
      <c r="DI337" s="32"/>
      <c r="DJ337" s="32"/>
      <c r="DK337" s="32"/>
      <c r="DL337" s="32"/>
      <c r="DM337" s="32"/>
      <c r="DN337" s="16">
        <v>9140111</v>
      </c>
      <c r="DO337" s="32"/>
      <c r="DP337" s="32">
        <v>10000</v>
      </c>
      <c r="DQ337" s="32" t="s">
        <v>936</v>
      </c>
      <c r="DR337" s="32" t="s">
        <v>936</v>
      </c>
      <c r="DS337" s="32" t="s">
        <v>936</v>
      </c>
      <c r="DT337" s="32">
        <v>2021</v>
      </c>
      <c r="DU337" s="32">
        <v>2020</v>
      </c>
      <c r="DV337" s="32">
        <v>50</v>
      </c>
      <c r="DW337" s="32"/>
      <c r="DX337" s="32"/>
      <c r="DY337" s="16">
        <v>40012</v>
      </c>
      <c r="DZ337" s="16">
        <v>1</v>
      </c>
      <c r="EA337" s="16">
        <v>40013</v>
      </c>
      <c r="EB337" s="16">
        <v>1</v>
      </c>
      <c r="EC337" s="16">
        <v>40013</v>
      </c>
      <c r="ED337" s="16">
        <v>1</v>
      </c>
      <c r="EE337" s="16">
        <v>40013</v>
      </c>
      <c r="EF337" s="16">
        <v>1</v>
      </c>
      <c r="EG337" s="16">
        <v>40013</v>
      </c>
      <c r="EH337" s="16">
        <v>1</v>
      </c>
      <c r="EI337" s="16">
        <v>40013</v>
      </c>
      <c r="EJ337" s="16">
        <v>1</v>
      </c>
      <c r="EK337" s="16">
        <v>40013</v>
      </c>
      <c r="EL337" s="16">
        <v>1</v>
      </c>
      <c r="EM337" s="16">
        <v>40013</v>
      </c>
      <c r="EN337" s="16">
        <v>1</v>
      </c>
      <c r="EO337" s="16">
        <v>40013</v>
      </c>
      <c r="EP337" s="16">
        <v>1</v>
      </c>
      <c r="EQ337" s="16">
        <v>40013</v>
      </c>
      <c r="ER337" s="16">
        <v>1</v>
      </c>
      <c r="ES337" s="16">
        <v>40013</v>
      </c>
      <c r="ET337" s="16">
        <v>1</v>
      </c>
      <c r="EU337" s="16">
        <v>20100</v>
      </c>
      <c r="EV337" s="16">
        <v>1</v>
      </c>
      <c r="EW337" s="16">
        <v>20100</v>
      </c>
      <c r="EX337" s="16">
        <v>1</v>
      </c>
      <c r="EY337" s="32"/>
      <c r="EZ337" s="32"/>
      <c r="FA337" s="32"/>
      <c r="FB337" s="32"/>
      <c r="FC337" s="32"/>
      <c r="FD337" s="32"/>
      <c r="FE337" s="32"/>
      <c r="FF337" s="32"/>
      <c r="FG337" s="32"/>
      <c r="FH337" s="32">
        <v>99999</v>
      </c>
      <c r="FI337" s="16" t="s">
        <v>190</v>
      </c>
      <c r="FJ337" s="16" t="s">
        <v>715</v>
      </c>
      <c r="FK337" s="16" t="s">
        <v>212</v>
      </c>
      <c r="FL337" s="16" t="s">
        <v>705</v>
      </c>
      <c r="FM337" s="32">
        <v>0</v>
      </c>
      <c r="FN337" s="32">
        <v>50000</v>
      </c>
      <c r="FO337" s="32" t="s">
        <v>913</v>
      </c>
      <c r="FP337" s="32"/>
      <c r="FQ337" s="32"/>
      <c r="FR337" s="32"/>
      <c r="FS337" s="32"/>
      <c r="FT337" s="34">
        <v>0</v>
      </c>
      <c r="FU337" s="32">
        <v>1</v>
      </c>
      <c r="FV337" s="32">
        <v>30</v>
      </c>
      <c r="FW337" s="16">
        <v>1</v>
      </c>
      <c r="FY337" s="15">
        <v>0</v>
      </c>
      <c r="FZ337" s="15">
        <v>0</v>
      </c>
      <c r="GA337" s="20"/>
      <c r="GB337" s="20"/>
      <c r="GC337" s="23"/>
      <c r="GD337" s="20"/>
      <c r="GE337" s="20"/>
      <c r="GF337" s="20"/>
      <c r="GG337" s="24"/>
    </row>
    <row r="338" ht="75" customHeight="1" spans="1:189">
      <c r="A338" s="16">
        <v>9140112</v>
      </c>
      <c r="B338" s="26">
        <v>184</v>
      </c>
      <c r="C338" s="16" t="s">
        <v>197</v>
      </c>
      <c r="D338" s="17" t="s">
        <v>947</v>
      </c>
      <c r="E338" s="33" t="s">
        <v>637</v>
      </c>
      <c r="F338" s="32" t="s">
        <v>726</v>
      </c>
      <c r="G338" s="32">
        <v>5</v>
      </c>
      <c r="H338" s="32" t="s">
        <v>187</v>
      </c>
      <c r="I338" s="33">
        <v>1660</v>
      </c>
      <c r="J338" s="33">
        <v>1202</v>
      </c>
      <c r="K338" s="32"/>
      <c r="L338" s="33" t="s">
        <v>189</v>
      </c>
      <c r="M338" s="32">
        <v>150</v>
      </c>
      <c r="N338" s="16">
        <v>10</v>
      </c>
      <c r="O338" s="32">
        <v>3205</v>
      </c>
      <c r="P338" s="32" t="s">
        <v>191</v>
      </c>
      <c r="Q338" s="32">
        <v>0</v>
      </c>
      <c r="R338" s="32" t="s">
        <v>191</v>
      </c>
      <c r="S338" s="32">
        <v>0</v>
      </c>
      <c r="T338" s="32" t="s">
        <v>191</v>
      </c>
      <c r="U338" s="32" t="s">
        <v>191</v>
      </c>
      <c r="V338" s="32" t="s">
        <v>191</v>
      </c>
      <c r="W338" s="32" t="s">
        <v>191</v>
      </c>
      <c r="X338" s="32">
        <v>0</v>
      </c>
      <c r="Y338" s="32">
        <v>0</v>
      </c>
      <c r="Z338" s="16" t="s">
        <v>183</v>
      </c>
      <c r="AA338" s="32">
        <v>0</v>
      </c>
      <c r="AB338" s="32">
        <v>1</v>
      </c>
      <c r="AC338" s="32">
        <v>0</v>
      </c>
      <c r="AD338" s="32">
        <v>0</v>
      </c>
      <c r="AE338" s="16">
        <v>100000</v>
      </c>
      <c r="AF338" s="33" t="s">
        <v>945</v>
      </c>
      <c r="AG338" s="16">
        <v>3</v>
      </c>
      <c r="AH338" s="16">
        <v>161506</v>
      </c>
      <c r="AI338" s="33" t="s">
        <v>196</v>
      </c>
      <c r="AJ338" s="32">
        <v>3</v>
      </c>
      <c r="AK338" s="32">
        <v>1</v>
      </c>
      <c r="AL338" s="32">
        <v>3</v>
      </c>
      <c r="AM338" s="32">
        <v>500</v>
      </c>
      <c r="AN338" s="32">
        <v>250</v>
      </c>
      <c r="AO338" s="32">
        <v>0</v>
      </c>
      <c r="AP338" s="32">
        <v>0</v>
      </c>
      <c r="AQ338" s="32"/>
      <c r="AR338" s="32"/>
      <c r="AS338" s="32"/>
      <c r="AT338" s="32"/>
      <c r="AU338" s="32">
        <v>0</v>
      </c>
      <c r="AV338" s="32">
        <v>1</v>
      </c>
      <c r="AW338" s="32">
        <v>770</v>
      </c>
      <c r="AX338" s="32">
        <v>770</v>
      </c>
      <c r="AY338" s="32">
        <v>0</v>
      </c>
      <c r="AZ338" s="32">
        <v>0</v>
      </c>
      <c r="BA338" s="32">
        <v>0</v>
      </c>
      <c r="BB338" s="32">
        <v>0</v>
      </c>
      <c r="BC338" s="32">
        <v>0</v>
      </c>
      <c r="BD338" s="32">
        <v>0</v>
      </c>
      <c r="BE338" s="32">
        <v>0</v>
      </c>
      <c r="BF338" s="32">
        <v>0</v>
      </c>
      <c r="BG338" s="32">
        <v>0</v>
      </c>
      <c r="BH338" s="32">
        <v>0</v>
      </c>
      <c r="BI338" s="32">
        <v>0</v>
      </c>
      <c r="BJ338" s="32">
        <v>0</v>
      </c>
      <c r="BK338" s="32">
        <v>0</v>
      </c>
      <c r="BL338" s="32">
        <v>0</v>
      </c>
      <c r="BM338" s="32">
        <v>0</v>
      </c>
      <c r="BN338" s="32">
        <v>0</v>
      </c>
      <c r="BO338" s="32">
        <v>0</v>
      </c>
      <c r="BP338" s="32">
        <v>0</v>
      </c>
      <c r="BQ338" s="32">
        <v>0</v>
      </c>
      <c r="BR338" s="32">
        <v>0</v>
      </c>
      <c r="BS338" s="32">
        <v>0</v>
      </c>
      <c r="BT338" s="32">
        <v>0</v>
      </c>
      <c r="BU338" s="32">
        <v>0</v>
      </c>
      <c r="BV338" s="32">
        <v>0</v>
      </c>
      <c r="BW338" s="32">
        <v>0</v>
      </c>
      <c r="BX338" s="32">
        <v>0</v>
      </c>
      <c r="BY338" s="32">
        <v>0</v>
      </c>
      <c r="BZ338" s="32">
        <v>0</v>
      </c>
      <c r="CA338" s="32">
        <v>0</v>
      </c>
      <c r="CB338" s="32">
        <v>0</v>
      </c>
      <c r="CC338" s="32">
        <v>0</v>
      </c>
      <c r="CD338" s="32">
        <v>0</v>
      </c>
      <c r="CE338" s="32">
        <v>0</v>
      </c>
      <c r="CF338" s="32">
        <v>0</v>
      </c>
      <c r="CG338" s="32">
        <v>0</v>
      </c>
      <c r="CH338" s="32">
        <v>0</v>
      </c>
      <c r="CI338" s="32">
        <v>0</v>
      </c>
      <c r="CJ338" s="32">
        <v>0</v>
      </c>
      <c r="CK338" s="32">
        <v>0</v>
      </c>
      <c r="CL338" s="32"/>
      <c r="CM338" s="32"/>
      <c r="CN338" s="32"/>
      <c r="CO338" s="32"/>
      <c r="CP338" s="32"/>
      <c r="CQ338" s="32"/>
      <c r="CR338" s="32"/>
      <c r="CS338" s="32"/>
      <c r="CT338" s="32">
        <v>3</v>
      </c>
      <c r="CU338" s="32">
        <v>30</v>
      </c>
      <c r="CV338" s="32">
        <v>30</v>
      </c>
      <c r="CW338" s="32">
        <v>30</v>
      </c>
      <c r="CX338" s="32">
        <v>20</v>
      </c>
      <c r="CY338" s="32">
        <v>10</v>
      </c>
      <c r="CZ338" s="32"/>
      <c r="DA338" s="32"/>
      <c r="DB338" s="32"/>
      <c r="DC338" s="32"/>
      <c r="DD338" s="32"/>
      <c r="DE338" s="32"/>
      <c r="DF338" s="32"/>
      <c r="DG338" s="32"/>
      <c r="DH338" s="32"/>
      <c r="DI338" s="32"/>
      <c r="DJ338" s="32"/>
      <c r="DK338" s="32"/>
      <c r="DL338" s="32"/>
      <c r="DM338" s="32"/>
      <c r="DN338" s="16">
        <v>9140112</v>
      </c>
      <c r="DO338" s="32"/>
      <c r="DP338" s="32">
        <v>10000</v>
      </c>
      <c r="DQ338" s="32" t="s">
        <v>936</v>
      </c>
      <c r="DR338" s="32" t="s">
        <v>936</v>
      </c>
      <c r="DS338" s="32" t="s">
        <v>936</v>
      </c>
      <c r="DT338" s="32">
        <v>2021</v>
      </c>
      <c r="DU338" s="32">
        <v>2020</v>
      </c>
      <c r="DV338" s="32">
        <v>50</v>
      </c>
      <c r="DW338" s="32"/>
      <c r="DX338" s="32"/>
      <c r="DY338" s="16">
        <v>40012</v>
      </c>
      <c r="DZ338" s="16">
        <v>1</v>
      </c>
      <c r="EA338" s="16">
        <v>40013</v>
      </c>
      <c r="EB338" s="16">
        <v>1</v>
      </c>
      <c r="EC338" s="16">
        <v>40013</v>
      </c>
      <c r="ED338" s="16">
        <v>1</v>
      </c>
      <c r="EE338" s="16">
        <v>40013</v>
      </c>
      <c r="EF338" s="16">
        <v>1</v>
      </c>
      <c r="EG338" s="16">
        <v>40013</v>
      </c>
      <c r="EH338" s="16">
        <v>1</v>
      </c>
      <c r="EI338" s="16">
        <v>40013</v>
      </c>
      <c r="EJ338" s="16">
        <v>1</v>
      </c>
      <c r="EK338" s="16">
        <v>40013</v>
      </c>
      <c r="EL338" s="16">
        <v>1</v>
      </c>
      <c r="EM338" s="16">
        <v>40013</v>
      </c>
      <c r="EN338" s="16">
        <v>1</v>
      </c>
      <c r="EO338" s="16">
        <v>40013</v>
      </c>
      <c r="EP338" s="16">
        <v>1</v>
      </c>
      <c r="EQ338" s="16">
        <v>40013</v>
      </c>
      <c r="ER338" s="16">
        <v>1</v>
      </c>
      <c r="ES338" s="16">
        <v>40013</v>
      </c>
      <c r="ET338" s="16">
        <v>1</v>
      </c>
      <c r="EU338" s="16">
        <v>20100</v>
      </c>
      <c r="EV338" s="16">
        <v>1</v>
      </c>
      <c r="EW338" s="16">
        <v>20100</v>
      </c>
      <c r="EX338" s="16">
        <v>1</v>
      </c>
      <c r="EY338" s="32"/>
      <c r="EZ338" s="32"/>
      <c r="FA338" s="32"/>
      <c r="FB338" s="32"/>
      <c r="FC338" s="32"/>
      <c r="FD338" s="32"/>
      <c r="FE338" s="32"/>
      <c r="FF338" s="32"/>
      <c r="FG338" s="32"/>
      <c r="FH338" s="32">
        <v>99999</v>
      </c>
      <c r="FI338" s="16" t="s">
        <v>190</v>
      </c>
      <c r="FJ338" s="16" t="s">
        <v>715</v>
      </c>
      <c r="FK338" s="16" t="s">
        <v>212</v>
      </c>
      <c r="FL338" s="16" t="s">
        <v>705</v>
      </c>
      <c r="FM338" s="32">
        <v>0</v>
      </c>
      <c r="FN338" s="32">
        <v>50000</v>
      </c>
      <c r="FO338" s="32" t="s">
        <v>913</v>
      </c>
      <c r="FP338" s="32"/>
      <c r="FQ338" s="32"/>
      <c r="FR338" s="32"/>
      <c r="FS338" s="32"/>
      <c r="FT338" s="34">
        <v>0</v>
      </c>
      <c r="FU338" s="32">
        <v>1</v>
      </c>
      <c r="FV338" s="32">
        <v>30</v>
      </c>
      <c r="FW338" s="16">
        <v>1</v>
      </c>
      <c r="FY338" s="15">
        <v>0</v>
      </c>
      <c r="FZ338" s="15">
        <v>0</v>
      </c>
      <c r="GA338" s="20"/>
      <c r="GB338" s="20"/>
      <c r="GC338" s="35"/>
      <c r="GD338" s="36"/>
      <c r="GE338" s="36"/>
      <c r="GF338" s="37"/>
      <c r="GG338" s="36"/>
    </row>
    <row r="339" ht="75" customHeight="1" spans="1:189">
      <c r="A339" s="16">
        <v>9140113</v>
      </c>
      <c r="B339" s="26">
        <v>184</v>
      </c>
      <c r="C339" s="16" t="s">
        <v>197</v>
      </c>
      <c r="D339" s="17" t="s">
        <v>948</v>
      </c>
      <c r="E339" s="33" t="s">
        <v>637</v>
      </c>
      <c r="F339" s="32" t="s">
        <v>726</v>
      </c>
      <c r="G339" s="32">
        <v>5</v>
      </c>
      <c r="H339" s="32" t="s">
        <v>187</v>
      </c>
      <c r="I339" s="33">
        <v>1660</v>
      </c>
      <c r="J339" s="33">
        <v>1202</v>
      </c>
      <c r="K339" s="32"/>
      <c r="L339" s="33" t="s">
        <v>189</v>
      </c>
      <c r="M339" s="32">
        <v>150</v>
      </c>
      <c r="N339" s="16">
        <v>10</v>
      </c>
      <c r="O339" s="32">
        <v>3205</v>
      </c>
      <c r="P339" s="32" t="s">
        <v>191</v>
      </c>
      <c r="Q339" s="32">
        <v>0</v>
      </c>
      <c r="R339" s="32" t="s">
        <v>191</v>
      </c>
      <c r="S339" s="32">
        <v>0</v>
      </c>
      <c r="T339" s="32" t="s">
        <v>191</v>
      </c>
      <c r="U339" s="32" t="s">
        <v>191</v>
      </c>
      <c r="V339" s="32" t="s">
        <v>191</v>
      </c>
      <c r="W339" s="32" t="s">
        <v>191</v>
      </c>
      <c r="X339" s="32">
        <v>0</v>
      </c>
      <c r="Y339" s="32">
        <v>0</v>
      </c>
      <c r="Z339" s="16" t="s">
        <v>183</v>
      </c>
      <c r="AA339" s="32">
        <v>0</v>
      </c>
      <c r="AB339" s="32">
        <v>1</v>
      </c>
      <c r="AC339" s="32">
        <v>0</v>
      </c>
      <c r="AD339" s="32">
        <v>0</v>
      </c>
      <c r="AE339" s="16">
        <v>100000</v>
      </c>
      <c r="AF339" s="33" t="s">
        <v>945</v>
      </c>
      <c r="AG339" s="16">
        <v>3</v>
      </c>
      <c r="AH339" s="16">
        <v>161506</v>
      </c>
      <c r="AI339" s="33" t="s">
        <v>196</v>
      </c>
      <c r="AJ339" s="32">
        <v>3</v>
      </c>
      <c r="AK339" s="32">
        <v>1</v>
      </c>
      <c r="AL339" s="32">
        <v>3</v>
      </c>
      <c r="AM339" s="32">
        <v>500</v>
      </c>
      <c r="AN339" s="32">
        <v>250</v>
      </c>
      <c r="AO339" s="32">
        <v>0</v>
      </c>
      <c r="AP339" s="32">
        <v>0</v>
      </c>
      <c r="AQ339" s="32"/>
      <c r="AR339" s="32"/>
      <c r="AS339" s="32"/>
      <c r="AT339" s="32"/>
      <c r="AU339" s="32">
        <v>0</v>
      </c>
      <c r="AV339" s="32">
        <v>1</v>
      </c>
      <c r="AW339" s="32">
        <v>770</v>
      </c>
      <c r="AX339" s="32">
        <v>770</v>
      </c>
      <c r="AY339" s="32">
        <v>0</v>
      </c>
      <c r="AZ339" s="32">
        <v>0</v>
      </c>
      <c r="BA339" s="32">
        <v>0</v>
      </c>
      <c r="BB339" s="32">
        <v>0</v>
      </c>
      <c r="BC339" s="32">
        <v>0</v>
      </c>
      <c r="BD339" s="32">
        <v>0</v>
      </c>
      <c r="BE339" s="32">
        <v>0</v>
      </c>
      <c r="BF339" s="32">
        <v>0</v>
      </c>
      <c r="BG339" s="32">
        <v>0</v>
      </c>
      <c r="BH339" s="32">
        <v>0</v>
      </c>
      <c r="BI339" s="32">
        <v>0</v>
      </c>
      <c r="BJ339" s="32">
        <v>0</v>
      </c>
      <c r="BK339" s="32">
        <v>0</v>
      </c>
      <c r="BL339" s="32">
        <v>0</v>
      </c>
      <c r="BM339" s="32">
        <v>0</v>
      </c>
      <c r="BN339" s="32">
        <v>0</v>
      </c>
      <c r="BO339" s="32">
        <v>0</v>
      </c>
      <c r="BP339" s="32">
        <v>0</v>
      </c>
      <c r="BQ339" s="32">
        <v>0</v>
      </c>
      <c r="BR339" s="32">
        <v>0</v>
      </c>
      <c r="BS339" s="32">
        <v>0</v>
      </c>
      <c r="BT339" s="32">
        <v>0</v>
      </c>
      <c r="BU339" s="32">
        <v>0</v>
      </c>
      <c r="BV339" s="32">
        <v>0</v>
      </c>
      <c r="BW339" s="32">
        <v>0</v>
      </c>
      <c r="BX339" s="32">
        <v>0</v>
      </c>
      <c r="BY339" s="32">
        <v>0</v>
      </c>
      <c r="BZ339" s="32">
        <v>0</v>
      </c>
      <c r="CA339" s="32">
        <v>0</v>
      </c>
      <c r="CB339" s="32">
        <v>0</v>
      </c>
      <c r="CC339" s="32">
        <v>0</v>
      </c>
      <c r="CD339" s="32">
        <v>0</v>
      </c>
      <c r="CE339" s="32">
        <v>0</v>
      </c>
      <c r="CF339" s="32">
        <v>0</v>
      </c>
      <c r="CG339" s="32">
        <v>0</v>
      </c>
      <c r="CH339" s="32">
        <v>0</v>
      </c>
      <c r="CI339" s="32">
        <v>0</v>
      </c>
      <c r="CJ339" s="32">
        <v>0</v>
      </c>
      <c r="CK339" s="32">
        <v>0</v>
      </c>
      <c r="CL339" s="32"/>
      <c r="CM339" s="32"/>
      <c r="CN339" s="32"/>
      <c r="CO339" s="32"/>
      <c r="CP339" s="32"/>
      <c r="CQ339" s="32"/>
      <c r="CR339" s="32"/>
      <c r="CS339" s="32"/>
      <c r="CT339" s="32">
        <v>3</v>
      </c>
      <c r="CU339" s="32">
        <v>30</v>
      </c>
      <c r="CV339" s="32">
        <v>30</v>
      </c>
      <c r="CW339" s="32">
        <v>30</v>
      </c>
      <c r="CX339" s="32">
        <v>20</v>
      </c>
      <c r="CY339" s="32">
        <v>10</v>
      </c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16">
        <v>9140113</v>
      </c>
      <c r="DO339" s="32"/>
      <c r="DP339" s="32">
        <v>10000</v>
      </c>
      <c r="DQ339" s="32" t="s">
        <v>936</v>
      </c>
      <c r="DR339" s="32" t="s">
        <v>936</v>
      </c>
      <c r="DS339" s="32" t="s">
        <v>936</v>
      </c>
      <c r="DT339" s="32">
        <v>2021</v>
      </c>
      <c r="DU339" s="32">
        <v>2020</v>
      </c>
      <c r="DV339" s="32">
        <v>50</v>
      </c>
      <c r="DW339" s="32"/>
      <c r="DX339" s="32"/>
      <c r="DY339" s="16">
        <v>40012</v>
      </c>
      <c r="DZ339" s="16">
        <v>1</v>
      </c>
      <c r="EA339" s="16">
        <v>40013</v>
      </c>
      <c r="EB339" s="16">
        <v>1</v>
      </c>
      <c r="EC339" s="16">
        <v>40013</v>
      </c>
      <c r="ED339" s="16">
        <v>1</v>
      </c>
      <c r="EE339" s="16">
        <v>40013</v>
      </c>
      <c r="EF339" s="16">
        <v>1</v>
      </c>
      <c r="EG339" s="16">
        <v>40013</v>
      </c>
      <c r="EH339" s="16">
        <v>1</v>
      </c>
      <c r="EI339" s="16">
        <v>40013</v>
      </c>
      <c r="EJ339" s="16">
        <v>1</v>
      </c>
      <c r="EK339" s="16">
        <v>40013</v>
      </c>
      <c r="EL339" s="16">
        <v>1</v>
      </c>
      <c r="EM339" s="16">
        <v>40013</v>
      </c>
      <c r="EN339" s="16">
        <v>1</v>
      </c>
      <c r="EO339" s="16">
        <v>40013</v>
      </c>
      <c r="EP339" s="16">
        <v>1</v>
      </c>
      <c r="EQ339" s="16">
        <v>40013</v>
      </c>
      <c r="ER339" s="16">
        <v>1</v>
      </c>
      <c r="ES339" s="16">
        <v>40013</v>
      </c>
      <c r="ET339" s="16">
        <v>1</v>
      </c>
      <c r="EU339" s="16">
        <v>20100</v>
      </c>
      <c r="EV339" s="16">
        <v>1</v>
      </c>
      <c r="EW339" s="16">
        <v>20100</v>
      </c>
      <c r="EX339" s="16">
        <v>1</v>
      </c>
      <c r="EY339" s="32"/>
      <c r="EZ339" s="32"/>
      <c r="FA339" s="32"/>
      <c r="FB339" s="32"/>
      <c r="FC339" s="32"/>
      <c r="FD339" s="32"/>
      <c r="FE339" s="32"/>
      <c r="FF339" s="32"/>
      <c r="FG339" s="32"/>
      <c r="FH339" s="32">
        <v>99999</v>
      </c>
      <c r="FI339" s="16" t="s">
        <v>190</v>
      </c>
      <c r="FJ339" s="16" t="s">
        <v>715</v>
      </c>
      <c r="FK339" s="16" t="s">
        <v>212</v>
      </c>
      <c r="FL339" s="16" t="s">
        <v>705</v>
      </c>
      <c r="FM339" s="32">
        <v>0</v>
      </c>
      <c r="FN339" s="32">
        <v>50000</v>
      </c>
      <c r="FO339" s="32" t="s">
        <v>913</v>
      </c>
      <c r="FP339" s="32"/>
      <c r="FQ339" s="32"/>
      <c r="FR339" s="32"/>
      <c r="FS339" s="32"/>
      <c r="FT339" s="34">
        <v>0</v>
      </c>
      <c r="FU339" s="32">
        <v>1</v>
      </c>
      <c r="FV339" s="32">
        <v>30</v>
      </c>
      <c r="FW339" s="16">
        <v>1</v>
      </c>
      <c r="FY339" s="15">
        <v>0</v>
      </c>
      <c r="FZ339" s="15">
        <v>0</v>
      </c>
      <c r="GA339" s="20"/>
      <c r="GB339" s="20"/>
      <c r="GC339" s="35"/>
      <c r="GD339" s="36"/>
      <c r="GE339" s="36"/>
      <c r="GF339" s="37"/>
      <c r="GG339" s="36"/>
    </row>
  </sheetData>
  <autoFilter ref="A1:FZ1129">
    <extLst/>
  </autoFilter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26"/>
  <sheetViews>
    <sheetView workbookViewId="0">
      <pane ySplit="1" topLeftCell="A76" activePane="bottomLeft" state="frozen"/>
      <selection/>
      <selection pane="bottomLeft" activeCell="J236" sqref="J236"/>
    </sheetView>
  </sheetViews>
  <sheetFormatPr defaultColWidth="9" defaultRowHeight="12.75"/>
  <cols>
    <col min="7" max="7" width="12.4285714285714" customWidth="1"/>
    <col min="8" max="8" width="9.57142857142857"/>
    <col min="9" max="9" width="16" customWidth="1"/>
    <col min="10" max="10" width="16.2857142857143" customWidth="1"/>
  </cols>
  <sheetData>
    <row r="1" ht="13.5" spans="1:22">
      <c r="A1" s="6" t="s">
        <v>949</v>
      </c>
      <c r="B1" s="6" t="s">
        <v>950</v>
      </c>
      <c r="C1" s="6" t="s">
        <v>951</v>
      </c>
      <c r="D1" s="6" t="s">
        <v>952</v>
      </c>
      <c r="E1" s="6" t="s">
        <v>953</v>
      </c>
      <c r="F1" s="6" t="s">
        <v>11</v>
      </c>
      <c r="G1" s="6" t="s">
        <v>954</v>
      </c>
      <c r="H1" s="6" t="s">
        <v>955</v>
      </c>
      <c r="I1" s="6" t="s">
        <v>956</v>
      </c>
      <c r="J1" s="6" t="s">
        <v>957</v>
      </c>
      <c r="Q1" s="8" t="s">
        <v>958</v>
      </c>
      <c r="R1" s="8" t="s">
        <v>959</v>
      </c>
      <c r="S1" s="8" t="s">
        <v>960</v>
      </c>
      <c r="T1" s="8" t="s">
        <v>961</v>
      </c>
      <c r="U1" s="8" t="s">
        <v>962</v>
      </c>
      <c r="V1" s="8" t="s">
        <v>963</v>
      </c>
    </row>
    <row r="2" ht="13.5" hidden="1" spans="1:22">
      <c r="A2">
        <v>1</v>
      </c>
      <c r="B2">
        <v>1</v>
      </c>
      <c r="C2" s="6" t="s">
        <v>964</v>
      </c>
      <c r="D2" s="7">
        <v>1288</v>
      </c>
      <c r="E2" s="6" t="s">
        <v>965</v>
      </c>
      <c r="F2" s="6" t="s">
        <v>966</v>
      </c>
      <c r="G2" t="str">
        <f>A2&amp;F2&amp;C2&amp;E2</f>
        <v>1级白装剑</v>
      </c>
      <c r="H2" t="str">
        <f>A2&amp;B2&amp;D2</f>
        <v>111288</v>
      </c>
      <c r="I2">
        <v>404</v>
      </c>
      <c r="Q2" s="9">
        <v>1</v>
      </c>
      <c r="R2" s="10">
        <v>101</v>
      </c>
      <c r="S2" s="10">
        <v>201</v>
      </c>
      <c r="T2" s="11">
        <v>301</v>
      </c>
      <c r="U2" s="12">
        <v>401</v>
      </c>
      <c r="V2" s="11">
        <v>501</v>
      </c>
    </row>
    <row r="3" ht="13.5" hidden="1" spans="1:22">
      <c r="A3">
        <v>1</v>
      </c>
      <c r="B3">
        <v>2</v>
      </c>
      <c r="C3" s="6" t="s">
        <v>967</v>
      </c>
      <c r="D3" s="7">
        <v>1288</v>
      </c>
      <c r="E3" s="6" t="s">
        <v>965</v>
      </c>
      <c r="F3" s="6" t="s">
        <v>966</v>
      </c>
      <c r="G3" t="str">
        <f t="shared" ref="G3" si="0">A3&amp;F3&amp;C3&amp;E3</f>
        <v>1级绿装剑</v>
      </c>
      <c r="H3" t="str">
        <f t="shared" ref="H3" si="1">A3&amp;B3&amp;D3</f>
        <v>121288</v>
      </c>
      <c r="I3">
        <v>404</v>
      </c>
      <c r="Q3" s="9">
        <v>10</v>
      </c>
      <c r="R3" s="10">
        <v>101</v>
      </c>
      <c r="S3" s="10">
        <v>201</v>
      </c>
      <c r="T3" s="11">
        <v>301</v>
      </c>
      <c r="U3" s="12">
        <v>401</v>
      </c>
      <c r="V3" s="11">
        <v>501</v>
      </c>
    </row>
    <row r="4" ht="13.5" hidden="1" spans="1:22">
      <c r="A4">
        <v>1</v>
      </c>
      <c r="B4">
        <v>3</v>
      </c>
      <c r="C4" s="6" t="s">
        <v>968</v>
      </c>
      <c r="D4" s="7">
        <v>1288</v>
      </c>
      <c r="E4" s="6" t="s">
        <v>965</v>
      </c>
      <c r="F4" s="6" t="s">
        <v>966</v>
      </c>
      <c r="G4" t="str">
        <f t="shared" ref="G4" si="2">A4&amp;F4&amp;C4&amp;E4</f>
        <v>1级蓝装剑</v>
      </c>
      <c r="H4" t="str">
        <f t="shared" ref="H4" si="3">A4&amp;B4&amp;D4</f>
        <v>131288</v>
      </c>
      <c r="I4">
        <v>404</v>
      </c>
      <c r="L4" s="7"/>
      <c r="Q4" s="9">
        <v>20</v>
      </c>
      <c r="R4" s="10">
        <v>101</v>
      </c>
      <c r="S4" s="10">
        <v>201</v>
      </c>
      <c r="T4" s="11">
        <v>301</v>
      </c>
      <c r="U4" s="12">
        <v>401</v>
      </c>
      <c r="V4" s="11">
        <v>501</v>
      </c>
    </row>
    <row r="5" ht="13.5" hidden="1" spans="1:22">
      <c r="A5">
        <v>1</v>
      </c>
      <c r="B5">
        <v>4</v>
      </c>
      <c r="C5" s="6" t="s">
        <v>969</v>
      </c>
      <c r="D5" s="7">
        <v>1288</v>
      </c>
      <c r="E5" s="6" t="s">
        <v>965</v>
      </c>
      <c r="F5" s="6" t="s">
        <v>966</v>
      </c>
      <c r="G5" t="str">
        <f t="shared" ref="G5" si="4">A5&amp;F5&amp;C5&amp;E5</f>
        <v>1级紫装剑</v>
      </c>
      <c r="H5" t="str">
        <f t="shared" ref="H5" si="5">A5&amp;B5&amp;D5</f>
        <v>141288</v>
      </c>
      <c r="I5">
        <v>404</v>
      </c>
      <c r="L5" s="7"/>
      <c r="Q5" s="9">
        <v>30</v>
      </c>
      <c r="R5" s="10">
        <v>101</v>
      </c>
      <c r="S5" s="10">
        <v>201</v>
      </c>
      <c r="T5" s="11">
        <v>301</v>
      </c>
      <c r="U5" s="12">
        <v>401</v>
      </c>
      <c r="V5" s="11">
        <v>501</v>
      </c>
    </row>
    <row r="6" ht="13.5" spans="1:22">
      <c r="A6">
        <v>1</v>
      </c>
      <c r="B6">
        <v>5</v>
      </c>
      <c r="C6" s="6" t="s">
        <v>970</v>
      </c>
      <c r="D6" s="7">
        <v>1288</v>
      </c>
      <c r="E6" s="6" t="s">
        <v>965</v>
      </c>
      <c r="F6" s="6" t="s">
        <v>966</v>
      </c>
      <c r="G6" t="str">
        <f t="shared" ref="G6" si="6">A6&amp;F6&amp;C6&amp;E6</f>
        <v>1级橙装剑</v>
      </c>
      <c r="H6" t="str">
        <f t="shared" ref="H6" si="7">A6&amp;B6&amp;D6</f>
        <v>151288</v>
      </c>
      <c r="I6">
        <v>404</v>
      </c>
      <c r="L6" s="7"/>
      <c r="Q6" s="9">
        <v>40</v>
      </c>
      <c r="R6" s="11">
        <v>102</v>
      </c>
      <c r="S6" s="11">
        <v>202</v>
      </c>
      <c r="T6" s="9">
        <v>302</v>
      </c>
      <c r="U6" s="9">
        <v>402</v>
      </c>
      <c r="V6" s="9">
        <v>502</v>
      </c>
    </row>
    <row r="7" ht="13.5" hidden="1" spans="1:22">
      <c r="A7">
        <v>1</v>
      </c>
      <c r="B7">
        <f>B2</f>
        <v>1</v>
      </c>
      <c r="C7" t="str">
        <f>C2</f>
        <v>白装</v>
      </c>
      <c r="D7" s="7">
        <v>4360</v>
      </c>
      <c r="E7" t="s">
        <v>971</v>
      </c>
      <c r="F7" s="6" t="s">
        <v>966</v>
      </c>
      <c r="G7" t="str">
        <f t="shared" ref="G7" si="8">A7&amp;F7&amp;C7&amp;E7</f>
        <v>1级白装锤</v>
      </c>
      <c r="H7" t="str">
        <f t="shared" ref="H7" si="9">A7&amp;B7&amp;D7</f>
        <v>114360</v>
      </c>
      <c r="I7">
        <v>201</v>
      </c>
      <c r="L7" s="7"/>
      <c r="Q7" s="9">
        <v>50</v>
      </c>
      <c r="R7" s="9">
        <v>103</v>
      </c>
      <c r="S7" s="10">
        <v>203</v>
      </c>
      <c r="T7" s="9">
        <v>303</v>
      </c>
      <c r="U7" s="9">
        <v>403</v>
      </c>
      <c r="V7" s="9">
        <v>503</v>
      </c>
    </row>
    <row r="8" ht="13.5" hidden="1" spans="1:22">
      <c r="A8">
        <v>1</v>
      </c>
      <c r="B8">
        <f t="shared" ref="B8" si="10">B3</f>
        <v>2</v>
      </c>
      <c r="C8" t="str">
        <f t="shared" ref="C8" si="11">C3</f>
        <v>绿装</v>
      </c>
      <c r="D8" s="7">
        <v>4360</v>
      </c>
      <c r="E8" t="s">
        <v>971</v>
      </c>
      <c r="F8" s="6" t="s">
        <v>966</v>
      </c>
      <c r="G8" t="str">
        <f t="shared" ref="G8:G35" si="12">A8&amp;F8&amp;C8&amp;E8</f>
        <v>1级绿装锤</v>
      </c>
      <c r="H8" t="str">
        <f t="shared" ref="H8:H35" si="13">A8&amp;B8&amp;D8</f>
        <v>124360</v>
      </c>
      <c r="I8">
        <v>201</v>
      </c>
      <c r="L8" s="7"/>
      <c r="Q8" s="9">
        <v>60</v>
      </c>
      <c r="R8" s="9">
        <v>104</v>
      </c>
      <c r="S8" s="9">
        <v>204</v>
      </c>
      <c r="T8" s="9">
        <v>304</v>
      </c>
      <c r="U8" s="10">
        <v>404</v>
      </c>
      <c r="V8" s="9">
        <v>504</v>
      </c>
    </row>
    <row r="9" ht="13.5" hidden="1" spans="1:22">
      <c r="A9">
        <v>1</v>
      </c>
      <c r="B9">
        <f t="shared" ref="B9" si="14">B4</f>
        <v>3</v>
      </c>
      <c r="C9" t="str">
        <f t="shared" ref="C9" si="15">C4</f>
        <v>蓝装</v>
      </c>
      <c r="D9" s="7">
        <v>4360</v>
      </c>
      <c r="E9" t="s">
        <v>971</v>
      </c>
      <c r="F9" s="6" t="s">
        <v>966</v>
      </c>
      <c r="G9" t="str">
        <f t="shared" si="12"/>
        <v>1级蓝装锤</v>
      </c>
      <c r="H9" t="str">
        <f t="shared" si="13"/>
        <v>134360</v>
      </c>
      <c r="I9">
        <v>201</v>
      </c>
      <c r="Q9" s="9">
        <v>70</v>
      </c>
      <c r="R9" s="9">
        <v>105</v>
      </c>
      <c r="S9" s="9">
        <v>205</v>
      </c>
      <c r="T9" s="9">
        <v>305</v>
      </c>
      <c r="U9" s="10">
        <v>405</v>
      </c>
      <c r="V9" s="9">
        <v>505</v>
      </c>
    </row>
    <row r="10" ht="13.5" hidden="1" spans="1:22">
      <c r="A10">
        <v>1</v>
      </c>
      <c r="B10">
        <f t="shared" ref="B10" si="16">B5</f>
        <v>4</v>
      </c>
      <c r="C10" t="str">
        <f t="shared" ref="C10" si="17">C5</f>
        <v>紫装</v>
      </c>
      <c r="D10" s="7">
        <v>4360</v>
      </c>
      <c r="E10" t="s">
        <v>971</v>
      </c>
      <c r="F10" s="6" t="s">
        <v>966</v>
      </c>
      <c r="G10" t="str">
        <f t="shared" si="12"/>
        <v>1级紫装锤</v>
      </c>
      <c r="H10" t="str">
        <f t="shared" si="13"/>
        <v>144360</v>
      </c>
      <c r="I10">
        <v>201</v>
      </c>
      <c r="Q10" s="9">
        <v>80</v>
      </c>
      <c r="R10" s="9">
        <v>106</v>
      </c>
      <c r="S10" s="9">
        <v>206</v>
      </c>
      <c r="T10" s="9">
        <v>306</v>
      </c>
      <c r="U10" s="10">
        <v>406</v>
      </c>
      <c r="V10" s="9">
        <v>506</v>
      </c>
    </row>
    <row r="11" ht="13.5" spans="1:22">
      <c r="A11">
        <v>1</v>
      </c>
      <c r="B11">
        <f t="shared" ref="B11" si="18">B6</f>
        <v>5</v>
      </c>
      <c r="C11" t="str">
        <f t="shared" ref="C11" si="19">C6</f>
        <v>橙装</v>
      </c>
      <c r="D11" s="7">
        <v>4360</v>
      </c>
      <c r="E11" t="s">
        <v>971</v>
      </c>
      <c r="F11" s="6" t="s">
        <v>966</v>
      </c>
      <c r="G11" t="str">
        <f t="shared" si="12"/>
        <v>1级橙装锤</v>
      </c>
      <c r="H11" t="str">
        <f t="shared" si="13"/>
        <v>154360</v>
      </c>
      <c r="I11">
        <v>201</v>
      </c>
      <c r="Q11" s="9">
        <v>90</v>
      </c>
      <c r="R11" s="9">
        <v>107</v>
      </c>
      <c r="S11" s="9">
        <v>207</v>
      </c>
      <c r="T11" s="9">
        <v>307</v>
      </c>
      <c r="U11" s="11">
        <v>407</v>
      </c>
      <c r="V11" s="9">
        <v>507</v>
      </c>
    </row>
    <row r="12" hidden="1" spans="1:22">
      <c r="A12">
        <v>1</v>
      </c>
      <c r="B12">
        <f t="shared" ref="B12" si="20">B7</f>
        <v>1</v>
      </c>
      <c r="C12" t="str">
        <f t="shared" ref="C12:C26" si="21">C7</f>
        <v>白装</v>
      </c>
      <c r="D12" s="7">
        <v>1800</v>
      </c>
      <c r="E12" t="s">
        <v>972</v>
      </c>
      <c r="F12" s="6" t="s">
        <v>966</v>
      </c>
      <c r="G12" t="str">
        <f t="shared" si="12"/>
        <v>1级白装弓</v>
      </c>
      <c r="H12" t="str">
        <f t="shared" si="13"/>
        <v>111800</v>
      </c>
      <c r="I12">
        <v>301</v>
      </c>
      <c r="Q12" s="9">
        <v>100</v>
      </c>
      <c r="R12" s="9">
        <v>108</v>
      </c>
      <c r="S12" s="9">
        <v>208</v>
      </c>
      <c r="T12" s="9">
        <v>308</v>
      </c>
      <c r="U12" s="9">
        <v>408</v>
      </c>
      <c r="V12" s="9">
        <v>508</v>
      </c>
    </row>
    <row r="13" hidden="1" spans="1:22">
      <c r="A13">
        <v>1</v>
      </c>
      <c r="B13">
        <f t="shared" ref="B13:B26" si="22">B8</f>
        <v>2</v>
      </c>
      <c r="C13" t="str">
        <f t="shared" si="21"/>
        <v>绿装</v>
      </c>
      <c r="D13" s="7">
        <v>1800</v>
      </c>
      <c r="E13" t="s">
        <v>972</v>
      </c>
      <c r="F13" s="6" t="s">
        <v>966</v>
      </c>
      <c r="G13" t="str">
        <f t="shared" si="12"/>
        <v>1级绿装弓</v>
      </c>
      <c r="H13" t="str">
        <f t="shared" si="13"/>
        <v>121800</v>
      </c>
      <c r="I13">
        <v>301</v>
      </c>
      <c r="Q13" s="9">
        <v>110</v>
      </c>
      <c r="R13" s="9">
        <v>109</v>
      </c>
      <c r="S13" s="9">
        <v>209</v>
      </c>
      <c r="T13" s="9">
        <v>309</v>
      </c>
      <c r="U13" s="9">
        <v>409</v>
      </c>
      <c r="V13" s="9">
        <v>509</v>
      </c>
    </row>
    <row r="14" hidden="1" spans="1:22">
      <c r="A14">
        <v>1</v>
      </c>
      <c r="B14">
        <f t="shared" si="22"/>
        <v>3</v>
      </c>
      <c r="C14" t="str">
        <f t="shared" si="21"/>
        <v>蓝装</v>
      </c>
      <c r="D14" s="7">
        <v>1800</v>
      </c>
      <c r="E14" t="s">
        <v>972</v>
      </c>
      <c r="F14" s="6" t="s">
        <v>966</v>
      </c>
      <c r="G14" t="str">
        <f t="shared" si="12"/>
        <v>1级蓝装弓</v>
      </c>
      <c r="H14" t="str">
        <f t="shared" si="13"/>
        <v>131800</v>
      </c>
      <c r="I14">
        <v>301</v>
      </c>
      <c r="Q14" s="9">
        <v>120</v>
      </c>
      <c r="R14" s="9">
        <v>110</v>
      </c>
      <c r="S14" s="9">
        <v>210</v>
      </c>
      <c r="T14" s="9">
        <v>310</v>
      </c>
      <c r="U14" s="9">
        <v>410</v>
      </c>
      <c r="V14" s="9">
        <v>510</v>
      </c>
    </row>
    <row r="15" hidden="1" spans="1:22">
      <c r="A15">
        <v>1</v>
      </c>
      <c r="B15">
        <f t="shared" si="22"/>
        <v>4</v>
      </c>
      <c r="C15" t="str">
        <f t="shared" si="21"/>
        <v>紫装</v>
      </c>
      <c r="D15" s="7">
        <v>1800</v>
      </c>
      <c r="E15" t="s">
        <v>972</v>
      </c>
      <c r="F15" s="6" t="s">
        <v>966</v>
      </c>
      <c r="G15" t="str">
        <f t="shared" si="12"/>
        <v>1级紫装弓</v>
      </c>
      <c r="H15" t="str">
        <f t="shared" si="13"/>
        <v>141800</v>
      </c>
      <c r="I15">
        <v>301</v>
      </c>
      <c r="Q15" s="9">
        <v>130</v>
      </c>
      <c r="R15" s="9">
        <v>111</v>
      </c>
      <c r="S15" s="9">
        <v>211</v>
      </c>
      <c r="T15" s="9">
        <v>311</v>
      </c>
      <c r="U15" s="9">
        <v>411</v>
      </c>
      <c r="V15" s="9">
        <v>511</v>
      </c>
    </row>
    <row r="16" spans="1:22">
      <c r="A16">
        <v>1</v>
      </c>
      <c r="B16">
        <f t="shared" si="22"/>
        <v>5</v>
      </c>
      <c r="C16" t="str">
        <f t="shared" si="21"/>
        <v>橙装</v>
      </c>
      <c r="D16" s="7">
        <v>1800</v>
      </c>
      <c r="E16" t="s">
        <v>972</v>
      </c>
      <c r="F16" s="6" t="s">
        <v>966</v>
      </c>
      <c r="G16" t="str">
        <f t="shared" si="12"/>
        <v>1级橙装弓</v>
      </c>
      <c r="H16" t="str">
        <f t="shared" si="13"/>
        <v>151800</v>
      </c>
      <c r="I16">
        <v>301</v>
      </c>
      <c r="Q16" s="9">
        <v>140</v>
      </c>
      <c r="R16" s="9">
        <v>112</v>
      </c>
      <c r="S16" s="9">
        <v>212</v>
      </c>
      <c r="T16" s="9">
        <v>312</v>
      </c>
      <c r="U16" s="9">
        <v>412</v>
      </c>
      <c r="V16" s="9">
        <v>512</v>
      </c>
    </row>
    <row r="17" hidden="1" spans="1:22">
      <c r="A17">
        <v>1</v>
      </c>
      <c r="B17">
        <f t="shared" si="22"/>
        <v>1</v>
      </c>
      <c r="C17" t="str">
        <f t="shared" si="21"/>
        <v>白装</v>
      </c>
      <c r="D17" s="7">
        <v>3080</v>
      </c>
      <c r="E17" t="s">
        <v>973</v>
      </c>
      <c r="F17" s="6" t="s">
        <v>966</v>
      </c>
      <c r="G17" t="str">
        <f t="shared" si="12"/>
        <v>1级白装斧</v>
      </c>
      <c r="H17" t="str">
        <f t="shared" si="13"/>
        <v>113080</v>
      </c>
      <c r="I17">
        <v>101</v>
      </c>
      <c r="Q17" s="9">
        <v>150</v>
      </c>
      <c r="R17" s="9">
        <v>113</v>
      </c>
      <c r="S17" s="9">
        <v>213</v>
      </c>
      <c r="T17" s="9">
        <v>313</v>
      </c>
      <c r="U17" s="9">
        <v>413</v>
      </c>
      <c r="V17" s="9">
        <v>513</v>
      </c>
    </row>
    <row r="18" hidden="1" spans="1:9">
      <c r="A18">
        <v>1</v>
      </c>
      <c r="B18">
        <f t="shared" si="22"/>
        <v>2</v>
      </c>
      <c r="C18" t="str">
        <f t="shared" si="21"/>
        <v>绿装</v>
      </c>
      <c r="D18" s="7">
        <v>3080</v>
      </c>
      <c r="E18" t="s">
        <v>973</v>
      </c>
      <c r="F18" s="6" t="s">
        <v>966</v>
      </c>
      <c r="G18" t="str">
        <f t="shared" si="12"/>
        <v>1级绿装斧</v>
      </c>
      <c r="H18" t="str">
        <f t="shared" si="13"/>
        <v>123080</v>
      </c>
      <c r="I18">
        <v>101</v>
      </c>
    </row>
    <row r="19" hidden="1" spans="1:9">
      <c r="A19">
        <v>1</v>
      </c>
      <c r="B19">
        <f t="shared" si="22"/>
        <v>3</v>
      </c>
      <c r="C19" t="str">
        <f t="shared" si="21"/>
        <v>蓝装</v>
      </c>
      <c r="D19" s="7">
        <v>3080</v>
      </c>
      <c r="E19" t="s">
        <v>973</v>
      </c>
      <c r="F19" s="6" t="s">
        <v>966</v>
      </c>
      <c r="G19" t="str">
        <f t="shared" si="12"/>
        <v>1级蓝装斧</v>
      </c>
      <c r="H19" t="str">
        <f t="shared" si="13"/>
        <v>133080</v>
      </c>
      <c r="I19">
        <v>101</v>
      </c>
    </row>
    <row r="20" hidden="1" spans="1:9">
      <c r="A20">
        <v>1</v>
      </c>
      <c r="B20">
        <f t="shared" si="22"/>
        <v>4</v>
      </c>
      <c r="C20" t="str">
        <f t="shared" si="21"/>
        <v>紫装</v>
      </c>
      <c r="D20" s="7">
        <v>3080</v>
      </c>
      <c r="E20" t="s">
        <v>973</v>
      </c>
      <c r="F20" s="6" t="s">
        <v>966</v>
      </c>
      <c r="G20" t="str">
        <f t="shared" si="12"/>
        <v>1级紫装斧</v>
      </c>
      <c r="H20" t="str">
        <f t="shared" si="13"/>
        <v>143080</v>
      </c>
      <c r="I20">
        <v>101</v>
      </c>
    </row>
    <row r="21" spans="1:9">
      <c r="A21">
        <v>1</v>
      </c>
      <c r="B21">
        <f t="shared" si="22"/>
        <v>5</v>
      </c>
      <c r="C21" t="str">
        <f t="shared" si="21"/>
        <v>橙装</v>
      </c>
      <c r="D21" s="7">
        <v>3080</v>
      </c>
      <c r="E21" t="s">
        <v>973</v>
      </c>
      <c r="F21" s="6" t="s">
        <v>966</v>
      </c>
      <c r="G21" t="str">
        <f t="shared" si="12"/>
        <v>1级橙装斧</v>
      </c>
      <c r="H21" t="str">
        <f t="shared" si="13"/>
        <v>153080</v>
      </c>
      <c r="I21">
        <v>101</v>
      </c>
    </row>
    <row r="22" hidden="1" spans="1:9">
      <c r="A22">
        <v>1</v>
      </c>
      <c r="B22">
        <f t="shared" si="22"/>
        <v>1</v>
      </c>
      <c r="C22" t="str">
        <f t="shared" si="21"/>
        <v>白装</v>
      </c>
      <c r="D22" s="7">
        <v>2824</v>
      </c>
      <c r="E22" s="6" t="s">
        <v>974</v>
      </c>
      <c r="F22" s="6" t="s">
        <v>966</v>
      </c>
      <c r="G22" t="str">
        <f t="shared" si="12"/>
        <v>1级白装仗</v>
      </c>
      <c r="H22" t="str">
        <f t="shared" si="13"/>
        <v>112824</v>
      </c>
      <c r="I22">
        <v>501</v>
      </c>
    </row>
    <row r="23" hidden="1" spans="1:9">
      <c r="A23">
        <v>1</v>
      </c>
      <c r="B23">
        <f t="shared" si="22"/>
        <v>2</v>
      </c>
      <c r="C23" t="str">
        <f t="shared" si="21"/>
        <v>绿装</v>
      </c>
      <c r="D23" s="7">
        <v>2824</v>
      </c>
      <c r="E23" s="6" t="s">
        <v>974</v>
      </c>
      <c r="F23" s="6" t="s">
        <v>966</v>
      </c>
      <c r="G23" t="str">
        <f t="shared" si="12"/>
        <v>1级绿装仗</v>
      </c>
      <c r="H23" t="str">
        <f t="shared" si="13"/>
        <v>122824</v>
      </c>
      <c r="I23">
        <v>501</v>
      </c>
    </row>
    <row r="24" hidden="1" spans="1:9">
      <c r="A24">
        <v>1</v>
      </c>
      <c r="B24">
        <f t="shared" si="22"/>
        <v>3</v>
      </c>
      <c r="C24" t="str">
        <f t="shared" si="21"/>
        <v>蓝装</v>
      </c>
      <c r="D24" s="7">
        <v>2824</v>
      </c>
      <c r="E24" s="6" t="s">
        <v>974</v>
      </c>
      <c r="F24" s="6" t="s">
        <v>966</v>
      </c>
      <c r="G24" t="str">
        <f t="shared" si="12"/>
        <v>1级蓝装仗</v>
      </c>
      <c r="H24" t="str">
        <f t="shared" si="13"/>
        <v>132824</v>
      </c>
      <c r="I24">
        <v>501</v>
      </c>
    </row>
    <row r="25" hidden="1" spans="1:9">
      <c r="A25">
        <v>1</v>
      </c>
      <c r="B25">
        <f t="shared" si="22"/>
        <v>4</v>
      </c>
      <c r="C25" t="str">
        <f t="shared" si="21"/>
        <v>紫装</v>
      </c>
      <c r="D25" s="7">
        <v>2824</v>
      </c>
      <c r="E25" s="6" t="s">
        <v>974</v>
      </c>
      <c r="F25" s="6" t="s">
        <v>966</v>
      </c>
      <c r="G25" t="str">
        <f t="shared" si="12"/>
        <v>1级紫装仗</v>
      </c>
      <c r="H25" t="str">
        <f t="shared" si="13"/>
        <v>142824</v>
      </c>
      <c r="I25">
        <v>501</v>
      </c>
    </row>
    <row r="26" spans="1:9">
      <c r="A26">
        <v>1</v>
      </c>
      <c r="B26">
        <f t="shared" si="22"/>
        <v>5</v>
      </c>
      <c r="C26" t="str">
        <f t="shared" si="21"/>
        <v>橙装</v>
      </c>
      <c r="D26" s="7">
        <v>2824</v>
      </c>
      <c r="E26" s="6" t="s">
        <v>975</v>
      </c>
      <c r="F26" s="6" t="s">
        <v>966</v>
      </c>
      <c r="G26" t="str">
        <f t="shared" si="12"/>
        <v>1级橙装爪</v>
      </c>
      <c r="H26" t="str">
        <f t="shared" si="13"/>
        <v>152824</v>
      </c>
      <c r="I26">
        <v>501</v>
      </c>
    </row>
    <row r="27" hidden="1" spans="1:9">
      <c r="A27">
        <v>10</v>
      </c>
      <c r="B27">
        <f t="shared" ref="B27:B31" si="23">B2</f>
        <v>1</v>
      </c>
      <c r="C27" t="str">
        <f t="shared" ref="C27" si="24">C22</f>
        <v>白装</v>
      </c>
      <c r="D27">
        <f t="shared" ref="D27" si="25">D2</f>
        <v>1288</v>
      </c>
      <c r="E27" t="str">
        <f t="shared" ref="E27" si="26">E2</f>
        <v>剑</v>
      </c>
      <c r="F27" s="6" t="s">
        <v>966</v>
      </c>
      <c r="G27" t="str">
        <f t="shared" si="12"/>
        <v>10级白装剑</v>
      </c>
      <c r="H27" t="str">
        <f t="shared" si="13"/>
        <v>1011288</v>
      </c>
      <c r="I27">
        <f>I2</f>
        <v>404</v>
      </c>
    </row>
    <row r="28" hidden="1" spans="1:9">
      <c r="A28">
        <v>10</v>
      </c>
      <c r="B28">
        <f t="shared" si="23"/>
        <v>2</v>
      </c>
      <c r="C28" t="str">
        <f t="shared" ref="C28" si="27">C23</f>
        <v>绿装</v>
      </c>
      <c r="D28">
        <f t="shared" ref="D28" si="28">D3</f>
        <v>1288</v>
      </c>
      <c r="E28" t="str">
        <f t="shared" ref="E28" si="29">E3</f>
        <v>剑</v>
      </c>
      <c r="F28" s="6" t="s">
        <v>966</v>
      </c>
      <c r="G28" t="str">
        <f t="shared" si="12"/>
        <v>10级绿装剑</v>
      </c>
      <c r="H28" t="str">
        <f t="shared" si="13"/>
        <v>1021288</v>
      </c>
      <c r="I28">
        <f t="shared" ref="I28" si="30">I3</f>
        <v>404</v>
      </c>
    </row>
    <row r="29" hidden="1" spans="1:9">
      <c r="A29">
        <v>10</v>
      </c>
      <c r="B29">
        <f t="shared" si="23"/>
        <v>3</v>
      </c>
      <c r="C29" t="str">
        <f t="shared" ref="C29" si="31">C24</f>
        <v>蓝装</v>
      </c>
      <c r="D29">
        <f t="shared" ref="D29" si="32">D4</f>
        <v>1288</v>
      </c>
      <c r="E29" t="str">
        <f t="shared" ref="E29" si="33">E4</f>
        <v>剑</v>
      </c>
      <c r="F29" s="6" t="s">
        <v>966</v>
      </c>
      <c r="G29" t="str">
        <f t="shared" si="12"/>
        <v>10级蓝装剑</v>
      </c>
      <c r="H29" t="str">
        <f t="shared" si="13"/>
        <v>1031288</v>
      </c>
      <c r="I29">
        <f t="shared" ref="I29" si="34">I4</f>
        <v>404</v>
      </c>
    </row>
    <row r="30" hidden="1" spans="1:9">
      <c r="A30">
        <v>10</v>
      </c>
      <c r="B30">
        <f t="shared" si="23"/>
        <v>4</v>
      </c>
      <c r="C30" t="str">
        <f t="shared" ref="C30" si="35">C25</f>
        <v>紫装</v>
      </c>
      <c r="D30">
        <f t="shared" ref="D30" si="36">D5</f>
        <v>1288</v>
      </c>
      <c r="E30" t="str">
        <f t="shared" ref="E30" si="37">E5</f>
        <v>剑</v>
      </c>
      <c r="F30" s="6" t="s">
        <v>966</v>
      </c>
      <c r="G30" t="str">
        <f t="shared" si="12"/>
        <v>10级紫装剑</v>
      </c>
      <c r="H30" t="str">
        <f t="shared" si="13"/>
        <v>1041288</v>
      </c>
      <c r="I30">
        <f t="shared" ref="I30" si="38">I5</f>
        <v>404</v>
      </c>
    </row>
    <row r="31" spans="1:9">
      <c r="A31">
        <v>10</v>
      </c>
      <c r="B31">
        <f t="shared" si="23"/>
        <v>5</v>
      </c>
      <c r="C31" t="str">
        <f t="shared" ref="C31" si="39">C26</f>
        <v>橙装</v>
      </c>
      <c r="D31">
        <f t="shared" ref="D31" si="40">D6</f>
        <v>1288</v>
      </c>
      <c r="E31" t="str">
        <f t="shared" ref="E31:E59" si="41">E6</f>
        <v>剑</v>
      </c>
      <c r="F31" s="6" t="s">
        <v>966</v>
      </c>
      <c r="G31" t="str">
        <f t="shared" si="12"/>
        <v>10级橙装剑</v>
      </c>
      <c r="H31" t="str">
        <f t="shared" si="13"/>
        <v>1051288</v>
      </c>
      <c r="I31">
        <f t="shared" ref="I31" si="42">I6</f>
        <v>404</v>
      </c>
    </row>
    <row r="32" hidden="1" spans="1:9">
      <c r="A32">
        <v>10</v>
      </c>
      <c r="B32">
        <f t="shared" ref="B32" si="43">B27</f>
        <v>1</v>
      </c>
      <c r="C32" t="str">
        <f t="shared" ref="C32:C60" si="44">C27</f>
        <v>白装</v>
      </c>
      <c r="D32">
        <f t="shared" ref="D32" si="45">D7</f>
        <v>4360</v>
      </c>
      <c r="E32" t="str">
        <f t="shared" si="41"/>
        <v>锤</v>
      </c>
      <c r="F32" s="6" t="s">
        <v>966</v>
      </c>
      <c r="G32" t="str">
        <f t="shared" si="12"/>
        <v>10级白装锤</v>
      </c>
      <c r="H32" t="str">
        <f t="shared" si="13"/>
        <v>1014360</v>
      </c>
      <c r="I32">
        <f t="shared" ref="I32" si="46">I7</f>
        <v>201</v>
      </c>
    </row>
    <row r="33" hidden="1" spans="1:9">
      <c r="A33">
        <v>10</v>
      </c>
      <c r="B33">
        <f t="shared" ref="B33" si="47">B28</f>
        <v>2</v>
      </c>
      <c r="C33" t="str">
        <f t="shared" si="44"/>
        <v>绿装</v>
      </c>
      <c r="D33">
        <f t="shared" ref="D33:D60" si="48">D8</f>
        <v>4360</v>
      </c>
      <c r="E33" t="str">
        <f t="shared" si="41"/>
        <v>锤</v>
      </c>
      <c r="F33" s="6" t="s">
        <v>966</v>
      </c>
      <c r="G33" t="str">
        <f t="shared" si="12"/>
        <v>10级绿装锤</v>
      </c>
      <c r="H33" t="str">
        <f t="shared" si="13"/>
        <v>1024360</v>
      </c>
      <c r="I33">
        <f t="shared" ref="I33:I60" si="49">I8</f>
        <v>201</v>
      </c>
    </row>
    <row r="34" hidden="1" spans="1:9">
      <c r="A34">
        <v>10</v>
      </c>
      <c r="B34">
        <f t="shared" ref="B34" si="50">B29</f>
        <v>3</v>
      </c>
      <c r="C34" t="str">
        <f t="shared" si="44"/>
        <v>蓝装</v>
      </c>
      <c r="D34">
        <f t="shared" si="48"/>
        <v>4360</v>
      </c>
      <c r="E34" t="str">
        <f t="shared" si="41"/>
        <v>锤</v>
      </c>
      <c r="F34" s="6" t="s">
        <v>966</v>
      </c>
      <c r="G34" t="str">
        <f t="shared" si="12"/>
        <v>10级蓝装锤</v>
      </c>
      <c r="H34" t="str">
        <f t="shared" si="13"/>
        <v>1034360</v>
      </c>
      <c r="I34">
        <f t="shared" si="49"/>
        <v>201</v>
      </c>
    </row>
    <row r="35" hidden="1" spans="1:9">
      <c r="A35">
        <v>10</v>
      </c>
      <c r="B35">
        <f t="shared" ref="B35" si="51">B30</f>
        <v>4</v>
      </c>
      <c r="C35" t="str">
        <f t="shared" si="44"/>
        <v>紫装</v>
      </c>
      <c r="D35">
        <f t="shared" si="48"/>
        <v>4360</v>
      </c>
      <c r="E35" t="str">
        <f t="shared" si="41"/>
        <v>锤</v>
      </c>
      <c r="F35" s="6" t="s">
        <v>966</v>
      </c>
      <c r="G35" t="str">
        <f t="shared" si="12"/>
        <v>10级紫装锤</v>
      </c>
      <c r="H35" t="str">
        <f t="shared" si="13"/>
        <v>1044360</v>
      </c>
      <c r="I35">
        <f t="shared" si="49"/>
        <v>201</v>
      </c>
    </row>
    <row r="36" spans="1:9">
      <c r="A36">
        <v>10</v>
      </c>
      <c r="B36">
        <f t="shared" ref="B36" si="52">B31</f>
        <v>5</v>
      </c>
      <c r="C36" t="str">
        <f t="shared" si="44"/>
        <v>橙装</v>
      </c>
      <c r="D36">
        <f t="shared" si="48"/>
        <v>4360</v>
      </c>
      <c r="E36" t="str">
        <f t="shared" si="41"/>
        <v>锤</v>
      </c>
      <c r="F36" s="6" t="s">
        <v>966</v>
      </c>
      <c r="G36" t="str">
        <f t="shared" ref="G36" si="53">A36&amp;F36&amp;C36&amp;E36</f>
        <v>10级橙装锤</v>
      </c>
      <c r="H36" t="str">
        <f t="shared" ref="H36" si="54">A36&amp;B36&amp;D36</f>
        <v>1054360</v>
      </c>
      <c r="I36">
        <f t="shared" si="49"/>
        <v>201</v>
      </c>
    </row>
    <row r="37" hidden="1" spans="1:9">
      <c r="A37">
        <v>10</v>
      </c>
      <c r="B37">
        <f t="shared" ref="B37:B64" si="55">B32</f>
        <v>1</v>
      </c>
      <c r="C37" t="str">
        <f t="shared" si="44"/>
        <v>白装</v>
      </c>
      <c r="D37">
        <f t="shared" si="48"/>
        <v>1800</v>
      </c>
      <c r="E37" t="str">
        <f t="shared" si="41"/>
        <v>弓</v>
      </c>
      <c r="F37" s="6" t="s">
        <v>966</v>
      </c>
      <c r="G37" t="str">
        <f t="shared" ref="G37" si="56">A37&amp;F37&amp;C37&amp;E37</f>
        <v>10级白装弓</v>
      </c>
      <c r="H37" t="str">
        <f t="shared" ref="H37" si="57">A37&amp;B37&amp;D37</f>
        <v>1011800</v>
      </c>
      <c r="I37">
        <f t="shared" si="49"/>
        <v>301</v>
      </c>
    </row>
    <row r="38" hidden="1" spans="1:9">
      <c r="A38">
        <v>10</v>
      </c>
      <c r="B38">
        <f t="shared" si="55"/>
        <v>2</v>
      </c>
      <c r="C38" t="str">
        <f t="shared" si="44"/>
        <v>绿装</v>
      </c>
      <c r="D38">
        <f t="shared" si="48"/>
        <v>1800</v>
      </c>
      <c r="E38" t="str">
        <f t="shared" si="41"/>
        <v>弓</v>
      </c>
      <c r="F38" s="6" t="s">
        <v>966</v>
      </c>
      <c r="G38" t="str">
        <f t="shared" ref="G38" si="58">A38&amp;F38&amp;C38&amp;E38</f>
        <v>10级绿装弓</v>
      </c>
      <c r="H38" t="str">
        <f t="shared" ref="H38" si="59">A38&amp;B38&amp;D38</f>
        <v>1021800</v>
      </c>
      <c r="I38">
        <f t="shared" si="49"/>
        <v>301</v>
      </c>
    </row>
    <row r="39" hidden="1" spans="1:9">
      <c r="A39">
        <v>10</v>
      </c>
      <c r="B39">
        <f t="shared" si="55"/>
        <v>3</v>
      </c>
      <c r="C39" t="str">
        <f t="shared" si="44"/>
        <v>蓝装</v>
      </c>
      <c r="D39">
        <f t="shared" si="48"/>
        <v>1800</v>
      </c>
      <c r="E39" t="str">
        <f t="shared" si="41"/>
        <v>弓</v>
      </c>
      <c r="F39" s="6" t="s">
        <v>966</v>
      </c>
      <c r="G39" t="str">
        <f t="shared" ref="G39" si="60">A39&amp;F39&amp;C39&amp;E39</f>
        <v>10级蓝装弓</v>
      </c>
      <c r="H39" t="str">
        <f t="shared" ref="H39" si="61">A39&amp;B39&amp;D39</f>
        <v>1031800</v>
      </c>
      <c r="I39">
        <f t="shared" si="49"/>
        <v>301</v>
      </c>
    </row>
    <row r="40" hidden="1" spans="1:9">
      <c r="A40">
        <v>10</v>
      </c>
      <c r="B40">
        <f t="shared" si="55"/>
        <v>4</v>
      </c>
      <c r="C40" t="str">
        <f t="shared" si="44"/>
        <v>紫装</v>
      </c>
      <c r="D40">
        <f t="shared" si="48"/>
        <v>1800</v>
      </c>
      <c r="E40" t="str">
        <f t="shared" si="41"/>
        <v>弓</v>
      </c>
      <c r="F40" s="6" t="s">
        <v>966</v>
      </c>
      <c r="G40" t="str">
        <f t="shared" ref="G40:G66" si="62">A40&amp;F40&amp;C40&amp;E40</f>
        <v>10级紫装弓</v>
      </c>
      <c r="H40" t="str">
        <f t="shared" ref="H40:H66" si="63">A40&amp;B40&amp;D40</f>
        <v>1041800</v>
      </c>
      <c r="I40">
        <f t="shared" si="49"/>
        <v>301</v>
      </c>
    </row>
    <row r="41" spans="1:9">
      <c r="A41">
        <v>10</v>
      </c>
      <c r="B41">
        <f t="shared" si="55"/>
        <v>5</v>
      </c>
      <c r="C41" t="str">
        <f t="shared" si="44"/>
        <v>橙装</v>
      </c>
      <c r="D41">
        <f t="shared" si="48"/>
        <v>1800</v>
      </c>
      <c r="E41" t="str">
        <f t="shared" si="41"/>
        <v>弓</v>
      </c>
      <c r="F41" s="6" t="s">
        <v>966</v>
      </c>
      <c r="G41" t="str">
        <f t="shared" si="62"/>
        <v>10级橙装弓</v>
      </c>
      <c r="H41" t="str">
        <f t="shared" si="63"/>
        <v>1051800</v>
      </c>
      <c r="I41">
        <f t="shared" si="49"/>
        <v>301</v>
      </c>
    </row>
    <row r="42" hidden="1" spans="1:9">
      <c r="A42">
        <v>10</v>
      </c>
      <c r="B42">
        <f t="shared" si="55"/>
        <v>1</v>
      </c>
      <c r="C42" t="str">
        <f t="shared" si="44"/>
        <v>白装</v>
      </c>
      <c r="D42">
        <f t="shared" si="48"/>
        <v>3080</v>
      </c>
      <c r="E42" t="str">
        <f t="shared" si="41"/>
        <v>斧</v>
      </c>
      <c r="F42" s="6" t="s">
        <v>966</v>
      </c>
      <c r="G42" t="str">
        <f t="shared" si="62"/>
        <v>10级白装斧</v>
      </c>
      <c r="H42" t="str">
        <f t="shared" si="63"/>
        <v>1013080</v>
      </c>
      <c r="I42">
        <f t="shared" si="49"/>
        <v>101</v>
      </c>
    </row>
    <row r="43" hidden="1" spans="1:9">
      <c r="A43">
        <v>10</v>
      </c>
      <c r="B43">
        <f t="shared" si="55"/>
        <v>2</v>
      </c>
      <c r="C43" t="str">
        <f t="shared" si="44"/>
        <v>绿装</v>
      </c>
      <c r="D43">
        <f t="shared" si="48"/>
        <v>3080</v>
      </c>
      <c r="E43" t="str">
        <f t="shared" si="41"/>
        <v>斧</v>
      </c>
      <c r="F43" s="6" t="s">
        <v>966</v>
      </c>
      <c r="G43" t="str">
        <f t="shared" si="62"/>
        <v>10级绿装斧</v>
      </c>
      <c r="H43" t="str">
        <f t="shared" si="63"/>
        <v>1023080</v>
      </c>
      <c r="I43">
        <f t="shared" si="49"/>
        <v>101</v>
      </c>
    </row>
    <row r="44" hidden="1" spans="1:9">
      <c r="A44">
        <v>10</v>
      </c>
      <c r="B44">
        <f t="shared" si="55"/>
        <v>3</v>
      </c>
      <c r="C44" t="str">
        <f t="shared" si="44"/>
        <v>蓝装</v>
      </c>
      <c r="D44">
        <f t="shared" si="48"/>
        <v>3080</v>
      </c>
      <c r="E44" t="str">
        <f t="shared" si="41"/>
        <v>斧</v>
      </c>
      <c r="F44" s="6" t="s">
        <v>966</v>
      </c>
      <c r="G44" t="str">
        <f t="shared" si="62"/>
        <v>10级蓝装斧</v>
      </c>
      <c r="H44" t="str">
        <f t="shared" si="63"/>
        <v>1033080</v>
      </c>
      <c r="I44">
        <f t="shared" si="49"/>
        <v>101</v>
      </c>
    </row>
    <row r="45" hidden="1" spans="1:9">
      <c r="A45">
        <v>10</v>
      </c>
      <c r="B45">
        <f t="shared" si="55"/>
        <v>4</v>
      </c>
      <c r="C45" t="str">
        <f t="shared" si="44"/>
        <v>紫装</v>
      </c>
      <c r="D45">
        <f t="shared" si="48"/>
        <v>3080</v>
      </c>
      <c r="E45" t="str">
        <f t="shared" si="41"/>
        <v>斧</v>
      </c>
      <c r="F45" s="6" t="s">
        <v>966</v>
      </c>
      <c r="G45" t="str">
        <f t="shared" si="62"/>
        <v>10级紫装斧</v>
      </c>
      <c r="H45" t="str">
        <f t="shared" si="63"/>
        <v>1043080</v>
      </c>
      <c r="I45">
        <f t="shared" si="49"/>
        <v>101</v>
      </c>
    </row>
    <row r="46" spans="1:9">
      <c r="A46">
        <v>10</v>
      </c>
      <c r="B46">
        <f t="shared" si="55"/>
        <v>5</v>
      </c>
      <c r="C46" t="str">
        <f t="shared" si="44"/>
        <v>橙装</v>
      </c>
      <c r="D46">
        <f t="shared" si="48"/>
        <v>3080</v>
      </c>
      <c r="E46" t="str">
        <f t="shared" si="41"/>
        <v>斧</v>
      </c>
      <c r="F46" s="6" t="s">
        <v>966</v>
      </c>
      <c r="G46" t="str">
        <f t="shared" si="62"/>
        <v>10级橙装斧</v>
      </c>
      <c r="H46" t="str">
        <f t="shared" si="63"/>
        <v>1053080</v>
      </c>
      <c r="I46">
        <f t="shared" si="49"/>
        <v>101</v>
      </c>
    </row>
    <row r="47" hidden="1" spans="1:9">
      <c r="A47">
        <v>10</v>
      </c>
      <c r="B47">
        <f t="shared" si="55"/>
        <v>1</v>
      </c>
      <c r="C47" t="str">
        <f t="shared" si="44"/>
        <v>白装</v>
      </c>
      <c r="D47">
        <f t="shared" si="48"/>
        <v>2824</v>
      </c>
      <c r="E47" t="str">
        <f t="shared" si="41"/>
        <v>仗</v>
      </c>
      <c r="F47" s="6" t="s">
        <v>966</v>
      </c>
      <c r="G47" t="str">
        <f t="shared" si="62"/>
        <v>10级白装仗</v>
      </c>
      <c r="H47" t="str">
        <f t="shared" si="63"/>
        <v>1012824</v>
      </c>
      <c r="I47">
        <f t="shared" si="49"/>
        <v>501</v>
      </c>
    </row>
    <row r="48" hidden="1" spans="1:9">
      <c r="A48">
        <v>10</v>
      </c>
      <c r="B48">
        <f t="shared" si="55"/>
        <v>2</v>
      </c>
      <c r="C48" t="str">
        <f t="shared" si="44"/>
        <v>绿装</v>
      </c>
      <c r="D48">
        <f t="shared" si="48"/>
        <v>2824</v>
      </c>
      <c r="E48" t="str">
        <f t="shared" si="41"/>
        <v>仗</v>
      </c>
      <c r="F48" s="6" t="s">
        <v>966</v>
      </c>
      <c r="G48" t="str">
        <f t="shared" si="62"/>
        <v>10级绿装仗</v>
      </c>
      <c r="H48" t="str">
        <f t="shared" si="63"/>
        <v>1022824</v>
      </c>
      <c r="I48">
        <f t="shared" si="49"/>
        <v>501</v>
      </c>
    </row>
    <row r="49" hidden="1" spans="1:9">
      <c r="A49">
        <v>10</v>
      </c>
      <c r="B49">
        <f t="shared" si="55"/>
        <v>3</v>
      </c>
      <c r="C49" t="str">
        <f t="shared" si="44"/>
        <v>蓝装</v>
      </c>
      <c r="D49">
        <f t="shared" si="48"/>
        <v>2824</v>
      </c>
      <c r="E49" t="str">
        <f t="shared" si="41"/>
        <v>仗</v>
      </c>
      <c r="F49" s="6" t="s">
        <v>966</v>
      </c>
      <c r="G49" t="str">
        <f t="shared" si="62"/>
        <v>10级蓝装仗</v>
      </c>
      <c r="H49" t="str">
        <f t="shared" si="63"/>
        <v>1032824</v>
      </c>
      <c r="I49">
        <f t="shared" si="49"/>
        <v>501</v>
      </c>
    </row>
    <row r="50" hidden="1" spans="1:9">
      <c r="A50">
        <v>10</v>
      </c>
      <c r="B50">
        <f t="shared" si="55"/>
        <v>4</v>
      </c>
      <c r="C50" t="str">
        <f t="shared" si="44"/>
        <v>紫装</v>
      </c>
      <c r="D50">
        <f t="shared" si="48"/>
        <v>2824</v>
      </c>
      <c r="E50" t="str">
        <f t="shared" si="41"/>
        <v>仗</v>
      </c>
      <c r="F50" s="6" t="s">
        <v>966</v>
      </c>
      <c r="G50" t="str">
        <f t="shared" si="62"/>
        <v>10级紫装仗</v>
      </c>
      <c r="H50" t="str">
        <f t="shared" si="63"/>
        <v>1042824</v>
      </c>
      <c r="I50">
        <f t="shared" si="49"/>
        <v>501</v>
      </c>
    </row>
    <row r="51" spans="1:9">
      <c r="A51">
        <v>10</v>
      </c>
      <c r="B51">
        <f t="shared" si="55"/>
        <v>5</v>
      </c>
      <c r="C51" t="str">
        <f t="shared" si="44"/>
        <v>橙装</v>
      </c>
      <c r="D51">
        <f t="shared" si="48"/>
        <v>2824</v>
      </c>
      <c r="E51" t="str">
        <f t="shared" si="41"/>
        <v>爪</v>
      </c>
      <c r="F51" s="6" t="s">
        <v>966</v>
      </c>
      <c r="G51" t="str">
        <f t="shared" si="62"/>
        <v>10级橙装爪</v>
      </c>
      <c r="H51" t="str">
        <f t="shared" si="63"/>
        <v>1052824</v>
      </c>
      <c r="I51">
        <f t="shared" si="49"/>
        <v>501</v>
      </c>
    </row>
    <row r="52" hidden="1" spans="1:9">
      <c r="A52">
        <f>A27+10</f>
        <v>20</v>
      </c>
      <c r="B52">
        <f t="shared" si="55"/>
        <v>1</v>
      </c>
      <c r="C52" t="str">
        <f t="shared" si="44"/>
        <v>白装</v>
      </c>
      <c r="D52">
        <f t="shared" si="48"/>
        <v>1288</v>
      </c>
      <c r="E52" t="str">
        <f t="shared" si="41"/>
        <v>剑</v>
      </c>
      <c r="F52" s="6" t="s">
        <v>966</v>
      </c>
      <c r="G52" t="str">
        <f t="shared" si="62"/>
        <v>20级白装剑</v>
      </c>
      <c r="H52" t="str">
        <f t="shared" si="63"/>
        <v>2011288</v>
      </c>
      <c r="I52">
        <f t="shared" si="49"/>
        <v>404</v>
      </c>
    </row>
    <row r="53" hidden="1" spans="1:9">
      <c r="A53">
        <f t="shared" ref="A53" si="64">A28+10</f>
        <v>20</v>
      </c>
      <c r="B53">
        <f t="shared" si="55"/>
        <v>2</v>
      </c>
      <c r="C53" t="str">
        <f t="shared" si="44"/>
        <v>绿装</v>
      </c>
      <c r="D53">
        <f t="shared" si="48"/>
        <v>1288</v>
      </c>
      <c r="E53" t="str">
        <f t="shared" si="41"/>
        <v>剑</v>
      </c>
      <c r="F53" s="6" t="s">
        <v>966</v>
      </c>
      <c r="G53" t="str">
        <f t="shared" si="62"/>
        <v>20级绿装剑</v>
      </c>
      <c r="H53" t="str">
        <f t="shared" si="63"/>
        <v>2021288</v>
      </c>
      <c r="I53">
        <f t="shared" si="49"/>
        <v>404</v>
      </c>
    </row>
    <row r="54" hidden="1" spans="1:9">
      <c r="A54">
        <f t="shared" ref="A54" si="65">A29+10</f>
        <v>20</v>
      </c>
      <c r="B54">
        <f t="shared" si="55"/>
        <v>3</v>
      </c>
      <c r="C54" t="str">
        <f t="shared" si="44"/>
        <v>蓝装</v>
      </c>
      <c r="D54">
        <f t="shared" si="48"/>
        <v>1288</v>
      </c>
      <c r="E54" t="str">
        <f t="shared" si="41"/>
        <v>剑</v>
      </c>
      <c r="F54" s="6" t="s">
        <v>966</v>
      </c>
      <c r="G54" t="str">
        <f t="shared" si="62"/>
        <v>20级蓝装剑</v>
      </c>
      <c r="H54" t="str">
        <f t="shared" si="63"/>
        <v>2031288</v>
      </c>
      <c r="I54">
        <f t="shared" si="49"/>
        <v>404</v>
      </c>
    </row>
    <row r="55" hidden="1" spans="1:9">
      <c r="A55">
        <f t="shared" ref="A55" si="66">A30+10</f>
        <v>20</v>
      </c>
      <c r="B55">
        <f t="shared" si="55"/>
        <v>4</v>
      </c>
      <c r="C55" t="str">
        <f t="shared" si="44"/>
        <v>紫装</v>
      </c>
      <c r="D55">
        <f t="shared" si="48"/>
        <v>1288</v>
      </c>
      <c r="E55" t="str">
        <f t="shared" si="41"/>
        <v>剑</v>
      </c>
      <c r="F55" s="6" t="s">
        <v>966</v>
      </c>
      <c r="G55" t="str">
        <f t="shared" si="62"/>
        <v>20级紫装剑</v>
      </c>
      <c r="H55" t="str">
        <f t="shared" si="63"/>
        <v>2041288</v>
      </c>
      <c r="I55">
        <f t="shared" si="49"/>
        <v>404</v>
      </c>
    </row>
    <row r="56" spans="1:9">
      <c r="A56">
        <f t="shared" ref="A56" si="67">A31+10</f>
        <v>20</v>
      </c>
      <c r="B56">
        <f t="shared" si="55"/>
        <v>5</v>
      </c>
      <c r="C56" t="str">
        <f t="shared" si="44"/>
        <v>橙装</v>
      </c>
      <c r="D56">
        <f t="shared" si="48"/>
        <v>1288</v>
      </c>
      <c r="E56" t="str">
        <f t="shared" si="41"/>
        <v>剑</v>
      </c>
      <c r="F56" s="6" t="s">
        <v>966</v>
      </c>
      <c r="G56" t="str">
        <f t="shared" si="62"/>
        <v>20级橙装剑</v>
      </c>
      <c r="H56" t="str">
        <f t="shared" si="63"/>
        <v>2051288</v>
      </c>
      <c r="I56">
        <f t="shared" si="49"/>
        <v>404</v>
      </c>
    </row>
    <row r="57" hidden="1" spans="1:9">
      <c r="A57">
        <f t="shared" ref="A57" si="68">A32+10</f>
        <v>20</v>
      </c>
      <c r="B57">
        <f t="shared" si="55"/>
        <v>1</v>
      </c>
      <c r="C57" t="str">
        <f t="shared" si="44"/>
        <v>白装</v>
      </c>
      <c r="D57">
        <f t="shared" si="48"/>
        <v>4360</v>
      </c>
      <c r="E57" t="str">
        <f t="shared" si="41"/>
        <v>锤</v>
      </c>
      <c r="F57" s="6" t="s">
        <v>966</v>
      </c>
      <c r="G57" t="str">
        <f t="shared" si="62"/>
        <v>20级白装锤</v>
      </c>
      <c r="H57" t="str">
        <f t="shared" si="63"/>
        <v>2014360</v>
      </c>
      <c r="I57">
        <f t="shared" si="49"/>
        <v>201</v>
      </c>
    </row>
    <row r="58" hidden="1" spans="1:9">
      <c r="A58">
        <f t="shared" ref="A58:A85" si="69">A33+10</f>
        <v>20</v>
      </c>
      <c r="B58">
        <f t="shared" si="55"/>
        <v>2</v>
      </c>
      <c r="C58" t="str">
        <f t="shared" si="44"/>
        <v>绿装</v>
      </c>
      <c r="D58">
        <f t="shared" si="48"/>
        <v>4360</v>
      </c>
      <c r="E58" t="str">
        <f t="shared" si="41"/>
        <v>锤</v>
      </c>
      <c r="F58" s="6" t="s">
        <v>966</v>
      </c>
      <c r="G58" t="str">
        <f t="shared" si="62"/>
        <v>20级绿装锤</v>
      </c>
      <c r="H58" t="str">
        <f t="shared" si="63"/>
        <v>2024360</v>
      </c>
      <c r="I58">
        <f t="shared" si="49"/>
        <v>201</v>
      </c>
    </row>
    <row r="59" hidden="1" spans="1:9">
      <c r="A59">
        <f t="shared" si="69"/>
        <v>20</v>
      </c>
      <c r="B59">
        <f t="shared" si="55"/>
        <v>3</v>
      </c>
      <c r="C59" t="str">
        <f t="shared" si="44"/>
        <v>蓝装</v>
      </c>
      <c r="D59">
        <f t="shared" si="48"/>
        <v>4360</v>
      </c>
      <c r="E59" t="str">
        <f t="shared" si="41"/>
        <v>锤</v>
      </c>
      <c r="F59" s="6" t="s">
        <v>966</v>
      </c>
      <c r="G59" t="str">
        <f t="shared" si="62"/>
        <v>20级蓝装锤</v>
      </c>
      <c r="H59" t="str">
        <f t="shared" si="63"/>
        <v>2034360</v>
      </c>
      <c r="I59">
        <f t="shared" si="49"/>
        <v>201</v>
      </c>
    </row>
    <row r="60" hidden="1" spans="1:9">
      <c r="A60">
        <f t="shared" si="69"/>
        <v>20</v>
      </c>
      <c r="B60">
        <f t="shared" si="55"/>
        <v>4</v>
      </c>
      <c r="C60" t="str">
        <f t="shared" si="44"/>
        <v>紫装</v>
      </c>
      <c r="D60">
        <f t="shared" si="48"/>
        <v>4360</v>
      </c>
      <c r="E60" t="str">
        <f t="shared" ref="E60" si="70">E35</f>
        <v>锤</v>
      </c>
      <c r="F60" s="6" t="s">
        <v>966</v>
      </c>
      <c r="G60" t="str">
        <f t="shared" si="62"/>
        <v>20级紫装锤</v>
      </c>
      <c r="H60" t="str">
        <f t="shared" si="63"/>
        <v>2044360</v>
      </c>
      <c r="I60">
        <f t="shared" si="49"/>
        <v>201</v>
      </c>
    </row>
    <row r="61" spans="1:9">
      <c r="A61">
        <f t="shared" si="69"/>
        <v>20</v>
      </c>
      <c r="B61">
        <f t="shared" si="55"/>
        <v>5</v>
      </c>
      <c r="C61" t="str">
        <f t="shared" ref="C61" si="71">C56</f>
        <v>橙装</v>
      </c>
      <c r="D61">
        <f t="shared" ref="D61" si="72">D36</f>
        <v>4360</v>
      </c>
      <c r="E61" t="str">
        <f t="shared" ref="E61" si="73">E36</f>
        <v>锤</v>
      </c>
      <c r="F61" s="6" t="s">
        <v>966</v>
      </c>
      <c r="G61" t="str">
        <f t="shared" si="62"/>
        <v>20级橙装锤</v>
      </c>
      <c r="H61" t="str">
        <f t="shared" si="63"/>
        <v>2054360</v>
      </c>
      <c r="I61">
        <f t="shared" ref="I61" si="74">I36</f>
        <v>201</v>
      </c>
    </row>
    <row r="62" hidden="1" spans="1:9">
      <c r="A62">
        <f t="shared" si="69"/>
        <v>20</v>
      </c>
      <c r="B62">
        <f t="shared" si="55"/>
        <v>1</v>
      </c>
      <c r="C62" t="str">
        <f t="shared" ref="C62" si="75">C57</f>
        <v>白装</v>
      </c>
      <c r="D62">
        <f t="shared" ref="D62" si="76">D37</f>
        <v>1800</v>
      </c>
      <c r="E62" t="str">
        <f t="shared" ref="E62" si="77">E37</f>
        <v>弓</v>
      </c>
      <c r="F62" s="6" t="s">
        <v>966</v>
      </c>
      <c r="G62" t="str">
        <f t="shared" si="62"/>
        <v>20级白装弓</v>
      </c>
      <c r="H62" t="str">
        <f t="shared" si="63"/>
        <v>2011800</v>
      </c>
      <c r="I62">
        <f t="shared" ref="I62" si="78">I37</f>
        <v>301</v>
      </c>
    </row>
    <row r="63" hidden="1" spans="1:9">
      <c r="A63">
        <f t="shared" si="69"/>
        <v>20</v>
      </c>
      <c r="B63">
        <f t="shared" si="55"/>
        <v>2</v>
      </c>
      <c r="C63" t="str">
        <f t="shared" ref="C63" si="79">C58</f>
        <v>绿装</v>
      </c>
      <c r="D63">
        <f t="shared" ref="D63" si="80">D38</f>
        <v>1800</v>
      </c>
      <c r="E63" t="str">
        <f t="shared" ref="E63:E90" si="81">E38</f>
        <v>弓</v>
      </c>
      <c r="F63" s="6" t="s">
        <v>966</v>
      </c>
      <c r="G63" t="str">
        <f t="shared" si="62"/>
        <v>20级绿装弓</v>
      </c>
      <c r="H63" t="str">
        <f t="shared" si="63"/>
        <v>2021800</v>
      </c>
      <c r="I63">
        <f t="shared" ref="I63" si="82">I38</f>
        <v>301</v>
      </c>
    </row>
    <row r="64" hidden="1" spans="1:9">
      <c r="A64">
        <f t="shared" si="69"/>
        <v>20</v>
      </c>
      <c r="B64">
        <f t="shared" si="55"/>
        <v>3</v>
      </c>
      <c r="C64" t="str">
        <f t="shared" ref="C64:C91" si="83">C59</f>
        <v>蓝装</v>
      </c>
      <c r="D64">
        <f t="shared" ref="D64" si="84">D39</f>
        <v>1800</v>
      </c>
      <c r="E64" t="str">
        <f t="shared" si="81"/>
        <v>弓</v>
      </c>
      <c r="F64" s="6" t="s">
        <v>966</v>
      </c>
      <c r="G64" t="str">
        <f t="shared" si="62"/>
        <v>20级蓝装弓</v>
      </c>
      <c r="H64" t="str">
        <f t="shared" si="63"/>
        <v>2031800</v>
      </c>
      <c r="I64">
        <f t="shared" ref="I64" si="85">I39</f>
        <v>301</v>
      </c>
    </row>
    <row r="65" hidden="1" spans="1:9">
      <c r="A65">
        <f t="shared" si="69"/>
        <v>20</v>
      </c>
      <c r="B65">
        <f t="shared" ref="B65" si="86">B60</f>
        <v>4</v>
      </c>
      <c r="C65" t="str">
        <f t="shared" si="83"/>
        <v>紫装</v>
      </c>
      <c r="D65">
        <f t="shared" ref="D65:D91" si="87">D40</f>
        <v>1800</v>
      </c>
      <c r="E65" t="str">
        <f t="shared" si="81"/>
        <v>弓</v>
      </c>
      <c r="F65" s="6" t="s">
        <v>966</v>
      </c>
      <c r="G65" t="str">
        <f t="shared" si="62"/>
        <v>20级紫装弓</v>
      </c>
      <c r="H65" t="str">
        <f t="shared" si="63"/>
        <v>2041800</v>
      </c>
      <c r="I65">
        <f t="shared" ref="I65:I91" si="88">I40</f>
        <v>301</v>
      </c>
    </row>
    <row r="66" spans="1:9">
      <c r="A66">
        <f t="shared" si="69"/>
        <v>20</v>
      </c>
      <c r="B66">
        <f t="shared" ref="B66" si="89">B61</f>
        <v>5</v>
      </c>
      <c r="C66" t="str">
        <f t="shared" si="83"/>
        <v>橙装</v>
      </c>
      <c r="D66">
        <f t="shared" si="87"/>
        <v>1800</v>
      </c>
      <c r="E66" t="str">
        <f t="shared" si="81"/>
        <v>弓</v>
      </c>
      <c r="F66" s="6" t="s">
        <v>966</v>
      </c>
      <c r="G66" t="str">
        <f t="shared" si="62"/>
        <v>20级橙装弓</v>
      </c>
      <c r="H66" t="str">
        <f t="shared" si="63"/>
        <v>2051800</v>
      </c>
      <c r="I66">
        <f t="shared" si="88"/>
        <v>301</v>
      </c>
    </row>
    <row r="67" hidden="1" spans="1:9">
      <c r="A67">
        <f t="shared" si="69"/>
        <v>20</v>
      </c>
      <c r="B67">
        <f t="shared" ref="B67" si="90">B62</f>
        <v>1</v>
      </c>
      <c r="C67" t="str">
        <f t="shared" si="83"/>
        <v>白装</v>
      </c>
      <c r="D67">
        <f t="shared" si="87"/>
        <v>3080</v>
      </c>
      <c r="E67" t="str">
        <f t="shared" si="81"/>
        <v>斧</v>
      </c>
      <c r="F67" s="6" t="s">
        <v>966</v>
      </c>
      <c r="G67" t="str">
        <f t="shared" ref="G67" si="91">A67&amp;F67&amp;C67&amp;E67</f>
        <v>20级白装斧</v>
      </c>
      <c r="H67" t="str">
        <f t="shared" ref="H67" si="92">A67&amp;B67&amp;D67</f>
        <v>2013080</v>
      </c>
      <c r="I67">
        <f t="shared" si="88"/>
        <v>101</v>
      </c>
    </row>
    <row r="68" hidden="1" spans="1:9">
      <c r="A68">
        <f t="shared" si="69"/>
        <v>20</v>
      </c>
      <c r="B68">
        <f t="shared" ref="B68" si="93">B63</f>
        <v>2</v>
      </c>
      <c r="C68" t="str">
        <f t="shared" si="83"/>
        <v>绿装</v>
      </c>
      <c r="D68">
        <f t="shared" si="87"/>
        <v>3080</v>
      </c>
      <c r="E68" t="str">
        <f t="shared" si="81"/>
        <v>斧</v>
      </c>
      <c r="F68" s="6" t="s">
        <v>966</v>
      </c>
      <c r="G68" t="str">
        <f t="shared" ref="G68" si="94">A68&amp;F68&amp;C68&amp;E68</f>
        <v>20级绿装斧</v>
      </c>
      <c r="H68" t="str">
        <f t="shared" ref="H68" si="95">A68&amp;B68&amp;D68</f>
        <v>2023080</v>
      </c>
      <c r="I68">
        <f t="shared" si="88"/>
        <v>101</v>
      </c>
    </row>
    <row r="69" hidden="1" spans="1:9">
      <c r="A69">
        <f t="shared" si="69"/>
        <v>20</v>
      </c>
      <c r="B69">
        <f t="shared" ref="B69:B91" si="96">B64</f>
        <v>3</v>
      </c>
      <c r="C69" t="str">
        <f t="shared" si="83"/>
        <v>蓝装</v>
      </c>
      <c r="D69">
        <f t="shared" si="87"/>
        <v>3080</v>
      </c>
      <c r="E69" t="str">
        <f t="shared" si="81"/>
        <v>斧</v>
      </c>
      <c r="F69" s="6" t="s">
        <v>966</v>
      </c>
      <c r="G69" t="str">
        <f t="shared" ref="G69" si="97">A69&amp;F69&amp;C69&amp;E69</f>
        <v>20级蓝装斧</v>
      </c>
      <c r="H69" t="str">
        <f t="shared" ref="H69" si="98">A69&amp;B69&amp;D69</f>
        <v>2033080</v>
      </c>
      <c r="I69">
        <f t="shared" si="88"/>
        <v>101</v>
      </c>
    </row>
    <row r="70" hidden="1" spans="1:9">
      <c r="A70">
        <f t="shared" si="69"/>
        <v>20</v>
      </c>
      <c r="B70">
        <f t="shared" si="96"/>
        <v>4</v>
      </c>
      <c r="C70" t="str">
        <f t="shared" si="83"/>
        <v>紫装</v>
      </c>
      <c r="D70">
        <f t="shared" si="87"/>
        <v>3080</v>
      </c>
      <c r="E70" t="str">
        <f t="shared" si="81"/>
        <v>斧</v>
      </c>
      <c r="F70" s="6" t="s">
        <v>966</v>
      </c>
      <c r="G70" t="str">
        <f t="shared" ref="G70" si="99">A70&amp;F70&amp;C70&amp;E70</f>
        <v>20级紫装斧</v>
      </c>
      <c r="H70" t="str">
        <f t="shared" ref="H70" si="100">A70&amp;B70&amp;D70</f>
        <v>2043080</v>
      </c>
      <c r="I70">
        <f t="shared" si="88"/>
        <v>101</v>
      </c>
    </row>
    <row r="71" spans="1:9">
      <c r="A71">
        <f t="shared" si="69"/>
        <v>20</v>
      </c>
      <c r="B71">
        <f t="shared" si="96"/>
        <v>5</v>
      </c>
      <c r="C71" t="str">
        <f t="shared" si="83"/>
        <v>橙装</v>
      </c>
      <c r="D71">
        <f t="shared" si="87"/>
        <v>3080</v>
      </c>
      <c r="E71" t="str">
        <f t="shared" si="81"/>
        <v>斧</v>
      </c>
      <c r="F71" s="6" t="s">
        <v>966</v>
      </c>
      <c r="G71" t="str">
        <f t="shared" ref="G71" si="101">A71&amp;F71&amp;C71&amp;E71</f>
        <v>20级橙装斧</v>
      </c>
      <c r="H71" t="str">
        <f t="shared" ref="H71" si="102">A71&amp;B71&amp;D71</f>
        <v>2053080</v>
      </c>
      <c r="I71">
        <f t="shared" si="88"/>
        <v>101</v>
      </c>
    </row>
    <row r="72" hidden="1" spans="1:9">
      <c r="A72">
        <f t="shared" si="69"/>
        <v>20</v>
      </c>
      <c r="B72">
        <f t="shared" si="96"/>
        <v>1</v>
      </c>
      <c r="C72" t="str">
        <f t="shared" si="83"/>
        <v>白装</v>
      </c>
      <c r="D72">
        <f t="shared" si="87"/>
        <v>2824</v>
      </c>
      <c r="E72" t="str">
        <f t="shared" si="81"/>
        <v>仗</v>
      </c>
      <c r="F72" s="6" t="s">
        <v>966</v>
      </c>
      <c r="G72" t="str">
        <f t="shared" ref="G72:G99" si="103">A72&amp;F72&amp;C72&amp;E72</f>
        <v>20级白装仗</v>
      </c>
      <c r="H72" t="str">
        <f t="shared" ref="H72:H99" si="104">A72&amp;B72&amp;D72</f>
        <v>2012824</v>
      </c>
      <c r="I72">
        <f t="shared" si="88"/>
        <v>501</v>
      </c>
    </row>
    <row r="73" hidden="1" spans="1:9">
      <c r="A73">
        <f t="shared" si="69"/>
        <v>20</v>
      </c>
      <c r="B73">
        <f t="shared" si="96"/>
        <v>2</v>
      </c>
      <c r="C73" t="str">
        <f t="shared" si="83"/>
        <v>绿装</v>
      </c>
      <c r="D73">
        <f t="shared" si="87"/>
        <v>2824</v>
      </c>
      <c r="E73" t="str">
        <f t="shared" si="81"/>
        <v>仗</v>
      </c>
      <c r="F73" s="6" t="s">
        <v>966</v>
      </c>
      <c r="G73" t="str">
        <f t="shared" si="103"/>
        <v>20级绿装仗</v>
      </c>
      <c r="H73" t="str">
        <f t="shared" si="104"/>
        <v>2022824</v>
      </c>
      <c r="I73">
        <f t="shared" si="88"/>
        <v>501</v>
      </c>
    </row>
    <row r="74" hidden="1" spans="1:9">
      <c r="A74">
        <f t="shared" si="69"/>
        <v>20</v>
      </c>
      <c r="B74">
        <f t="shared" si="96"/>
        <v>3</v>
      </c>
      <c r="C74" t="str">
        <f t="shared" si="83"/>
        <v>蓝装</v>
      </c>
      <c r="D74">
        <f t="shared" si="87"/>
        <v>2824</v>
      </c>
      <c r="E74" t="str">
        <f t="shared" si="81"/>
        <v>仗</v>
      </c>
      <c r="F74" s="6" t="s">
        <v>966</v>
      </c>
      <c r="G74" t="str">
        <f t="shared" si="103"/>
        <v>20级蓝装仗</v>
      </c>
      <c r="H74" t="str">
        <f t="shared" si="104"/>
        <v>2032824</v>
      </c>
      <c r="I74">
        <f t="shared" si="88"/>
        <v>501</v>
      </c>
    </row>
    <row r="75" hidden="1" spans="1:9">
      <c r="A75">
        <f t="shared" si="69"/>
        <v>20</v>
      </c>
      <c r="B75">
        <f t="shared" si="96"/>
        <v>4</v>
      </c>
      <c r="C75" t="str">
        <f t="shared" si="83"/>
        <v>紫装</v>
      </c>
      <c r="D75">
        <f t="shared" si="87"/>
        <v>2824</v>
      </c>
      <c r="E75" t="str">
        <f t="shared" si="81"/>
        <v>仗</v>
      </c>
      <c r="F75" s="6" t="s">
        <v>966</v>
      </c>
      <c r="G75" t="str">
        <f t="shared" si="103"/>
        <v>20级紫装仗</v>
      </c>
      <c r="H75" t="str">
        <f t="shared" si="104"/>
        <v>2042824</v>
      </c>
      <c r="I75">
        <f t="shared" si="88"/>
        <v>501</v>
      </c>
    </row>
    <row r="76" spans="1:9">
      <c r="A76">
        <f t="shared" si="69"/>
        <v>20</v>
      </c>
      <c r="B76">
        <f t="shared" si="96"/>
        <v>5</v>
      </c>
      <c r="C76" t="str">
        <f t="shared" si="83"/>
        <v>橙装</v>
      </c>
      <c r="D76">
        <f t="shared" si="87"/>
        <v>2824</v>
      </c>
      <c r="E76" t="str">
        <f t="shared" si="81"/>
        <v>爪</v>
      </c>
      <c r="F76" s="6" t="s">
        <v>966</v>
      </c>
      <c r="G76" t="str">
        <f t="shared" si="103"/>
        <v>20级橙装爪</v>
      </c>
      <c r="H76" t="str">
        <f t="shared" si="104"/>
        <v>2052824</v>
      </c>
      <c r="I76">
        <f t="shared" si="88"/>
        <v>501</v>
      </c>
    </row>
    <row r="77" hidden="1" spans="1:9">
      <c r="A77">
        <f t="shared" si="69"/>
        <v>30</v>
      </c>
      <c r="B77">
        <f t="shared" si="96"/>
        <v>1</v>
      </c>
      <c r="C77" t="str">
        <f t="shared" si="83"/>
        <v>白装</v>
      </c>
      <c r="D77">
        <f t="shared" si="87"/>
        <v>1288</v>
      </c>
      <c r="E77" t="str">
        <f t="shared" si="81"/>
        <v>剑</v>
      </c>
      <c r="F77" s="6" t="s">
        <v>966</v>
      </c>
      <c r="G77" t="str">
        <f t="shared" si="103"/>
        <v>30级白装剑</v>
      </c>
      <c r="H77" t="str">
        <f t="shared" si="104"/>
        <v>3011288</v>
      </c>
      <c r="I77">
        <f t="shared" si="88"/>
        <v>404</v>
      </c>
    </row>
    <row r="78" hidden="1" spans="1:9">
      <c r="A78">
        <f t="shared" si="69"/>
        <v>30</v>
      </c>
      <c r="B78">
        <f t="shared" si="96"/>
        <v>2</v>
      </c>
      <c r="C78" t="str">
        <f t="shared" si="83"/>
        <v>绿装</v>
      </c>
      <c r="D78">
        <f t="shared" si="87"/>
        <v>1288</v>
      </c>
      <c r="E78" t="str">
        <f t="shared" si="81"/>
        <v>剑</v>
      </c>
      <c r="F78" s="6" t="s">
        <v>966</v>
      </c>
      <c r="G78" t="str">
        <f t="shared" si="103"/>
        <v>30级绿装剑</v>
      </c>
      <c r="H78" t="str">
        <f t="shared" si="104"/>
        <v>3021288</v>
      </c>
      <c r="I78">
        <f t="shared" si="88"/>
        <v>404</v>
      </c>
    </row>
    <row r="79" hidden="1" spans="1:9">
      <c r="A79">
        <f t="shared" si="69"/>
        <v>30</v>
      </c>
      <c r="B79">
        <f t="shared" si="96"/>
        <v>3</v>
      </c>
      <c r="C79" t="str">
        <f t="shared" si="83"/>
        <v>蓝装</v>
      </c>
      <c r="D79">
        <f t="shared" si="87"/>
        <v>1288</v>
      </c>
      <c r="E79" t="str">
        <f t="shared" si="81"/>
        <v>剑</v>
      </c>
      <c r="F79" s="6" t="s">
        <v>966</v>
      </c>
      <c r="G79" t="str">
        <f t="shared" si="103"/>
        <v>30级蓝装剑</v>
      </c>
      <c r="H79" t="str">
        <f t="shared" si="104"/>
        <v>3031288</v>
      </c>
      <c r="I79">
        <f t="shared" si="88"/>
        <v>404</v>
      </c>
    </row>
    <row r="80" hidden="1" spans="1:9">
      <c r="A80">
        <f t="shared" si="69"/>
        <v>30</v>
      </c>
      <c r="B80">
        <f t="shared" si="96"/>
        <v>4</v>
      </c>
      <c r="C80" t="str">
        <f t="shared" si="83"/>
        <v>紫装</v>
      </c>
      <c r="D80">
        <f t="shared" si="87"/>
        <v>1288</v>
      </c>
      <c r="E80" t="str">
        <f t="shared" si="81"/>
        <v>剑</v>
      </c>
      <c r="F80" s="6" t="s">
        <v>966</v>
      </c>
      <c r="G80" t="str">
        <f t="shared" si="103"/>
        <v>30级紫装剑</v>
      </c>
      <c r="H80" t="str">
        <f t="shared" si="104"/>
        <v>3041288</v>
      </c>
      <c r="I80">
        <f t="shared" si="88"/>
        <v>404</v>
      </c>
    </row>
    <row r="81" spans="1:9">
      <c r="A81">
        <f t="shared" si="69"/>
        <v>30</v>
      </c>
      <c r="B81">
        <f t="shared" si="96"/>
        <v>5</v>
      </c>
      <c r="C81" t="str">
        <f t="shared" si="83"/>
        <v>橙装</v>
      </c>
      <c r="D81">
        <f t="shared" si="87"/>
        <v>1288</v>
      </c>
      <c r="E81" t="str">
        <f t="shared" si="81"/>
        <v>剑</v>
      </c>
      <c r="F81" s="6" t="s">
        <v>966</v>
      </c>
      <c r="G81" t="str">
        <f t="shared" si="103"/>
        <v>30级橙装剑</v>
      </c>
      <c r="H81" t="str">
        <f t="shared" si="104"/>
        <v>3051288</v>
      </c>
      <c r="I81">
        <f t="shared" si="88"/>
        <v>404</v>
      </c>
    </row>
    <row r="82" hidden="1" spans="1:9">
      <c r="A82">
        <f t="shared" si="69"/>
        <v>30</v>
      </c>
      <c r="B82">
        <f t="shared" si="96"/>
        <v>1</v>
      </c>
      <c r="C82" t="str">
        <f t="shared" si="83"/>
        <v>白装</v>
      </c>
      <c r="D82">
        <f t="shared" si="87"/>
        <v>4360</v>
      </c>
      <c r="E82" t="str">
        <f t="shared" si="81"/>
        <v>锤</v>
      </c>
      <c r="F82" s="6" t="s">
        <v>966</v>
      </c>
      <c r="G82" t="str">
        <f t="shared" si="103"/>
        <v>30级白装锤</v>
      </c>
      <c r="H82" t="str">
        <f t="shared" si="104"/>
        <v>3014360</v>
      </c>
      <c r="I82">
        <f t="shared" si="88"/>
        <v>201</v>
      </c>
    </row>
    <row r="83" hidden="1" spans="1:9">
      <c r="A83">
        <f t="shared" si="69"/>
        <v>30</v>
      </c>
      <c r="B83">
        <f t="shared" si="96"/>
        <v>2</v>
      </c>
      <c r="C83" t="str">
        <f t="shared" si="83"/>
        <v>绿装</v>
      </c>
      <c r="D83">
        <f t="shared" si="87"/>
        <v>4360</v>
      </c>
      <c r="E83" t="str">
        <f t="shared" si="81"/>
        <v>锤</v>
      </c>
      <c r="F83" s="6" t="s">
        <v>966</v>
      </c>
      <c r="G83" t="str">
        <f t="shared" si="103"/>
        <v>30级绿装锤</v>
      </c>
      <c r="H83" t="str">
        <f t="shared" si="104"/>
        <v>3024360</v>
      </c>
      <c r="I83">
        <f t="shared" si="88"/>
        <v>201</v>
      </c>
    </row>
    <row r="84" hidden="1" spans="1:9">
      <c r="A84">
        <f t="shared" si="69"/>
        <v>30</v>
      </c>
      <c r="B84">
        <f t="shared" si="96"/>
        <v>3</v>
      </c>
      <c r="C84" t="str">
        <f t="shared" si="83"/>
        <v>蓝装</v>
      </c>
      <c r="D84">
        <f t="shared" si="87"/>
        <v>4360</v>
      </c>
      <c r="E84" t="str">
        <f t="shared" si="81"/>
        <v>锤</v>
      </c>
      <c r="F84" s="6" t="s">
        <v>966</v>
      </c>
      <c r="G84" t="str">
        <f t="shared" si="103"/>
        <v>30级蓝装锤</v>
      </c>
      <c r="H84" t="str">
        <f t="shared" si="104"/>
        <v>3034360</v>
      </c>
      <c r="I84">
        <f t="shared" si="88"/>
        <v>201</v>
      </c>
    </row>
    <row r="85" hidden="1" spans="1:9">
      <c r="A85">
        <f t="shared" si="69"/>
        <v>30</v>
      </c>
      <c r="B85">
        <f t="shared" si="96"/>
        <v>4</v>
      </c>
      <c r="C85" t="str">
        <f t="shared" si="83"/>
        <v>紫装</v>
      </c>
      <c r="D85">
        <f t="shared" si="87"/>
        <v>4360</v>
      </c>
      <c r="E85" t="str">
        <f t="shared" si="81"/>
        <v>锤</v>
      </c>
      <c r="F85" s="6" t="s">
        <v>966</v>
      </c>
      <c r="G85" t="str">
        <f t="shared" si="103"/>
        <v>30级紫装锤</v>
      </c>
      <c r="H85" t="str">
        <f t="shared" si="104"/>
        <v>3044360</v>
      </c>
      <c r="I85">
        <f t="shared" si="88"/>
        <v>201</v>
      </c>
    </row>
    <row r="86" spans="1:9">
      <c r="A86">
        <f t="shared" ref="A86" si="105">A61+10</f>
        <v>30</v>
      </c>
      <c r="B86">
        <f t="shared" si="96"/>
        <v>5</v>
      </c>
      <c r="C86" t="str">
        <f t="shared" si="83"/>
        <v>橙装</v>
      </c>
      <c r="D86">
        <f t="shared" si="87"/>
        <v>4360</v>
      </c>
      <c r="E86" t="str">
        <f t="shared" si="81"/>
        <v>锤</v>
      </c>
      <c r="F86" s="6" t="s">
        <v>966</v>
      </c>
      <c r="G86" t="str">
        <f t="shared" si="103"/>
        <v>30级橙装锤</v>
      </c>
      <c r="H86" t="str">
        <f t="shared" si="104"/>
        <v>3054360</v>
      </c>
      <c r="I86">
        <f t="shared" si="88"/>
        <v>201</v>
      </c>
    </row>
    <row r="87" hidden="1" spans="1:9">
      <c r="A87">
        <f t="shared" ref="A87" si="106">A62+10</f>
        <v>30</v>
      </c>
      <c r="B87">
        <f t="shared" si="96"/>
        <v>1</v>
      </c>
      <c r="C87" t="str">
        <f t="shared" si="83"/>
        <v>白装</v>
      </c>
      <c r="D87">
        <f t="shared" si="87"/>
        <v>1800</v>
      </c>
      <c r="E87" t="str">
        <f t="shared" si="81"/>
        <v>弓</v>
      </c>
      <c r="F87" s="6" t="s">
        <v>966</v>
      </c>
      <c r="G87" t="str">
        <f t="shared" si="103"/>
        <v>30级白装弓</v>
      </c>
      <c r="H87" t="str">
        <f t="shared" si="104"/>
        <v>3011800</v>
      </c>
      <c r="I87">
        <f t="shared" si="88"/>
        <v>301</v>
      </c>
    </row>
    <row r="88" hidden="1" spans="1:9">
      <c r="A88">
        <f t="shared" ref="A88" si="107">A63+10</f>
        <v>30</v>
      </c>
      <c r="B88">
        <f t="shared" si="96"/>
        <v>2</v>
      </c>
      <c r="C88" t="str">
        <f t="shared" si="83"/>
        <v>绿装</v>
      </c>
      <c r="D88">
        <f t="shared" si="87"/>
        <v>1800</v>
      </c>
      <c r="E88" t="str">
        <f t="shared" si="81"/>
        <v>弓</v>
      </c>
      <c r="F88" s="6" t="s">
        <v>966</v>
      </c>
      <c r="G88" t="str">
        <f t="shared" si="103"/>
        <v>30级绿装弓</v>
      </c>
      <c r="H88" t="str">
        <f t="shared" si="104"/>
        <v>3021800</v>
      </c>
      <c r="I88">
        <f t="shared" si="88"/>
        <v>301</v>
      </c>
    </row>
    <row r="89" hidden="1" spans="1:9">
      <c r="A89">
        <f t="shared" ref="A89" si="108">A64+10</f>
        <v>30</v>
      </c>
      <c r="B89">
        <f t="shared" si="96"/>
        <v>3</v>
      </c>
      <c r="C89" t="str">
        <f t="shared" si="83"/>
        <v>蓝装</v>
      </c>
      <c r="D89">
        <f t="shared" si="87"/>
        <v>1800</v>
      </c>
      <c r="E89" t="str">
        <f t="shared" si="81"/>
        <v>弓</v>
      </c>
      <c r="F89" s="6" t="s">
        <v>966</v>
      </c>
      <c r="G89" t="str">
        <f t="shared" si="103"/>
        <v>30级蓝装弓</v>
      </c>
      <c r="H89" t="str">
        <f t="shared" si="104"/>
        <v>3031800</v>
      </c>
      <c r="I89">
        <f t="shared" si="88"/>
        <v>301</v>
      </c>
    </row>
    <row r="90" hidden="1" spans="1:9">
      <c r="A90">
        <f t="shared" ref="A90:A116" si="109">A65+10</f>
        <v>30</v>
      </c>
      <c r="B90">
        <f t="shared" si="96"/>
        <v>4</v>
      </c>
      <c r="C90" t="str">
        <f t="shared" si="83"/>
        <v>紫装</v>
      </c>
      <c r="D90">
        <f t="shared" si="87"/>
        <v>1800</v>
      </c>
      <c r="E90" t="str">
        <f t="shared" si="81"/>
        <v>弓</v>
      </c>
      <c r="F90" s="6" t="s">
        <v>966</v>
      </c>
      <c r="G90" t="str">
        <f t="shared" si="103"/>
        <v>30级紫装弓</v>
      </c>
      <c r="H90" t="str">
        <f t="shared" si="104"/>
        <v>3041800</v>
      </c>
      <c r="I90">
        <f t="shared" si="88"/>
        <v>301</v>
      </c>
    </row>
    <row r="91" spans="1:9">
      <c r="A91">
        <f t="shared" si="109"/>
        <v>30</v>
      </c>
      <c r="B91">
        <f t="shared" si="96"/>
        <v>5</v>
      </c>
      <c r="C91" t="str">
        <f t="shared" si="83"/>
        <v>橙装</v>
      </c>
      <c r="D91">
        <f t="shared" si="87"/>
        <v>1800</v>
      </c>
      <c r="E91" t="str">
        <f t="shared" ref="E91" si="110">E66</f>
        <v>弓</v>
      </c>
      <c r="F91" s="6" t="s">
        <v>966</v>
      </c>
      <c r="G91" t="str">
        <f t="shared" si="103"/>
        <v>30级橙装弓</v>
      </c>
      <c r="H91" t="str">
        <f t="shared" si="104"/>
        <v>3051800</v>
      </c>
      <c r="I91">
        <f t="shared" si="88"/>
        <v>301</v>
      </c>
    </row>
    <row r="92" hidden="1" spans="1:9">
      <c r="A92">
        <f t="shared" si="109"/>
        <v>30</v>
      </c>
      <c r="B92">
        <f t="shared" ref="B92" si="111">B87</f>
        <v>1</v>
      </c>
      <c r="C92" t="str">
        <f t="shared" ref="C92" si="112">C87</f>
        <v>白装</v>
      </c>
      <c r="D92">
        <f t="shared" ref="D92" si="113">D67</f>
        <v>3080</v>
      </c>
      <c r="E92" t="str">
        <f t="shared" ref="E92" si="114">E67</f>
        <v>斧</v>
      </c>
      <c r="F92" s="6" t="s">
        <v>966</v>
      </c>
      <c r="G92" t="str">
        <f t="shared" si="103"/>
        <v>30级白装斧</v>
      </c>
      <c r="H92" t="str">
        <f t="shared" si="104"/>
        <v>3013080</v>
      </c>
      <c r="I92">
        <f t="shared" ref="I92" si="115">I67</f>
        <v>101</v>
      </c>
    </row>
    <row r="93" hidden="1" spans="1:9">
      <c r="A93">
        <f t="shared" si="109"/>
        <v>30</v>
      </c>
      <c r="B93">
        <f t="shared" ref="B93" si="116">B88</f>
        <v>2</v>
      </c>
      <c r="C93" t="str">
        <f t="shared" ref="C93" si="117">C88</f>
        <v>绿装</v>
      </c>
      <c r="D93">
        <f t="shared" ref="D93" si="118">D68</f>
        <v>3080</v>
      </c>
      <c r="E93" t="str">
        <f t="shared" ref="E93" si="119">E68</f>
        <v>斧</v>
      </c>
      <c r="F93" s="6" t="s">
        <v>966</v>
      </c>
      <c r="G93" t="str">
        <f t="shared" si="103"/>
        <v>30级绿装斧</v>
      </c>
      <c r="H93" t="str">
        <f t="shared" si="104"/>
        <v>3023080</v>
      </c>
      <c r="I93">
        <f t="shared" ref="I93" si="120">I68</f>
        <v>101</v>
      </c>
    </row>
    <row r="94" hidden="1" spans="1:9">
      <c r="A94">
        <f t="shared" si="109"/>
        <v>30</v>
      </c>
      <c r="B94">
        <f t="shared" ref="B94" si="121">B89</f>
        <v>3</v>
      </c>
      <c r="C94" t="str">
        <f t="shared" ref="C94" si="122">C89</f>
        <v>蓝装</v>
      </c>
      <c r="D94">
        <f t="shared" ref="D94" si="123">D69</f>
        <v>3080</v>
      </c>
      <c r="E94" t="str">
        <f t="shared" ref="E94" si="124">E69</f>
        <v>斧</v>
      </c>
      <c r="F94" s="6" t="s">
        <v>966</v>
      </c>
      <c r="G94" t="str">
        <f t="shared" si="103"/>
        <v>30级蓝装斧</v>
      </c>
      <c r="H94" t="str">
        <f t="shared" si="104"/>
        <v>3033080</v>
      </c>
      <c r="I94">
        <f t="shared" ref="I94" si="125">I69</f>
        <v>101</v>
      </c>
    </row>
    <row r="95" hidden="1" spans="1:9">
      <c r="A95">
        <f t="shared" si="109"/>
        <v>30</v>
      </c>
      <c r="B95">
        <f t="shared" ref="B95" si="126">B90</f>
        <v>4</v>
      </c>
      <c r="C95" t="str">
        <f t="shared" ref="C95" si="127">C90</f>
        <v>紫装</v>
      </c>
      <c r="D95">
        <f t="shared" ref="D95" si="128">D70</f>
        <v>3080</v>
      </c>
      <c r="E95" t="str">
        <f t="shared" ref="E95:E123" si="129">E70</f>
        <v>斧</v>
      </c>
      <c r="F95" s="6" t="s">
        <v>966</v>
      </c>
      <c r="G95" t="str">
        <f t="shared" si="103"/>
        <v>30级紫装斧</v>
      </c>
      <c r="H95" t="str">
        <f t="shared" si="104"/>
        <v>3043080</v>
      </c>
      <c r="I95">
        <f t="shared" ref="I95" si="130">I70</f>
        <v>101</v>
      </c>
    </row>
    <row r="96" spans="1:9">
      <c r="A96">
        <f t="shared" si="109"/>
        <v>30</v>
      </c>
      <c r="B96">
        <f t="shared" ref="B96:B101" si="131">B91</f>
        <v>5</v>
      </c>
      <c r="C96" t="str">
        <f t="shared" ref="C96:C124" si="132">C91</f>
        <v>橙装</v>
      </c>
      <c r="D96">
        <f t="shared" ref="D96" si="133">D71</f>
        <v>3080</v>
      </c>
      <c r="E96" t="str">
        <f t="shared" si="129"/>
        <v>斧</v>
      </c>
      <c r="F96" s="6" t="s">
        <v>966</v>
      </c>
      <c r="G96" t="str">
        <f t="shared" si="103"/>
        <v>30级橙装斧</v>
      </c>
      <c r="H96" t="str">
        <f t="shared" si="104"/>
        <v>3053080</v>
      </c>
      <c r="I96">
        <f t="shared" ref="I96:I101" si="134">I71</f>
        <v>101</v>
      </c>
    </row>
    <row r="97" hidden="1" spans="1:9">
      <c r="A97">
        <f t="shared" si="109"/>
        <v>30</v>
      </c>
      <c r="B97">
        <f t="shared" si="131"/>
        <v>1</v>
      </c>
      <c r="C97" t="str">
        <f t="shared" si="132"/>
        <v>白装</v>
      </c>
      <c r="D97">
        <f t="shared" ref="D97:D124" si="135">D72</f>
        <v>2824</v>
      </c>
      <c r="E97" t="str">
        <f t="shared" si="129"/>
        <v>仗</v>
      </c>
      <c r="F97" s="6" t="s">
        <v>966</v>
      </c>
      <c r="G97" t="str">
        <f t="shared" si="103"/>
        <v>30级白装仗</v>
      </c>
      <c r="H97" t="str">
        <f t="shared" si="104"/>
        <v>3012824</v>
      </c>
      <c r="I97">
        <f t="shared" si="134"/>
        <v>501</v>
      </c>
    </row>
    <row r="98" hidden="1" spans="1:9">
      <c r="A98">
        <f t="shared" si="109"/>
        <v>30</v>
      </c>
      <c r="B98">
        <f t="shared" si="131"/>
        <v>2</v>
      </c>
      <c r="C98" t="str">
        <f t="shared" si="132"/>
        <v>绿装</v>
      </c>
      <c r="D98">
        <f t="shared" si="135"/>
        <v>2824</v>
      </c>
      <c r="E98" t="str">
        <f t="shared" si="129"/>
        <v>仗</v>
      </c>
      <c r="F98" s="6" t="s">
        <v>966</v>
      </c>
      <c r="G98" t="str">
        <f t="shared" si="103"/>
        <v>30级绿装仗</v>
      </c>
      <c r="H98" t="str">
        <f t="shared" si="104"/>
        <v>3022824</v>
      </c>
      <c r="I98">
        <f t="shared" si="134"/>
        <v>501</v>
      </c>
    </row>
    <row r="99" hidden="1" spans="1:9">
      <c r="A99">
        <f t="shared" si="109"/>
        <v>30</v>
      </c>
      <c r="B99">
        <f t="shared" si="131"/>
        <v>3</v>
      </c>
      <c r="C99" t="str">
        <f t="shared" si="132"/>
        <v>蓝装</v>
      </c>
      <c r="D99">
        <f t="shared" si="135"/>
        <v>2824</v>
      </c>
      <c r="E99" t="str">
        <f t="shared" si="129"/>
        <v>仗</v>
      </c>
      <c r="F99" s="6" t="s">
        <v>966</v>
      </c>
      <c r="G99" t="str">
        <f t="shared" si="103"/>
        <v>30级蓝装仗</v>
      </c>
      <c r="H99" t="str">
        <f t="shared" si="104"/>
        <v>3032824</v>
      </c>
      <c r="I99">
        <f t="shared" si="134"/>
        <v>501</v>
      </c>
    </row>
    <row r="100" hidden="1" spans="1:9">
      <c r="A100">
        <f t="shared" si="109"/>
        <v>30</v>
      </c>
      <c r="B100">
        <f t="shared" si="131"/>
        <v>4</v>
      </c>
      <c r="C100" t="str">
        <f t="shared" si="132"/>
        <v>紫装</v>
      </c>
      <c r="D100">
        <f t="shared" si="135"/>
        <v>2824</v>
      </c>
      <c r="E100" t="str">
        <f t="shared" si="129"/>
        <v>仗</v>
      </c>
      <c r="F100" s="6" t="s">
        <v>966</v>
      </c>
      <c r="G100" t="str">
        <f t="shared" ref="G100" si="136">A100&amp;F100&amp;C100&amp;E100</f>
        <v>30级紫装仗</v>
      </c>
      <c r="H100" t="str">
        <f t="shared" ref="H100" si="137">A100&amp;B100&amp;D100</f>
        <v>3042824</v>
      </c>
      <c r="I100">
        <f t="shared" si="134"/>
        <v>501</v>
      </c>
    </row>
    <row r="101" spans="1:9">
      <c r="A101">
        <f t="shared" si="109"/>
        <v>30</v>
      </c>
      <c r="B101">
        <f t="shared" si="131"/>
        <v>5</v>
      </c>
      <c r="C101" t="str">
        <f t="shared" si="132"/>
        <v>橙装</v>
      </c>
      <c r="D101">
        <f t="shared" si="135"/>
        <v>2824</v>
      </c>
      <c r="E101" t="str">
        <f t="shared" si="129"/>
        <v>爪</v>
      </c>
      <c r="F101" s="6" t="s">
        <v>966</v>
      </c>
      <c r="G101" t="str">
        <f t="shared" ref="G101" si="138">A101&amp;F101&amp;C101&amp;E101</f>
        <v>30级橙装爪</v>
      </c>
      <c r="H101" t="str">
        <f t="shared" ref="H101" si="139">A101&amp;B101&amp;D101</f>
        <v>3052824</v>
      </c>
      <c r="I101">
        <f t="shared" si="134"/>
        <v>501</v>
      </c>
    </row>
    <row r="102" hidden="1" spans="1:9">
      <c r="A102">
        <f t="shared" si="109"/>
        <v>40</v>
      </c>
      <c r="B102">
        <f t="shared" ref="B102" si="140">B97</f>
        <v>1</v>
      </c>
      <c r="C102" t="str">
        <f t="shared" si="132"/>
        <v>白装</v>
      </c>
      <c r="D102">
        <f t="shared" si="135"/>
        <v>1288</v>
      </c>
      <c r="E102" t="str">
        <f t="shared" si="129"/>
        <v>剑</v>
      </c>
      <c r="F102" s="6" t="s">
        <v>966</v>
      </c>
      <c r="G102" t="str">
        <f t="shared" ref="G102" si="141">A102&amp;F102&amp;C102&amp;E102</f>
        <v>40级白装剑</v>
      </c>
      <c r="H102" t="str">
        <f t="shared" ref="H102" si="142">A102&amp;B102&amp;D102</f>
        <v>4011288</v>
      </c>
      <c r="I102">
        <v>405</v>
      </c>
    </row>
    <row r="103" hidden="1" spans="1:9">
      <c r="A103">
        <f t="shared" si="109"/>
        <v>40</v>
      </c>
      <c r="B103">
        <f t="shared" ref="B103" si="143">B98</f>
        <v>2</v>
      </c>
      <c r="C103" t="str">
        <f t="shared" si="132"/>
        <v>绿装</v>
      </c>
      <c r="D103">
        <f t="shared" si="135"/>
        <v>1288</v>
      </c>
      <c r="E103" t="str">
        <f t="shared" si="129"/>
        <v>剑</v>
      </c>
      <c r="F103" s="6" t="s">
        <v>966</v>
      </c>
      <c r="G103" t="str">
        <f t="shared" ref="G103" si="144">A103&amp;F103&amp;C103&amp;E103</f>
        <v>40级绿装剑</v>
      </c>
      <c r="H103" t="str">
        <f t="shared" ref="H103" si="145">A103&amp;B103&amp;D103</f>
        <v>4021288</v>
      </c>
      <c r="I103">
        <v>405</v>
      </c>
    </row>
    <row r="104" hidden="1" spans="1:9">
      <c r="A104">
        <f t="shared" si="109"/>
        <v>40</v>
      </c>
      <c r="B104">
        <f t="shared" ref="B104" si="146">B99</f>
        <v>3</v>
      </c>
      <c r="C104" t="str">
        <f t="shared" si="132"/>
        <v>蓝装</v>
      </c>
      <c r="D104">
        <f t="shared" si="135"/>
        <v>1288</v>
      </c>
      <c r="E104" t="str">
        <f t="shared" si="129"/>
        <v>剑</v>
      </c>
      <c r="F104" s="6" t="s">
        <v>966</v>
      </c>
      <c r="G104" t="str">
        <f t="shared" ref="G104:G130" si="147">A104&amp;F104&amp;C104&amp;E104</f>
        <v>40级蓝装剑</v>
      </c>
      <c r="H104" t="str">
        <f t="shared" ref="H104:H130" si="148">A104&amp;B104&amp;D104</f>
        <v>4031288</v>
      </c>
      <c r="I104">
        <v>405</v>
      </c>
    </row>
    <row r="105" hidden="1" spans="1:9">
      <c r="A105">
        <f t="shared" si="109"/>
        <v>40</v>
      </c>
      <c r="B105">
        <f t="shared" ref="B105" si="149">B100</f>
        <v>4</v>
      </c>
      <c r="C105" t="str">
        <f t="shared" si="132"/>
        <v>紫装</v>
      </c>
      <c r="D105">
        <f t="shared" si="135"/>
        <v>1288</v>
      </c>
      <c r="E105" t="str">
        <f t="shared" si="129"/>
        <v>剑</v>
      </c>
      <c r="F105" s="6" t="s">
        <v>966</v>
      </c>
      <c r="G105" t="str">
        <f t="shared" si="147"/>
        <v>40级紫装剑</v>
      </c>
      <c r="H105" t="str">
        <f t="shared" si="148"/>
        <v>4041288</v>
      </c>
      <c r="I105">
        <v>405</v>
      </c>
    </row>
    <row r="106" spans="1:9">
      <c r="A106">
        <f t="shared" si="109"/>
        <v>40</v>
      </c>
      <c r="B106">
        <f t="shared" ref="B106" si="150">B101</f>
        <v>5</v>
      </c>
      <c r="C106" t="str">
        <f t="shared" si="132"/>
        <v>橙装</v>
      </c>
      <c r="D106">
        <f t="shared" si="135"/>
        <v>1288</v>
      </c>
      <c r="E106" t="str">
        <f t="shared" si="129"/>
        <v>剑</v>
      </c>
      <c r="F106" s="6" t="s">
        <v>966</v>
      </c>
      <c r="G106" t="str">
        <f t="shared" si="147"/>
        <v>40级橙装剑</v>
      </c>
      <c r="H106" t="str">
        <f t="shared" si="148"/>
        <v>4051288</v>
      </c>
      <c r="I106">
        <v>405</v>
      </c>
    </row>
    <row r="107" hidden="1" spans="1:9">
      <c r="A107">
        <f t="shared" si="109"/>
        <v>40</v>
      </c>
      <c r="B107">
        <f t="shared" ref="B107" si="151">B102</f>
        <v>1</v>
      </c>
      <c r="C107" t="str">
        <f t="shared" si="132"/>
        <v>白装</v>
      </c>
      <c r="D107">
        <f t="shared" si="135"/>
        <v>4360</v>
      </c>
      <c r="E107" t="str">
        <f t="shared" si="129"/>
        <v>锤</v>
      </c>
      <c r="F107" s="6" t="s">
        <v>966</v>
      </c>
      <c r="G107" t="str">
        <f t="shared" si="147"/>
        <v>40级白装锤</v>
      </c>
      <c r="H107" t="str">
        <f t="shared" si="148"/>
        <v>4014360</v>
      </c>
      <c r="I107">
        <v>203</v>
      </c>
    </row>
    <row r="108" hidden="1" spans="1:9">
      <c r="A108">
        <f t="shared" si="109"/>
        <v>40</v>
      </c>
      <c r="B108">
        <f t="shared" ref="B108" si="152">B103</f>
        <v>2</v>
      </c>
      <c r="C108" t="str">
        <f t="shared" si="132"/>
        <v>绿装</v>
      </c>
      <c r="D108">
        <f t="shared" si="135"/>
        <v>4360</v>
      </c>
      <c r="E108" t="str">
        <f t="shared" si="129"/>
        <v>锤</v>
      </c>
      <c r="F108" s="6" t="s">
        <v>966</v>
      </c>
      <c r="G108" t="str">
        <f t="shared" si="147"/>
        <v>40级绿装锤</v>
      </c>
      <c r="H108" t="str">
        <f t="shared" si="148"/>
        <v>4024360</v>
      </c>
      <c r="I108">
        <v>203</v>
      </c>
    </row>
    <row r="109" hidden="1" spans="1:9">
      <c r="A109">
        <f t="shared" si="109"/>
        <v>40</v>
      </c>
      <c r="B109">
        <f t="shared" ref="B109" si="153">B104</f>
        <v>3</v>
      </c>
      <c r="C109" t="str">
        <f t="shared" si="132"/>
        <v>蓝装</v>
      </c>
      <c r="D109">
        <f t="shared" si="135"/>
        <v>4360</v>
      </c>
      <c r="E109" t="str">
        <f t="shared" si="129"/>
        <v>锤</v>
      </c>
      <c r="F109" s="6" t="s">
        <v>966</v>
      </c>
      <c r="G109" t="str">
        <f t="shared" si="147"/>
        <v>40级蓝装锤</v>
      </c>
      <c r="H109" t="str">
        <f t="shared" si="148"/>
        <v>4034360</v>
      </c>
      <c r="I109">
        <v>203</v>
      </c>
    </row>
    <row r="110" hidden="1" spans="1:9">
      <c r="A110">
        <f t="shared" si="109"/>
        <v>40</v>
      </c>
      <c r="B110">
        <f t="shared" ref="B110" si="154">B105</f>
        <v>4</v>
      </c>
      <c r="C110" t="str">
        <f t="shared" si="132"/>
        <v>紫装</v>
      </c>
      <c r="D110">
        <f t="shared" si="135"/>
        <v>4360</v>
      </c>
      <c r="E110" t="str">
        <f t="shared" si="129"/>
        <v>锤</v>
      </c>
      <c r="F110" s="6" t="s">
        <v>966</v>
      </c>
      <c r="G110" t="str">
        <f t="shared" si="147"/>
        <v>40级紫装锤</v>
      </c>
      <c r="H110" t="str">
        <f t="shared" si="148"/>
        <v>4044360</v>
      </c>
      <c r="I110">
        <v>203</v>
      </c>
    </row>
    <row r="111" spans="1:9">
      <c r="A111">
        <f t="shared" si="109"/>
        <v>40</v>
      </c>
      <c r="B111">
        <f t="shared" ref="B111" si="155">B106</f>
        <v>5</v>
      </c>
      <c r="C111" t="str">
        <f t="shared" si="132"/>
        <v>橙装</v>
      </c>
      <c r="D111">
        <f t="shared" si="135"/>
        <v>4360</v>
      </c>
      <c r="E111" t="str">
        <f t="shared" si="129"/>
        <v>锤</v>
      </c>
      <c r="F111" s="6" t="s">
        <v>966</v>
      </c>
      <c r="G111" t="str">
        <f t="shared" si="147"/>
        <v>40级橙装锤</v>
      </c>
      <c r="H111" t="str">
        <f t="shared" si="148"/>
        <v>4054360</v>
      </c>
      <c r="I111">
        <v>203</v>
      </c>
    </row>
    <row r="112" hidden="1" spans="1:9">
      <c r="A112">
        <f t="shared" si="109"/>
        <v>40</v>
      </c>
      <c r="B112">
        <f t="shared" ref="B112" si="156">B107</f>
        <v>1</v>
      </c>
      <c r="C112" t="str">
        <f t="shared" si="132"/>
        <v>白装</v>
      </c>
      <c r="D112">
        <f t="shared" si="135"/>
        <v>1800</v>
      </c>
      <c r="E112" t="str">
        <f t="shared" si="129"/>
        <v>弓</v>
      </c>
      <c r="F112" s="6" t="s">
        <v>966</v>
      </c>
      <c r="G112" t="str">
        <f t="shared" si="147"/>
        <v>40级白装弓</v>
      </c>
      <c r="H112" t="str">
        <f t="shared" si="148"/>
        <v>4011800</v>
      </c>
      <c r="I112">
        <v>301</v>
      </c>
    </row>
    <row r="113" hidden="1" spans="1:9">
      <c r="A113">
        <f t="shared" si="109"/>
        <v>40</v>
      </c>
      <c r="B113">
        <f t="shared" ref="B113" si="157">B108</f>
        <v>2</v>
      </c>
      <c r="C113" t="str">
        <f t="shared" si="132"/>
        <v>绿装</v>
      </c>
      <c r="D113">
        <f t="shared" si="135"/>
        <v>1800</v>
      </c>
      <c r="E113" t="str">
        <f t="shared" si="129"/>
        <v>弓</v>
      </c>
      <c r="F113" s="6" t="s">
        <v>966</v>
      </c>
      <c r="G113" t="str">
        <f t="shared" si="147"/>
        <v>40级绿装弓</v>
      </c>
      <c r="H113" t="str">
        <f t="shared" si="148"/>
        <v>4021800</v>
      </c>
      <c r="I113">
        <v>301</v>
      </c>
    </row>
    <row r="114" hidden="1" spans="1:9">
      <c r="A114">
        <f t="shared" si="109"/>
        <v>40</v>
      </c>
      <c r="B114">
        <f t="shared" ref="B114" si="158">B109</f>
        <v>3</v>
      </c>
      <c r="C114" t="str">
        <f t="shared" si="132"/>
        <v>蓝装</v>
      </c>
      <c r="D114">
        <f t="shared" si="135"/>
        <v>1800</v>
      </c>
      <c r="E114" t="str">
        <f t="shared" si="129"/>
        <v>弓</v>
      </c>
      <c r="F114" s="6" t="s">
        <v>966</v>
      </c>
      <c r="G114" t="str">
        <f t="shared" si="147"/>
        <v>40级蓝装弓</v>
      </c>
      <c r="H114" t="str">
        <f t="shared" si="148"/>
        <v>4031800</v>
      </c>
      <c r="I114">
        <v>301</v>
      </c>
    </row>
    <row r="115" hidden="1" spans="1:9">
      <c r="A115">
        <f t="shared" si="109"/>
        <v>40</v>
      </c>
      <c r="B115">
        <f t="shared" ref="B115" si="159">B110</f>
        <v>4</v>
      </c>
      <c r="C115" t="str">
        <f t="shared" si="132"/>
        <v>紫装</v>
      </c>
      <c r="D115">
        <f t="shared" si="135"/>
        <v>1800</v>
      </c>
      <c r="E115" t="str">
        <f t="shared" si="129"/>
        <v>弓</v>
      </c>
      <c r="F115" s="6" t="s">
        <v>966</v>
      </c>
      <c r="G115" t="str">
        <f t="shared" si="147"/>
        <v>40级紫装弓</v>
      </c>
      <c r="H115" t="str">
        <f t="shared" si="148"/>
        <v>4041800</v>
      </c>
      <c r="I115">
        <v>301</v>
      </c>
    </row>
    <row r="116" spans="1:9">
      <c r="A116">
        <f t="shared" si="109"/>
        <v>40</v>
      </c>
      <c r="B116">
        <f t="shared" ref="B116" si="160">B111</f>
        <v>5</v>
      </c>
      <c r="C116" t="str">
        <f t="shared" si="132"/>
        <v>橙装</v>
      </c>
      <c r="D116">
        <f t="shared" si="135"/>
        <v>1800</v>
      </c>
      <c r="E116" t="str">
        <f t="shared" si="129"/>
        <v>弓</v>
      </c>
      <c r="F116" s="6" t="s">
        <v>966</v>
      </c>
      <c r="G116" t="str">
        <f t="shared" si="147"/>
        <v>40级橙装弓</v>
      </c>
      <c r="H116" t="str">
        <f t="shared" si="148"/>
        <v>4051800</v>
      </c>
      <c r="I116">
        <v>301</v>
      </c>
    </row>
    <row r="117" hidden="1" spans="1:9">
      <c r="A117">
        <f t="shared" ref="A117" si="161">A92+10</f>
        <v>40</v>
      </c>
      <c r="B117">
        <f t="shared" ref="B117" si="162">B112</f>
        <v>1</v>
      </c>
      <c r="C117" t="str">
        <f t="shared" si="132"/>
        <v>白装</v>
      </c>
      <c r="D117">
        <f t="shared" si="135"/>
        <v>3080</v>
      </c>
      <c r="E117" t="str">
        <f t="shared" si="129"/>
        <v>斧</v>
      </c>
      <c r="F117" s="6" t="s">
        <v>966</v>
      </c>
      <c r="G117" t="str">
        <f t="shared" si="147"/>
        <v>40级白装斧</v>
      </c>
      <c r="H117" t="str">
        <f t="shared" si="148"/>
        <v>4013080</v>
      </c>
      <c r="I117">
        <v>102</v>
      </c>
    </row>
    <row r="118" hidden="1" spans="1:9">
      <c r="A118">
        <f t="shared" ref="A118" si="163">A93+10</f>
        <v>40</v>
      </c>
      <c r="B118">
        <f t="shared" ref="B118" si="164">B113</f>
        <v>2</v>
      </c>
      <c r="C118" t="str">
        <f t="shared" si="132"/>
        <v>绿装</v>
      </c>
      <c r="D118">
        <f t="shared" si="135"/>
        <v>3080</v>
      </c>
      <c r="E118" t="str">
        <f t="shared" si="129"/>
        <v>斧</v>
      </c>
      <c r="F118" s="6" t="s">
        <v>966</v>
      </c>
      <c r="G118" t="str">
        <f t="shared" si="147"/>
        <v>40级绿装斧</v>
      </c>
      <c r="H118" t="str">
        <f t="shared" si="148"/>
        <v>4023080</v>
      </c>
      <c r="I118">
        <v>102</v>
      </c>
    </row>
    <row r="119" hidden="1" spans="1:9">
      <c r="A119">
        <f t="shared" ref="A119" si="165">A94+10</f>
        <v>40</v>
      </c>
      <c r="B119">
        <f t="shared" ref="B119" si="166">B114</f>
        <v>3</v>
      </c>
      <c r="C119" t="str">
        <f t="shared" si="132"/>
        <v>蓝装</v>
      </c>
      <c r="D119">
        <f t="shared" si="135"/>
        <v>3080</v>
      </c>
      <c r="E119" t="str">
        <f t="shared" si="129"/>
        <v>斧</v>
      </c>
      <c r="F119" s="6" t="s">
        <v>966</v>
      </c>
      <c r="G119" t="str">
        <f t="shared" si="147"/>
        <v>40级蓝装斧</v>
      </c>
      <c r="H119" t="str">
        <f t="shared" si="148"/>
        <v>4033080</v>
      </c>
      <c r="I119">
        <v>102</v>
      </c>
    </row>
    <row r="120" hidden="1" spans="1:9">
      <c r="A120">
        <f t="shared" ref="A120" si="167">A95+10</f>
        <v>40</v>
      </c>
      <c r="B120">
        <f t="shared" ref="B120" si="168">B115</f>
        <v>4</v>
      </c>
      <c r="C120" t="str">
        <f t="shared" si="132"/>
        <v>紫装</v>
      </c>
      <c r="D120">
        <f t="shared" si="135"/>
        <v>3080</v>
      </c>
      <c r="E120" t="str">
        <f t="shared" si="129"/>
        <v>斧</v>
      </c>
      <c r="F120" s="6" t="s">
        <v>966</v>
      </c>
      <c r="G120" t="str">
        <f t="shared" si="147"/>
        <v>40级紫装斧</v>
      </c>
      <c r="H120" t="str">
        <f t="shared" si="148"/>
        <v>4043080</v>
      </c>
      <c r="I120">
        <v>102</v>
      </c>
    </row>
    <row r="121" spans="1:9">
      <c r="A121">
        <f t="shared" ref="A121" si="169">A96+10</f>
        <v>40</v>
      </c>
      <c r="B121">
        <f t="shared" ref="B121" si="170">B116</f>
        <v>5</v>
      </c>
      <c r="C121" t="str">
        <f t="shared" si="132"/>
        <v>橙装</v>
      </c>
      <c r="D121">
        <f t="shared" si="135"/>
        <v>3080</v>
      </c>
      <c r="E121" t="str">
        <f t="shared" si="129"/>
        <v>斧</v>
      </c>
      <c r="F121" s="6" t="s">
        <v>966</v>
      </c>
      <c r="G121" t="str">
        <f t="shared" si="147"/>
        <v>40级橙装斧</v>
      </c>
      <c r="H121" t="str">
        <f t="shared" si="148"/>
        <v>4053080</v>
      </c>
      <c r="I121">
        <v>102</v>
      </c>
    </row>
    <row r="122" hidden="1" spans="1:9">
      <c r="A122">
        <f t="shared" ref="A122:A149" si="171">A97+10</f>
        <v>40</v>
      </c>
      <c r="B122">
        <f t="shared" ref="B122" si="172">B117</f>
        <v>1</v>
      </c>
      <c r="C122" t="str">
        <f t="shared" si="132"/>
        <v>白装</v>
      </c>
      <c r="D122">
        <f t="shared" si="135"/>
        <v>2824</v>
      </c>
      <c r="E122" t="str">
        <f t="shared" si="129"/>
        <v>仗</v>
      </c>
      <c r="F122" s="6" t="s">
        <v>966</v>
      </c>
      <c r="G122" t="str">
        <f t="shared" si="147"/>
        <v>40级白装仗</v>
      </c>
      <c r="H122" t="str">
        <f t="shared" si="148"/>
        <v>4012824</v>
      </c>
      <c r="I122">
        <v>501</v>
      </c>
    </row>
    <row r="123" hidden="1" spans="1:9">
      <c r="A123">
        <f t="shared" si="171"/>
        <v>40</v>
      </c>
      <c r="B123">
        <f t="shared" ref="B123" si="173">B118</f>
        <v>2</v>
      </c>
      <c r="C123" t="str">
        <f t="shared" si="132"/>
        <v>绿装</v>
      </c>
      <c r="D123">
        <f t="shared" si="135"/>
        <v>2824</v>
      </c>
      <c r="E123" t="str">
        <f t="shared" si="129"/>
        <v>仗</v>
      </c>
      <c r="F123" s="6" t="s">
        <v>966</v>
      </c>
      <c r="G123" t="str">
        <f t="shared" si="147"/>
        <v>40级绿装仗</v>
      </c>
      <c r="H123" t="str">
        <f t="shared" si="148"/>
        <v>4022824</v>
      </c>
      <c r="I123">
        <v>501</v>
      </c>
    </row>
    <row r="124" hidden="1" spans="1:9">
      <c r="A124">
        <f t="shared" si="171"/>
        <v>40</v>
      </c>
      <c r="B124">
        <f t="shared" ref="B124" si="174">B119</f>
        <v>3</v>
      </c>
      <c r="C124" t="str">
        <f t="shared" si="132"/>
        <v>蓝装</v>
      </c>
      <c r="D124">
        <f t="shared" si="135"/>
        <v>2824</v>
      </c>
      <c r="E124" t="str">
        <f t="shared" ref="E124" si="175">E99</f>
        <v>仗</v>
      </c>
      <c r="F124" s="6" t="s">
        <v>966</v>
      </c>
      <c r="G124" t="str">
        <f t="shared" si="147"/>
        <v>40级蓝装仗</v>
      </c>
      <c r="H124" t="str">
        <f t="shared" si="148"/>
        <v>4032824</v>
      </c>
      <c r="I124">
        <v>501</v>
      </c>
    </row>
    <row r="125" hidden="1" spans="1:9">
      <c r="A125">
        <f t="shared" si="171"/>
        <v>40</v>
      </c>
      <c r="B125">
        <f t="shared" ref="B125" si="176">B120</f>
        <v>4</v>
      </c>
      <c r="C125" t="str">
        <f t="shared" ref="C125" si="177">C120</f>
        <v>紫装</v>
      </c>
      <c r="D125">
        <f t="shared" ref="D125" si="178">D100</f>
        <v>2824</v>
      </c>
      <c r="E125" t="str">
        <f t="shared" ref="E125" si="179">E100</f>
        <v>仗</v>
      </c>
      <c r="F125" s="6" t="s">
        <v>966</v>
      </c>
      <c r="G125" t="str">
        <f t="shared" si="147"/>
        <v>40级紫装仗</v>
      </c>
      <c r="H125" t="str">
        <f t="shared" si="148"/>
        <v>4042824</v>
      </c>
      <c r="I125">
        <v>501</v>
      </c>
    </row>
    <row r="126" spans="1:9">
      <c r="A126">
        <f t="shared" si="171"/>
        <v>40</v>
      </c>
      <c r="B126">
        <f t="shared" ref="B126" si="180">B121</f>
        <v>5</v>
      </c>
      <c r="C126" t="str">
        <f t="shared" ref="C126" si="181">C121</f>
        <v>橙装</v>
      </c>
      <c r="D126">
        <f t="shared" ref="D126" si="182">D101</f>
        <v>2824</v>
      </c>
      <c r="E126" t="str">
        <f t="shared" ref="E126" si="183">E101</f>
        <v>爪</v>
      </c>
      <c r="F126" s="6" t="s">
        <v>966</v>
      </c>
      <c r="G126" t="str">
        <f t="shared" si="147"/>
        <v>40级橙装爪</v>
      </c>
      <c r="H126" t="str">
        <f t="shared" si="148"/>
        <v>4052824</v>
      </c>
      <c r="I126">
        <v>501</v>
      </c>
    </row>
    <row r="127" hidden="1" spans="1:9">
      <c r="A127">
        <f t="shared" si="171"/>
        <v>50</v>
      </c>
      <c r="B127">
        <f t="shared" ref="B127" si="184">B122</f>
        <v>1</v>
      </c>
      <c r="C127" t="str">
        <f t="shared" ref="C127" si="185">C122</f>
        <v>白装</v>
      </c>
      <c r="D127">
        <f t="shared" ref="D127" si="186">D102</f>
        <v>1288</v>
      </c>
      <c r="E127" t="str">
        <f t="shared" ref="E127:E154" si="187">E102</f>
        <v>剑</v>
      </c>
      <c r="F127" s="6" t="s">
        <v>966</v>
      </c>
      <c r="G127" t="str">
        <f t="shared" si="147"/>
        <v>50级白装剑</v>
      </c>
      <c r="H127" t="str">
        <f t="shared" si="148"/>
        <v>5011288</v>
      </c>
      <c r="I127">
        <v>407</v>
      </c>
    </row>
    <row r="128" hidden="1" spans="1:9">
      <c r="A128">
        <f t="shared" si="171"/>
        <v>50</v>
      </c>
      <c r="B128">
        <f t="shared" ref="B128" si="188">B123</f>
        <v>2</v>
      </c>
      <c r="C128" t="str">
        <f t="shared" ref="C128:C155" si="189">C123</f>
        <v>绿装</v>
      </c>
      <c r="D128">
        <f t="shared" ref="D128" si="190">D103</f>
        <v>1288</v>
      </c>
      <c r="E128" t="str">
        <f t="shared" si="187"/>
        <v>剑</v>
      </c>
      <c r="F128" s="6" t="s">
        <v>966</v>
      </c>
      <c r="G128" t="str">
        <f t="shared" si="147"/>
        <v>50级绿装剑</v>
      </c>
      <c r="H128" t="str">
        <f t="shared" si="148"/>
        <v>5021288</v>
      </c>
      <c r="I128">
        <v>407</v>
      </c>
    </row>
    <row r="129" hidden="1" spans="1:9">
      <c r="A129">
        <f t="shared" si="171"/>
        <v>50</v>
      </c>
      <c r="B129">
        <f t="shared" ref="B129" si="191">B124</f>
        <v>3</v>
      </c>
      <c r="C129" t="str">
        <f t="shared" si="189"/>
        <v>蓝装</v>
      </c>
      <c r="D129">
        <f t="shared" ref="D129:D155" si="192">D104</f>
        <v>1288</v>
      </c>
      <c r="E129" t="str">
        <f t="shared" si="187"/>
        <v>剑</v>
      </c>
      <c r="F129" s="6" t="s">
        <v>966</v>
      </c>
      <c r="G129" t="str">
        <f t="shared" si="147"/>
        <v>50级蓝装剑</v>
      </c>
      <c r="H129" t="str">
        <f t="shared" si="148"/>
        <v>5031288</v>
      </c>
      <c r="I129">
        <v>407</v>
      </c>
    </row>
    <row r="130" hidden="1" spans="1:10">
      <c r="A130">
        <f t="shared" si="171"/>
        <v>50</v>
      </c>
      <c r="B130">
        <f t="shared" ref="B130" si="193">B125</f>
        <v>4</v>
      </c>
      <c r="C130" t="str">
        <f t="shared" si="189"/>
        <v>紫装</v>
      </c>
      <c r="D130">
        <f t="shared" si="192"/>
        <v>1288</v>
      </c>
      <c r="E130" t="str">
        <f t="shared" si="187"/>
        <v>剑</v>
      </c>
      <c r="F130" s="6" t="s">
        <v>966</v>
      </c>
      <c r="G130" t="str">
        <f t="shared" si="147"/>
        <v>50级紫装剑</v>
      </c>
      <c r="H130" t="str">
        <f t="shared" si="148"/>
        <v>5041288</v>
      </c>
      <c r="I130">
        <v>407</v>
      </c>
      <c r="J130" t="s">
        <v>976</v>
      </c>
    </row>
    <row r="131" spans="1:10">
      <c r="A131">
        <f t="shared" si="171"/>
        <v>50</v>
      </c>
      <c r="B131">
        <f t="shared" ref="B131" si="194">B126</f>
        <v>5</v>
      </c>
      <c r="C131" t="str">
        <f t="shared" si="189"/>
        <v>橙装</v>
      </c>
      <c r="D131">
        <f t="shared" si="192"/>
        <v>1288</v>
      </c>
      <c r="E131" t="str">
        <f t="shared" si="187"/>
        <v>剑</v>
      </c>
      <c r="F131" s="6" t="s">
        <v>966</v>
      </c>
      <c r="G131" t="str">
        <f t="shared" ref="G131" si="195">A131&amp;F131&amp;C131&amp;E131</f>
        <v>50级橙装剑</v>
      </c>
      <c r="H131" t="str">
        <f t="shared" ref="H131" si="196">A131&amp;B131&amp;D131</f>
        <v>5051288</v>
      </c>
      <c r="I131">
        <v>407</v>
      </c>
      <c r="J131" t="s">
        <v>976</v>
      </c>
    </row>
    <row r="132" hidden="1" spans="1:10">
      <c r="A132">
        <f t="shared" si="171"/>
        <v>50</v>
      </c>
      <c r="B132">
        <f t="shared" ref="B132" si="197">B127</f>
        <v>1</v>
      </c>
      <c r="C132" t="str">
        <f t="shared" si="189"/>
        <v>白装</v>
      </c>
      <c r="D132">
        <f t="shared" si="192"/>
        <v>4360</v>
      </c>
      <c r="E132" t="str">
        <f t="shared" si="187"/>
        <v>锤</v>
      </c>
      <c r="F132" s="6" t="s">
        <v>966</v>
      </c>
      <c r="G132" t="str">
        <f t="shared" ref="G132" si="198">A132&amp;F132&amp;C132&amp;E132</f>
        <v>50级白装锤</v>
      </c>
      <c r="H132" t="str">
        <f t="shared" ref="H132" si="199">A132&amp;B132&amp;D132</f>
        <v>5014360</v>
      </c>
      <c r="I132">
        <v>202</v>
      </c>
      <c r="J132" t="s">
        <v>236</v>
      </c>
    </row>
    <row r="133" hidden="1" spans="1:10">
      <c r="A133">
        <f t="shared" si="171"/>
        <v>50</v>
      </c>
      <c r="B133">
        <f t="shared" ref="B133" si="200">B128</f>
        <v>2</v>
      </c>
      <c r="C133" t="str">
        <f t="shared" si="189"/>
        <v>绿装</v>
      </c>
      <c r="D133">
        <f t="shared" si="192"/>
        <v>4360</v>
      </c>
      <c r="E133" t="str">
        <f t="shared" si="187"/>
        <v>锤</v>
      </c>
      <c r="F133" s="6" t="s">
        <v>966</v>
      </c>
      <c r="G133" t="str">
        <f t="shared" ref="G133" si="201">A133&amp;F133&amp;C133&amp;E133</f>
        <v>50级绿装锤</v>
      </c>
      <c r="H133" t="str">
        <f t="shared" ref="H133" si="202">A133&amp;B133&amp;D133</f>
        <v>5024360</v>
      </c>
      <c r="I133">
        <v>202</v>
      </c>
      <c r="J133" t="s">
        <v>236</v>
      </c>
    </row>
    <row r="134" hidden="1" spans="1:10">
      <c r="A134">
        <f t="shared" si="171"/>
        <v>50</v>
      </c>
      <c r="B134">
        <f t="shared" ref="B134" si="203">B129</f>
        <v>3</v>
      </c>
      <c r="C134" t="str">
        <f t="shared" si="189"/>
        <v>蓝装</v>
      </c>
      <c r="D134">
        <f t="shared" si="192"/>
        <v>4360</v>
      </c>
      <c r="E134" t="str">
        <f t="shared" si="187"/>
        <v>锤</v>
      </c>
      <c r="F134" s="6" t="s">
        <v>966</v>
      </c>
      <c r="G134" t="str">
        <f t="shared" ref="G134" si="204">A134&amp;F134&amp;C134&amp;E134</f>
        <v>50级蓝装锤</v>
      </c>
      <c r="H134" t="str">
        <f t="shared" ref="H134" si="205">A134&amp;B134&amp;D134</f>
        <v>5034360</v>
      </c>
      <c r="I134">
        <v>202</v>
      </c>
      <c r="J134" t="s">
        <v>236</v>
      </c>
    </row>
    <row r="135" hidden="1" spans="1:10">
      <c r="A135">
        <f t="shared" si="171"/>
        <v>50</v>
      </c>
      <c r="B135">
        <f t="shared" ref="B135" si="206">B130</f>
        <v>4</v>
      </c>
      <c r="C135" t="str">
        <f t="shared" si="189"/>
        <v>紫装</v>
      </c>
      <c r="D135">
        <f t="shared" si="192"/>
        <v>4360</v>
      </c>
      <c r="E135" t="str">
        <f t="shared" si="187"/>
        <v>锤</v>
      </c>
      <c r="F135" s="6" t="s">
        <v>966</v>
      </c>
      <c r="G135" t="str">
        <f t="shared" ref="G135" si="207">A135&amp;F135&amp;C135&amp;E135</f>
        <v>50级紫装锤</v>
      </c>
      <c r="H135" t="str">
        <f t="shared" ref="H135" si="208">A135&amp;B135&amp;D135</f>
        <v>5044360</v>
      </c>
      <c r="I135">
        <v>202</v>
      </c>
      <c r="J135" t="s">
        <v>977</v>
      </c>
    </row>
    <row r="136" spans="1:10">
      <c r="A136">
        <f t="shared" si="171"/>
        <v>50</v>
      </c>
      <c r="B136">
        <f t="shared" ref="B136" si="209">B131</f>
        <v>5</v>
      </c>
      <c r="C136" t="str">
        <f t="shared" si="189"/>
        <v>橙装</v>
      </c>
      <c r="D136">
        <f t="shared" si="192"/>
        <v>4360</v>
      </c>
      <c r="E136" t="str">
        <f t="shared" si="187"/>
        <v>锤</v>
      </c>
      <c r="F136" s="6" t="s">
        <v>966</v>
      </c>
      <c r="G136" t="str">
        <f t="shared" ref="G136:G163" si="210">A136&amp;F136&amp;C136&amp;E136</f>
        <v>50级橙装锤</v>
      </c>
      <c r="H136" t="str">
        <f t="shared" ref="H136:H163" si="211">A136&amp;B136&amp;D136</f>
        <v>5054360</v>
      </c>
      <c r="I136">
        <v>202</v>
      </c>
      <c r="J136" t="s">
        <v>977</v>
      </c>
    </row>
    <row r="137" hidden="1" spans="1:10">
      <c r="A137">
        <f t="shared" si="171"/>
        <v>50</v>
      </c>
      <c r="B137">
        <f t="shared" ref="B137" si="212">B132</f>
        <v>1</v>
      </c>
      <c r="C137" t="str">
        <f t="shared" si="189"/>
        <v>白装</v>
      </c>
      <c r="D137">
        <f t="shared" si="192"/>
        <v>1800</v>
      </c>
      <c r="E137" t="str">
        <f t="shared" si="187"/>
        <v>弓</v>
      </c>
      <c r="F137" s="6" t="s">
        <v>966</v>
      </c>
      <c r="G137" t="str">
        <f t="shared" si="210"/>
        <v>50级白装弓</v>
      </c>
      <c r="H137" t="str">
        <f t="shared" si="211"/>
        <v>5011800</v>
      </c>
      <c r="I137">
        <v>301</v>
      </c>
      <c r="J137" t="s">
        <v>236</v>
      </c>
    </row>
    <row r="138" hidden="1" spans="1:10">
      <c r="A138">
        <f t="shared" si="171"/>
        <v>50</v>
      </c>
      <c r="B138">
        <f t="shared" ref="B138" si="213">B133</f>
        <v>2</v>
      </c>
      <c r="C138" t="str">
        <f t="shared" si="189"/>
        <v>绿装</v>
      </c>
      <c r="D138">
        <f t="shared" si="192"/>
        <v>1800</v>
      </c>
      <c r="E138" t="str">
        <f t="shared" si="187"/>
        <v>弓</v>
      </c>
      <c r="F138" s="6" t="s">
        <v>966</v>
      </c>
      <c r="G138" t="str">
        <f t="shared" si="210"/>
        <v>50级绿装弓</v>
      </c>
      <c r="H138" t="str">
        <f t="shared" si="211"/>
        <v>5021800</v>
      </c>
      <c r="I138">
        <v>301</v>
      </c>
      <c r="J138" t="s">
        <v>236</v>
      </c>
    </row>
    <row r="139" hidden="1" spans="1:10">
      <c r="A139">
        <f t="shared" si="171"/>
        <v>50</v>
      </c>
      <c r="B139">
        <f t="shared" ref="B139" si="214">B134</f>
        <v>3</v>
      </c>
      <c r="C139" t="str">
        <f t="shared" si="189"/>
        <v>蓝装</v>
      </c>
      <c r="D139">
        <f t="shared" si="192"/>
        <v>1800</v>
      </c>
      <c r="E139" t="str">
        <f t="shared" si="187"/>
        <v>弓</v>
      </c>
      <c r="F139" s="6" t="s">
        <v>966</v>
      </c>
      <c r="G139" t="str">
        <f t="shared" si="210"/>
        <v>50级蓝装弓</v>
      </c>
      <c r="H139" t="str">
        <f t="shared" si="211"/>
        <v>5031800</v>
      </c>
      <c r="I139">
        <v>301</v>
      </c>
      <c r="J139" t="s">
        <v>236</v>
      </c>
    </row>
    <row r="140" hidden="1" spans="1:10">
      <c r="A140">
        <f t="shared" si="171"/>
        <v>50</v>
      </c>
      <c r="B140">
        <f t="shared" ref="B140" si="215">B135</f>
        <v>4</v>
      </c>
      <c r="C140" t="str">
        <f t="shared" si="189"/>
        <v>紫装</v>
      </c>
      <c r="D140">
        <f t="shared" si="192"/>
        <v>1800</v>
      </c>
      <c r="E140" t="str">
        <f t="shared" si="187"/>
        <v>弓</v>
      </c>
      <c r="F140" s="6" t="s">
        <v>966</v>
      </c>
      <c r="G140" t="str">
        <f t="shared" si="210"/>
        <v>50级紫装弓</v>
      </c>
      <c r="H140" t="str">
        <f t="shared" si="211"/>
        <v>5041800</v>
      </c>
      <c r="I140">
        <v>301</v>
      </c>
      <c r="J140" t="s">
        <v>978</v>
      </c>
    </row>
    <row r="141" spans="1:10">
      <c r="A141">
        <f t="shared" si="171"/>
        <v>50</v>
      </c>
      <c r="B141">
        <f t="shared" ref="B141" si="216">B136</f>
        <v>5</v>
      </c>
      <c r="C141" t="str">
        <f t="shared" si="189"/>
        <v>橙装</v>
      </c>
      <c r="D141">
        <f t="shared" si="192"/>
        <v>1800</v>
      </c>
      <c r="E141" t="str">
        <f t="shared" si="187"/>
        <v>弓</v>
      </c>
      <c r="F141" s="6" t="s">
        <v>966</v>
      </c>
      <c r="G141" t="str">
        <f t="shared" si="210"/>
        <v>50级橙装弓</v>
      </c>
      <c r="H141" t="str">
        <f t="shared" si="211"/>
        <v>5051800</v>
      </c>
      <c r="I141">
        <v>301</v>
      </c>
      <c r="J141" t="s">
        <v>978</v>
      </c>
    </row>
    <row r="142" hidden="1" spans="1:10">
      <c r="A142">
        <f t="shared" si="171"/>
        <v>50</v>
      </c>
      <c r="B142">
        <f t="shared" ref="B142" si="217">B137</f>
        <v>1</v>
      </c>
      <c r="C142" t="str">
        <f t="shared" si="189"/>
        <v>白装</v>
      </c>
      <c r="D142">
        <f t="shared" si="192"/>
        <v>3080</v>
      </c>
      <c r="E142" t="str">
        <f t="shared" si="187"/>
        <v>斧</v>
      </c>
      <c r="F142" s="6" t="s">
        <v>966</v>
      </c>
      <c r="G142" t="str">
        <f t="shared" si="210"/>
        <v>50级白装斧</v>
      </c>
      <c r="H142" t="str">
        <f t="shared" si="211"/>
        <v>5013080</v>
      </c>
      <c r="I142">
        <v>102</v>
      </c>
      <c r="J142" t="s">
        <v>236</v>
      </c>
    </row>
    <row r="143" hidden="1" spans="1:10">
      <c r="A143">
        <f t="shared" si="171"/>
        <v>50</v>
      </c>
      <c r="B143">
        <f t="shared" ref="B143" si="218">B138</f>
        <v>2</v>
      </c>
      <c r="C143" t="str">
        <f t="shared" si="189"/>
        <v>绿装</v>
      </c>
      <c r="D143">
        <f t="shared" si="192"/>
        <v>3080</v>
      </c>
      <c r="E143" t="str">
        <f t="shared" si="187"/>
        <v>斧</v>
      </c>
      <c r="F143" s="6" t="s">
        <v>966</v>
      </c>
      <c r="G143" t="str">
        <f t="shared" si="210"/>
        <v>50级绿装斧</v>
      </c>
      <c r="H143" t="str">
        <f t="shared" si="211"/>
        <v>5023080</v>
      </c>
      <c r="I143">
        <v>102</v>
      </c>
      <c r="J143" t="s">
        <v>236</v>
      </c>
    </row>
    <row r="144" hidden="1" spans="1:10">
      <c r="A144">
        <f t="shared" si="171"/>
        <v>50</v>
      </c>
      <c r="B144">
        <f t="shared" ref="B144" si="219">B139</f>
        <v>3</v>
      </c>
      <c r="C144" t="str">
        <f t="shared" si="189"/>
        <v>蓝装</v>
      </c>
      <c r="D144">
        <f t="shared" si="192"/>
        <v>3080</v>
      </c>
      <c r="E144" t="str">
        <f t="shared" si="187"/>
        <v>斧</v>
      </c>
      <c r="F144" s="6" t="s">
        <v>966</v>
      </c>
      <c r="G144" t="str">
        <f t="shared" si="210"/>
        <v>50级蓝装斧</v>
      </c>
      <c r="H144" t="str">
        <f t="shared" si="211"/>
        <v>5033080</v>
      </c>
      <c r="I144">
        <v>102</v>
      </c>
      <c r="J144" t="s">
        <v>236</v>
      </c>
    </row>
    <row r="145" hidden="1" spans="1:10">
      <c r="A145">
        <f t="shared" si="171"/>
        <v>50</v>
      </c>
      <c r="B145">
        <f t="shared" ref="B145" si="220">B140</f>
        <v>4</v>
      </c>
      <c r="C145" t="str">
        <f t="shared" si="189"/>
        <v>紫装</v>
      </c>
      <c r="D145">
        <f t="shared" si="192"/>
        <v>3080</v>
      </c>
      <c r="E145" t="str">
        <f t="shared" si="187"/>
        <v>斧</v>
      </c>
      <c r="F145" s="6" t="s">
        <v>966</v>
      </c>
      <c r="G145" t="str">
        <f t="shared" si="210"/>
        <v>50级紫装斧</v>
      </c>
      <c r="H145" t="str">
        <f t="shared" si="211"/>
        <v>5043080</v>
      </c>
      <c r="I145">
        <v>102</v>
      </c>
      <c r="J145" t="s">
        <v>979</v>
      </c>
    </row>
    <row r="146" spans="1:10">
      <c r="A146">
        <f t="shared" si="171"/>
        <v>50</v>
      </c>
      <c r="B146">
        <f t="shared" ref="B146" si="221">B141</f>
        <v>5</v>
      </c>
      <c r="C146" t="str">
        <f t="shared" si="189"/>
        <v>橙装</v>
      </c>
      <c r="D146">
        <f t="shared" si="192"/>
        <v>3080</v>
      </c>
      <c r="E146" t="str">
        <f t="shared" si="187"/>
        <v>斧</v>
      </c>
      <c r="F146" s="6" t="s">
        <v>966</v>
      </c>
      <c r="G146" t="str">
        <f t="shared" si="210"/>
        <v>50级橙装斧</v>
      </c>
      <c r="H146" t="str">
        <f t="shared" si="211"/>
        <v>5053080</v>
      </c>
      <c r="I146">
        <v>102</v>
      </c>
      <c r="J146" t="s">
        <v>979</v>
      </c>
    </row>
    <row r="147" hidden="1" spans="1:10">
      <c r="A147">
        <f t="shared" si="171"/>
        <v>50</v>
      </c>
      <c r="B147">
        <f t="shared" ref="B147" si="222">B142</f>
        <v>1</v>
      </c>
      <c r="C147" t="str">
        <f t="shared" si="189"/>
        <v>白装</v>
      </c>
      <c r="D147">
        <f t="shared" si="192"/>
        <v>2824</v>
      </c>
      <c r="E147" t="str">
        <f t="shared" si="187"/>
        <v>仗</v>
      </c>
      <c r="F147" s="6" t="s">
        <v>966</v>
      </c>
      <c r="G147" t="str">
        <f t="shared" si="210"/>
        <v>50级白装仗</v>
      </c>
      <c r="H147" t="str">
        <f t="shared" si="211"/>
        <v>5012824</v>
      </c>
      <c r="I147">
        <v>501</v>
      </c>
      <c r="J147" t="s">
        <v>236</v>
      </c>
    </row>
    <row r="148" hidden="1" spans="1:10">
      <c r="A148">
        <f t="shared" si="171"/>
        <v>50</v>
      </c>
      <c r="B148">
        <f t="shared" ref="B148" si="223">B143</f>
        <v>2</v>
      </c>
      <c r="C148" t="str">
        <f t="shared" si="189"/>
        <v>绿装</v>
      </c>
      <c r="D148">
        <f t="shared" si="192"/>
        <v>2824</v>
      </c>
      <c r="E148" t="str">
        <f t="shared" si="187"/>
        <v>仗</v>
      </c>
      <c r="F148" s="6" t="s">
        <v>966</v>
      </c>
      <c r="G148" t="str">
        <f t="shared" si="210"/>
        <v>50级绿装仗</v>
      </c>
      <c r="H148" t="str">
        <f t="shared" si="211"/>
        <v>5022824</v>
      </c>
      <c r="I148">
        <v>501</v>
      </c>
      <c r="J148" t="s">
        <v>236</v>
      </c>
    </row>
    <row r="149" hidden="1" spans="1:10">
      <c r="A149">
        <f t="shared" si="171"/>
        <v>50</v>
      </c>
      <c r="B149">
        <f t="shared" ref="B149" si="224">B144</f>
        <v>3</v>
      </c>
      <c r="C149" t="str">
        <f t="shared" si="189"/>
        <v>蓝装</v>
      </c>
      <c r="D149">
        <f t="shared" si="192"/>
        <v>2824</v>
      </c>
      <c r="E149" t="str">
        <f t="shared" si="187"/>
        <v>仗</v>
      </c>
      <c r="F149" s="6" t="s">
        <v>966</v>
      </c>
      <c r="G149" t="str">
        <f t="shared" si="210"/>
        <v>50级蓝装仗</v>
      </c>
      <c r="H149" t="str">
        <f t="shared" si="211"/>
        <v>5032824</v>
      </c>
      <c r="I149">
        <v>501</v>
      </c>
      <c r="J149" t="s">
        <v>236</v>
      </c>
    </row>
    <row r="150" hidden="1" spans="1:10">
      <c r="A150">
        <f t="shared" ref="A150" si="225">A125+10</f>
        <v>50</v>
      </c>
      <c r="B150">
        <f t="shared" ref="B150" si="226">B145</f>
        <v>4</v>
      </c>
      <c r="C150" t="str">
        <f t="shared" si="189"/>
        <v>紫装</v>
      </c>
      <c r="D150">
        <f t="shared" si="192"/>
        <v>2824</v>
      </c>
      <c r="E150" t="str">
        <f t="shared" si="187"/>
        <v>仗</v>
      </c>
      <c r="F150" s="6" t="s">
        <v>966</v>
      </c>
      <c r="G150" t="str">
        <f t="shared" si="210"/>
        <v>50级紫装仗</v>
      </c>
      <c r="H150" t="str">
        <f t="shared" si="211"/>
        <v>5042824</v>
      </c>
      <c r="I150">
        <v>501</v>
      </c>
      <c r="J150" t="s">
        <v>980</v>
      </c>
    </row>
    <row r="151" spans="1:10">
      <c r="A151">
        <f t="shared" ref="A151" si="227">A126+10</f>
        <v>50</v>
      </c>
      <c r="B151">
        <f t="shared" ref="B151" si="228">B146</f>
        <v>5</v>
      </c>
      <c r="C151" t="str">
        <f t="shared" si="189"/>
        <v>橙装</v>
      </c>
      <c r="D151">
        <f t="shared" si="192"/>
        <v>2824</v>
      </c>
      <c r="E151" t="str">
        <f t="shared" si="187"/>
        <v>爪</v>
      </c>
      <c r="F151" s="6" t="s">
        <v>966</v>
      </c>
      <c r="G151" t="str">
        <f t="shared" si="210"/>
        <v>50级橙装爪</v>
      </c>
      <c r="H151" t="str">
        <f t="shared" si="211"/>
        <v>5052824</v>
      </c>
      <c r="I151">
        <v>501</v>
      </c>
      <c r="J151" t="s">
        <v>980</v>
      </c>
    </row>
    <row r="152" hidden="1" spans="1:10">
      <c r="A152">
        <f t="shared" ref="A152" si="229">A127+10</f>
        <v>60</v>
      </c>
      <c r="B152">
        <f t="shared" ref="B152" si="230">B147</f>
        <v>1</v>
      </c>
      <c r="C152" t="str">
        <f t="shared" si="189"/>
        <v>白装</v>
      </c>
      <c r="D152">
        <f t="shared" si="192"/>
        <v>1288</v>
      </c>
      <c r="E152" t="str">
        <f t="shared" si="187"/>
        <v>剑</v>
      </c>
      <c r="F152" s="6" t="s">
        <v>966</v>
      </c>
      <c r="G152" t="str">
        <f t="shared" si="210"/>
        <v>60级白装剑</v>
      </c>
      <c r="H152" t="str">
        <f t="shared" si="211"/>
        <v>6011288</v>
      </c>
      <c r="I152">
        <f>I127</f>
        <v>407</v>
      </c>
      <c r="J152" t="s">
        <v>236</v>
      </c>
    </row>
    <row r="153" hidden="1" spans="1:10">
      <c r="A153">
        <f t="shared" ref="A153" si="231">A128+10</f>
        <v>60</v>
      </c>
      <c r="B153">
        <f t="shared" ref="B153" si="232">B148</f>
        <v>2</v>
      </c>
      <c r="C153" t="str">
        <f t="shared" si="189"/>
        <v>绿装</v>
      </c>
      <c r="D153">
        <f t="shared" si="192"/>
        <v>1288</v>
      </c>
      <c r="E153" t="str">
        <f t="shared" si="187"/>
        <v>剑</v>
      </c>
      <c r="F153" s="6" t="s">
        <v>966</v>
      </c>
      <c r="G153" t="str">
        <f t="shared" si="210"/>
        <v>60级绿装剑</v>
      </c>
      <c r="H153" t="str">
        <f t="shared" si="211"/>
        <v>6021288</v>
      </c>
      <c r="I153">
        <f t="shared" ref="I153" si="233">I128</f>
        <v>407</v>
      </c>
      <c r="J153" t="s">
        <v>236</v>
      </c>
    </row>
    <row r="154" hidden="1" spans="1:10">
      <c r="A154">
        <f t="shared" ref="A154:A180" si="234">A129+10</f>
        <v>60</v>
      </c>
      <c r="B154">
        <f t="shared" ref="B154" si="235">B149</f>
        <v>3</v>
      </c>
      <c r="C154" t="str">
        <f t="shared" si="189"/>
        <v>蓝装</v>
      </c>
      <c r="D154">
        <f t="shared" si="192"/>
        <v>1288</v>
      </c>
      <c r="E154" t="str">
        <f t="shared" si="187"/>
        <v>剑</v>
      </c>
      <c r="F154" s="6" t="s">
        <v>966</v>
      </c>
      <c r="G154" t="str">
        <f t="shared" si="210"/>
        <v>60级蓝装剑</v>
      </c>
      <c r="H154" t="str">
        <f t="shared" si="211"/>
        <v>6031288</v>
      </c>
      <c r="I154">
        <f t="shared" ref="I154" si="236">I129</f>
        <v>407</v>
      </c>
      <c r="J154" t="s">
        <v>236</v>
      </c>
    </row>
    <row r="155" hidden="1" spans="1:10">
      <c r="A155">
        <f t="shared" si="234"/>
        <v>60</v>
      </c>
      <c r="B155">
        <f t="shared" ref="B155" si="237">B150</f>
        <v>4</v>
      </c>
      <c r="C155" t="str">
        <f t="shared" si="189"/>
        <v>紫装</v>
      </c>
      <c r="D155">
        <f t="shared" si="192"/>
        <v>1288</v>
      </c>
      <c r="E155" t="str">
        <f t="shared" ref="E155" si="238">E130</f>
        <v>剑</v>
      </c>
      <c r="F155" s="6" t="s">
        <v>966</v>
      </c>
      <c r="G155" t="str">
        <f t="shared" si="210"/>
        <v>60级紫装剑</v>
      </c>
      <c r="H155" t="str">
        <f t="shared" si="211"/>
        <v>6041288</v>
      </c>
      <c r="I155">
        <f t="shared" ref="I155" si="239">I130</f>
        <v>407</v>
      </c>
      <c r="J155" t="s">
        <v>976</v>
      </c>
    </row>
    <row r="156" spans="1:10">
      <c r="A156">
        <f t="shared" si="234"/>
        <v>60</v>
      </c>
      <c r="B156">
        <f t="shared" ref="B156" si="240">B151</f>
        <v>5</v>
      </c>
      <c r="C156" t="str">
        <f t="shared" ref="C156" si="241">C151</f>
        <v>橙装</v>
      </c>
      <c r="D156">
        <f t="shared" ref="D156" si="242">D131</f>
        <v>1288</v>
      </c>
      <c r="E156" t="str">
        <f t="shared" ref="E156" si="243">E131</f>
        <v>剑</v>
      </c>
      <c r="F156" s="6" t="s">
        <v>966</v>
      </c>
      <c r="G156" t="str">
        <f t="shared" si="210"/>
        <v>60级橙装剑</v>
      </c>
      <c r="H156" t="str">
        <f t="shared" si="211"/>
        <v>6051288</v>
      </c>
      <c r="I156">
        <f t="shared" ref="I156" si="244">I131</f>
        <v>407</v>
      </c>
      <c r="J156" t="s">
        <v>976</v>
      </c>
    </row>
    <row r="157" hidden="1" spans="1:10">
      <c r="A157">
        <f t="shared" si="234"/>
        <v>60</v>
      </c>
      <c r="B157">
        <f t="shared" ref="B157" si="245">B152</f>
        <v>1</v>
      </c>
      <c r="C157" t="str">
        <f t="shared" ref="C157" si="246">C152</f>
        <v>白装</v>
      </c>
      <c r="D157">
        <f t="shared" ref="D157" si="247">D132</f>
        <v>4360</v>
      </c>
      <c r="E157" t="str">
        <f t="shared" ref="E157" si="248">E132</f>
        <v>锤</v>
      </c>
      <c r="F157" s="6" t="s">
        <v>966</v>
      </c>
      <c r="G157" t="str">
        <f t="shared" si="210"/>
        <v>60级白装锤</v>
      </c>
      <c r="H157" t="str">
        <f t="shared" si="211"/>
        <v>6014360</v>
      </c>
      <c r="I157">
        <f t="shared" ref="I157" si="249">I132</f>
        <v>202</v>
      </c>
      <c r="J157" t="s">
        <v>236</v>
      </c>
    </row>
    <row r="158" hidden="1" spans="1:10">
      <c r="A158">
        <f t="shared" si="234"/>
        <v>60</v>
      </c>
      <c r="B158">
        <f t="shared" ref="B158" si="250">B153</f>
        <v>2</v>
      </c>
      <c r="C158" t="str">
        <f t="shared" ref="C158" si="251">C153</f>
        <v>绿装</v>
      </c>
      <c r="D158">
        <f t="shared" ref="D158" si="252">D133</f>
        <v>4360</v>
      </c>
      <c r="E158" t="str">
        <f t="shared" ref="E158" si="253">E133</f>
        <v>锤</v>
      </c>
      <c r="F158" s="6" t="s">
        <v>966</v>
      </c>
      <c r="G158" t="str">
        <f t="shared" si="210"/>
        <v>60级绿装锤</v>
      </c>
      <c r="H158" t="str">
        <f t="shared" si="211"/>
        <v>6024360</v>
      </c>
      <c r="I158">
        <f t="shared" ref="I158:I185" si="254">I133</f>
        <v>202</v>
      </c>
      <c r="J158" t="s">
        <v>236</v>
      </c>
    </row>
    <row r="159" hidden="1" spans="1:10">
      <c r="A159">
        <f t="shared" si="234"/>
        <v>60</v>
      </c>
      <c r="B159">
        <f t="shared" ref="B159" si="255">B154</f>
        <v>3</v>
      </c>
      <c r="C159" t="str">
        <f t="shared" ref="C159" si="256">C154</f>
        <v>蓝装</v>
      </c>
      <c r="D159">
        <f t="shared" ref="D159" si="257">D134</f>
        <v>4360</v>
      </c>
      <c r="E159" t="str">
        <f t="shared" ref="E159:E187" si="258">E134</f>
        <v>锤</v>
      </c>
      <c r="F159" s="6" t="s">
        <v>966</v>
      </c>
      <c r="G159" t="str">
        <f t="shared" si="210"/>
        <v>60级蓝装锤</v>
      </c>
      <c r="H159" t="str">
        <f t="shared" si="211"/>
        <v>6034360</v>
      </c>
      <c r="I159">
        <f t="shared" si="254"/>
        <v>202</v>
      </c>
      <c r="J159" t="s">
        <v>236</v>
      </c>
    </row>
    <row r="160" hidden="1" spans="1:10">
      <c r="A160">
        <f t="shared" si="234"/>
        <v>60</v>
      </c>
      <c r="B160">
        <f t="shared" ref="B160" si="259">B155</f>
        <v>4</v>
      </c>
      <c r="C160" t="str">
        <f t="shared" ref="C160:C188" si="260">C155</f>
        <v>紫装</v>
      </c>
      <c r="D160">
        <f t="shared" ref="D160" si="261">D135</f>
        <v>4360</v>
      </c>
      <c r="E160" t="str">
        <f t="shared" si="258"/>
        <v>锤</v>
      </c>
      <c r="F160" s="6" t="s">
        <v>966</v>
      </c>
      <c r="G160" t="str">
        <f t="shared" si="210"/>
        <v>60级紫装锤</v>
      </c>
      <c r="H160" t="str">
        <f t="shared" si="211"/>
        <v>6044360</v>
      </c>
      <c r="I160">
        <f t="shared" si="254"/>
        <v>202</v>
      </c>
      <c r="J160" t="s">
        <v>977</v>
      </c>
    </row>
    <row r="161" spans="1:10">
      <c r="A161">
        <f t="shared" si="234"/>
        <v>60</v>
      </c>
      <c r="B161">
        <f t="shared" ref="B161" si="262">B156</f>
        <v>5</v>
      </c>
      <c r="C161" t="str">
        <f t="shared" si="260"/>
        <v>橙装</v>
      </c>
      <c r="D161">
        <f t="shared" ref="D161:D188" si="263">D136</f>
        <v>4360</v>
      </c>
      <c r="E161" t="str">
        <f t="shared" si="258"/>
        <v>锤</v>
      </c>
      <c r="F161" s="6" t="s">
        <v>966</v>
      </c>
      <c r="G161" t="str">
        <f t="shared" si="210"/>
        <v>60级橙装锤</v>
      </c>
      <c r="H161" t="str">
        <f t="shared" si="211"/>
        <v>6054360</v>
      </c>
      <c r="I161">
        <f t="shared" si="254"/>
        <v>202</v>
      </c>
      <c r="J161" t="s">
        <v>977</v>
      </c>
    </row>
    <row r="162" hidden="1" spans="1:10">
      <c r="A162">
        <f t="shared" si="234"/>
        <v>60</v>
      </c>
      <c r="B162">
        <f t="shared" ref="B162" si="264">B157</f>
        <v>1</v>
      </c>
      <c r="C162" t="str">
        <f t="shared" si="260"/>
        <v>白装</v>
      </c>
      <c r="D162">
        <f t="shared" si="263"/>
        <v>1800</v>
      </c>
      <c r="E162" t="str">
        <f t="shared" si="258"/>
        <v>弓</v>
      </c>
      <c r="F162" s="6" t="s">
        <v>966</v>
      </c>
      <c r="G162" t="str">
        <f t="shared" si="210"/>
        <v>60级白装弓</v>
      </c>
      <c r="H162" t="str">
        <f t="shared" si="211"/>
        <v>6011800</v>
      </c>
      <c r="I162">
        <f t="shared" si="254"/>
        <v>301</v>
      </c>
      <c r="J162" t="s">
        <v>236</v>
      </c>
    </row>
    <row r="163" hidden="1" spans="1:10">
      <c r="A163">
        <f t="shared" si="234"/>
        <v>60</v>
      </c>
      <c r="B163">
        <f t="shared" ref="B163" si="265">B158</f>
        <v>2</v>
      </c>
      <c r="C163" t="str">
        <f t="shared" si="260"/>
        <v>绿装</v>
      </c>
      <c r="D163">
        <f t="shared" si="263"/>
        <v>1800</v>
      </c>
      <c r="E163" t="str">
        <f t="shared" si="258"/>
        <v>弓</v>
      </c>
      <c r="F163" s="6" t="s">
        <v>966</v>
      </c>
      <c r="G163" t="str">
        <f t="shared" si="210"/>
        <v>60级绿装弓</v>
      </c>
      <c r="H163" t="str">
        <f t="shared" si="211"/>
        <v>6021800</v>
      </c>
      <c r="I163">
        <f t="shared" si="254"/>
        <v>301</v>
      </c>
      <c r="J163" t="s">
        <v>236</v>
      </c>
    </row>
    <row r="164" hidden="1" spans="1:10">
      <c r="A164">
        <f t="shared" si="234"/>
        <v>60</v>
      </c>
      <c r="B164">
        <f t="shared" ref="B164" si="266">B159</f>
        <v>3</v>
      </c>
      <c r="C164" t="str">
        <f t="shared" si="260"/>
        <v>蓝装</v>
      </c>
      <c r="D164">
        <f t="shared" si="263"/>
        <v>1800</v>
      </c>
      <c r="E164" t="str">
        <f t="shared" si="258"/>
        <v>弓</v>
      </c>
      <c r="F164" s="6" t="s">
        <v>966</v>
      </c>
      <c r="G164" t="str">
        <f t="shared" ref="G164" si="267">A164&amp;F164&amp;C164&amp;E164</f>
        <v>60级蓝装弓</v>
      </c>
      <c r="H164" t="str">
        <f t="shared" ref="H164" si="268">A164&amp;B164&amp;D164</f>
        <v>6031800</v>
      </c>
      <c r="I164">
        <f t="shared" si="254"/>
        <v>301</v>
      </c>
      <c r="J164" t="s">
        <v>236</v>
      </c>
    </row>
    <row r="165" hidden="1" spans="1:10">
      <c r="A165">
        <f t="shared" si="234"/>
        <v>60</v>
      </c>
      <c r="B165">
        <f t="shared" ref="B165" si="269">B160</f>
        <v>4</v>
      </c>
      <c r="C165" t="str">
        <f t="shared" si="260"/>
        <v>紫装</v>
      </c>
      <c r="D165">
        <f t="shared" si="263"/>
        <v>1800</v>
      </c>
      <c r="E165" t="str">
        <f t="shared" si="258"/>
        <v>弓</v>
      </c>
      <c r="F165" s="6" t="s">
        <v>966</v>
      </c>
      <c r="G165" t="str">
        <f t="shared" ref="G165" si="270">A165&amp;F165&amp;C165&amp;E165</f>
        <v>60级紫装弓</v>
      </c>
      <c r="H165" t="str">
        <f t="shared" ref="H165" si="271">A165&amp;B165&amp;D165</f>
        <v>6041800</v>
      </c>
      <c r="I165">
        <f t="shared" si="254"/>
        <v>301</v>
      </c>
      <c r="J165" t="s">
        <v>978</v>
      </c>
    </row>
    <row r="166" spans="1:10">
      <c r="A166">
        <f t="shared" si="234"/>
        <v>60</v>
      </c>
      <c r="B166">
        <f t="shared" ref="B166" si="272">B161</f>
        <v>5</v>
      </c>
      <c r="C166" t="str">
        <f t="shared" si="260"/>
        <v>橙装</v>
      </c>
      <c r="D166">
        <f t="shared" si="263"/>
        <v>1800</v>
      </c>
      <c r="E166" t="str">
        <f t="shared" si="258"/>
        <v>弓</v>
      </c>
      <c r="F166" s="6" t="s">
        <v>966</v>
      </c>
      <c r="G166" t="str">
        <f t="shared" ref="G166" si="273">A166&amp;F166&amp;C166&amp;E166</f>
        <v>60级橙装弓</v>
      </c>
      <c r="H166" t="str">
        <f t="shared" ref="H166" si="274">A166&amp;B166&amp;D166</f>
        <v>6051800</v>
      </c>
      <c r="I166">
        <f t="shared" si="254"/>
        <v>301</v>
      </c>
      <c r="J166" t="s">
        <v>978</v>
      </c>
    </row>
    <row r="167" hidden="1" spans="1:10">
      <c r="A167">
        <f t="shared" si="234"/>
        <v>60</v>
      </c>
      <c r="B167">
        <f t="shared" ref="B167" si="275">B162</f>
        <v>1</v>
      </c>
      <c r="C167" t="str">
        <f t="shared" si="260"/>
        <v>白装</v>
      </c>
      <c r="D167">
        <f t="shared" si="263"/>
        <v>3080</v>
      </c>
      <c r="E167" t="str">
        <f t="shared" si="258"/>
        <v>斧</v>
      </c>
      <c r="F167" s="6" t="s">
        <v>966</v>
      </c>
      <c r="G167" t="str">
        <f t="shared" ref="G167" si="276">A167&amp;F167&amp;C167&amp;E167</f>
        <v>60级白装斧</v>
      </c>
      <c r="H167" t="str">
        <f t="shared" ref="H167" si="277">A167&amp;B167&amp;D167</f>
        <v>6013080</v>
      </c>
      <c r="I167">
        <f t="shared" si="254"/>
        <v>102</v>
      </c>
      <c r="J167" t="s">
        <v>236</v>
      </c>
    </row>
    <row r="168" hidden="1" spans="1:10">
      <c r="A168">
        <f t="shared" si="234"/>
        <v>60</v>
      </c>
      <c r="B168">
        <f t="shared" ref="B168" si="278">B163</f>
        <v>2</v>
      </c>
      <c r="C168" t="str">
        <f t="shared" si="260"/>
        <v>绿装</v>
      </c>
      <c r="D168">
        <f t="shared" si="263"/>
        <v>3080</v>
      </c>
      <c r="E168" t="str">
        <f t="shared" si="258"/>
        <v>斧</v>
      </c>
      <c r="F168" s="6" t="s">
        <v>966</v>
      </c>
      <c r="G168" t="str">
        <f t="shared" ref="G168:G194" si="279">A168&amp;F168&amp;C168&amp;E168</f>
        <v>60级绿装斧</v>
      </c>
      <c r="H168" t="str">
        <f t="shared" ref="H168:H194" si="280">A168&amp;B168&amp;D168</f>
        <v>6023080</v>
      </c>
      <c r="I168">
        <f t="shared" si="254"/>
        <v>102</v>
      </c>
      <c r="J168" t="s">
        <v>236</v>
      </c>
    </row>
    <row r="169" hidden="1" spans="1:10">
      <c r="A169">
        <f t="shared" si="234"/>
        <v>60</v>
      </c>
      <c r="B169">
        <f t="shared" ref="B169" si="281">B164</f>
        <v>3</v>
      </c>
      <c r="C169" t="str">
        <f t="shared" si="260"/>
        <v>蓝装</v>
      </c>
      <c r="D169">
        <f t="shared" si="263"/>
        <v>3080</v>
      </c>
      <c r="E169" t="str">
        <f t="shared" si="258"/>
        <v>斧</v>
      </c>
      <c r="F169" s="6" t="s">
        <v>966</v>
      </c>
      <c r="G169" t="str">
        <f t="shared" si="279"/>
        <v>60级蓝装斧</v>
      </c>
      <c r="H169" t="str">
        <f t="shared" si="280"/>
        <v>6033080</v>
      </c>
      <c r="I169">
        <f t="shared" si="254"/>
        <v>102</v>
      </c>
      <c r="J169" t="s">
        <v>236</v>
      </c>
    </row>
    <row r="170" hidden="1" spans="1:10">
      <c r="A170">
        <f t="shared" si="234"/>
        <v>60</v>
      </c>
      <c r="B170">
        <f t="shared" ref="B170" si="282">B165</f>
        <v>4</v>
      </c>
      <c r="C170" t="str">
        <f t="shared" si="260"/>
        <v>紫装</v>
      </c>
      <c r="D170">
        <f t="shared" si="263"/>
        <v>3080</v>
      </c>
      <c r="E170" t="str">
        <f t="shared" si="258"/>
        <v>斧</v>
      </c>
      <c r="F170" s="6" t="s">
        <v>966</v>
      </c>
      <c r="G170" t="str">
        <f t="shared" si="279"/>
        <v>60级紫装斧</v>
      </c>
      <c r="H170" t="str">
        <f t="shared" si="280"/>
        <v>6043080</v>
      </c>
      <c r="I170">
        <f t="shared" si="254"/>
        <v>102</v>
      </c>
      <c r="J170" t="s">
        <v>979</v>
      </c>
    </row>
    <row r="171" spans="1:10">
      <c r="A171">
        <f t="shared" si="234"/>
        <v>60</v>
      </c>
      <c r="B171">
        <f t="shared" ref="B171" si="283">B166</f>
        <v>5</v>
      </c>
      <c r="C171" t="str">
        <f t="shared" si="260"/>
        <v>橙装</v>
      </c>
      <c r="D171">
        <f t="shared" si="263"/>
        <v>3080</v>
      </c>
      <c r="E171" t="str">
        <f t="shared" si="258"/>
        <v>斧</v>
      </c>
      <c r="F171" s="6" t="s">
        <v>966</v>
      </c>
      <c r="G171" t="str">
        <f t="shared" si="279"/>
        <v>60级橙装斧</v>
      </c>
      <c r="H171" t="str">
        <f t="shared" si="280"/>
        <v>6053080</v>
      </c>
      <c r="I171">
        <f t="shared" si="254"/>
        <v>102</v>
      </c>
      <c r="J171" t="s">
        <v>979</v>
      </c>
    </row>
    <row r="172" hidden="1" spans="1:10">
      <c r="A172">
        <f t="shared" si="234"/>
        <v>60</v>
      </c>
      <c r="B172">
        <f t="shared" ref="B172" si="284">B167</f>
        <v>1</v>
      </c>
      <c r="C172" t="str">
        <f t="shared" si="260"/>
        <v>白装</v>
      </c>
      <c r="D172">
        <f t="shared" si="263"/>
        <v>2824</v>
      </c>
      <c r="E172" t="str">
        <f t="shared" si="258"/>
        <v>仗</v>
      </c>
      <c r="F172" s="6" t="s">
        <v>966</v>
      </c>
      <c r="G172" t="str">
        <f t="shared" si="279"/>
        <v>60级白装仗</v>
      </c>
      <c r="H172" t="str">
        <f t="shared" si="280"/>
        <v>6012824</v>
      </c>
      <c r="I172">
        <f t="shared" si="254"/>
        <v>501</v>
      </c>
      <c r="J172" t="s">
        <v>236</v>
      </c>
    </row>
    <row r="173" hidden="1" spans="1:10">
      <c r="A173">
        <f t="shared" si="234"/>
        <v>60</v>
      </c>
      <c r="B173">
        <f t="shared" ref="B173" si="285">B168</f>
        <v>2</v>
      </c>
      <c r="C173" t="str">
        <f t="shared" si="260"/>
        <v>绿装</v>
      </c>
      <c r="D173">
        <f t="shared" si="263"/>
        <v>2824</v>
      </c>
      <c r="E173" t="str">
        <f t="shared" si="258"/>
        <v>仗</v>
      </c>
      <c r="F173" s="6" t="s">
        <v>966</v>
      </c>
      <c r="G173" t="str">
        <f t="shared" si="279"/>
        <v>60级绿装仗</v>
      </c>
      <c r="H173" t="str">
        <f t="shared" si="280"/>
        <v>6022824</v>
      </c>
      <c r="I173">
        <f t="shared" si="254"/>
        <v>501</v>
      </c>
      <c r="J173" t="s">
        <v>236</v>
      </c>
    </row>
    <row r="174" hidden="1" spans="1:10">
      <c r="A174">
        <f t="shared" si="234"/>
        <v>60</v>
      </c>
      <c r="B174">
        <f t="shared" ref="B174" si="286">B169</f>
        <v>3</v>
      </c>
      <c r="C174" t="str">
        <f t="shared" si="260"/>
        <v>蓝装</v>
      </c>
      <c r="D174">
        <f t="shared" si="263"/>
        <v>2824</v>
      </c>
      <c r="E174" t="str">
        <f t="shared" si="258"/>
        <v>仗</v>
      </c>
      <c r="F174" s="6" t="s">
        <v>966</v>
      </c>
      <c r="G174" t="str">
        <f t="shared" si="279"/>
        <v>60级蓝装仗</v>
      </c>
      <c r="H174" t="str">
        <f t="shared" si="280"/>
        <v>6032824</v>
      </c>
      <c r="I174">
        <f t="shared" si="254"/>
        <v>501</v>
      </c>
      <c r="J174" t="s">
        <v>236</v>
      </c>
    </row>
    <row r="175" hidden="1" spans="1:10">
      <c r="A175">
        <f t="shared" si="234"/>
        <v>60</v>
      </c>
      <c r="B175">
        <f t="shared" ref="B175" si="287">B170</f>
        <v>4</v>
      </c>
      <c r="C175" t="str">
        <f t="shared" si="260"/>
        <v>紫装</v>
      </c>
      <c r="D175">
        <f t="shared" si="263"/>
        <v>2824</v>
      </c>
      <c r="E175" t="str">
        <f t="shared" si="258"/>
        <v>仗</v>
      </c>
      <c r="F175" s="6" t="s">
        <v>966</v>
      </c>
      <c r="G175" t="str">
        <f t="shared" si="279"/>
        <v>60级紫装仗</v>
      </c>
      <c r="H175" t="str">
        <f t="shared" si="280"/>
        <v>6042824</v>
      </c>
      <c r="I175">
        <f t="shared" si="254"/>
        <v>501</v>
      </c>
      <c r="J175" t="s">
        <v>980</v>
      </c>
    </row>
    <row r="176" spans="1:10">
      <c r="A176">
        <f t="shared" si="234"/>
        <v>60</v>
      </c>
      <c r="B176">
        <f t="shared" ref="B176" si="288">B171</f>
        <v>5</v>
      </c>
      <c r="C176" t="str">
        <f t="shared" si="260"/>
        <v>橙装</v>
      </c>
      <c r="D176">
        <f t="shared" si="263"/>
        <v>2824</v>
      </c>
      <c r="E176" t="str">
        <f t="shared" si="258"/>
        <v>爪</v>
      </c>
      <c r="F176" s="6" t="s">
        <v>966</v>
      </c>
      <c r="G176" t="str">
        <f t="shared" si="279"/>
        <v>60级橙装爪</v>
      </c>
      <c r="H176" t="str">
        <f t="shared" si="280"/>
        <v>6052824</v>
      </c>
      <c r="I176">
        <f t="shared" si="254"/>
        <v>501</v>
      </c>
      <c r="J176" t="s">
        <v>980</v>
      </c>
    </row>
    <row r="177" hidden="1" spans="1:10">
      <c r="A177">
        <f t="shared" si="234"/>
        <v>70</v>
      </c>
      <c r="B177">
        <f t="shared" ref="B177" si="289">B172</f>
        <v>1</v>
      </c>
      <c r="C177" t="str">
        <f t="shared" si="260"/>
        <v>白装</v>
      </c>
      <c r="D177">
        <f t="shared" si="263"/>
        <v>1288</v>
      </c>
      <c r="E177" t="str">
        <f t="shared" si="258"/>
        <v>剑</v>
      </c>
      <c r="F177" s="6" t="s">
        <v>966</v>
      </c>
      <c r="G177" t="str">
        <f t="shared" si="279"/>
        <v>70级白装剑</v>
      </c>
      <c r="H177" t="str">
        <f t="shared" si="280"/>
        <v>7011288</v>
      </c>
      <c r="I177">
        <f t="shared" si="254"/>
        <v>407</v>
      </c>
      <c r="J177" t="s">
        <v>236</v>
      </c>
    </row>
    <row r="178" hidden="1" spans="1:10">
      <c r="A178">
        <f t="shared" si="234"/>
        <v>70</v>
      </c>
      <c r="B178">
        <f t="shared" ref="B178" si="290">B173</f>
        <v>2</v>
      </c>
      <c r="C178" t="str">
        <f t="shared" si="260"/>
        <v>绿装</v>
      </c>
      <c r="D178">
        <f t="shared" si="263"/>
        <v>1288</v>
      </c>
      <c r="E178" t="str">
        <f t="shared" si="258"/>
        <v>剑</v>
      </c>
      <c r="F178" s="6" t="s">
        <v>966</v>
      </c>
      <c r="G178" t="str">
        <f t="shared" si="279"/>
        <v>70级绿装剑</v>
      </c>
      <c r="H178" t="str">
        <f t="shared" si="280"/>
        <v>7021288</v>
      </c>
      <c r="I178">
        <f t="shared" si="254"/>
        <v>407</v>
      </c>
      <c r="J178" t="s">
        <v>236</v>
      </c>
    </row>
    <row r="179" hidden="1" spans="1:10">
      <c r="A179">
        <f t="shared" si="234"/>
        <v>70</v>
      </c>
      <c r="B179">
        <f t="shared" ref="B179" si="291">B174</f>
        <v>3</v>
      </c>
      <c r="C179" t="str">
        <f t="shared" si="260"/>
        <v>蓝装</v>
      </c>
      <c r="D179">
        <f t="shared" si="263"/>
        <v>1288</v>
      </c>
      <c r="E179" t="str">
        <f t="shared" si="258"/>
        <v>剑</v>
      </c>
      <c r="F179" s="6" t="s">
        <v>966</v>
      </c>
      <c r="G179" t="str">
        <f t="shared" si="279"/>
        <v>70级蓝装剑</v>
      </c>
      <c r="H179" t="str">
        <f t="shared" si="280"/>
        <v>7031288</v>
      </c>
      <c r="I179">
        <f t="shared" si="254"/>
        <v>407</v>
      </c>
      <c r="J179" t="s">
        <v>236</v>
      </c>
    </row>
    <row r="180" hidden="1" spans="1:10">
      <c r="A180">
        <f t="shared" si="234"/>
        <v>70</v>
      </c>
      <c r="B180">
        <f t="shared" ref="B180" si="292">B175</f>
        <v>4</v>
      </c>
      <c r="C180" t="str">
        <f t="shared" si="260"/>
        <v>紫装</v>
      </c>
      <c r="D180">
        <f t="shared" si="263"/>
        <v>1288</v>
      </c>
      <c r="E180" t="str">
        <f t="shared" si="258"/>
        <v>剑</v>
      </c>
      <c r="F180" s="6" t="s">
        <v>966</v>
      </c>
      <c r="G180" t="str">
        <f t="shared" si="279"/>
        <v>70级紫装剑</v>
      </c>
      <c r="H180" t="str">
        <f t="shared" si="280"/>
        <v>7041288</v>
      </c>
      <c r="I180">
        <f t="shared" si="254"/>
        <v>407</v>
      </c>
      <c r="J180" t="s">
        <v>976</v>
      </c>
    </row>
    <row r="181" spans="1:10">
      <c r="A181">
        <f t="shared" ref="A181" si="293">A156+10</f>
        <v>70</v>
      </c>
      <c r="B181">
        <f t="shared" ref="B181" si="294">B176</f>
        <v>5</v>
      </c>
      <c r="C181" t="str">
        <f t="shared" si="260"/>
        <v>橙装</v>
      </c>
      <c r="D181">
        <f t="shared" si="263"/>
        <v>1288</v>
      </c>
      <c r="E181" t="str">
        <f t="shared" si="258"/>
        <v>剑</v>
      </c>
      <c r="F181" s="6" t="s">
        <v>966</v>
      </c>
      <c r="G181" t="str">
        <f t="shared" si="279"/>
        <v>70级橙装剑</v>
      </c>
      <c r="H181" t="str">
        <f t="shared" si="280"/>
        <v>7051288</v>
      </c>
      <c r="I181">
        <f t="shared" si="254"/>
        <v>407</v>
      </c>
      <c r="J181" t="s">
        <v>976</v>
      </c>
    </row>
    <row r="182" hidden="1" spans="1:10">
      <c r="A182">
        <f t="shared" ref="A182" si="295">A157+10</f>
        <v>70</v>
      </c>
      <c r="B182">
        <f t="shared" ref="B182" si="296">B177</f>
        <v>1</v>
      </c>
      <c r="C182" t="str">
        <f t="shared" si="260"/>
        <v>白装</v>
      </c>
      <c r="D182">
        <f t="shared" si="263"/>
        <v>4360</v>
      </c>
      <c r="E182" t="str">
        <f t="shared" si="258"/>
        <v>锤</v>
      </c>
      <c r="F182" s="6" t="s">
        <v>966</v>
      </c>
      <c r="G182" t="str">
        <f t="shared" si="279"/>
        <v>70级白装锤</v>
      </c>
      <c r="H182" t="str">
        <f t="shared" si="280"/>
        <v>7014360</v>
      </c>
      <c r="I182">
        <f t="shared" si="254"/>
        <v>202</v>
      </c>
      <c r="J182" t="s">
        <v>236</v>
      </c>
    </row>
    <row r="183" hidden="1" spans="1:10">
      <c r="A183">
        <f t="shared" ref="A183" si="297">A158+10</f>
        <v>70</v>
      </c>
      <c r="B183">
        <f t="shared" ref="B183" si="298">B178</f>
        <v>2</v>
      </c>
      <c r="C183" t="str">
        <f t="shared" si="260"/>
        <v>绿装</v>
      </c>
      <c r="D183">
        <f t="shared" si="263"/>
        <v>4360</v>
      </c>
      <c r="E183" t="str">
        <f t="shared" si="258"/>
        <v>锤</v>
      </c>
      <c r="F183" s="6" t="s">
        <v>966</v>
      </c>
      <c r="G183" t="str">
        <f t="shared" si="279"/>
        <v>70级绿装锤</v>
      </c>
      <c r="H183" t="str">
        <f t="shared" si="280"/>
        <v>7024360</v>
      </c>
      <c r="I183">
        <f t="shared" si="254"/>
        <v>202</v>
      </c>
      <c r="J183" t="s">
        <v>236</v>
      </c>
    </row>
    <row r="184" hidden="1" spans="1:10">
      <c r="A184">
        <f t="shared" ref="A184" si="299">A159+10</f>
        <v>70</v>
      </c>
      <c r="B184">
        <f t="shared" ref="B184" si="300">B179</f>
        <v>3</v>
      </c>
      <c r="C184" t="str">
        <f t="shared" si="260"/>
        <v>蓝装</v>
      </c>
      <c r="D184">
        <f t="shared" si="263"/>
        <v>4360</v>
      </c>
      <c r="E184" t="str">
        <f t="shared" si="258"/>
        <v>锤</v>
      </c>
      <c r="F184" s="6" t="s">
        <v>966</v>
      </c>
      <c r="G184" t="str">
        <f t="shared" si="279"/>
        <v>70级蓝装锤</v>
      </c>
      <c r="H184" t="str">
        <f t="shared" si="280"/>
        <v>7034360</v>
      </c>
      <c r="I184">
        <f t="shared" si="254"/>
        <v>202</v>
      </c>
      <c r="J184" t="s">
        <v>236</v>
      </c>
    </row>
    <row r="185" hidden="1" spans="1:10">
      <c r="A185">
        <f t="shared" ref="A185" si="301">A160+10</f>
        <v>70</v>
      </c>
      <c r="B185">
        <f t="shared" ref="B185" si="302">B180</f>
        <v>4</v>
      </c>
      <c r="C185" t="str">
        <f t="shared" si="260"/>
        <v>紫装</v>
      </c>
      <c r="D185">
        <f t="shared" si="263"/>
        <v>4360</v>
      </c>
      <c r="E185" t="str">
        <f t="shared" si="258"/>
        <v>锤</v>
      </c>
      <c r="F185" s="6" t="s">
        <v>966</v>
      </c>
      <c r="G185" t="str">
        <f t="shared" si="279"/>
        <v>70级紫装锤</v>
      </c>
      <c r="H185" t="str">
        <f t="shared" si="280"/>
        <v>7044360</v>
      </c>
      <c r="I185">
        <f t="shared" si="254"/>
        <v>202</v>
      </c>
      <c r="J185" t="s">
        <v>977</v>
      </c>
    </row>
    <row r="186" spans="1:10">
      <c r="A186">
        <f t="shared" ref="A186:A213" si="303">A161+10</f>
        <v>70</v>
      </c>
      <c r="B186">
        <f t="shared" ref="B186" si="304">B181</f>
        <v>5</v>
      </c>
      <c r="C186" t="str">
        <f t="shared" si="260"/>
        <v>橙装</v>
      </c>
      <c r="D186">
        <f t="shared" si="263"/>
        <v>4360</v>
      </c>
      <c r="E186" t="str">
        <f t="shared" si="258"/>
        <v>锤</v>
      </c>
      <c r="F186" s="6" t="s">
        <v>966</v>
      </c>
      <c r="G186" t="str">
        <f t="shared" si="279"/>
        <v>70级橙装锤</v>
      </c>
      <c r="H186" t="str">
        <f t="shared" si="280"/>
        <v>7054360</v>
      </c>
      <c r="I186">
        <f t="shared" ref="I186" si="305">I161</f>
        <v>202</v>
      </c>
      <c r="J186" t="s">
        <v>977</v>
      </c>
    </row>
    <row r="187" hidden="1" spans="1:10">
      <c r="A187">
        <f t="shared" si="303"/>
        <v>70</v>
      </c>
      <c r="B187">
        <f t="shared" ref="B187" si="306">B182</f>
        <v>1</v>
      </c>
      <c r="C187" t="str">
        <f t="shared" si="260"/>
        <v>白装</v>
      </c>
      <c r="D187">
        <f t="shared" si="263"/>
        <v>1800</v>
      </c>
      <c r="E187" t="str">
        <f t="shared" si="258"/>
        <v>弓</v>
      </c>
      <c r="F187" s="6" t="s">
        <v>966</v>
      </c>
      <c r="G187" t="str">
        <f t="shared" si="279"/>
        <v>70级白装弓</v>
      </c>
      <c r="H187" t="str">
        <f t="shared" si="280"/>
        <v>7011800</v>
      </c>
      <c r="I187">
        <f t="shared" ref="I187" si="307">I162</f>
        <v>301</v>
      </c>
      <c r="J187" t="s">
        <v>236</v>
      </c>
    </row>
    <row r="188" hidden="1" spans="1:10">
      <c r="A188">
        <f t="shared" si="303"/>
        <v>70</v>
      </c>
      <c r="B188">
        <f t="shared" ref="B188" si="308">B183</f>
        <v>2</v>
      </c>
      <c r="C188" t="str">
        <f t="shared" si="260"/>
        <v>绿装</v>
      </c>
      <c r="D188">
        <f t="shared" si="263"/>
        <v>1800</v>
      </c>
      <c r="E188" t="str">
        <f t="shared" ref="E188" si="309">E163</f>
        <v>弓</v>
      </c>
      <c r="F188" s="6" t="s">
        <v>966</v>
      </c>
      <c r="G188" t="str">
        <f t="shared" si="279"/>
        <v>70级绿装弓</v>
      </c>
      <c r="H188" t="str">
        <f t="shared" si="280"/>
        <v>7021800</v>
      </c>
      <c r="I188">
        <f t="shared" ref="I188" si="310">I163</f>
        <v>301</v>
      </c>
      <c r="J188" t="s">
        <v>236</v>
      </c>
    </row>
    <row r="189" hidden="1" spans="1:10">
      <c r="A189">
        <f t="shared" si="303"/>
        <v>70</v>
      </c>
      <c r="B189">
        <f t="shared" ref="B189" si="311">B184</f>
        <v>3</v>
      </c>
      <c r="C189" t="str">
        <f t="shared" ref="C189" si="312">C184</f>
        <v>蓝装</v>
      </c>
      <c r="D189">
        <f t="shared" ref="D189" si="313">D164</f>
        <v>1800</v>
      </c>
      <c r="E189" t="str">
        <f t="shared" ref="E189" si="314">E164</f>
        <v>弓</v>
      </c>
      <c r="F189" s="6" t="s">
        <v>966</v>
      </c>
      <c r="G189" t="str">
        <f t="shared" si="279"/>
        <v>70级蓝装弓</v>
      </c>
      <c r="H189" t="str">
        <f t="shared" si="280"/>
        <v>7031800</v>
      </c>
      <c r="I189">
        <f t="shared" ref="I189" si="315">I164</f>
        <v>301</v>
      </c>
      <c r="J189" t="s">
        <v>236</v>
      </c>
    </row>
    <row r="190" hidden="1" spans="1:10">
      <c r="A190">
        <f t="shared" si="303"/>
        <v>70</v>
      </c>
      <c r="B190">
        <f t="shared" ref="B190" si="316">B185</f>
        <v>4</v>
      </c>
      <c r="C190" t="str">
        <f t="shared" ref="C190" si="317">C185</f>
        <v>紫装</v>
      </c>
      <c r="D190">
        <f t="shared" ref="D190" si="318">D165</f>
        <v>1800</v>
      </c>
      <c r="E190" t="str">
        <f t="shared" ref="E190" si="319">E165</f>
        <v>弓</v>
      </c>
      <c r="F190" s="6" t="s">
        <v>966</v>
      </c>
      <c r="G190" t="str">
        <f t="shared" si="279"/>
        <v>70级紫装弓</v>
      </c>
      <c r="H190" t="str">
        <f t="shared" si="280"/>
        <v>7041800</v>
      </c>
      <c r="I190">
        <f t="shared" ref="I190:I216" si="320">I165</f>
        <v>301</v>
      </c>
      <c r="J190" t="s">
        <v>978</v>
      </c>
    </row>
    <row r="191" spans="1:10">
      <c r="A191">
        <f t="shared" si="303"/>
        <v>70</v>
      </c>
      <c r="B191">
        <f t="shared" ref="B191" si="321">B186</f>
        <v>5</v>
      </c>
      <c r="C191" t="str">
        <f t="shared" ref="C191" si="322">C186</f>
        <v>橙装</v>
      </c>
      <c r="D191">
        <f t="shared" ref="D191" si="323">D166</f>
        <v>1800</v>
      </c>
      <c r="E191" t="str">
        <f t="shared" ref="E191:E218" si="324">E166</f>
        <v>弓</v>
      </c>
      <c r="F191" s="6" t="s">
        <v>966</v>
      </c>
      <c r="G191" t="str">
        <f t="shared" si="279"/>
        <v>70级橙装弓</v>
      </c>
      <c r="H191" t="str">
        <f t="shared" si="280"/>
        <v>7051800</v>
      </c>
      <c r="I191">
        <f t="shared" si="320"/>
        <v>301</v>
      </c>
      <c r="J191" t="s">
        <v>978</v>
      </c>
    </row>
    <row r="192" hidden="1" spans="1:10">
      <c r="A192">
        <f t="shared" si="303"/>
        <v>70</v>
      </c>
      <c r="B192">
        <f t="shared" ref="B192" si="325">B187</f>
        <v>1</v>
      </c>
      <c r="C192" t="str">
        <f t="shared" ref="C192:C219" si="326">C187</f>
        <v>白装</v>
      </c>
      <c r="D192">
        <f t="shared" ref="D192" si="327">D167</f>
        <v>3080</v>
      </c>
      <c r="E192" t="str">
        <f t="shared" si="324"/>
        <v>斧</v>
      </c>
      <c r="F192" s="6" t="s">
        <v>966</v>
      </c>
      <c r="G192" t="str">
        <f t="shared" si="279"/>
        <v>70级白装斧</v>
      </c>
      <c r="H192" t="str">
        <f t="shared" si="280"/>
        <v>7013080</v>
      </c>
      <c r="I192">
        <f t="shared" si="320"/>
        <v>102</v>
      </c>
      <c r="J192" t="s">
        <v>236</v>
      </c>
    </row>
    <row r="193" hidden="1" spans="1:10">
      <c r="A193">
        <f t="shared" si="303"/>
        <v>70</v>
      </c>
      <c r="B193">
        <f t="shared" ref="B193" si="328">B188</f>
        <v>2</v>
      </c>
      <c r="C193" t="str">
        <f t="shared" si="326"/>
        <v>绿装</v>
      </c>
      <c r="D193">
        <f t="shared" ref="D193:D219" si="329">D168</f>
        <v>3080</v>
      </c>
      <c r="E193" t="str">
        <f t="shared" si="324"/>
        <v>斧</v>
      </c>
      <c r="F193" s="6" t="s">
        <v>966</v>
      </c>
      <c r="G193" t="str">
        <f t="shared" si="279"/>
        <v>70级绿装斧</v>
      </c>
      <c r="H193" t="str">
        <f t="shared" si="280"/>
        <v>7023080</v>
      </c>
      <c r="I193">
        <f t="shared" si="320"/>
        <v>102</v>
      </c>
      <c r="J193" t="s">
        <v>236</v>
      </c>
    </row>
    <row r="194" hidden="1" spans="1:10">
      <c r="A194">
        <f t="shared" si="303"/>
        <v>70</v>
      </c>
      <c r="B194">
        <f t="shared" ref="B194" si="330">B189</f>
        <v>3</v>
      </c>
      <c r="C194" t="str">
        <f t="shared" si="326"/>
        <v>蓝装</v>
      </c>
      <c r="D194">
        <f t="shared" si="329"/>
        <v>3080</v>
      </c>
      <c r="E194" t="str">
        <f t="shared" si="324"/>
        <v>斧</v>
      </c>
      <c r="F194" s="6" t="s">
        <v>966</v>
      </c>
      <c r="G194" t="str">
        <f t="shared" si="279"/>
        <v>70级蓝装斧</v>
      </c>
      <c r="H194" t="str">
        <f t="shared" si="280"/>
        <v>7033080</v>
      </c>
      <c r="I194">
        <f t="shared" si="320"/>
        <v>102</v>
      </c>
      <c r="J194" t="s">
        <v>236</v>
      </c>
    </row>
    <row r="195" hidden="1" spans="1:10">
      <c r="A195">
        <f t="shared" si="303"/>
        <v>70</v>
      </c>
      <c r="B195">
        <f t="shared" ref="B195" si="331">B190</f>
        <v>4</v>
      </c>
      <c r="C195" t="str">
        <f t="shared" si="326"/>
        <v>紫装</v>
      </c>
      <c r="D195">
        <f t="shared" si="329"/>
        <v>3080</v>
      </c>
      <c r="E195" t="str">
        <f t="shared" si="324"/>
        <v>斧</v>
      </c>
      <c r="F195" s="6" t="s">
        <v>966</v>
      </c>
      <c r="G195" t="str">
        <f t="shared" ref="G195" si="332">A195&amp;F195&amp;C195&amp;E195</f>
        <v>70级紫装斧</v>
      </c>
      <c r="H195" t="str">
        <f t="shared" ref="H195" si="333">A195&amp;B195&amp;D195</f>
        <v>7043080</v>
      </c>
      <c r="I195">
        <f t="shared" si="320"/>
        <v>102</v>
      </c>
      <c r="J195" t="s">
        <v>979</v>
      </c>
    </row>
    <row r="196" spans="1:10">
      <c r="A196">
        <f t="shared" si="303"/>
        <v>70</v>
      </c>
      <c r="B196">
        <f t="shared" ref="B196" si="334">B191</f>
        <v>5</v>
      </c>
      <c r="C196" t="str">
        <f t="shared" si="326"/>
        <v>橙装</v>
      </c>
      <c r="D196">
        <f t="shared" si="329"/>
        <v>3080</v>
      </c>
      <c r="E196" t="str">
        <f t="shared" si="324"/>
        <v>斧</v>
      </c>
      <c r="F196" s="6" t="s">
        <v>966</v>
      </c>
      <c r="G196" t="str">
        <f t="shared" ref="G196" si="335">A196&amp;F196&amp;C196&amp;E196</f>
        <v>70级橙装斧</v>
      </c>
      <c r="H196" t="str">
        <f t="shared" ref="H196" si="336">A196&amp;B196&amp;D196</f>
        <v>7053080</v>
      </c>
      <c r="I196">
        <f t="shared" si="320"/>
        <v>102</v>
      </c>
      <c r="J196" t="s">
        <v>979</v>
      </c>
    </row>
    <row r="197" hidden="1" spans="1:10">
      <c r="A197">
        <f t="shared" si="303"/>
        <v>70</v>
      </c>
      <c r="B197">
        <f t="shared" ref="B197" si="337">B192</f>
        <v>1</v>
      </c>
      <c r="C197" t="str">
        <f t="shared" si="326"/>
        <v>白装</v>
      </c>
      <c r="D197">
        <f t="shared" si="329"/>
        <v>2824</v>
      </c>
      <c r="E197" t="str">
        <f t="shared" si="324"/>
        <v>仗</v>
      </c>
      <c r="F197" s="6" t="s">
        <v>966</v>
      </c>
      <c r="G197" t="str">
        <f t="shared" ref="G197" si="338">A197&amp;F197&amp;C197&amp;E197</f>
        <v>70级白装仗</v>
      </c>
      <c r="H197" t="str">
        <f t="shared" ref="H197" si="339">A197&amp;B197&amp;D197</f>
        <v>7012824</v>
      </c>
      <c r="I197">
        <f t="shared" si="320"/>
        <v>501</v>
      </c>
      <c r="J197" t="s">
        <v>236</v>
      </c>
    </row>
    <row r="198" hidden="1" spans="1:10">
      <c r="A198">
        <f t="shared" si="303"/>
        <v>70</v>
      </c>
      <c r="B198">
        <f t="shared" ref="B198" si="340">B193</f>
        <v>2</v>
      </c>
      <c r="C198" t="str">
        <f t="shared" si="326"/>
        <v>绿装</v>
      </c>
      <c r="D198">
        <f t="shared" si="329"/>
        <v>2824</v>
      </c>
      <c r="E198" t="str">
        <f t="shared" si="324"/>
        <v>仗</v>
      </c>
      <c r="F198" s="6" t="s">
        <v>966</v>
      </c>
      <c r="G198" t="str">
        <f t="shared" ref="G198" si="341">A198&amp;F198&amp;C198&amp;E198</f>
        <v>70级绿装仗</v>
      </c>
      <c r="H198" t="str">
        <f t="shared" ref="H198" si="342">A198&amp;B198&amp;D198</f>
        <v>7022824</v>
      </c>
      <c r="I198">
        <f t="shared" si="320"/>
        <v>501</v>
      </c>
      <c r="J198" t="s">
        <v>236</v>
      </c>
    </row>
    <row r="199" hidden="1" spans="1:10">
      <c r="A199">
        <f t="shared" si="303"/>
        <v>70</v>
      </c>
      <c r="B199">
        <f t="shared" ref="B199" si="343">B194</f>
        <v>3</v>
      </c>
      <c r="C199" t="str">
        <f t="shared" si="326"/>
        <v>蓝装</v>
      </c>
      <c r="D199">
        <f t="shared" si="329"/>
        <v>2824</v>
      </c>
      <c r="E199" t="str">
        <f t="shared" si="324"/>
        <v>仗</v>
      </c>
      <c r="F199" s="6" t="s">
        <v>966</v>
      </c>
      <c r="G199" t="str">
        <f t="shared" ref="G199" si="344">A199&amp;F199&amp;C199&amp;E199</f>
        <v>70级蓝装仗</v>
      </c>
      <c r="H199" t="str">
        <f t="shared" ref="H199" si="345">A199&amp;B199&amp;D199</f>
        <v>7032824</v>
      </c>
      <c r="I199">
        <f t="shared" si="320"/>
        <v>501</v>
      </c>
      <c r="J199" t="s">
        <v>236</v>
      </c>
    </row>
    <row r="200" hidden="1" spans="1:10">
      <c r="A200">
        <f t="shared" si="303"/>
        <v>70</v>
      </c>
      <c r="B200">
        <f t="shared" ref="B200" si="346">B195</f>
        <v>4</v>
      </c>
      <c r="C200" t="str">
        <f t="shared" si="326"/>
        <v>紫装</v>
      </c>
      <c r="D200">
        <f t="shared" si="329"/>
        <v>2824</v>
      </c>
      <c r="E200" t="str">
        <f t="shared" si="324"/>
        <v>仗</v>
      </c>
      <c r="F200" s="6" t="s">
        <v>966</v>
      </c>
      <c r="G200" t="str">
        <f t="shared" ref="G200:G227" si="347">A200&amp;F200&amp;C200&amp;E200</f>
        <v>70级紫装仗</v>
      </c>
      <c r="H200" t="str">
        <f t="shared" ref="H200:H227" si="348">A200&amp;B200&amp;D200</f>
        <v>7042824</v>
      </c>
      <c r="I200">
        <f t="shared" si="320"/>
        <v>501</v>
      </c>
      <c r="J200" t="s">
        <v>980</v>
      </c>
    </row>
    <row r="201" spans="1:10">
      <c r="A201">
        <f t="shared" si="303"/>
        <v>70</v>
      </c>
      <c r="B201">
        <f t="shared" ref="B201" si="349">B196</f>
        <v>5</v>
      </c>
      <c r="C201" t="str">
        <f t="shared" si="326"/>
        <v>橙装</v>
      </c>
      <c r="D201">
        <f t="shared" si="329"/>
        <v>2824</v>
      </c>
      <c r="E201" t="str">
        <f t="shared" si="324"/>
        <v>爪</v>
      </c>
      <c r="F201" s="6" t="s">
        <v>966</v>
      </c>
      <c r="G201" t="str">
        <f t="shared" si="347"/>
        <v>70级橙装爪</v>
      </c>
      <c r="H201" t="str">
        <f t="shared" si="348"/>
        <v>7052824</v>
      </c>
      <c r="I201">
        <f t="shared" si="320"/>
        <v>501</v>
      </c>
      <c r="J201" t="s">
        <v>980</v>
      </c>
    </row>
    <row r="202" hidden="1" spans="1:10">
      <c r="A202">
        <f t="shared" si="303"/>
        <v>80</v>
      </c>
      <c r="B202">
        <f t="shared" ref="B202" si="350">B197</f>
        <v>1</v>
      </c>
      <c r="C202" t="str">
        <f t="shared" si="326"/>
        <v>白装</v>
      </c>
      <c r="D202">
        <f t="shared" si="329"/>
        <v>1288</v>
      </c>
      <c r="E202" t="str">
        <f t="shared" si="324"/>
        <v>剑</v>
      </c>
      <c r="F202" s="6" t="s">
        <v>966</v>
      </c>
      <c r="G202" t="str">
        <f t="shared" si="347"/>
        <v>80级白装剑</v>
      </c>
      <c r="H202" t="str">
        <f t="shared" si="348"/>
        <v>8011288</v>
      </c>
      <c r="I202">
        <f t="shared" si="320"/>
        <v>407</v>
      </c>
      <c r="J202" t="s">
        <v>236</v>
      </c>
    </row>
    <row r="203" hidden="1" spans="1:10">
      <c r="A203">
        <f t="shared" si="303"/>
        <v>80</v>
      </c>
      <c r="B203">
        <f t="shared" ref="B203" si="351">B198</f>
        <v>2</v>
      </c>
      <c r="C203" t="str">
        <f t="shared" si="326"/>
        <v>绿装</v>
      </c>
      <c r="D203">
        <f t="shared" si="329"/>
        <v>1288</v>
      </c>
      <c r="E203" t="str">
        <f t="shared" si="324"/>
        <v>剑</v>
      </c>
      <c r="F203" s="6" t="s">
        <v>966</v>
      </c>
      <c r="G203" t="str">
        <f t="shared" si="347"/>
        <v>80级绿装剑</v>
      </c>
      <c r="H203" t="str">
        <f t="shared" si="348"/>
        <v>8021288</v>
      </c>
      <c r="I203">
        <f t="shared" si="320"/>
        <v>407</v>
      </c>
      <c r="J203" t="s">
        <v>236</v>
      </c>
    </row>
    <row r="204" hidden="1" spans="1:10">
      <c r="A204">
        <f t="shared" si="303"/>
        <v>80</v>
      </c>
      <c r="B204">
        <f t="shared" ref="B204" si="352">B199</f>
        <v>3</v>
      </c>
      <c r="C204" t="str">
        <f t="shared" si="326"/>
        <v>蓝装</v>
      </c>
      <c r="D204">
        <f t="shared" si="329"/>
        <v>1288</v>
      </c>
      <c r="E204" t="str">
        <f t="shared" si="324"/>
        <v>剑</v>
      </c>
      <c r="F204" s="6" t="s">
        <v>966</v>
      </c>
      <c r="G204" t="str">
        <f t="shared" si="347"/>
        <v>80级蓝装剑</v>
      </c>
      <c r="H204" t="str">
        <f t="shared" si="348"/>
        <v>8031288</v>
      </c>
      <c r="I204">
        <f t="shared" si="320"/>
        <v>407</v>
      </c>
      <c r="J204" t="s">
        <v>236</v>
      </c>
    </row>
    <row r="205" hidden="1" spans="1:10">
      <c r="A205">
        <f t="shared" si="303"/>
        <v>80</v>
      </c>
      <c r="B205">
        <f t="shared" ref="B205" si="353">B200</f>
        <v>4</v>
      </c>
      <c r="C205" t="str">
        <f t="shared" si="326"/>
        <v>紫装</v>
      </c>
      <c r="D205">
        <f t="shared" si="329"/>
        <v>1288</v>
      </c>
      <c r="E205" t="str">
        <f t="shared" si="324"/>
        <v>剑</v>
      </c>
      <c r="F205" s="6" t="s">
        <v>966</v>
      </c>
      <c r="G205" t="str">
        <f t="shared" si="347"/>
        <v>80级紫装剑</v>
      </c>
      <c r="H205" t="str">
        <f t="shared" si="348"/>
        <v>8041288</v>
      </c>
      <c r="I205">
        <f t="shared" si="320"/>
        <v>407</v>
      </c>
      <c r="J205" t="s">
        <v>976</v>
      </c>
    </row>
    <row r="206" spans="1:10">
      <c r="A206">
        <f t="shared" si="303"/>
        <v>80</v>
      </c>
      <c r="B206">
        <f t="shared" ref="B206" si="354">B201</f>
        <v>5</v>
      </c>
      <c r="C206" t="str">
        <f t="shared" si="326"/>
        <v>橙装</v>
      </c>
      <c r="D206">
        <f t="shared" si="329"/>
        <v>1288</v>
      </c>
      <c r="E206" t="str">
        <f t="shared" si="324"/>
        <v>剑</v>
      </c>
      <c r="F206" s="6" t="s">
        <v>966</v>
      </c>
      <c r="G206" t="str">
        <f t="shared" si="347"/>
        <v>80级橙装剑</v>
      </c>
      <c r="H206" t="str">
        <f t="shared" si="348"/>
        <v>8051288</v>
      </c>
      <c r="I206">
        <f t="shared" si="320"/>
        <v>407</v>
      </c>
      <c r="J206" t="s">
        <v>976</v>
      </c>
    </row>
    <row r="207" hidden="1" spans="1:10">
      <c r="A207">
        <f t="shared" si="303"/>
        <v>80</v>
      </c>
      <c r="B207">
        <f t="shared" ref="B207" si="355">B202</f>
        <v>1</v>
      </c>
      <c r="C207" t="str">
        <f t="shared" si="326"/>
        <v>白装</v>
      </c>
      <c r="D207">
        <f t="shared" si="329"/>
        <v>4360</v>
      </c>
      <c r="E207" t="str">
        <f t="shared" si="324"/>
        <v>锤</v>
      </c>
      <c r="F207" s="6" t="s">
        <v>966</v>
      </c>
      <c r="G207" t="str">
        <f t="shared" si="347"/>
        <v>80级白装锤</v>
      </c>
      <c r="H207" t="str">
        <f t="shared" si="348"/>
        <v>8014360</v>
      </c>
      <c r="I207">
        <f t="shared" si="320"/>
        <v>202</v>
      </c>
      <c r="J207" t="s">
        <v>236</v>
      </c>
    </row>
    <row r="208" hidden="1" spans="1:10">
      <c r="A208">
        <f t="shared" si="303"/>
        <v>80</v>
      </c>
      <c r="B208">
        <f t="shared" ref="B208" si="356">B203</f>
        <v>2</v>
      </c>
      <c r="C208" t="str">
        <f t="shared" si="326"/>
        <v>绿装</v>
      </c>
      <c r="D208">
        <f t="shared" si="329"/>
        <v>4360</v>
      </c>
      <c r="E208" t="str">
        <f t="shared" si="324"/>
        <v>锤</v>
      </c>
      <c r="F208" s="6" t="s">
        <v>966</v>
      </c>
      <c r="G208" t="str">
        <f t="shared" si="347"/>
        <v>80级绿装锤</v>
      </c>
      <c r="H208" t="str">
        <f t="shared" si="348"/>
        <v>8024360</v>
      </c>
      <c r="I208">
        <f t="shared" si="320"/>
        <v>202</v>
      </c>
      <c r="J208" t="s">
        <v>236</v>
      </c>
    </row>
    <row r="209" hidden="1" spans="1:10">
      <c r="A209">
        <f t="shared" si="303"/>
        <v>80</v>
      </c>
      <c r="B209">
        <f t="shared" ref="B209" si="357">B204</f>
        <v>3</v>
      </c>
      <c r="C209" t="str">
        <f t="shared" si="326"/>
        <v>蓝装</v>
      </c>
      <c r="D209">
        <f t="shared" si="329"/>
        <v>4360</v>
      </c>
      <c r="E209" t="str">
        <f t="shared" si="324"/>
        <v>锤</v>
      </c>
      <c r="F209" s="6" t="s">
        <v>966</v>
      </c>
      <c r="G209" t="str">
        <f t="shared" si="347"/>
        <v>80级蓝装锤</v>
      </c>
      <c r="H209" t="str">
        <f t="shared" si="348"/>
        <v>8034360</v>
      </c>
      <c r="I209">
        <f t="shared" si="320"/>
        <v>202</v>
      </c>
      <c r="J209" t="s">
        <v>236</v>
      </c>
    </row>
    <row r="210" hidden="1" spans="1:10">
      <c r="A210">
        <f t="shared" si="303"/>
        <v>80</v>
      </c>
      <c r="B210">
        <f t="shared" ref="B210" si="358">B205</f>
        <v>4</v>
      </c>
      <c r="C210" t="str">
        <f t="shared" si="326"/>
        <v>紫装</v>
      </c>
      <c r="D210">
        <f t="shared" si="329"/>
        <v>4360</v>
      </c>
      <c r="E210" t="str">
        <f t="shared" si="324"/>
        <v>锤</v>
      </c>
      <c r="F210" s="6" t="s">
        <v>966</v>
      </c>
      <c r="G210" t="str">
        <f t="shared" si="347"/>
        <v>80级紫装锤</v>
      </c>
      <c r="H210" t="str">
        <f t="shared" si="348"/>
        <v>8044360</v>
      </c>
      <c r="I210">
        <f t="shared" si="320"/>
        <v>202</v>
      </c>
      <c r="J210" t="s">
        <v>977</v>
      </c>
    </row>
    <row r="211" spans="1:10">
      <c r="A211">
        <f t="shared" si="303"/>
        <v>80</v>
      </c>
      <c r="B211">
        <f t="shared" ref="B211" si="359">B206</f>
        <v>5</v>
      </c>
      <c r="C211" t="str">
        <f t="shared" si="326"/>
        <v>橙装</v>
      </c>
      <c r="D211">
        <f t="shared" si="329"/>
        <v>4360</v>
      </c>
      <c r="E211" t="str">
        <f t="shared" si="324"/>
        <v>锤</v>
      </c>
      <c r="F211" s="6" t="s">
        <v>966</v>
      </c>
      <c r="G211" t="str">
        <f t="shared" si="347"/>
        <v>80级橙装锤</v>
      </c>
      <c r="H211" t="str">
        <f t="shared" si="348"/>
        <v>8054360</v>
      </c>
      <c r="I211">
        <f t="shared" si="320"/>
        <v>202</v>
      </c>
      <c r="J211" t="s">
        <v>977</v>
      </c>
    </row>
    <row r="212" hidden="1" spans="1:10">
      <c r="A212">
        <f t="shared" si="303"/>
        <v>80</v>
      </c>
      <c r="B212">
        <f t="shared" ref="B212" si="360">B207</f>
        <v>1</v>
      </c>
      <c r="C212" t="str">
        <f t="shared" si="326"/>
        <v>白装</v>
      </c>
      <c r="D212">
        <f t="shared" si="329"/>
        <v>1800</v>
      </c>
      <c r="E212" t="str">
        <f t="shared" si="324"/>
        <v>弓</v>
      </c>
      <c r="F212" s="6" t="s">
        <v>966</v>
      </c>
      <c r="G212" t="str">
        <f t="shared" si="347"/>
        <v>80级白装弓</v>
      </c>
      <c r="H212" t="str">
        <f t="shared" si="348"/>
        <v>8011800</v>
      </c>
      <c r="I212">
        <f t="shared" si="320"/>
        <v>301</v>
      </c>
      <c r="J212" t="s">
        <v>236</v>
      </c>
    </row>
    <row r="213" hidden="1" spans="1:10">
      <c r="A213">
        <f t="shared" si="303"/>
        <v>80</v>
      </c>
      <c r="B213">
        <f t="shared" ref="B213" si="361">B208</f>
        <v>2</v>
      </c>
      <c r="C213" t="str">
        <f t="shared" si="326"/>
        <v>绿装</v>
      </c>
      <c r="D213">
        <f t="shared" si="329"/>
        <v>1800</v>
      </c>
      <c r="E213" t="str">
        <f t="shared" si="324"/>
        <v>弓</v>
      </c>
      <c r="F213" s="6" t="s">
        <v>966</v>
      </c>
      <c r="G213" t="str">
        <f t="shared" si="347"/>
        <v>80级绿装弓</v>
      </c>
      <c r="H213" t="str">
        <f t="shared" si="348"/>
        <v>8021800</v>
      </c>
      <c r="I213">
        <f t="shared" si="320"/>
        <v>301</v>
      </c>
      <c r="J213" t="s">
        <v>236</v>
      </c>
    </row>
    <row r="214" hidden="1" spans="1:10">
      <c r="A214">
        <f t="shared" ref="A214" si="362">A189+10</f>
        <v>80</v>
      </c>
      <c r="B214">
        <f t="shared" ref="B214" si="363">B209</f>
        <v>3</v>
      </c>
      <c r="C214" t="str">
        <f t="shared" si="326"/>
        <v>蓝装</v>
      </c>
      <c r="D214">
        <f t="shared" si="329"/>
        <v>1800</v>
      </c>
      <c r="E214" t="str">
        <f t="shared" si="324"/>
        <v>弓</v>
      </c>
      <c r="F214" s="6" t="s">
        <v>966</v>
      </c>
      <c r="G214" t="str">
        <f t="shared" si="347"/>
        <v>80级蓝装弓</v>
      </c>
      <c r="H214" t="str">
        <f t="shared" si="348"/>
        <v>8031800</v>
      </c>
      <c r="I214">
        <f t="shared" si="320"/>
        <v>301</v>
      </c>
      <c r="J214" t="s">
        <v>236</v>
      </c>
    </row>
    <row r="215" hidden="1" spans="1:10">
      <c r="A215">
        <f t="shared" ref="A215" si="364">A190+10</f>
        <v>80</v>
      </c>
      <c r="B215">
        <f t="shared" ref="B215" si="365">B210</f>
        <v>4</v>
      </c>
      <c r="C215" t="str">
        <f t="shared" si="326"/>
        <v>紫装</v>
      </c>
      <c r="D215">
        <f t="shared" si="329"/>
        <v>1800</v>
      </c>
      <c r="E215" t="str">
        <f t="shared" si="324"/>
        <v>弓</v>
      </c>
      <c r="F215" s="6" t="s">
        <v>966</v>
      </c>
      <c r="G215" t="str">
        <f t="shared" si="347"/>
        <v>80级紫装弓</v>
      </c>
      <c r="H215" t="str">
        <f t="shared" si="348"/>
        <v>8041800</v>
      </c>
      <c r="I215">
        <f t="shared" si="320"/>
        <v>301</v>
      </c>
      <c r="J215" t="s">
        <v>978</v>
      </c>
    </row>
    <row r="216" spans="1:10">
      <c r="A216">
        <f t="shared" ref="A216" si="366">A191+10</f>
        <v>80</v>
      </c>
      <c r="B216">
        <f t="shared" ref="B216" si="367">B211</f>
        <v>5</v>
      </c>
      <c r="C216" t="str">
        <f t="shared" si="326"/>
        <v>橙装</v>
      </c>
      <c r="D216">
        <f t="shared" si="329"/>
        <v>1800</v>
      </c>
      <c r="E216" t="str">
        <f t="shared" si="324"/>
        <v>弓</v>
      </c>
      <c r="F216" s="6" t="s">
        <v>966</v>
      </c>
      <c r="G216" t="str">
        <f t="shared" si="347"/>
        <v>80级橙装弓</v>
      </c>
      <c r="H216" t="str">
        <f t="shared" si="348"/>
        <v>8051800</v>
      </c>
      <c r="I216">
        <f t="shared" si="320"/>
        <v>301</v>
      </c>
      <c r="J216" t="s">
        <v>978</v>
      </c>
    </row>
    <row r="217" hidden="1" spans="1:10">
      <c r="A217">
        <f t="shared" ref="A217" si="368">A192+10</f>
        <v>80</v>
      </c>
      <c r="B217">
        <f t="shared" ref="B217" si="369">B212</f>
        <v>1</v>
      </c>
      <c r="C217" t="str">
        <f t="shared" si="326"/>
        <v>白装</v>
      </c>
      <c r="D217">
        <f t="shared" si="329"/>
        <v>3080</v>
      </c>
      <c r="E217" t="str">
        <f t="shared" si="324"/>
        <v>斧</v>
      </c>
      <c r="F217" s="6" t="s">
        <v>966</v>
      </c>
      <c r="G217" t="str">
        <f t="shared" si="347"/>
        <v>80级白装斧</v>
      </c>
      <c r="H217" t="str">
        <f t="shared" si="348"/>
        <v>8013080</v>
      </c>
      <c r="I217">
        <f t="shared" ref="I217" si="370">I192</f>
        <v>102</v>
      </c>
      <c r="J217" t="s">
        <v>236</v>
      </c>
    </row>
    <row r="218" hidden="1" spans="1:10">
      <c r="A218">
        <f t="shared" ref="A218:A244" si="371">A193+10</f>
        <v>80</v>
      </c>
      <c r="B218">
        <f t="shared" ref="B218" si="372">B213</f>
        <v>2</v>
      </c>
      <c r="C218" t="str">
        <f t="shared" si="326"/>
        <v>绿装</v>
      </c>
      <c r="D218">
        <f t="shared" si="329"/>
        <v>3080</v>
      </c>
      <c r="E218" t="str">
        <f t="shared" si="324"/>
        <v>斧</v>
      </c>
      <c r="F218" s="6" t="s">
        <v>966</v>
      </c>
      <c r="G218" t="str">
        <f t="shared" si="347"/>
        <v>80级绿装斧</v>
      </c>
      <c r="H218" t="str">
        <f t="shared" si="348"/>
        <v>8023080</v>
      </c>
      <c r="I218">
        <f t="shared" ref="I218" si="373">I193</f>
        <v>102</v>
      </c>
      <c r="J218" t="s">
        <v>236</v>
      </c>
    </row>
    <row r="219" hidden="1" spans="1:10">
      <c r="A219">
        <f t="shared" si="371"/>
        <v>80</v>
      </c>
      <c r="B219">
        <f t="shared" ref="B219" si="374">B214</f>
        <v>3</v>
      </c>
      <c r="C219" t="str">
        <f t="shared" si="326"/>
        <v>蓝装</v>
      </c>
      <c r="D219">
        <f t="shared" si="329"/>
        <v>3080</v>
      </c>
      <c r="E219" t="str">
        <f t="shared" ref="E219" si="375">E194</f>
        <v>斧</v>
      </c>
      <c r="F219" s="6" t="s">
        <v>966</v>
      </c>
      <c r="G219" t="str">
        <f t="shared" si="347"/>
        <v>80级蓝装斧</v>
      </c>
      <c r="H219" t="str">
        <f t="shared" si="348"/>
        <v>8033080</v>
      </c>
      <c r="I219">
        <f t="shared" ref="I219" si="376">I194</f>
        <v>102</v>
      </c>
      <c r="J219" t="s">
        <v>236</v>
      </c>
    </row>
    <row r="220" hidden="1" spans="1:10">
      <c r="A220">
        <f t="shared" si="371"/>
        <v>80</v>
      </c>
      <c r="B220">
        <f t="shared" ref="B220" si="377">B215</f>
        <v>4</v>
      </c>
      <c r="C220" t="str">
        <f t="shared" ref="C220" si="378">C215</f>
        <v>紫装</v>
      </c>
      <c r="D220">
        <f t="shared" ref="D220" si="379">D195</f>
        <v>3080</v>
      </c>
      <c r="E220" t="str">
        <f t="shared" ref="E220" si="380">E195</f>
        <v>斧</v>
      </c>
      <c r="F220" s="6" t="s">
        <v>966</v>
      </c>
      <c r="G220" t="str">
        <f t="shared" si="347"/>
        <v>80级紫装斧</v>
      </c>
      <c r="H220" t="str">
        <f t="shared" si="348"/>
        <v>8043080</v>
      </c>
      <c r="I220">
        <f t="shared" ref="I220" si="381">I195</f>
        <v>102</v>
      </c>
      <c r="J220" t="s">
        <v>979</v>
      </c>
    </row>
    <row r="221" spans="1:10">
      <c r="A221">
        <f t="shared" si="371"/>
        <v>80</v>
      </c>
      <c r="B221">
        <f t="shared" ref="B221" si="382">B216</f>
        <v>5</v>
      </c>
      <c r="C221" t="str">
        <f t="shared" ref="C221" si="383">C216</f>
        <v>橙装</v>
      </c>
      <c r="D221">
        <f t="shared" ref="D221" si="384">D196</f>
        <v>3080</v>
      </c>
      <c r="E221" t="str">
        <f t="shared" ref="E221" si="385">E196</f>
        <v>斧</v>
      </c>
      <c r="F221" s="6" t="s">
        <v>966</v>
      </c>
      <c r="G221" t="str">
        <f t="shared" si="347"/>
        <v>80级橙装斧</v>
      </c>
      <c r="H221" t="str">
        <f t="shared" si="348"/>
        <v>8053080</v>
      </c>
      <c r="I221">
        <f t="shared" ref="I221" si="386">I196</f>
        <v>102</v>
      </c>
      <c r="J221" t="s">
        <v>979</v>
      </c>
    </row>
    <row r="222" hidden="1" spans="1:10">
      <c r="A222">
        <f t="shared" si="371"/>
        <v>80</v>
      </c>
      <c r="B222">
        <f t="shared" ref="B222" si="387">B217</f>
        <v>1</v>
      </c>
      <c r="C222" t="str">
        <f t="shared" ref="C222" si="388">C217</f>
        <v>白装</v>
      </c>
      <c r="D222">
        <f t="shared" ref="D222" si="389">D197</f>
        <v>2824</v>
      </c>
      <c r="E222" t="str">
        <f t="shared" ref="E222" si="390">E197</f>
        <v>仗</v>
      </c>
      <c r="F222" s="6" t="s">
        <v>966</v>
      </c>
      <c r="G222" t="str">
        <f t="shared" si="347"/>
        <v>80级白装仗</v>
      </c>
      <c r="H222" t="str">
        <f t="shared" si="348"/>
        <v>8012824</v>
      </c>
      <c r="I222">
        <f t="shared" ref="I222:I249" si="391">I197</f>
        <v>501</v>
      </c>
      <c r="J222" t="s">
        <v>236</v>
      </c>
    </row>
    <row r="223" hidden="1" spans="1:10">
      <c r="A223">
        <f t="shared" si="371"/>
        <v>80</v>
      </c>
      <c r="B223">
        <f t="shared" ref="B223" si="392">B218</f>
        <v>2</v>
      </c>
      <c r="C223" t="str">
        <f t="shared" ref="C223" si="393">C218</f>
        <v>绿装</v>
      </c>
      <c r="D223">
        <f t="shared" ref="D223" si="394">D198</f>
        <v>2824</v>
      </c>
      <c r="E223" t="str">
        <f t="shared" ref="E223:E251" si="395">E198</f>
        <v>仗</v>
      </c>
      <c r="F223" s="6" t="s">
        <v>966</v>
      </c>
      <c r="G223" t="str">
        <f t="shared" si="347"/>
        <v>80级绿装仗</v>
      </c>
      <c r="H223" t="str">
        <f t="shared" si="348"/>
        <v>8022824</v>
      </c>
      <c r="I223">
        <f t="shared" si="391"/>
        <v>501</v>
      </c>
      <c r="J223" t="s">
        <v>236</v>
      </c>
    </row>
    <row r="224" hidden="1" spans="1:10">
      <c r="A224">
        <f t="shared" si="371"/>
        <v>80</v>
      </c>
      <c r="B224">
        <f t="shared" ref="B224" si="396">B219</f>
        <v>3</v>
      </c>
      <c r="C224" t="str">
        <f t="shared" ref="C224:C252" si="397">C219</f>
        <v>蓝装</v>
      </c>
      <c r="D224">
        <f t="shared" ref="D224" si="398">D199</f>
        <v>2824</v>
      </c>
      <c r="E224" t="str">
        <f t="shared" si="395"/>
        <v>仗</v>
      </c>
      <c r="F224" s="6" t="s">
        <v>966</v>
      </c>
      <c r="G224" t="str">
        <f t="shared" si="347"/>
        <v>80级蓝装仗</v>
      </c>
      <c r="H224" t="str">
        <f t="shared" si="348"/>
        <v>8032824</v>
      </c>
      <c r="I224">
        <f t="shared" si="391"/>
        <v>501</v>
      </c>
      <c r="J224" t="s">
        <v>236</v>
      </c>
    </row>
    <row r="225" hidden="1" spans="1:10">
      <c r="A225">
        <f t="shared" si="371"/>
        <v>80</v>
      </c>
      <c r="B225">
        <f t="shared" ref="B225" si="399">B220</f>
        <v>4</v>
      </c>
      <c r="C225" t="str">
        <f t="shared" si="397"/>
        <v>紫装</v>
      </c>
      <c r="D225">
        <f t="shared" ref="D225:D252" si="400">D200</f>
        <v>2824</v>
      </c>
      <c r="E225" t="str">
        <f t="shared" si="395"/>
        <v>仗</v>
      </c>
      <c r="F225" s="6" t="s">
        <v>966</v>
      </c>
      <c r="G225" t="str">
        <f t="shared" si="347"/>
        <v>80级紫装仗</v>
      </c>
      <c r="H225" t="str">
        <f t="shared" si="348"/>
        <v>8042824</v>
      </c>
      <c r="I225">
        <f t="shared" si="391"/>
        <v>501</v>
      </c>
      <c r="J225" t="s">
        <v>980</v>
      </c>
    </row>
    <row r="226" spans="1:10">
      <c r="A226">
        <f t="shared" si="371"/>
        <v>80</v>
      </c>
      <c r="B226">
        <f t="shared" ref="B226" si="401">B221</f>
        <v>5</v>
      </c>
      <c r="C226" t="str">
        <f t="shared" si="397"/>
        <v>橙装</v>
      </c>
      <c r="D226">
        <f t="shared" si="400"/>
        <v>2824</v>
      </c>
      <c r="E226" t="str">
        <f t="shared" si="395"/>
        <v>爪</v>
      </c>
      <c r="F226" s="6" t="s">
        <v>966</v>
      </c>
      <c r="G226" t="str">
        <f t="shared" si="347"/>
        <v>80级橙装爪</v>
      </c>
      <c r="H226" t="str">
        <f t="shared" si="348"/>
        <v>8052824</v>
      </c>
      <c r="I226">
        <f t="shared" si="391"/>
        <v>501</v>
      </c>
      <c r="J226" t="s">
        <v>980</v>
      </c>
    </row>
    <row r="227" hidden="1" spans="1:10">
      <c r="A227">
        <f t="shared" si="371"/>
        <v>90</v>
      </c>
      <c r="B227">
        <f t="shared" ref="B227" si="402">B222</f>
        <v>1</v>
      </c>
      <c r="C227" t="str">
        <f t="shared" si="397"/>
        <v>白装</v>
      </c>
      <c r="D227">
        <f t="shared" si="400"/>
        <v>1288</v>
      </c>
      <c r="E227" t="str">
        <f t="shared" si="395"/>
        <v>剑</v>
      </c>
      <c r="F227" s="6" t="s">
        <v>966</v>
      </c>
      <c r="G227" t="str">
        <f t="shared" si="347"/>
        <v>90级白装剑</v>
      </c>
      <c r="H227" t="str">
        <f t="shared" si="348"/>
        <v>9011288</v>
      </c>
      <c r="I227">
        <f t="shared" si="391"/>
        <v>407</v>
      </c>
      <c r="J227" t="s">
        <v>236</v>
      </c>
    </row>
    <row r="228" hidden="1" spans="1:10">
      <c r="A228">
        <f t="shared" si="371"/>
        <v>90</v>
      </c>
      <c r="B228">
        <f t="shared" ref="B228" si="403">B223</f>
        <v>2</v>
      </c>
      <c r="C228" t="str">
        <f t="shared" si="397"/>
        <v>绿装</v>
      </c>
      <c r="D228">
        <f t="shared" si="400"/>
        <v>1288</v>
      </c>
      <c r="E228" t="str">
        <f t="shared" si="395"/>
        <v>剑</v>
      </c>
      <c r="F228" s="6" t="s">
        <v>966</v>
      </c>
      <c r="G228" t="str">
        <f t="shared" ref="G228" si="404">A228&amp;F228&amp;C228&amp;E228</f>
        <v>90级绿装剑</v>
      </c>
      <c r="H228" t="str">
        <f t="shared" ref="H228" si="405">A228&amp;B228&amp;D228</f>
        <v>9021288</v>
      </c>
      <c r="I228">
        <f t="shared" si="391"/>
        <v>407</v>
      </c>
      <c r="J228" t="s">
        <v>236</v>
      </c>
    </row>
    <row r="229" hidden="1" spans="1:10">
      <c r="A229">
        <f t="shared" si="371"/>
        <v>90</v>
      </c>
      <c r="B229">
        <f t="shared" ref="B229" si="406">B224</f>
        <v>3</v>
      </c>
      <c r="C229" t="str">
        <f t="shared" si="397"/>
        <v>蓝装</v>
      </c>
      <c r="D229">
        <f t="shared" si="400"/>
        <v>1288</v>
      </c>
      <c r="E229" t="str">
        <f t="shared" si="395"/>
        <v>剑</v>
      </c>
      <c r="F229" s="6" t="s">
        <v>966</v>
      </c>
      <c r="G229" t="str">
        <f t="shared" ref="G229" si="407">A229&amp;F229&amp;C229&amp;E229</f>
        <v>90级蓝装剑</v>
      </c>
      <c r="H229" t="str">
        <f t="shared" ref="H229" si="408">A229&amp;B229&amp;D229</f>
        <v>9031288</v>
      </c>
      <c r="I229">
        <f t="shared" si="391"/>
        <v>407</v>
      </c>
      <c r="J229" t="s">
        <v>236</v>
      </c>
    </row>
    <row r="230" hidden="1" spans="1:10">
      <c r="A230">
        <f t="shared" si="371"/>
        <v>90</v>
      </c>
      <c r="B230">
        <f t="shared" ref="B230" si="409">B225</f>
        <v>4</v>
      </c>
      <c r="C230" t="str">
        <f t="shared" si="397"/>
        <v>紫装</v>
      </c>
      <c r="D230">
        <f t="shared" si="400"/>
        <v>1288</v>
      </c>
      <c r="E230" t="str">
        <f t="shared" si="395"/>
        <v>剑</v>
      </c>
      <c r="F230" s="6" t="s">
        <v>966</v>
      </c>
      <c r="G230" t="str">
        <f t="shared" ref="G230" si="410">A230&amp;F230&amp;C230&amp;E230</f>
        <v>90级紫装剑</v>
      </c>
      <c r="H230" t="str">
        <f t="shared" ref="H230" si="411">A230&amp;B230&amp;D230</f>
        <v>9041288</v>
      </c>
      <c r="I230">
        <f t="shared" si="391"/>
        <v>407</v>
      </c>
      <c r="J230" t="s">
        <v>976</v>
      </c>
    </row>
    <row r="231" spans="1:10">
      <c r="A231">
        <f t="shared" si="371"/>
        <v>90</v>
      </c>
      <c r="B231">
        <f t="shared" ref="B231" si="412">B226</f>
        <v>5</v>
      </c>
      <c r="C231" t="str">
        <f t="shared" si="397"/>
        <v>橙装</v>
      </c>
      <c r="D231">
        <f t="shared" si="400"/>
        <v>1288</v>
      </c>
      <c r="E231" t="str">
        <f t="shared" si="395"/>
        <v>剑</v>
      </c>
      <c r="F231" s="6" t="s">
        <v>966</v>
      </c>
      <c r="G231" t="str">
        <f t="shared" ref="G231" si="413">A231&amp;F231&amp;C231&amp;E231</f>
        <v>90级橙装剑</v>
      </c>
      <c r="H231" t="str">
        <f t="shared" ref="H231" si="414">A231&amp;B231&amp;D231</f>
        <v>9051288</v>
      </c>
      <c r="I231">
        <f t="shared" si="391"/>
        <v>407</v>
      </c>
      <c r="J231" t="s">
        <v>976</v>
      </c>
    </row>
    <row r="232" hidden="1" spans="1:10">
      <c r="A232">
        <f t="shared" si="371"/>
        <v>90</v>
      </c>
      <c r="B232">
        <f t="shared" ref="B232" si="415">B227</f>
        <v>1</v>
      </c>
      <c r="C232" t="str">
        <f t="shared" si="397"/>
        <v>白装</v>
      </c>
      <c r="D232">
        <f t="shared" si="400"/>
        <v>4360</v>
      </c>
      <c r="E232" t="str">
        <f t="shared" si="395"/>
        <v>锤</v>
      </c>
      <c r="F232" s="6" t="s">
        <v>966</v>
      </c>
      <c r="G232" t="str">
        <f t="shared" ref="G232:G258" si="416">A232&amp;F232&amp;C232&amp;E232</f>
        <v>90级白装锤</v>
      </c>
      <c r="H232" t="str">
        <f t="shared" ref="H232:H258" si="417">A232&amp;B232&amp;D232</f>
        <v>9014360</v>
      </c>
      <c r="I232">
        <f t="shared" si="391"/>
        <v>202</v>
      </c>
      <c r="J232" t="s">
        <v>236</v>
      </c>
    </row>
    <row r="233" hidden="1" spans="1:10">
      <c r="A233">
        <f t="shared" si="371"/>
        <v>90</v>
      </c>
      <c r="B233">
        <f t="shared" ref="B233" si="418">B228</f>
        <v>2</v>
      </c>
      <c r="C233" t="str">
        <f t="shared" si="397"/>
        <v>绿装</v>
      </c>
      <c r="D233">
        <f t="shared" si="400"/>
        <v>4360</v>
      </c>
      <c r="E233" t="str">
        <f t="shared" si="395"/>
        <v>锤</v>
      </c>
      <c r="F233" s="6" t="s">
        <v>966</v>
      </c>
      <c r="G233" t="str">
        <f t="shared" si="416"/>
        <v>90级绿装锤</v>
      </c>
      <c r="H233" t="str">
        <f t="shared" si="417"/>
        <v>9024360</v>
      </c>
      <c r="I233">
        <f t="shared" si="391"/>
        <v>202</v>
      </c>
      <c r="J233" t="s">
        <v>236</v>
      </c>
    </row>
    <row r="234" hidden="1" spans="1:10">
      <c r="A234">
        <f t="shared" si="371"/>
        <v>90</v>
      </c>
      <c r="B234">
        <f t="shared" ref="B234" si="419">B229</f>
        <v>3</v>
      </c>
      <c r="C234" t="str">
        <f t="shared" si="397"/>
        <v>蓝装</v>
      </c>
      <c r="D234">
        <f t="shared" si="400"/>
        <v>4360</v>
      </c>
      <c r="E234" t="str">
        <f t="shared" si="395"/>
        <v>锤</v>
      </c>
      <c r="F234" s="6" t="s">
        <v>966</v>
      </c>
      <c r="G234" t="str">
        <f t="shared" si="416"/>
        <v>90级蓝装锤</v>
      </c>
      <c r="H234" t="str">
        <f t="shared" si="417"/>
        <v>9034360</v>
      </c>
      <c r="I234">
        <f t="shared" si="391"/>
        <v>202</v>
      </c>
      <c r="J234" t="s">
        <v>236</v>
      </c>
    </row>
    <row r="235" hidden="1" spans="1:10">
      <c r="A235">
        <f t="shared" si="371"/>
        <v>90</v>
      </c>
      <c r="B235">
        <f t="shared" ref="B235" si="420">B230</f>
        <v>4</v>
      </c>
      <c r="C235" t="str">
        <f t="shared" si="397"/>
        <v>紫装</v>
      </c>
      <c r="D235">
        <f t="shared" si="400"/>
        <v>4360</v>
      </c>
      <c r="E235" t="str">
        <f t="shared" si="395"/>
        <v>锤</v>
      </c>
      <c r="F235" s="6" t="s">
        <v>966</v>
      </c>
      <c r="G235" t="str">
        <f t="shared" si="416"/>
        <v>90级紫装锤</v>
      </c>
      <c r="H235" t="str">
        <f t="shared" si="417"/>
        <v>9044360</v>
      </c>
      <c r="I235">
        <f t="shared" si="391"/>
        <v>202</v>
      </c>
      <c r="J235" t="s">
        <v>977</v>
      </c>
    </row>
    <row r="236" spans="1:10">
      <c r="A236">
        <f t="shared" si="371"/>
        <v>90</v>
      </c>
      <c r="B236">
        <f t="shared" ref="B236" si="421">B231</f>
        <v>5</v>
      </c>
      <c r="C236" t="str">
        <f t="shared" si="397"/>
        <v>橙装</v>
      </c>
      <c r="D236">
        <f t="shared" si="400"/>
        <v>4360</v>
      </c>
      <c r="E236" t="str">
        <f t="shared" si="395"/>
        <v>锤</v>
      </c>
      <c r="F236" s="6" t="s">
        <v>966</v>
      </c>
      <c r="G236" t="str">
        <f t="shared" si="416"/>
        <v>90级橙装锤</v>
      </c>
      <c r="H236" t="str">
        <f t="shared" si="417"/>
        <v>9054360</v>
      </c>
      <c r="I236">
        <f t="shared" si="391"/>
        <v>202</v>
      </c>
      <c r="J236" t="s">
        <v>977</v>
      </c>
    </row>
    <row r="237" hidden="1" spans="1:10">
      <c r="A237">
        <f t="shared" si="371"/>
        <v>90</v>
      </c>
      <c r="B237">
        <f t="shared" ref="B237" si="422">B232</f>
        <v>1</v>
      </c>
      <c r="C237" t="str">
        <f t="shared" si="397"/>
        <v>白装</v>
      </c>
      <c r="D237">
        <f t="shared" si="400"/>
        <v>1800</v>
      </c>
      <c r="E237" t="str">
        <f t="shared" si="395"/>
        <v>弓</v>
      </c>
      <c r="F237" s="6" t="s">
        <v>966</v>
      </c>
      <c r="G237" t="str">
        <f t="shared" si="416"/>
        <v>90级白装弓</v>
      </c>
      <c r="H237" t="str">
        <f t="shared" si="417"/>
        <v>9011800</v>
      </c>
      <c r="I237">
        <f t="shared" si="391"/>
        <v>301</v>
      </c>
      <c r="J237" t="s">
        <v>236</v>
      </c>
    </row>
    <row r="238" hidden="1" spans="1:10">
      <c r="A238">
        <f t="shared" si="371"/>
        <v>90</v>
      </c>
      <c r="B238">
        <f t="shared" ref="B238" si="423">B233</f>
        <v>2</v>
      </c>
      <c r="C238" t="str">
        <f t="shared" si="397"/>
        <v>绿装</v>
      </c>
      <c r="D238">
        <f t="shared" si="400"/>
        <v>1800</v>
      </c>
      <c r="E238" t="str">
        <f t="shared" si="395"/>
        <v>弓</v>
      </c>
      <c r="F238" s="6" t="s">
        <v>966</v>
      </c>
      <c r="G238" t="str">
        <f t="shared" si="416"/>
        <v>90级绿装弓</v>
      </c>
      <c r="H238" t="str">
        <f t="shared" si="417"/>
        <v>9021800</v>
      </c>
      <c r="I238">
        <f t="shared" si="391"/>
        <v>301</v>
      </c>
      <c r="J238" t="s">
        <v>236</v>
      </c>
    </row>
    <row r="239" hidden="1" spans="1:10">
      <c r="A239">
        <f t="shared" si="371"/>
        <v>90</v>
      </c>
      <c r="B239">
        <f t="shared" ref="B239" si="424">B234</f>
        <v>3</v>
      </c>
      <c r="C239" t="str">
        <f t="shared" si="397"/>
        <v>蓝装</v>
      </c>
      <c r="D239">
        <f t="shared" si="400"/>
        <v>1800</v>
      </c>
      <c r="E239" t="str">
        <f t="shared" si="395"/>
        <v>弓</v>
      </c>
      <c r="F239" s="6" t="s">
        <v>966</v>
      </c>
      <c r="G239" t="str">
        <f t="shared" si="416"/>
        <v>90级蓝装弓</v>
      </c>
      <c r="H239" t="str">
        <f t="shared" si="417"/>
        <v>9031800</v>
      </c>
      <c r="I239">
        <f t="shared" si="391"/>
        <v>301</v>
      </c>
      <c r="J239" t="s">
        <v>236</v>
      </c>
    </row>
    <row r="240" hidden="1" spans="1:10">
      <c r="A240">
        <f t="shared" si="371"/>
        <v>90</v>
      </c>
      <c r="B240">
        <f t="shared" ref="B240" si="425">B235</f>
        <v>4</v>
      </c>
      <c r="C240" t="str">
        <f t="shared" si="397"/>
        <v>紫装</v>
      </c>
      <c r="D240">
        <f t="shared" si="400"/>
        <v>1800</v>
      </c>
      <c r="E240" t="str">
        <f t="shared" si="395"/>
        <v>弓</v>
      </c>
      <c r="F240" s="6" t="s">
        <v>966</v>
      </c>
      <c r="G240" t="str">
        <f t="shared" si="416"/>
        <v>90级紫装弓</v>
      </c>
      <c r="H240" t="str">
        <f t="shared" si="417"/>
        <v>9041800</v>
      </c>
      <c r="I240">
        <f t="shared" si="391"/>
        <v>301</v>
      </c>
      <c r="J240" t="s">
        <v>978</v>
      </c>
    </row>
    <row r="241" spans="1:10">
      <c r="A241">
        <f t="shared" si="371"/>
        <v>90</v>
      </c>
      <c r="B241">
        <f t="shared" ref="B241" si="426">B236</f>
        <v>5</v>
      </c>
      <c r="C241" t="str">
        <f t="shared" si="397"/>
        <v>橙装</v>
      </c>
      <c r="D241">
        <f t="shared" si="400"/>
        <v>1800</v>
      </c>
      <c r="E241" t="str">
        <f t="shared" si="395"/>
        <v>弓</v>
      </c>
      <c r="F241" s="6" t="s">
        <v>966</v>
      </c>
      <c r="G241" t="str">
        <f t="shared" si="416"/>
        <v>90级橙装弓</v>
      </c>
      <c r="H241" t="str">
        <f t="shared" si="417"/>
        <v>9051800</v>
      </c>
      <c r="I241">
        <f t="shared" si="391"/>
        <v>301</v>
      </c>
      <c r="J241" t="s">
        <v>978</v>
      </c>
    </row>
    <row r="242" hidden="1" spans="1:10">
      <c r="A242">
        <f t="shared" si="371"/>
        <v>90</v>
      </c>
      <c r="B242">
        <f t="shared" ref="B242" si="427">B237</f>
        <v>1</v>
      </c>
      <c r="C242" t="str">
        <f t="shared" si="397"/>
        <v>白装</v>
      </c>
      <c r="D242">
        <f t="shared" si="400"/>
        <v>3080</v>
      </c>
      <c r="E242" t="str">
        <f t="shared" si="395"/>
        <v>斧</v>
      </c>
      <c r="F242" s="6" t="s">
        <v>966</v>
      </c>
      <c r="G242" t="str">
        <f t="shared" si="416"/>
        <v>90级白装斧</v>
      </c>
      <c r="H242" t="str">
        <f t="shared" si="417"/>
        <v>9013080</v>
      </c>
      <c r="I242">
        <f t="shared" si="391"/>
        <v>102</v>
      </c>
      <c r="J242" t="s">
        <v>236</v>
      </c>
    </row>
    <row r="243" hidden="1" spans="1:10">
      <c r="A243">
        <f t="shared" si="371"/>
        <v>90</v>
      </c>
      <c r="B243">
        <f t="shared" ref="B243" si="428">B238</f>
        <v>2</v>
      </c>
      <c r="C243" t="str">
        <f t="shared" si="397"/>
        <v>绿装</v>
      </c>
      <c r="D243">
        <f t="shared" si="400"/>
        <v>3080</v>
      </c>
      <c r="E243" t="str">
        <f t="shared" si="395"/>
        <v>斧</v>
      </c>
      <c r="F243" s="6" t="s">
        <v>966</v>
      </c>
      <c r="G243" t="str">
        <f t="shared" si="416"/>
        <v>90级绿装斧</v>
      </c>
      <c r="H243" t="str">
        <f t="shared" si="417"/>
        <v>9023080</v>
      </c>
      <c r="I243">
        <f t="shared" si="391"/>
        <v>102</v>
      </c>
      <c r="J243" t="s">
        <v>236</v>
      </c>
    </row>
    <row r="244" hidden="1" spans="1:10">
      <c r="A244">
        <f t="shared" si="371"/>
        <v>90</v>
      </c>
      <c r="B244">
        <f t="shared" ref="B244" si="429">B239</f>
        <v>3</v>
      </c>
      <c r="C244" t="str">
        <f t="shared" si="397"/>
        <v>蓝装</v>
      </c>
      <c r="D244">
        <f t="shared" si="400"/>
        <v>3080</v>
      </c>
      <c r="E244" t="str">
        <f t="shared" si="395"/>
        <v>斧</v>
      </c>
      <c r="F244" s="6" t="s">
        <v>966</v>
      </c>
      <c r="G244" t="str">
        <f t="shared" si="416"/>
        <v>90级蓝装斧</v>
      </c>
      <c r="H244" t="str">
        <f t="shared" si="417"/>
        <v>9033080</v>
      </c>
      <c r="I244">
        <f t="shared" si="391"/>
        <v>102</v>
      </c>
      <c r="J244" t="s">
        <v>236</v>
      </c>
    </row>
    <row r="245" hidden="1" spans="1:10">
      <c r="A245">
        <f t="shared" ref="A245" si="430">A220+10</f>
        <v>90</v>
      </c>
      <c r="B245">
        <f t="shared" ref="B245" si="431">B240</f>
        <v>4</v>
      </c>
      <c r="C245" t="str">
        <f t="shared" si="397"/>
        <v>紫装</v>
      </c>
      <c r="D245">
        <f t="shared" si="400"/>
        <v>3080</v>
      </c>
      <c r="E245" t="str">
        <f t="shared" si="395"/>
        <v>斧</v>
      </c>
      <c r="F245" s="6" t="s">
        <v>966</v>
      </c>
      <c r="G245" t="str">
        <f t="shared" si="416"/>
        <v>90级紫装斧</v>
      </c>
      <c r="H245" t="str">
        <f t="shared" si="417"/>
        <v>9043080</v>
      </c>
      <c r="I245">
        <f t="shared" si="391"/>
        <v>102</v>
      </c>
      <c r="J245" t="s">
        <v>979</v>
      </c>
    </row>
    <row r="246" spans="1:10">
      <c r="A246">
        <f t="shared" ref="A246" si="432">A221+10</f>
        <v>90</v>
      </c>
      <c r="B246">
        <f t="shared" ref="B246" si="433">B241</f>
        <v>5</v>
      </c>
      <c r="C246" t="str">
        <f t="shared" si="397"/>
        <v>橙装</v>
      </c>
      <c r="D246">
        <f t="shared" si="400"/>
        <v>3080</v>
      </c>
      <c r="E246" t="str">
        <f t="shared" si="395"/>
        <v>斧</v>
      </c>
      <c r="F246" s="6" t="s">
        <v>966</v>
      </c>
      <c r="G246" t="str">
        <f t="shared" si="416"/>
        <v>90级橙装斧</v>
      </c>
      <c r="H246" t="str">
        <f t="shared" si="417"/>
        <v>9053080</v>
      </c>
      <c r="I246">
        <f t="shared" si="391"/>
        <v>102</v>
      </c>
      <c r="J246" t="s">
        <v>979</v>
      </c>
    </row>
    <row r="247" hidden="1" spans="1:10">
      <c r="A247">
        <f t="shared" ref="A247" si="434">A222+10</f>
        <v>90</v>
      </c>
      <c r="B247">
        <f t="shared" ref="B247" si="435">B242</f>
        <v>1</v>
      </c>
      <c r="C247" t="str">
        <f t="shared" si="397"/>
        <v>白装</v>
      </c>
      <c r="D247">
        <f t="shared" si="400"/>
        <v>2824</v>
      </c>
      <c r="E247" t="str">
        <f t="shared" si="395"/>
        <v>仗</v>
      </c>
      <c r="F247" s="6" t="s">
        <v>966</v>
      </c>
      <c r="G247" t="str">
        <f t="shared" si="416"/>
        <v>90级白装仗</v>
      </c>
      <c r="H247" t="str">
        <f t="shared" si="417"/>
        <v>9012824</v>
      </c>
      <c r="I247">
        <f t="shared" si="391"/>
        <v>501</v>
      </c>
      <c r="J247" t="s">
        <v>236</v>
      </c>
    </row>
    <row r="248" hidden="1" spans="1:10">
      <c r="A248">
        <f t="shared" ref="A248" si="436">A223+10</f>
        <v>90</v>
      </c>
      <c r="B248">
        <f t="shared" ref="B248" si="437">B243</f>
        <v>2</v>
      </c>
      <c r="C248" t="str">
        <f t="shared" si="397"/>
        <v>绿装</v>
      </c>
      <c r="D248">
        <f t="shared" si="400"/>
        <v>2824</v>
      </c>
      <c r="E248" t="str">
        <f t="shared" si="395"/>
        <v>仗</v>
      </c>
      <c r="F248" s="6" t="s">
        <v>966</v>
      </c>
      <c r="G248" t="str">
        <f t="shared" si="416"/>
        <v>90级绿装仗</v>
      </c>
      <c r="H248" t="str">
        <f t="shared" si="417"/>
        <v>9022824</v>
      </c>
      <c r="I248">
        <f t="shared" si="391"/>
        <v>501</v>
      </c>
      <c r="J248" t="s">
        <v>236</v>
      </c>
    </row>
    <row r="249" hidden="1" spans="1:10">
      <c r="A249">
        <f t="shared" ref="A249" si="438">A224+10</f>
        <v>90</v>
      </c>
      <c r="B249">
        <f t="shared" ref="B249" si="439">B244</f>
        <v>3</v>
      </c>
      <c r="C249" t="str">
        <f t="shared" si="397"/>
        <v>蓝装</v>
      </c>
      <c r="D249">
        <f t="shared" si="400"/>
        <v>2824</v>
      </c>
      <c r="E249" t="str">
        <f t="shared" si="395"/>
        <v>仗</v>
      </c>
      <c r="F249" s="6" t="s">
        <v>966</v>
      </c>
      <c r="G249" t="str">
        <f t="shared" si="416"/>
        <v>90级蓝装仗</v>
      </c>
      <c r="H249" t="str">
        <f t="shared" si="417"/>
        <v>9032824</v>
      </c>
      <c r="I249">
        <f t="shared" si="391"/>
        <v>501</v>
      </c>
      <c r="J249" t="s">
        <v>236</v>
      </c>
    </row>
    <row r="250" hidden="1" spans="1:10">
      <c r="A250">
        <f t="shared" ref="A250:A277" si="440">A225+10</f>
        <v>90</v>
      </c>
      <c r="B250">
        <f t="shared" ref="B250" si="441">B245</f>
        <v>4</v>
      </c>
      <c r="C250" t="str">
        <f t="shared" si="397"/>
        <v>紫装</v>
      </c>
      <c r="D250">
        <f t="shared" si="400"/>
        <v>2824</v>
      </c>
      <c r="E250" t="str">
        <f t="shared" si="395"/>
        <v>仗</v>
      </c>
      <c r="F250" s="6" t="s">
        <v>966</v>
      </c>
      <c r="G250" t="str">
        <f t="shared" si="416"/>
        <v>90级紫装仗</v>
      </c>
      <c r="H250" t="str">
        <f t="shared" si="417"/>
        <v>9042824</v>
      </c>
      <c r="I250">
        <f t="shared" ref="I250" si="442">I225</f>
        <v>501</v>
      </c>
      <c r="J250" t="s">
        <v>980</v>
      </c>
    </row>
    <row r="251" spans="1:10">
      <c r="A251">
        <f t="shared" si="440"/>
        <v>90</v>
      </c>
      <c r="B251">
        <f t="shared" ref="B251" si="443">B246</f>
        <v>5</v>
      </c>
      <c r="C251" t="str">
        <f t="shared" si="397"/>
        <v>橙装</v>
      </c>
      <c r="D251">
        <f t="shared" si="400"/>
        <v>2824</v>
      </c>
      <c r="E251" t="str">
        <f t="shared" si="395"/>
        <v>爪</v>
      </c>
      <c r="F251" s="6" t="s">
        <v>966</v>
      </c>
      <c r="G251" t="str">
        <f t="shared" si="416"/>
        <v>90级橙装爪</v>
      </c>
      <c r="H251" t="str">
        <f t="shared" si="417"/>
        <v>9052824</v>
      </c>
      <c r="I251">
        <f t="shared" ref="I251" si="444">I226</f>
        <v>501</v>
      </c>
      <c r="J251" t="s">
        <v>980</v>
      </c>
    </row>
    <row r="252" hidden="1" spans="1:10">
      <c r="A252">
        <f t="shared" si="440"/>
        <v>100</v>
      </c>
      <c r="B252">
        <f t="shared" ref="B252" si="445">B247</f>
        <v>1</v>
      </c>
      <c r="C252" t="str">
        <f t="shared" si="397"/>
        <v>白装</v>
      </c>
      <c r="D252">
        <f t="shared" si="400"/>
        <v>1288</v>
      </c>
      <c r="E252" t="str">
        <f t="shared" ref="E252" si="446">E227</f>
        <v>剑</v>
      </c>
      <c r="F252" s="6" t="s">
        <v>966</v>
      </c>
      <c r="G252" t="str">
        <f t="shared" si="416"/>
        <v>100级白装剑</v>
      </c>
      <c r="H252" t="str">
        <f t="shared" si="417"/>
        <v>10011288</v>
      </c>
      <c r="I252">
        <f t="shared" ref="I252" si="447">I227</f>
        <v>407</v>
      </c>
      <c r="J252" t="s">
        <v>236</v>
      </c>
    </row>
    <row r="253" hidden="1" spans="1:10">
      <c r="A253">
        <f t="shared" si="440"/>
        <v>100</v>
      </c>
      <c r="B253">
        <f t="shared" ref="B253" si="448">B248</f>
        <v>2</v>
      </c>
      <c r="C253" t="str">
        <f t="shared" ref="C253" si="449">C248</f>
        <v>绿装</v>
      </c>
      <c r="D253">
        <f t="shared" ref="D253" si="450">D228</f>
        <v>1288</v>
      </c>
      <c r="E253" t="str">
        <f t="shared" ref="E253" si="451">E228</f>
        <v>剑</v>
      </c>
      <c r="F253" s="6" t="s">
        <v>966</v>
      </c>
      <c r="G253" t="str">
        <f t="shared" si="416"/>
        <v>100级绿装剑</v>
      </c>
      <c r="H253" t="str">
        <f t="shared" si="417"/>
        <v>10021288</v>
      </c>
      <c r="I253">
        <f t="shared" ref="I253" si="452">I228</f>
        <v>407</v>
      </c>
      <c r="J253" t="s">
        <v>236</v>
      </c>
    </row>
    <row r="254" hidden="1" spans="1:10">
      <c r="A254">
        <f t="shared" si="440"/>
        <v>100</v>
      </c>
      <c r="B254">
        <f t="shared" ref="B254" si="453">B249</f>
        <v>3</v>
      </c>
      <c r="C254" t="str">
        <f t="shared" ref="C254" si="454">C249</f>
        <v>蓝装</v>
      </c>
      <c r="D254">
        <f t="shared" ref="D254" si="455">D229</f>
        <v>1288</v>
      </c>
      <c r="E254" t="str">
        <f t="shared" ref="E254" si="456">E229</f>
        <v>剑</v>
      </c>
      <c r="F254" s="6" t="s">
        <v>966</v>
      </c>
      <c r="G254" t="str">
        <f t="shared" si="416"/>
        <v>100级蓝装剑</v>
      </c>
      <c r="H254" t="str">
        <f t="shared" si="417"/>
        <v>10031288</v>
      </c>
      <c r="I254">
        <f t="shared" ref="I254:I280" si="457">I229</f>
        <v>407</v>
      </c>
      <c r="J254" t="s">
        <v>236</v>
      </c>
    </row>
    <row r="255" hidden="1" spans="1:10">
      <c r="A255">
        <f t="shared" si="440"/>
        <v>100</v>
      </c>
      <c r="B255">
        <f t="shared" ref="B255" si="458">B250</f>
        <v>4</v>
      </c>
      <c r="C255" t="str">
        <f t="shared" ref="C255" si="459">C250</f>
        <v>紫装</v>
      </c>
      <c r="D255">
        <f t="shared" ref="D255" si="460">D230</f>
        <v>1288</v>
      </c>
      <c r="E255" t="str">
        <f t="shared" ref="E255:E282" si="461">E230</f>
        <v>剑</v>
      </c>
      <c r="F255" s="6" t="s">
        <v>966</v>
      </c>
      <c r="G255" t="str">
        <f t="shared" si="416"/>
        <v>100级紫装剑</v>
      </c>
      <c r="H255" t="str">
        <f t="shared" si="417"/>
        <v>10041288</v>
      </c>
      <c r="I255">
        <f t="shared" si="457"/>
        <v>407</v>
      </c>
      <c r="J255" t="s">
        <v>976</v>
      </c>
    </row>
    <row r="256" spans="1:10">
      <c r="A256">
        <f t="shared" si="440"/>
        <v>100</v>
      </c>
      <c r="B256">
        <f t="shared" ref="B256" si="462">B251</f>
        <v>5</v>
      </c>
      <c r="C256" t="str">
        <f t="shared" ref="C256:C283" si="463">C251</f>
        <v>橙装</v>
      </c>
      <c r="D256">
        <f t="shared" ref="D256" si="464">D231</f>
        <v>1288</v>
      </c>
      <c r="E256" t="str">
        <f t="shared" si="461"/>
        <v>剑</v>
      </c>
      <c r="F256" s="6" t="s">
        <v>966</v>
      </c>
      <c r="G256" t="str">
        <f t="shared" si="416"/>
        <v>100级橙装剑</v>
      </c>
      <c r="H256" t="str">
        <f t="shared" si="417"/>
        <v>10051288</v>
      </c>
      <c r="I256">
        <f t="shared" si="457"/>
        <v>407</v>
      </c>
      <c r="J256" t="s">
        <v>976</v>
      </c>
    </row>
    <row r="257" hidden="1" spans="1:10">
      <c r="A257">
        <f t="shared" si="440"/>
        <v>100</v>
      </c>
      <c r="B257">
        <f t="shared" ref="B257" si="465">B252</f>
        <v>1</v>
      </c>
      <c r="C257" t="str">
        <f t="shared" si="463"/>
        <v>白装</v>
      </c>
      <c r="D257">
        <f t="shared" ref="D257:D283" si="466">D232</f>
        <v>4360</v>
      </c>
      <c r="E257" t="str">
        <f t="shared" si="461"/>
        <v>锤</v>
      </c>
      <c r="F257" s="6" t="s">
        <v>966</v>
      </c>
      <c r="G257" t="str">
        <f t="shared" si="416"/>
        <v>100级白装锤</v>
      </c>
      <c r="H257" t="str">
        <f t="shared" si="417"/>
        <v>10014360</v>
      </c>
      <c r="I257">
        <f t="shared" si="457"/>
        <v>202</v>
      </c>
      <c r="J257" t="s">
        <v>236</v>
      </c>
    </row>
    <row r="258" hidden="1" spans="1:10">
      <c r="A258">
        <f t="shared" si="440"/>
        <v>100</v>
      </c>
      <c r="B258">
        <f t="shared" ref="B258" si="467">B253</f>
        <v>2</v>
      </c>
      <c r="C258" t="str">
        <f t="shared" si="463"/>
        <v>绿装</v>
      </c>
      <c r="D258">
        <f t="shared" si="466"/>
        <v>4360</v>
      </c>
      <c r="E258" t="str">
        <f t="shared" si="461"/>
        <v>锤</v>
      </c>
      <c r="F258" s="6" t="s">
        <v>966</v>
      </c>
      <c r="G258" t="str">
        <f t="shared" si="416"/>
        <v>100级绿装锤</v>
      </c>
      <c r="H258" t="str">
        <f t="shared" si="417"/>
        <v>10024360</v>
      </c>
      <c r="I258">
        <f t="shared" si="457"/>
        <v>202</v>
      </c>
      <c r="J258" t="s">
        <v>236</v>
      </c>
    </row>
    <row r="259" hidden="1" spans="1:10">
      <c r="A259">
        <f t="shared" si="440"/>
        <v>100</v>
      </c>
      <c r="B259">
        <f t="shared" ref="B259" si="468">B254</f>
        <v>3</v>
      </c>
      <c r="C259" t="str">
        <f t="shared" si="463"/>
        <v>蓝装</v>
      </c>
      <c r="D259">
        <f t="shared" si="466"/>
        <v>4360</v>
      </c>
      <c r="E259" t="str">
        <f t="shared" si="461"/>
        <v>锤</v>
      </c>
      <c r="F259" s="6" t="s">
        <v>966</v>
      </c>
      <c r="G259" t="str">
        <f t="shared" ref="G259" si="469">A259&amp;F259&amp;C259&amp;E259</f>
        <v>100级蓝装锤</v>
      </c>
      <c r="H259" t="str">
        <f t="shared" ref="H259" si="470">A259&amp;B259&amp;D259</f>
        <v>10034360</v>
      </c>
      <c r="I259">
        <f t="shared" si="457"/>
        <v>202</v>
      </c>
      <c r="J259" t="s">
        <v>236</v>
      </c>
    </row>
    <row r="260" hidden="1" spans="1:10">
      <c r="A260">
        <f t="shared" si="440"/>
        <v>100</v>
      </c>
      <c r="B260">
        <f t="shared" ref="B260" si="471">B255</f>
        <v>4</v>
      </c>
      <c r="C260" t="str">
        <f t="shared" si="463"/>
        <v>紫装</v>
      </c>
      <c r="D260">
        <f t="shared" si="466"/>
        <v>4360</v>
      </c>
      <c r="E260" t="str">
        <f t="shared" si="461"/>
        <v>锤</v>
      </c>
      <c r="F260" s="6" t="s">
        <v>966</v>
      </c>
      <c r="G260" t="str">
        <f t="shared" ref="G260" si="472">A260&amp;F260&amp;C260&amp;E260</f>
        <v>100级紫装锤</v>
      </c>
      <c r="H260" t="str">
        <f t="shared" ref="H260" si="473">A260&amp;B260&amp;D260</f>
        <v>10044360</v>
      </c>
      <c r="I260">
        <f t="shared" si="457"/>
        <v>202</v>
      </c>
      <c r="J260" t="s">
        <v>977</v>
      </c>
    </row>
    <row r="261" spans="1:10">
      <c r="A261">
        <f t="shared" si="440"/>
        <v>100</v>
      </c>
      <c r="B261">
        <f t="shared" ref="B261" si="474">B256</f>
        <v>5</v>
      </c>
      <c r="C261" t="str">
        <f t="shared" si="463"/>
        <v>橙装</v>
      </c>
      <c r="D261">
        <f t="shared" si="466"/>
        <v>4360</v>
      </c>
      <c r="E261" t="str">
        <f t="shared" si="461"/>
        <v>锤</v>
      </c>
      <c r="F261" s="6" t="s">
        <v>966</v>
      </c>
      <c r="G261" t="str">
        <f t="shared" ref="G261" si="475">A261&amp;F261&amp;C261&amp;E261</f>
        <v>100级橙装锤</v>
      </c>
      <c r="H261" t="str">
        <f t="shared" ref="H261" si="476">A261&amp;B261&amp;D261</f>
        <v>10054360</v>
      </c>
      <c r="I261">
        <f t="shared" si="457"/>
        <v>202</v>
      </c>
      <c r="J261" t="s">
        <v>977</v>
      </c>
    </row>
    <row r="262" hidden="1" spans="1:10">
      <c r="A262">
        <f t="shared" si="440"/>
        <v>100</v>
      </c>
      <c r="B262">
        <f t="shared" ref="B262" si="477">B257</f>
        <v>1</v>
      </c>
      <c r="C262" t="str">
        <f t="shared" si="463"/>
        <v>白装</v>
      </c>
      <c r="D262">
        <f t="shared" si="466"/>
        <v>1800</v>
      </c>
      <c r="E262" t="str">
        <f t="shared" si="461"/>
        <v>弓</v>
      </c>
      <c r="F262" s="6" t="s">
        <v>966</v>
      </c>
      <c r="G262" t="str">
        <f t="shared" ref="G262" si="478">A262&amp;F262&amp;C262&amp;E262</f>
        <v>100级白装弓</v>
      </c>
      <c r="H262" t="str">
        <f t="shared" ref="H262" si="479">A262&amp;B262&amp;D262</f>
        <v>10011800</v>
      </c>
      <c r="I262">
        <f t="shared" si="457"/>
        <v>301</v>
      </c>
      <c r="J262" t="s">
        <v>236</v>
      </c>
    </row>
    <row r="263" hidden="1" spans="1:10">
      <c r="A263">
        <f t="shared" si="440"/>
        <v>100</v>
      </c>
      <c r="B263">
        <f t="shared" ref="B263" si="480">B258</f>
        <v>2</v>
      </c>
      <c r="C263" t="str">
        <f t="shared" si="463"/>
        <v>绿装</v>
      </c>
      <c r="D263">
        <f t="shared" si="466"/>
        <v>1800</v>
      </c>
      <c r="E263" t="str">
        <f t="shared" si="461"/>
        <v>弓</v>
      </c>
      <c r="F263" s="6" t="s">
        <v>966</v>
      </c>
      <c r="G263" t="str">
        <f t="shared" ref="G263" si="481">A263&amp;F263&amp;C263&amp;E263</f>
        <v>100级绿装弓</v>
      </c>
      <c r="H263" t="str">
        <f t="shared" ref="H263" si="482">A263&amp;B263&amp;D263</f>
        <v>10021800</v>
      </c>
      <c r="I263">
        <f t="shared" si="457"/>
        <v>301</v>
      </c>
      <c r="J263" t="s">
        <v>236</v>
      </c>
    </row>
    <row r="264" hidden="1" spans="1:10">
      <c r="A264">
        <f t="shared" si="440"/>
        <v>100</v>
      </c>
      <c r="B264">
        <f t="shared" ref="B264" si="483">B259</f>
        <v>3</v>
      </c>
      <c r="C264" t="str">
        <f t="shared" si="463"/>
        <v>蓝装</v>
      </c>
      <c r="D264">
        <f t="shared" si="466"/>
        <v>1800</v>
      </c>
      <c r="E264" t="str">
        <f t="shared" si="461"/>
        <v>弓</v>
      </c>
      <c r="F264" s="6" t="s">
        <v>966</v>
      </c>
      <c r="G264" t="str">
        <f t="shared" ref="G264:G291" si="484">A264&amp;F264&amp;C264&amp;E264</f>
        <v>100级蓝装弓</v>
      </c>
      <c r="H264" t="str">
        <f t="shared" ref="H264:H291" si="485">A264&amp;B264&amp;D264</f>
        <v>10031800</v>
      </c>
      <c r="I264">
        <f t="shared" si="457"/>
        <v>301</v>
      </c>
      <c r="J264" t="s">
        <v>236</v>
      </c>
    </row>
    <row r="265" hidden="1" spans="1:10">
      <c r="A265">
        <f t="shared" si="440"/>
        <v>100</v>
      </c>
      <c r="B265">
        <f t="shared" ref="B265" si="486">B260</f>
        <v>4</v>
      </c>
      <c r="C265" t="str">
        <f t="shared" si="463"/>
        <v>紫装</v>
      </c>
      <c r="D265">
        <f t="shared" si="466"/>
        <v>1800</v>
      </c>
      <c r="E265" t="str">
        <f t="shared" si="461"/>
        <v>弓</v>
      </c>
      <c r="F265" s="6" t="s">
        <v>966</v>
      </c>
      <c r="G265" t="str">
        <f t="shared" si="484"/>
        <v>100级紫装弓</v>
      </c>
      <c r="H265" t="str">
        <f t="shared" si="485"/>
        <v>10041800</v>
      </c>
      <c r="I265">
        <f t="shared" si="457"/>
        <v>301</v>
      </c>
      <c r="J265" t="s">
        <v>978</v>
      </c>
    </row>
    <row r="266" spans="1:10">
      <c r="A266">
        <f t="shared" si="440"/>
        <v>100</v>
      </c>
      <c r="B266">
        <f t="shared" ref="B266" si="487">B261</f>
        <v>5</v>
      </c>
      <c r="C266" t="str">
        <f t="shared" si="463"/>
        <v>橙装</v>
      </c>
      <c r="D266">
        <f t="shared" si="466"/>
        <v>1800</v>
      </c>
      <c r="E266" t="str">
        <f t="shared" si="461"/>
        <v>弓</v>
      </c>
      <c r="F266" s="6" t="s">
        <v>966</v>
      </c>
      <c r="G266" t="str">
        <f t="shared" si="484"/>
        <v>100级橙装弓</v>
      </c>
      <c r="H266" t="str">
        <f t="shared" si="485"/>
        <v>10051800</v>
      </c>
      <c r="I266">
        <f t="shared" si="457"/>
        <v>301</v>
      </c>
      <c r="J266" t="s">
        <v>978</v>
      </c>
    </row>
    <row r="267" hidden="1" spans="1:10">
      <c r="A267">
        <f t="shared" si="440"/>
        <v>100</v>
      </c>
      <c r="B267">
        <f t="shared" ref="B267" si="488">B262</f>
        <v>1</v>
      </c>
      <c r="C267" t="str">
        <f t="shared" si="463"/>
        <v>白装</v>
      </c>
      <c r="D267">
        <f t="shared" si="466"/>
        <v>3080</v>
      </c>
      <c r="E267" t="str">
        <f t="shared" si="461"/>
        <v>斧</v>
      </c>
      <c r="F267" s="6" t="s">
        <v>966</v>
      </c>
      <c r="G267" t="str">
        <f t="shared" si="484"/>
        <v>100级白装斧</v>
      </c>
      <c r="H267" t="str">
        <f t="shared" si="485"/>
        <v>10013080</v>
      </c>
      <c r="I267">
        <f t="shared" si="457"/>
        <v>102</v>
      </c>
      <c r="J267" t="s">
        <v>236</v>
      </c>
    </row>
    <row r="268" hidden="1" spans="1:10">
      <c r="A268">
        <f t="shared" si="440"/>
        <v>100</v>
      </c>
      <c r="B268">
        <f t="shared" ref="B268" si="489">B263</f>
        <v>2</v>
      </c>
      <c r="C268" t="str">
        <f t="shared" si="463"/>
        <v>绿装</v>
      </c>
      <c r="D268">
        <f t="shared" si="466"/>
        <v>3080</v>
      </c>
      <c r="E268" t="str">
        <f t="shared" si="461"/>
        <v>斧</v>
      </c>
      <c r="F268" s="6" t="s">
        <v>966</v>
      </c>
      <c r="G268" t="str">
        <f t="shared" si="484"/>
        <v>100级绿装斧</v>
      </c>
      <c r="H268" t="str">
        <f t="shared" si="485"/>
        <v>10023080</v>
      </c>
      <c r="I268">
        <f t="shared" si="457"/>
        <v>102</v>
      </c>
      <c r="J268" t="s">
        <v>236</v>
      </c>
    </row>
    <row r="269" hidden="1" spans="1:10">
      <c r="A269">
        <f t="shared" si="440"/>
        <v>100</v>
      </c>
      <c r="B269">
        <f t="shared" ref="B269" si="490">B264</f>
        <v>3</v>
      </c>
      <c r="C269" t="str">
        <f t="shared" si="463"/>
        <v>蓝装</v>
      </c>
      <c r="D269">
        <f t="shared" si="466"/>
        <v>3080</v>
      </c>
      <c r="E269" t="str">
        <f t="shared" si="461"/>
        <v>斧</v>
      </c>
      <c r="F269" s="6" t="s">
        <v>966</v>
      </c>
      <c r="G269" t="str">
        <f t="shared" si="484"/>
        <v>100级蓝装斧</v>
      </c>
      <c r="H269" t="str">
        <f t="shared" si="485"/>
        <v>10033080</v>
      </c>
      <c r="I269">
        <f t="shared" si="457"/>
        <v>102</v>
      </c>
      <c r="J269" t="s">
        <v>236</v>
      </c>
    </row>
    <row r="270" hidden="1" spans="1:10">
      <c r="A270">
        <f t="shared" si="440"/>
        <v>100</v>
      </c>
      <c r="B270">
        <f t="shared" ref="B270" si="491">B265</f>
        <v>4</v>
      </c>
      <c r="C270" t="str">
        <f t="shared" si="463"/>
        <v>紫装</v>
      </c>
      <c r="D270">
        <f t="shared" si="466"/>
        <v>3080</v>
      </c>
      <c r="E270" t="str">
        <f t="shared" si="461"/>
        <v>斧</v>
      </c>
      <c r="F270" s="6" t="s">
        <v>966</v>
      </c>
      <c r="G270" t="str">
        <f t="shared" si="484"/>
        <v>100级紫装斧</v>
      </c>
      <c r="H270" t="str">
        <f t="shared" si="485"/>
        <v>10043080</v>
      </c>
      <c r="I270">
        <f t="shared" si="457"/>
        <v>102</v>
      </c>
      <c r="J270" t="s">
        <v>979</v>
      </c>
    </row>
    <row r="271" spans="1:10">
      <c r="A271">
        <f t="shared" si="440"/>
        <v>100</v>
      </c>
      <c r="B271">
        <f t="shared" ref="B271" si="492">B266</f>
        <v>5</v>
      </c>
      <c r="C271" t="str">
        <f t="shared" si="463"/>
        <v>橙装</v>
      </c>
      <c r="D271">
        <f t="shared" si="466"/>
        <v>3080</v>
      </c>
      <c r="E271" t="str">
        <f t="shared" si="461"/>
        <v>斧</v>
      </c>
      <c r="F271" s="6" t="s">
        <v>966</v>
      </c>
      <c r="G271" t="str">
        <f t="shared" si="484"/>
        <v>100级橙装斧</v>
      </c>
      <c r="H271" t="str">
        <f t="shared" si="485"/>
        <v>10053080</v>
      </c>
      <c r="I271">
        <f t="shared" si="457"/>
        <v>102</v>
      </c>
      <c r="J271" t="s">
        <v>979</v>
      </c>
    </row>
    <row r="272" hidden="1" spans="1:10">
      <c r="A272">
        <f t="shared" si="440"/>
        <v>100</v>
      </c>
      <c r="B272">
        <f t="shared" ref="B272" si="493">B267</f>
        <v>1</v>
      </c>
      <c r="C272" t="str">
        <f t="shared" si="463"/>
        <v>白装</v>
      </c>
      <c r="D272">
        <f t="shared" si="466"/>
        <v>2824</v>
      </c>
      <c r="E272" t="str">
        <f t="shared" si="461"/>
        <v>仗</v>
      </c>
      <c r="F272" s="6" t="s">
        <v>966</v>
      </c>
      <c r="G272" t="str">
        <f t="shared" si="484"/>
        <v>100级白装仗</v>
      </c>
      <c r="H272" t="str">
        <f t="shared" si="485"/>
        <v>10012824</v>
      </c>
      <c r="I272">
        <f t="shared" si="457"/>
        <v>501</v>
      </c>
      <c r="J272" t="s">
        <v>236</v>
      </c>
    </row>
    <row r="273" hidden="1" spans="1:10">
      <c r="A273">
        <f t="shared" si="440"/>
        <v>100</v>
      </c>
      <c r="B273">
        <f t="shared" ref="B273" si="494">B268</f>
        <v>2</v>
      </c>
      <c r="C273" t="str">
        <f t="shared" si="463"/>
        <v>绿装</v>
      </c>
      <c r="D273">
        <f t="shared" si="466"/>
        <v>2824</v>
      </c>
      <c r="E273" t="str">
        <f t="shared" si="461"/>
        <v>仗</v>
      </c>
      <c r="F273" s="6" t="s">
        <v>966</v>
      </c>
      <c r="G273" t="str">
        <f t="shared" si="484"/>
        <v>100级绿装仗</v>
      </c>
      <c r="H273" t="str">
        <f t="shared" si="485"/>
        <v>10022824</v>
      </c>
      <c r="I273">
        <f t="shared" si="457"/>
        <v>501</v>
      </c>
      <c r="J273" t="s">
        <v>236</v>
      </c>
    </row>
    <row r="274" hidden="1" spans="1:10">
      <c r="A274">
        <f t="shared" si="440"/>
        <v>100</v>
      </c>
      <c r="B274">
        <f t="shared" ref="B274" si="495">B269</f>
        <v>3</v>
      </c>
      <c r="C274" t="str">
        <f t="shared" si="463"/>
        <v>蓝装</v>
      </c>
      <c r="D274">
        <f t="shared" si="466"/>
        <v>2824</v>
      </c>
      <c r="E274" t="str">
        <f t="shared" si="461"/>
        <v>仗</v>
      </c>
      <c r="F274" s="6" t="s">
        <v>966</v>
      </c>
      <c r="G274" t="str">
        <f t="shared" si="484"/>
        <v>100级蓝装仗</v>
      </c>
      <c r="H274" t="str">
        <f t="shared" si="485"/>
        <v>10032824</v>
      </c>
      <c r="I274">
        <f t="shared" si="457"/>
        <v>501</v>
      </c>
      <c r="J274" t="s">
        <v>236</v>
      </c>
    </row>
    <row r="275" hidden="1" spans="1:10">
      <c r="A275">
        <f t="shared" si="440"/>
        <v>100</v>
      </c>
      <c r="B275">
        <f t="shared" ref="B275" si="496">B270</f>
        <v>4</v>
      </c>
      <c r="C275" t="str">
        <f t="shared" si="463"/>
        <v>紫装</v>
      </c>
      <c r="D275">
        <f t="shared" si="466"/>
        <v>2824</v>
      </c>
      <c r="E275" t="str">
        <f t="shared" si="461"/>
        <v>仗</v>
      </c>
      <c r="F275" s="6" t="s">
        <v>966</v>
      </c>
      <c r="G275" t="str">
        <f t="shared" si="484"/>
        <v>100级紫装仗</v>
      </c>
      <c r="H275" t="str">
        <f t="shared" si="485"/>
        <v>10042824</v>
      </c>
      <c r="I275">
        <f t="shared" si="457"/>
        <v>501</v>
      </c>
      <c r="J275" t="s">
        <v>980</v>
      </c>
    </row>
    <row r="276" spans="1:10">
      <c r="A276">
        <f t="shared" si="440"/>
        <v>100</v>
      </c>
      <c r="B276">
        <f t="shared" ref="B276" si="497">B271</f>
        <v>5</v>
      </c>
      <c r="C276" t="str">
        <f t="shared" si="463"/>
        <v>橙装</v>
      </c>
      <c r="D276">
        <f t="shared" si="466"/>
        <v>2824</v>
      </c>
      <c r="E276" t="str">
        <f t="shared" si="461"/>
        <v>爪</v>
      </c>
      <c r="F276" s="6" t="s">
        <v>966</v>
      </c>
      <c r="G276" t="str">
        <f t="shared" si="484"/>
        <v>100级橙装爪</v>
      </c>
      <c r="H276" t="str">
        <f t="shared" si="485"/>
        <v>10052824</v>
      </c>
      <c r="I276">
        <f t="shared" si="457"/>
        <v>501</v>
      </c>
      <c r="J276" t="s">
        <v>980</v>
      </c>
    </row>
    <row r="277" hidden="1" spans="1:10">
      <c r="A277">
        <f t="shared" si="440"/>
        <v>110</v>
      </c>
      <c r="B277">
        <f t="shared" ref="B277" si="498">B272</f>
        <v>1</v>
      </c>
      <c r="C277" t="str">
        <f t="shared" si="463"/>
        <v>白装</v>
      </c>
      <c r="D277">
        <f t="shared" si="466"/>
        <v>1288</v>
      </c>
      <c r="E277" t="str">
        <f t="shared" si="461"/>
        <v>剑</v>
      </c>
      <c r="F277" s="6" t="s">
        <v>966</v>
      </c>
      <c r="G277" t="str">
        <f t="shared" si="484"/>
        <v>110级白装剑</v>
      </c>
      <c r="H277" t="str">
        <f t="shared" si="485"/>
        <v>11011288</v>
      </c>
      <c r="I277">
        <f t="shared" si="457"/>
        <v>407</v>
      </c>
      <c r="J277" t="s">
        <v>236</v>
      </c>
    </row>
    <row r="278" hidden="1" spans="1:10">
      <c r="A278">
        <f t="shared" ref="A278" si="499">A253+10</f>
        <v>110</v>
      </c>
      <c r="B278">
        <f t="shared" ref="B278" si="500">B273</f>
        <v>2</v>
      </c>
      <c r="C278" t="str">
        <f t="shared" si="463"/>
        <v>绿装</v>
      </c>
      <c r="D278">
        <f t="shared" si="466"/>
        <v>1288</v>
      </c>
      <c r="E278" t="str">
        <f t="shared" si="461"/>
        <v>剑</v>
      </c>
      <c r="F278" s="6" t="s">
        <v>966</v>
      </c>
      <c r="G278" t="str">
        <f t="shared" si="484"/>
        <v>110级绿装剑</v>
      </c>
      <c r="H278" t="str">
        <f t="shared" si="485"/>
        <v>11021288</v>
      </c>
      <c r="I278">
        <f t="shared" si="457"/>
        <v>407</v>
      </c>
      <c r="J278" t="s">
        <v>236</v>
      </c>
    </row>
    <row r="279" hidden="1" spans="1:10">
      <c r="A279">
        <f t="shared" ref="A279" si="501">A254+10</f>
        <v>110</v>
      </c>
      <c r="B279">
        <f t="shared" ref="B279" si="502">B274</f>
        <v>3</v>
      </c>
      <c r="C279" t="str">
        <f t="shared" si="463"/>
        <v>蓝装</v>
      </c>
      <c r="D279">
        <f t="shared" si="466"/>
        <v>1288</v>
      </c>
      <c r="E279" t="str">
        <f t="shared" si="461"/>
        <v>剑</v>
      </c>
      <c r="F279" s="6" t="s">
        <v>966</v>
      </c>
      <c r="G279" t="str">
        <f t="shared" si="484"/>
        <v>110级蓝装剑</v>
      </c>
      <c r="H279" t="str">
        <f t="shared" si="485"/>
        <v>11031288</v>
      </c>
      <c r="I279">
        <f t="shared" si="457"/>
        <v>407</v>
      </c>
      <c r="J279" t="s">
        <v>236</v>
      </c>
    </row>
    <row r="280" hidden="1" spans="1:10">
      <c r="A280">
        <f t="shared" ref="A280" si="503">A255+10</f>
        <v>110</v>
      </c>
      <c r="B280">
        <f t="shared" ref="B280" si="504">B275</f>
        <v>4</v>
      </c>
      <c r="C280" t="str">
        <f t="shared" si="463"/>
        <v>紫装</v>
      </c>
      <c r="D280">
        <f t="shared" si="466"/>
        <v>1288</v>
      </c>
      <c r="E280" t="str">
        <f t="shared" si="461"/>
        <v>剑</v>
      </c>
      <c r="F280" s="6" t="s">
        <v>966</v>
      </c>
      <c r="G280" t="str">
        <f t="shared" si="484"/>
        <v>110级紫装剑</v>
      </c>
      <c r="H280" t="str">
        <f t="shared" si="485"/>
        <v>11041288</v>
      </c>
      <c r="I280">
        <f t="shared" si="457"/>
        <v>407</v>
      </c>
      <c r="J280" t="s">
        <v>976</v>
      </c>
    </row>
    <row r="281" spans="1:10">
      <c r="A281">
        <f t="shared" ref="A281" si="505">A256+10</f>
        <v>110</v>
      </c>
      <c r="B281">
        <f t="shared" ref="B281" si="506">B276</f>
        <v>5</v>
      </c>
      <c r="C281" t="str">
        <f t="shared" si="463"/>
        <v>橙装</v>
      </c>
      <c r="D281">
        <f t="shared" si="466"/>
        <v>1288</v>
      </c>
      <c r="E281" t="str">
        <f t="shared" si="461"/>
        <v>剑</v>
      </c>
      <c r="F281" s="6" t="s">
        <v>966</v>
      </c>
      <c r="G281" t="str">
        <f t="shared" si="484"/>
        <v>110级橙装剑</v>
      </c>
      <c r="H281" t="str">
        <f t="shared" si="485"/>
        <v>11051288</v>
      </c>
      <c r="I281">
        <f t="shared" ref="I281" si="507">I256</f>
        <v>407</v>
      </c>
      <c r="J281" t="s">
        <v>976</v>
      </c>
    </row>
    <row r="282" hidden="1" spans="1:10">
      <c r="A282">
        <f t="shared" ref="A282:A308" si="508">A257+10</f>
        <v>110</v>
      </c>
      <c r="B282">
        <f t="shared" ref="B282" si="509">B277</f>
        <v>1</v>
      </c>
      <c r="C282" t="str">
        <f t="shared" si="463"/>
        <v>白装</v>
      </c>
      <c r="D282">
        <f t="shared" si="466"/>
        <v>4360</v>
      </c>
      <c r="E282" t="str">
        <f t="shared" si="461"/>
        <v>锤</v>
      </c>
      <c r="F282" s="6" t="s">
        <v>966</v>
      </c>
      <c r="G282" t="str">
        <f t="shared" si="484"/>
        <v>110级白装锤</v>
      </c>
      <c r="H282" t="str">
        <f t="shared" si="485"/>
        <v>11014360</v>
      </c>
      <c r="I282">
        <f t="shared" ref="I282" si="510">I257</f>
        <v>202</v>
      </c>
      <c r="J282" t="s">
        <v>236</v>
      </c>
    </row>
    <row r="283" hidden="1" spans="1:10">
      <c r="A283">
        <f t="shared" si="508"/>
        <v>110</v>
      </c>
      <c r="B283">
        <f t="shared" ref="B283" si="511">B278</f>
        <v>2</v>
      </c>
      <c r="C283" t="str">
        <f t="shared" si="463"/>
        <v>绿装</v>
      </c>
      <c r="D283">
        <f t="shared" si="466"/>
        <v>4360</v>
      </c>
      <c r="E283" t="str">
        <f t="shared" ref="E283" si="512">E258</f>
        <v>锤</v>
      </c>
      <c r="F283" s="6" t="s">
        <v>966</v>
      </c>
      <c r="G283" t="str">
        <f t="shared" si="484"/>
        <v>110级绿装锤</v>
      </c>
      <c r="H283" t="str">
        <f t="shared" si="485"/>
        <v>11024360</v>
      </c>
      <c r="I283">
        <f t="shared" ref="I283" si="513">I258</f>
        <v>202</v>
      </c>
      <c r="J283" t="s">
        <v>236</v>
      </c>
    </row>
    <row r="284" hidden="1" spans="1:10">
      <c r="A284">
        <f t="shared" si="508"/>
        <v>110</v>
      </c>
      <c r="B284">
        <f t="shared" ref="B284" si="514">B279</f>
        <v>3</v>
      </c>
      <c r="C284" t="str">
        <f t="shared" ref="C284" si="515">C279</f>
        <v>蓝装</v>
      </c>
      <c r="D284">
        <f t="shared" ref="D284" si="516">D259</f>
        <v>4360</v>
      </c>
      <c r="E284" t="str">
        <f t="shared" ref="E284" si="517">E259</f>
        <v>锤</v>
      </c>
      <c r="F284" s="6" t="s">
        <v>966</v>
      </c>
      <c r="G284" t="str">
        <f t="shared" si="484"/>
        <v>110级蓝装锤</v>
      </c>
      <c r="H284" t="str">
        <f t="shared" si="485"/>
        <v>11034360</v>
      </c>
      <c r="I284">
        <f t="shared" ref="I284" si="518">I259</f>
        <v>202</v>
      </c>
      <c r="J284" t="s">
        <v>236</v>
      </c>
    </row>
    <row r="285" hidden="1" spans="1:10">
      <c r="A285">
        <f t="shared" si="508"/>
        <v>110</v>
      </c>
      <c r="B285">
        <f t="shared" ref="B285" si="519">B280</f>
        <v>4</v>
      </c>
      <c r="C285" t="str">
        <f t="shared" ref="C285" si="520">C280</f>
        <v>紫装</v>
      </c>
      <c r="D285">
        <f t="shared" ref="D285" si="521">D260</f>
        <v>4360</v>
      </c>
      <c r="E285" t="str">
        <f t="shared" ref="E285" si="522">E260</f>
        <v>锤</v>
      </c>
      <c r="F285" s="6" t="s">
        <v>966</v>
      </c>
      <c r="G285" t="str">
        <f t="shared" si="484"/>
        <v>110级紫装锤</v>
      </c>
      <c r="H285" t="str">
        <f t="shared" si="485"/>
        <v>11044360</v>
      </c>
      <c r="I285">
        <f t="shared" ref="I285" si="523">I260</f>
        <v>202</v>
      </c>
      <c r="J285" t="s">
        <v>977</v>
      </c>
    </row>
    <row r="286" spans="1:10">
      <c r="A286">
        <f t="shared" si="508"/>
        <v>110</v>
      </c>
      <c r="B286">
        <f t="shared" ref="B286" si="524">B281</f>
        <v>5</v>
      </c>
      <c r="C286" t="str">
        <f t="shared" ref="C286" si="525">C281</f>
        <v>橙装</v>
      </c>
      <c r="D286">
        <f t="shared" ref="D286" si="526">D261</f>
        <v>4360</v>
      </c>
      <c r="E286" t="str">
        <f t="shared" ref="E286" si="527">E261</f>
        <v>锤</v>
      </c>
      <c r="F286" s="6" t="s">
        <v>966</v>
      </c>
      <c r="G286" t="str">
        <f t="shared" si="484"/>
        <v>110级橙装锤</v>
      </c>
      <c r="H286" t="str">
        <f t="shared" si="485"/>
        <v>11054360</v>
      </c>
      <c r="I286">
        <f t="shared" ref="I286:I313" si="528">I261</f>
        <v>202</v>
      </c>
      <c r="J286" t="s">
        <v>977</v>
      </c>
    </row>
    <row r="287" hidden="1" spans="1:10">
      <c r="A287">
        <f t="shared" si="508"/>
        <v>110</v>
      </c>
      <c r="B287">
        <f t="shared" ref="B287" si="529">B282</f>
        <v>1</v>
      </c>
      <c r="C287" t="str">
        <f t="shared" ref="C287" si="530">C282</f>
        <v>白装</v>
      </c>
      <c r="D287">
        <f t="shared" ref="D287" si="531">D262</f>
        <v>1800</v>
      </c>
      <c r="E287" t="str">
        <f t="shared" ref="E287:E315" si="532">E262</f>
        <v>弓</v>
      </c>
      <c r="F287" s="6" t="s">
        <v>966</v>
      </c>
      <c r="G287" t="str">
        <f t="shared" si="484"/>
        <v>110级白装弓</v>
      </c>
      <c r="H287" t="str">
        <f t="shared" si="485"/>
        <v>11011800</v>
      </c>
      <c r="I287">
        <f t="shared" si="528"/>
        <v>301</v>
      </c>
      <c r="J287" t="s">
        <v>236</v>
      </c>
    </row>
    <row r="288" hidden="1" spans="1:10">
      <c r="A288">
        <f t="shared" si="508"/>
        <v>110</v>
      </c>
      <c r="B288">
        <f t="shared" ref="B288" si="533">B283</f>
        <v>2</v>
      </c>
      <c r="C288" t="str">
        <f t="shared" ref="C288:C316" si="534">C283</f>
        <v>绿装</v>
      </c>
      <c r="D288">
        <f t="shared" ref="D288" si="535">D263</f>
        <v>1800</v>
      </c>
      <c r="E288" t="str">
        <f t="shared" si="532"/>
        <v>弓</v>
      </c>
      <c r="F288" s="6" t="s">
        <v>966</v>
      </c>
      <c r="G288" t="str">
        <f t="shared" si="484"/>
        <v>110级绿装弓</v>
      </c>
      <c r="H288" t="str">
        <f t="shared" si="485"/>
        <v>11021800</v>
      </c>
      <c r="I288">
        <f t="shared" si="528"/>
        <v>301</v>
      </c>
      <c r="J288" t="s">
        <v>236</v>
      </c>
    </row>
    <row r="289" hidden="1" spans="1:10">
      <c r="A289">
        <f t="shared" si="508"/>
        <v>110</v>
      </c>
      <c r="B289">
        <f t="shared" ref="B289" si="536">B284</f>
        <v>3</v>
      </c>
      <c r="C289" t="str">
        <f t="shared" si="534"/>
        <v>蓝装</v>
      </c>
      <c r="D289">
        <f t="shared" ref="D289:D316" si="537">D264</f>
        <v>1800</v>
      </c>
      <c r="E289" t="str">
        <f t="shared" si="532"/>
        <v>弓</v>
      </c>
      <c r="F289" s="6" t="s">
        <v>966</v>
      </c>
      <c r="G289" t="str">
        <f t="shared" si="484"/>
        <v>110级蓝装弓</v>
      </c>
      <c r="H289" t="str">
        <f t="shared" si="485"/>
        <v>11031800</v>
      </c>
      <c r="I289">
        <f t="shared" si="528"/>
        <v>301</v>
      </c>
      <c r="J289" t="s">
        <v>236</v>
      </c>
    </row>
    <row r="290" hidden="1" spans="1:10">
      <c r="A290">
        <f t="shared" si="508"/>
        <v>110</v>
      </c>
      <c r="B290">
        <f t="shared" ref="B290" si="538">B285</f>
        <v>4</v>
      </c>
      <c r="C290" t="str">
        <f t="shared" si="534"/>
        <v>紫装</v>
      </c>
      <c r="D290">
        <f t="shared" si="537"/>
        <v>1800</v>
      </c>
      <c r="E290" t="str">
        <f t="shared" si="532"/>
        <v>弓</v>
      </c>
      <c r="F290" s="6" t="s">
        <v>966</v>
      </c>
      <c r="G290" t="str">
        <f t="shared" si="484"/>
        <v>110级紫装弓</v>
      </c>
      <c r="H290" t="str">
        <f t="shared" si="485"/>
        <v>11041800</v>
      </c>
      <c r="I290">
        <f t="shared" si="528"/>
        <v>301</v>
      </c>
      <c r="J290" t="s">
        <v>978</v>
      </c>
    </row>
    <row r="291" spans="1:10">
      <c r="A291">
        <f t="shared" si="508"/>
        <v>110</v>
      </c>
      <c r="B291">
        <f t="shared" ref="B291" si="539">B286</f>
        <v>5</v>
      </c>
      <c r="C291" t="str">
        <f t="shared" si="534"/>
        <v>橙装</v>
      </c>
      <c r="D291">
        <f t="shared" si="537"/>
        <v>1800</v>
      </c>
      <c r="E291" t="str">
        <f t="shared" si="532"/>
        <v>弓</v>
      </c>
      <c r="F291" s="6" t="s">
        <v>966</v>
      </c>
      <c r="G291" t="str">
        <f t="shared" si="484"/>
        <v>110级橙装弓</v>
      </c>
      <c r="H291" t="str">
        <f t="shared" si="485"/>
        <v>11051800</v>
      </c>
      <c r="I291">
        <f t="shared" si="528"/>
        <v>301</v>
      </c>
      <c r="J291" t="s">
        <v>978</v>
      </c>
    </row>
    <row r="292" hidden="1" spans="1:10">
      <c r="A292">
        <f t="shared" si="508"/>
        <v>110</v>
      </c>
      <c r="B292">
        <f t="shared" ref="B292" si="540">B287</f>
        <v>1</v>
      </c>
      <c r="C292" t="str">
        <f t="shared" si="534"/>
        <v>白装</v>
      </c>
      <c r="D292">
        <f t="shared" si="537"/>
        <v>3080</v>
      </c>
      <c r="E292" t="str">
        <f t="shared" si="532"/>
        <v>斧</v>
      </c>
      <c r="F292" s="6" t="s">
        <v>966</v>
      </c>
      <c r="G292" t="str">
        <f t="shared" ref="G292" si="541">A292&amp;F292&amp;C292&amp;E292</f>
        <v>110级白装斧</v>
      </c>
      <c r="H292" t="str">
        <f t="shared" ref="H292" si="542">A292&amp;B292&amp;D292</f>
        <v>11013080</v>
      </c>
      <c r="I292">
        <f t="shared" si="528"/>
        <v>102</v>
      </c>
      <c r="J292" t="s">
        <v>236</v>
      </c>
    </row>
    <row r="293" hidden="1" spans="1:10">
      <c r="A293">
        <f t="shared" si="508"/>
        <v>110</v>
      </c>
      <c r="B293">
        <f t="shared" ref="B293" si="543">B288</f>
        <v>2</v>
      </c>
      <c r="C293" t="str">
        <f t="shared" si="534"/>
        <v>绿装</v>
      </c>
      <c r="D293">
        <f t="shared" si="537"/>
        <v>3080</v>
      </c>
      <c r="E293" t="str">
        <f t="shared" si="532"/>
        <v>斧</v>
      </c>
      <c r="F293" s="6" t="s">
        <v>966</v>
      </c>
      <c r="G293" t="str">
        <f t="shared" ref="G293" si="544">A293&amp;F293&amp;C293&amp;E293</f>
        <v>110级绿装斧</v>
      </c>
      <c r="H293" t="str">
        <f t="shared" ref="H293" si="545">A293&amp;B293&amp;D293</f>
        <v>11023080</v>
      </c>
      <c r="I293">
        <f t="shared" si="528"/>
        <v>102</v>
      </c>
      <c r="J293" t="s">
        <v>236</v>
      </c>
    </row>
    <row r="294" hidden="1" spans="1:10">
      <c r="A294">
        <f t="shared" si="508"/>
        <v>110</v>
      </c>
      <c r="B294">
        <f t="shared" ref="B294" si="546">B289</f>
        <v>3</v>
      </c>
      <c r="C294" t="str">
        <f t="shared" si="534"/>
        <v>蓝装</v>
      </c>
      <c r="D294">
        <f t="shared" si="537"/>
        <v>3080</v>
      </c>
      <c r="E294" t="str">
        <f t="shared" si="532"/>
        <v>斧</v>
      </c>
      <c r="F294" s="6" t="s">
        <v>966</v>
      </c>
      <c r="G294" t="str">
        <f t="shared" ref="G294" si="547">A294&amp;F294&amp;C294&amp;E294</f>
        <v>110级蓝装斧</v>
      </c>
      <c r="H294" t="str">
        <f t="shared" ref="H294" si="548">A294&amp;B294&amp;D294</f>
        <v>11033080</v>
      </c>
      <c r="I294">
        <f t="shared" si="528"/>
        <v>102</v>
      </c>
      <c r="J294" t="s">
        <v>236</v>
      </c>
    </row>
    <row r="295" hidden="1" spans="1:10">
      <c r="A295">
        <f t="shared" si="508"/>
        <v>110</v>
      </c>
      <c r="B295">
        <f t="shared" ref="B295" si="549">B290</f>
        <v>4</v>
      </c>
      <c r="C295" t="str">
        <f t="shared" si="534"/>
        <v>紫装</v>
      </c>
      <c r="D295">
        <f t="shared" si="537"/>
        <v>3080</v>
      </c>
      <c r="E295" t="str">
        <f t="shared" si="532"/>
        <v>斧</v>
      </c>
      <c r="F295" s="6" t="s">
        <v>966</v>
      </c>
      <c r="G295" t="str">
        <f t="shared" ref="G295" si="550">A295&amp;F295&amp;C295&amp;E295</f>
        <v>110级紫装斧</v>
      </c>
      <c r="H295" t="str">
        <f t="shared" ref="H295" si="551">A295&amp;B295&amp;D295</f>
        <v>11043080</v>
      </c>
      <c r="I295">
        <f t="shared" si="528"/>
        <v>102</v>
      </c>
      <c r="J295" t="s">
        <v>979</v>
      </c>
    </row>
    <row r="296" spans="1:10">
      <c r="A296">
        <f t="shared" si="508"/>
        <v>110</v>
      </c>
      <c r="B296">
        <f t="shared" ref="B296" si="552">B291</f>
        <v>5</v>
      </c>
      <c r="C296" t="str">
        <f t="shared" si="534"/>
        <v>橙装</v>
      </c>
      <c r="D296">
        <f t="shared" si="537"/>
        <v>3080</v>
      </c>
      <c r="E296" t="str">
        <f t="shared" si="532"/>
        <v>斧</v>
      </c>
      <c r="F296" s="6" t="s">
        <v>966</v>
      </c>
      <c r="G296" t="str">
        <f t="shared" ref="G296:G322" si="553">A296&amp;F296&amp;C296&amp;E296</f>
        <v>110级橙装斧</v>
      </c>
      <c r="H296" t="str">
        <f t="shared" ref="H296:H322" si="554">A296&amp;B296&amp;D296</f>
        <v>11053080</v>
      </c>
      <c r="I296">
        <f t="shared" si="528"/>
        <v>102</v>
      </c>
      <c r="J296" t="s">
        <v>979</v>
      </c>
    </row>
    <row r="297" hidden="1" spans="1:10">
      <c r="A297">
        <f t="shared" si="508"/>
        <v>110</v>
      </c>
      <c r="B297">
        <f t="shared" ref="B297" si="555">B292</f>
        <v>1</v>
      </c>
      <c r="C297" t="str">
        <f t="shared" si="534"/>
        <v>白装</v>
      </c>
      <c r="D297">
        <f t="shared" si="537"/>
        <v>2824</v>
      </c>
      <c r="E297" t="str">
        <f t="shared" si="532"/>
        <v>仗</v>
      </c>
      <c r="F297" s="6" t="s">
        <v>966</v>
      </c>
      <c r="G297" t="str">
        <f t="shared" si="553"/>
        <v>110级白装仗</v>
      </c>
      <c r="H297" t="str">
        <f t="shared" si="554"/>
        <v>11012824</v>
      </c>
      <c r="I297">
        <f t="shared" si="528"/>
        <v>501</v>
      </c>
      <c r="J297" t="s">
        <v>236</v>
      </c>
    </row>
    <row r="298" hidden="1" spans="1:10">
      <c r="A298">
        <f t="shared" si="508"/>
        <v>110</v>
      </c>
      <c r="B298">
        <f t="shared" ref="B298" si="556">B293</f>
        <v>2</v>
      </c>
      <c r="C298" t="str">
        <f t="shared" si="534"/>
        <v>绿装</v>
      </c>
      <c r="D298">
        <f t="shared" si="537"/>
        <v>2824</v>
      </c>
      <c r="E298" t="str">
        <f t="shared" si="532"/>
        <v>仗</v>
      </c>
      <c r="F298" s="6" t="s">
        <v>966</v>
      </c>
      <c r="G298" t="str">
        <f t="shared" si="553"/>
        <v>110级绿装仗</v>
      </c>
      <c r="H298" t="str">
        <f t="shared" si="554"/>
        <v>11022824</v>
      </c>
      <c r="I298">
        <f t="shared" si="528"/>
        <v>501</v>
      </c>
      <c r="J298" t="s">
        <v>236</v>
      </c>
    </row>
    <row r="299" hidden="1" spans="1:10">
      <c r="A299">
        <f t="shared" si="508"/>
        <v>110</v>
      </c>
      <c r="B299">
        <f t="shared" ref="B299" si="557">B294</f>
        <v>3</v>
      </c>
      <c r="C299" t="str">
        <f t="shared" si="534"/>
        <v>蓝装</v>
      </c>
      <c r="D299">
        <f t="shared" si="537"/>
        <v>2824</v>
      </c>
      <c r="E299" t="str">
        <f t="shared" si="532"/>
        <v>仗</v>
      </c>
      <c r="F299" s="6" t="s">
        <v>966</v>
      </c>
      <c r="G299" t="str">
        <f t="shared" si="553"/>
        <v>110级蓝装仗</v>
      </c>
      <c r="H299" t="str">
        <f t="shared" si="554"/>
        <v>11032824</v>
      </c>
      <c r="I299">
        <f t="shared" si="528"/>
        <v>501</v>
      </c>
      <c r="J299" t="s">
        <v>236</v>
      </c>
    </row>
    <row r="300" hidden="1" spans="1:10">
      <c r="A300">
        <f t="shared" si="508"/>
        <v>110</v>
      </c>
      <c r="B300">
        <f t="shared" ref="B300" si="558">B295</f>
        <v>4</v>
      </c>
      <c r="C300" t="str">
        <f t="shared" si="534"/>
        <v>紫装</v>
      </c>
      <c r="D300">
        <f t="shared" si="537"/>
        <v>2824</v>
      </c>
      <c r="E300" t="str">
        <f t="shared" si="532"/>
        <v>仗</v>
      </c>
      <c r="F300" s="6" t="s">
        <v>966</v>
      </c>
      <c r="G300" t="str">
        <f t="shared" si="553"/>
        <v>110级紫装仗</v>
      </c>
      <c r="H300" t="str">
        <f t="shared" si="554"/>
        <v>11042824</v>
      </c>
      <c r="I300">
        <f t="shared" si="528"/>
        <v>501</v>
      </c>
      <c r="J300" t="s">
        <v>980</v>
      </c>
    </row>
    <row r="301" spans="1:10">
      <c r="A301">
        <f t="shared" si="508"/>
        <v>110</v>
      </c>
      <c r="B301">
        <f t="shared" ref="B301" si="559">B296</f>
        <v>5</v>
      </c>
      <c r="C301" t="str">
        <f t="shared" si="534"/>
        <v>橙装</v>
      </c>
      <c r="D301">
        <f t="shared" si="537"/>
        <v>2824</v>
      </c>
      <c r="E301" t="str">
        <f t="shared" si="532"/>
        <v>爪</v>
      </c>
      <c r="F301" s="6" t="s">
        <v>966</v>
      </c>
      <c r="G301" t="str">
        <f t="shared" si="553"/>
        <v>110级橙装爪</v>
      </c>
      <c r="H301" t="str">
        <f t="shared" si="554"/>
        <v>11052824</v>
      </c>
      <c r="I301">
        <f t="shared" si="528"/>
        <v>501</v>
      </c>
      <c r="J301" t="s">
        <v>980</v>
      </c>
    </row>
    <row r="302" hidden="1" spans="1:10">
      <c r="A302">
        <f t="shared" si="508"/>
        <v>120</v>
      </c>
      <c r="B302">
        <f t="shared" ref="B302" si="560">B297</f>
        <v>1</v>
      </c>
      <c r="C302" t="str">
        <f t="shared" si="534"/>
        <v>白装</v>
      </c>
      <c r="D302">
        <f t="shared" si="537"/>
        <v>1288</v>
      </c>
      <c r="E302" t="str">
        <f t="shared" si="532"/>
        <v>剑</v>
      </c>
      <c r="F302" s="6" t="s">
        <v>966</v>
      </c>
      <c r="G302" t="str">
        <f t="shared" si="553"/>
        <v>120级白装剑</v>
      </c>
      <c r="H302" t="str">
        <f t="shared" si="554"/>
        <v>12011288</v>
      </c>
      <c r="I302">
        <f t="shared" si="528"/>
        <v>407</v>
      </c>
      <c r="J302" t="s">
        <v>236</v>
      </c>
    </row>
    <row r="303" hidden="1" spans="1:10">
      <c r="A303">
        <f t="shared" si="508"/>
        <v>120</v>
      </c>
      <c r="B303">
        <f t="shared" ref="B303" si="561">B298</f>
        <v>2</v>
      </c>
      <c r="C303" t="str">
        <f t="shared" si="534"/>
        <v>绿装</v>
      </c>
      <c r="D303">
        <f t="shared" si="537"/>
        <v>1288</v>
      </c>
      <c r="E303" t="str">
        <f t="shared" si="532"/>
        <v>剑</v>
      </c>
      <c r="F303" s="6" t="s">
        <v>966</v>
      </c>
      <c r="G303" t="str">
        <f t="shared" si="553"/>
        <v>120级绿装剑</v>
      </c>
      <c r="H303" t="str">
        <f t="shared" si="554"/>
        <v>12021288</v>
      </c>
      <c r="I303">
        <f t="shared" si="528"/>
        <v>407</v>
      </c>
      <c r="J303" t="s">
        <v>236</v>
      </c>
    </row>
    <row r="304" hidden="1" spans="1:10">
      <c r="A304">
        <f t="shared" si="508"/>
        <v>120</v>
      </c>
      <c r="B304">
        <f t="shared" ref="B304" si="562">B299</f>
        <v>3</v>
      </c>
      <c r="C304" t="str">
        <f t="shared" si="534"/>
        <v>蓝装</v>
      </c>
      <c r="D304">
        <f t="shared" si="537"/>
        <v>1288</v>
      </c>
      <c r="E304" t="str">
        <f t="shared" si="532"/>
        <v>剑</v>
      </c>
      <c r="F304" s="6" t="s">
        <v>966</v>
      </c>
      <c r="G304" t="str">
        <f t="shared" si="553"/>
        <v>120级蓝装剑</v>
      </c>
      <c r="H304" t="str">
        <f t="shared" si="554"/>
        <v>12031288</v>
      </c>
      <c r="I304">
        <f t="shared" si="528"/>
        <v>407</v>
      </c>
      <c r="J304" t="s">
        <v>236</v>
      </c>
    </row>
    <row r="305" hidden="1" spans="1:10">
      <c r="A305">
        <f t="shared" si="508"/>
        <v>120</v>
      </c>
      <c r="B305">
        <f t="shared" ref="B305" si="563">B300</f>
        <v>4</v>
      </c>
      <c r="C305" t="str">
        <f t="shared" si="534"/>
        <v>紫装</v>
      </c>
      <c r="D305">
        <f t="shared" si="537"/>
        <v>1288</v>
      </c>
      <c r="E305" t="str">
        <f t="shared" si="532"/>
        <v>剑</v>
      </c>
      <c r="F305" s="6" t="s">
        <v>966</v>
      </c>
      <c r="G305" t="str">
        <f t="shared" si="553"/>
        <v>120级紫装剑</v>
      </c>
      <c r="H305" t="str">
        <f t="shared" si="554"/>
        <v>12041288</v>
      </c>
      <c r="I305">
        <f t="shared" si="528"/>
        <v>407</v>
      </c>
      <c r="J305" t="s">
        <v>976</v>
      </c>
    </row>
    <row r="306" spans="1:10">
      <c r="A306">
        <f t="shared" si="508"/>
        <v>120</v>
      </c>
      <c r="B306">
        <f t="shared" ref="B306" si="564">B301</f>
        <v>5</v>
      </c>
      <c r="C306" t="str">
        <f t="shared" si="534"/>
        <v>橙装</v>
      </c>
      <c r="D306">
        <f t="shared" si="537"/>
        <v>1288</v>
      </c>
      <c r="E306" t="str">
        <f t="shared" si="532"/>
        <v>剑</v>
      </c>
      <c r="F306" s="6" t="s">
        <v>966</v>
      </c>
      <c r="G306" t="str">
        <f t="shared" si="553"/>
        <v>120级橙装剑</v>
      </c>
      <c r="H306" t="str">
        <f t="shared" si="554"/>
        <v>12051288</v>
      </c>
      <c r="I306">
        <f t="shared" si="528"/>
        <v>407</v>
      </c>
      <c r="J306" t="s">
        <v>976</v>
      </c>
    </row>
    <row r="307" hidden="1" spans="1:10">
      <c r="A307">
        <f t="shared" si="508"/>
        <v>120</v>
      </c>
      <c r="B307">
        <f t="shared" ref="B307" si="565">B302</f>
        <v>1</v>
      </c>
      <c r="C307" t="str">
        <f t="shared" si="534"/>
        <v>白装</v>
      </c>
      <c r="D307">
        <f t="shared" si="537"/>
        <v>4360</v>
      </c>
      <c r="E307" t="str">
        <f t="shared" si="532"/>
        <v>锤</v>
      </c>
      <c r="F307" s="6" t="s">
        <v>966</v>
      </c>
      <c r="G307" t="str">
        <f t="shared" si="553"/>
        <v>120级白装锤</v>
      </c>
      <c r="H307" t="str">
        <f t="shared" si="554"/>
        <v>12014360</v>
      </c>
      <c r="I307">
        <f t="shared" si="528"/>
        <v>202</v>
      </c>
      <c r="J307" t="s">
        <v>236</v>
      </c>
    </row>
    <row r="308" hidden="1" spans="1:10">
      <c r="A308">
        <f t="shared" si="508"/>
        <v>120</v>
      </c>
      <c r="B308">
        <f t="shared" ref="B308" si="566">B303</f>
        <v>2</v>
      </c>
      <c r="C308" t="str">
        <f t="shared" si="534"/>
        <v>绿装</v>
      </c>
      <c r="D308">
        <f t="shared" si="537"/>
        <v>4360</v>
      </c>
      <c r="E308" t="str">
        <f t="shared" si="532"/>
        <v>锤</v>
      </c>
      <c r="F308" s="6" t="s">
        <v>966</v>
      </c>
      <c r="G308" t="str">
        <f t="shared" si="553"/>
        <v>120级绿装锤</v>
      </c>
      <c r="H308" t="str">
        <f t="shared" si="554"/>
        <v>12024360</v>
      </c>
      <c r="I308">
        <f t="shared" si="528"/>
        <v>202</v>
      </c>
      <c r="J308" t="s">
        <v>236</v>
      </c>
    </row>
    <row r="309" hidden="1" spans="1:10">
      <c r="A309">
        <f t="shared" ref="A309" si="567">A284+10</f>
        <v>120</v>
      </c>
      <c r="B309">
        <f t="shared" ref="B309" si="568">B304</f>
        <v>3</v>
      </c>
      <c r="C309" t="str">
        <f t="shared" si="534"/>
        <v>蓝装</v>
      </c>
      <c r="D309">
        <f t="shared" si="537"/>
        <v>4360</v>
      </c>
      <c r="E309" t="str">
        <f t="shared" si="532"/>
        <v>锤</v>
      </c>
      <c r="F309" s="6" t="s">
        <v>966</v>
      </c>
      <c r="G309" t="str">
        <f t="shared" si="553"/>
        <v>120级蓝装锤</v>
      </c>
      <c r="H309" t="str">
        <f t="shared" si="554"/>
        <v>12034360</v>
      </c>
      <c r="I309">
        <f t="shared" si="528"/>
        <v>202</v>
      </c>
      <c r="J309" t="s">
        <v>236</v>
      </c>
    </row>
    <row r="310" hidden="1" spans="1:10">
      <c r="A310">
        <f t="shared" ref="A310" si="569">A285+10</f>
        <v>120</v>
      </c>
      <c r="B310">
        <f t="shared" ref="B310" si="570">B305</f>
        <v>4</v>
      </c>
      <c r="C310" t="str">
        <f t="shared" si="534"/>
        <v>紫装</v>
      </c>
      <c r="D310">
        <f t="shared" si="537"/>
        <v>4360</v>
      </c>
      <c r="E310" t="str">
        <f t="shared" si="532"/>
        <v>锤</v>
      </c>
      <c r="F310" s="6" t="s">
        <v>966</v>
      </c>
      <c r="G310" t="str">
        <f t="shared" si="553"/>
        <v>120级紫装锤</v>
      </c>
      <c r="H310" t="str">
        <f t="shared" si="554"/>
        <v>12044360</v>
      </c>
      <c r="I310">
        <f t="shared" si="528"/>
        <v>202</v>
      </c>
      <c r="J310" t="s">
        <v>977</v>
      </c>
    </row>
    <row r="311" spans="1:10">
      <c r="A311">
        <f t="shared" ref="A311" si="571">A286+10</f>
        <v>120</v>
      </c>
      <c r="B311">
        <f t="shared" ref="B311" si="572">B306</f>
        <v>5</v>
      </c>
      <c r="C311" t="str">
        <f t="shared" si="534"/>
        <v>橙装</v>
      </c>
      <c r="D311">
        <f t="shared" si="537"/>
        <v>4360</v>
      </c>
      <c r="E311" t="str">
        <f t="shared" si="532"/>
        <v>锤</v>
      </c>
      <c r="F311" s="6" t="s">
        <v>966</v>
      </c>
      <c r="G311" t="str">
        <f t="shared" si="553"/>
        <v>120级橙装锤</v>
      </c>
      <c r="H311" t="str">
        <f t="shared" si="554"/>
        <v>12054360</v>
      </c>
      <c r="I311">
        <f t="shared" si="528"/>
        <v>202</v>
      </c>
      <c r="J311" t="s">
        <v>977</v>
      </c>
    </row>
    <row r="312" hidden="1" spans="1:10">
      <c r="A312">
        <f t="shared" ref="A312" si="573">A287+10</f>
        <v>120</v>
      </c>
      <c r="B312">
        <f t="shared" ref="B312" si="574">B307</f>
        <v>1</v>
      </c>
      <c r="C312" t="str">
        <f t="shared" si="534"/>
        <v>白装</v>
      </c>
      <c r="D312">
        <f t="shared" si="537"/>
        <v>1800</v>
      </c>
      <c r="E312" t="str">
        <f t="shared" si="532"/>
        <v>弓</v>
      </c>
      <c r="F312" s="6" t="s">
        <v>966</v>
      </c>
      <c r="G312" t="str">
        <f t="shared" si="553"/>
        <v>120级白装弓</v>
      </c>
      <c r="H312" t="str">
        <f t="shared" si="554"/>
        <v>12011800</v>
      </c>
      <c r="I312">
        <f t="shared" si="528"/>
        <v>301</v>
      </c>
      <c r="J312" t="s">
        <v>236</v>
      </c>
    </row>
    <row r="313" hidden="1" spans="1:10">
      <c r="A313">
        <f t="shared" ref="A313" si="575">A288+10</f>
        <v>120</v>
      </c>
      <c r="B313">
        <f t="shared" ref="B313" si="576">B308</f>
        <v>2</v>
      </c>
      <c r="C313" t="str">
        <f t="shared" si="534"/>
        <v>绿装</v>
      </c>
      <c r="D313">
        <f t="shared" si="537"/>
        <v>1800</v>
      </c>
      <c r="E313" t="str">
        <f t="shared" si="532"/>
        <v>弓</v>
      </c>
      <c r="F313" s="6" t="s">
        <v>966</v>
      </c>
      <c r="G313" t="str">
        <f t="shared" si="553"/>
        <v>120级绿装弓</v>
      </c>
      <c r="H313" t="str">
        <f t="shared" si="554"/>
        <v>12021800</v>
      </c>
      <c r="I313">
        <f t="shared" si="528"/>
        <v>301</v>
      </c>
      <c r="J313" t="s">
        <v>236</v>
      </c>
    </row>
    <row r="314" hidden="1" spans="1:10">
      <c r="A314">
        <f t="shared" ref="A314:A341" si="577">A289+10</f>
        <v>120</v>
      </c>
      <c r="B314">
        <f t="shared" ref="B314" si="578">B309</f>
        <v>3</v>
      </c>
      <c r="C314" t="str">
        <f t="shared" si="534"/>
        <v>蓝装</v>
      </c>
      <c r="D314">
        <f t="shared" si="537"/>
        <v>1800</v>
      </c>
      <c r="E314" t="str">
        <f t="shared" si="532"/>
        <v>弓</v>
      </c>
      <c r="F314" s="6" t="s">
        <v>966</v>
      </c>
      <c r="G314" t="str">
        <f t="shared" si="553"/>
        <v>120级蓝装弓</v>
      </c>
      <c r="H314" t="str">
        <f t="shared" si="554"/>
        <v>12031800</v>
      </c>
      <c r="I314">
        <f t="shared" ref="I314" si="579">I289</f>
        <v>301</v>
      </c>
      <c r="J314" t="s">
        <v>236</v>
      </c>
    </row>
    <row r="315" hidden="1" spans="1:10">
      <c r="A315">
        <f t="shared" si="577"/>
        <v>120</v>
      </c>
      <c r="B315">
        <f t="shared" ref="B315" si="580">B310</f>
        <v>4</v>
      </c>
      <c r="C315" t="str">
        <f t="shared" si="534"/>
        <v>紫装</v>
      </c>
      <c r="D315">
        <f t="shared" si="537"/>
        <v>1800</v>
      </c>
      <c r="E315" t="str">
        <f t="shared" si="532"/>
        <v>弓</v>
      </c>
      <c r="F315" s="6" t="s">
        <v>966</v>
      </c>
      <c r="G315" t="str">
        <f t="shared" si="553"/>
        <v>120级紫装弓</v>
      </c>
      <c r="H315" t="str">
        <f t="shared" si="554"/>
        <v>12041800</v>
      </c>
      <c r="I315">
        <f t="shared" ref="I315" si="581">I290</f>
        <v>301</v>
      </c>
      <c r="J315" t="s">
        <v>978</v>
      </c>
    </row>
    <row r="316" spans="1:10">
      <c r="A316">
        <f t="shared" si="577"/>
        <v>120</v>
      </c>
      <c r="B316">
        <f t="shared" ref="B316" si="582">B311</f>
        <v>5</v>
      </c>
      <c r="C316" t="str">
        <f t="shared" si="534"/>
        <v>橙装</v>
      </c>
      <c r="D316">
        <f t="shared" si="537"/>
        <v>1800</v>
      </c>
      <c r="E316" t="str">
        <f t="shared" ref="E316" si="583">E291</f>
        <v>弓</v>
      </c>
      <c r="F316" s="6" t="s">
        <v>966</v>
      </c>
      <c r="G316" t="str">
        <f t="shared" si="553"/>
        <v>120级橙装弓</v>
      </c>
      <c r="H316" t="str">
        <f t="shared" si="554"/>
        <v>12051800</v>
      </c>
      <c r="I316">
        <f t="shared" ref="I316" si="584">I291</f>
        <v>301</v>
      </c>
      <c r="J316" t="s">
        <v>978</v>
      </c>
    </row>
    <row r="317" hidden="1" spans="1:10">
      <c r="A317">
        <f t="shared" si="577"/>
        <v>120</v>
      </c>
      <c r="B317">
        <f t="shared" ref="B317" si="585">B312</f>
        <v>1</v>
      </c>
      <c r="C317" t="str">
        <f t="shared" ref="C317" si="586">C312</f>
        <v>白装</v>
      </c>
      <c r="D317">
        <f t="shared" ref="D317" si="587">D292</f>
        <v>3080</v>
      </c>
      <c r="E317" t="str">
        <f t="shared" ref="E317" si="588">E292</f>
        <v>斧</v>
      </c>
      <c r="F317" s="6" t="s">
        <v>966</v>
      </c>
      <c r="G317" t="str">
        <f t="shared" si="553"/>
        <v>120级白装斧</v>
      </c>
      <c r="H317" t="str">
        <f t="shared" si="554"/>
        <v>12013080</v>
      </c>
      <c r="I317">
        <f t="shared" ref="I317" si="589">I292</f>
        <v>102</v>
      </c>
      <c r="J317" t="s">
        <v>236</v>
      </c>
    </row>
    <row r="318" hidden="1" spans="1:10">
      <c r="A318">
        <f t="shared" si="577"/>
        <v>120</v>
      </c>
      <c r="B318">
        <f t="shared" ref="B318" si="590">B313</f>
        <v>2</v>
      </c>
      <c r="C318" t="str">
        <f t="shared" ref="C318" si="591">C313</f>
        <v>绿装</v>
      </c>
      <c r="D318">
        <f t="shared" ref="D318" si="592">D293</f>
        <v>3080</v>
      </c>
      <c r="E318" t="str">
        <f t="shared" ref="E318" si="593">E293</f>
        <v>斧</v>
      </c>
      <c r="F318" s="6" t="s">
        <v>966</v>
      </c>
      <c r="G318" t="str">
        <f t="shared" si="553"/>
        <v>120级绿装斧</v>
      </c>
      <c r="H318" t="str">
        <f t="shared" si="554"/>
        <v>12023080</v>
      </c>
      <c r="I318">
        <f t="shared" ref="I318:I344" si="594">I293</f>
        <v>102</v>
      </c>
      <c r="J318" t="s">
        <v>236</v>
      </c>
    </row>
    <row r="319" hidden="1" spans="1:10">
      <c r="A319">
        <f t="shared" si="577"/>
        <v>120</v>
      </c>
      <c r="B319">
        <f t="shared" ref="B319" si="595">B314</f>
        <v>3</v>
      </c>
      <c r="C319" t="str">
        <f t="shared" ref="C319" si="596">C314</f>
        <v>蓝装</v>
      </c>
      <c r="D319">
        <f t="shared" ref="D319" si="597">D294</f>
        <v>3080</v>
      </c>
      <c r="E319" t="str">
        <f t="shared" ref="E319:E346" si="598">E294</f>
        <v>斧</v>
      </c>
      <c r="F319" s="6" t="s">
        <v>966</v>
      </c>
      <c r="G319" t="str">
        <f t="shared" si="553"/>
        <v>120级蓝装斧</v>
      </c>
      <c r="H319" t="str">
        <f t="shared" si="554"/>
        <v>12033080</v>
      </c>
      <c r="I319">
        <f t="shared" si="594"/>
        <v>102</v>
      </c>
      <c r="J319" t="s">
        <v>236</v>
      </c>
    </row>
    <row r="320" hidden="1" spans="1:10">
      <c r="A320">
        <f t="shared" si="577"/>
        <v>120</v>
      </c>
      <c r="B320">
        <f t="shared" ref="B320" si="599">B315</f>
        <v>4</v>
      </c>
      <c r="C320" t="str">
        <f t="shared" ref="C320:C347" si="600">C315</f>
        <v>紫装</v>
      </c>
      <c r="D320">
        <f t="shared" ref="D320" si="601">D295</f>
        <v>3080</v>
      </c>
      <c r="E320" t="str">
        <f t="shared" si="598"/>
        <v>斧</v>
      </c>
      <c r="F320" s="6" t="s">
        <v>966</v>
      </c>
      <c r="G320" t="str">
        <f t="shared" si="553"/>
        <v>120级紫装斧</v>
      </c>
      <c r="H320" t="str">
        <f t="shared" si="554"/>
        <v>12043080</v>
      </c>
      <c r="I320">
        <f t="shared" si="594"/>
        <v>102</v>
      </c>
      <c r="J320" t="s">
        <v>979</v>
      </c>
    </row>
    <row r="321" spans="1:10">
      <c r="A321">
        <f t="shared" si="577"/>
        <v>120</v>
      </c>
      <c r="B321">
        <f t="shared" ref="B321" si="602">B316</f>
        <v>5</v>
      </c>
      <c r="C321" t="str">
        <f t="shared" si="600"/>
        <v>橙装</v>
      </c>
      <c r="D321">
        <f t="shared" ref="D321:D347" si="603">D296</f>
        <v>3080</v>
      </c>
      <c r="E321" t="str">
        <f t="shared" si="598"/>
        <v>斧</v>
      </c>
      <c r="F321" s="6" t="s">
        <v>966</v>
      </c>
      <c r="G321" t="str">
        <f t="shared" si="553"/>
        <v>120级橙装斧</v>
      </c>
      <c r="H321" t="str">
        <f t="shared" si="554"/>
        <v>12053080</v>
      </c>
      <c r="I321">
        <f t="shared" si="594"/>
        <v>102</v>
      </c>
      <c r="J321" t="s">
        <v>979</v>
      </c>
    </row>
    <row r="322" hidden="1" spans="1:10">
      <c r="A322">
        <f t="shared" si="577"/>
        <v>120</v>
      </c>
      <c r="B322">
        <f t="shared" ref="B322" si="604">B317</f>
        <v>1</v>
      </c>
      <c r="C322" t="str">
        <f t="shared" si="600"/>
        <v>白装</v>
      </c>
      <c r="D322">
        <f t="shared" si="603"/>
        <v>2824</v>
      </c>
      <c r="E322" t="str">
        <f t="shared" si="598"/>
        <v>仗</v>
      </c>
      <c r="F322" s="6" t="s">
        <v>966</v>
      </c>
      <c r="G322" t="str">
        <f t="shared" si="553"/>
        <v>120级白装仗</v>
      </c>
      <c r="H322" t="str">
        <f t="shared" si="554"/>
        <v>12012824</v>
      </c>
      <c r="I322">
        <f t="shared" si="594"/>
        <v>501</v>
      </c>
      <c r="J322" t="s">
        <v>236</v>
      </c>
    </row>
    <row r="323" hidden="1" spans="1:10">
      <c r="A323">
        <f t="shared" si="577"/>
        <v>120</v>
      </c>
      <c r="B323">
        <f t="shared" ref="B323" si="605">B318</f>
        <v>2</v>
      </c>
      <c r="C323" t="str">
        <f t="shared" si="600"/>
        <v>绿装</v>
      </c>
      <c r="D323">
        <f t="shared" si="603"/>
        <v>2824</v>
      </c>
      <c r="E323" t="str">
        <f t="shared" si="598"/>
        <v>仗</v>
      </c>
      <c r="F323" s="6" t="s">
        <v>966</v>
      </c>
      <c r="G323" t="str">
        <f t="shared" ref="G323" si="606">A323&amp;F323&amp;C323&amp;E323</f>
        <v>120级绿装仗</v>
      </c>
      <c r="H323" t="str">
        <f t="shared" ref="H323" si="607">A323&amp;B323&amp;D323</f>
        <v>12022824</v>
      </c>
      <c r="I323">
        <f t="shared" si="594"/>
        <v>501</v>
      </c>
      <c r="J323" t="s">
        <v>236</v>
      </c>
    </row>
    <row r="324" hidden="1" spans="1:10">
      <c r="A324">
        <f t="shared" si="577"/>
        <v>120</v>
      </c>
      <c r="B324">
        <f t="shared" ref="B324" si="608">B319</f>
        <v>3</v>
      </c>
      <c r="C324" t="str">
        <f t="shared" si="600"/>
        <v>蓝装</v>
      </c>
      <c r="D324">
        <f t="shared" si="603"/>
        <v>2824</v>
      </c>
      <c r="E324" t="str">
        <f t="shared" si="598"/>
        <v>仗</v>
      </c>
      <c r="F324" s="6" t="s">
        <v>966</v>
      </c>
      <c r="G324" t="str">
        <f t="shared" ref="G324" si="609">A324&amp;F324&amp;C324&amp;E324</f>
        <v>120级蓝装仗</v>
      </c>
      <c r="H324" t="str">
        <f t="shared" ref="H324" si="610">A324&amp;B324&amp;D324</f>
        <v>12032824</v>
      </c>
      <c r="I324">
        <f t="shared" si="594"/>
        <v>501</v>
      </c>
      <c r="J324" t="s">
        <v>236</v>
      </c>
    </row>
    <row r="325" hidden="1" spans="1:10">
      <c r="A325">
        <f t="shared" si="577"/>
        <v>120</v>
      </c>
      <c r="B325">
        <f t="shared" ref="B325" si="611">B320</f>
        <v>4</v>
      </c>
      <c r="C325" t="str">
        <f t="shared" si="600"/>
        <v>紫装</v>
      </c>
      <c r="D325">
        <f t="shared" si="603"/>
        <v>2824</v>
      </c>
      <c r="E325" t="str">
        <f t="shared" si="598"/>
        <v>仗</v>
      </c>
      <c r="F325" s="6" t="s">
        <v>966</v>
      </c>
      <c r="G325" t="str">
        <f t="shared" ref="G325" si="612">A325&amp;F325&amp;C325&amp;E325</f>
        <v>120级紫装仗</v>
      </c>
      <c r="H325" t="str">
        <f t="shared" ref="H325" si="613">A325&amp;B325&amp;D325</f>
        <v>12042824</v>
      </c>
      <c r="I325">
        <f t="shared" si="594"/>
        <v>501</v>
      </c>
      <c r="J325" t="s">
        <v>980</v>
      </c>
    </row>
    <row r="326" spans="1:10">
      <c r="A326">
        <f t="shared" si="577"/>
        <v>120</v>
      </c>
      <c r="B326">
        <f t="shared" ref="B326" si="614">B321</f>
        <v>5</v>
      </c>
      <c r="C326" t="str">
        <f t="shared" si="600"/>
        <v>橙装</v>
      </c>
      <c r="D326">
        <f t="shared" si="603"/>
        <v>2824</v>
      </c>
      <c r="E326" t="str">
        <f t="shared" si="598"/>
        <v>爪</v>
      </c>
      <c r="F326" s="6" t="s">
        <v>966</v>
      </c>
      <c r="G326" t="str">
        <f t="shared" ref="G326" si="615">A326&amp;F326&amp;C326&amp;E326</f>
        <v>120级橙装爪</v>
      </c>
      <c r="H326" t="str">
        <f t="shared" ref="H326" si="616">A326&amp;B326&amp;D326</f>
        <v>12052824</v>
      </c>
      <c r="I326">
        <f t="shared" si="594"/>
        <v>501</v>
      </c>
      <c r="J326" t="s">
        <v>980</v>
      </c>
    </row>
    <row r="327" hidden="1" spans="1:10">
      <c r="A327">
        <f t="shared" si="577"/>
        <v>130</v>
      </c>
      <c r="B327">
        <f t="shared" ref="B327" si="617">B322</f>
        <v>1</v>
      </c>
      <c r="C327" t="str">
        <f t="shared" si="600"/>
        <v>白装</v>
      </c>
      <c r="D327">
        <f t="shared" si="603"/>
        <v>1288</v>
      </c>
      <c r="E327" t="str">
        <f t="shared" si="598"/>
        <v>剑</v>
      </c>
      <c r="F327" s="6" t="s">
        <v>966</v>
      </c>
      <c r="G327" t="str">
        <f t="shared" ref="G327" si="618">A327&amp;F327&amp;C327&amp;E327</f>
        <v>130级白装剑</v>
      </c>
      <c r="H327" t="str">
        <f t="shared" ref="H327" si="619">A327&amp;B327&amp;D327</f>
        <v>13011288</v>
      </c>
      <c r="I327">
        <f t="shared" si="594"/>
        <v>407</v>
      </c>
      <c r="J327" t="s">
        <v>236</v>
      </c>
    </row>
    <row r="328" hidden="1" spans="1:10">
      <c r="A328">
        <f t="shared" si="577"/>
        <v>130</v>
      </c>
      <c r="B328">
        <f t="shared" ref="B328" si="620">B323</f>
        <v>2</v>
      </c>
      <c r="C328" t="str">
        <f t="shared" si="600"/>
        <v>绿装</v>
      </c>
      <c r="D328">
        <f t="shared" si="603"/>
        <v>1288</v>
      </c>
      <c r="E328" t="str">
        <f t="shared" si="598"/>
        <v>剑</v>
      </c>
      <c r="F328" s="6" t="s">
        <v>966</v>
      </c>
      <c r="G328" t="str">
        <f t="shared" ref="G328:G355" si="621">A328&amp;F328&amp;C328&amp;E328</f>
        <v>130级绿装剑</v>
      </c>
      <c r="H328" t="str">
        <f t="shared" ref="H328:H355" si="622">A328&amp;B328&amp;D328</f>
        <v>13021288</v>
      </c>
      <c r="I328">
        <f t="shared" si="594"/>
        <v>407</v>
      </c>
      <c r="J328" t="s">
        <v>236</v>
      </c>
    </row>
    <row r="329" hidden="1" spans="1:10">
      <c r="A329">
        <f t="shared" si="577"/>
        <v>130</v>
      </c>
      <c r="B329">
        <f t="shared" ref="B329" si="623">B324</f>
        <v>3</v>
      </c>
      <c r="C329" t="str">
        <f t="shared" si="600"/>
        <v>蓝装</v>
      </c>
      <c r="D329">
        <f t="shared" si="603"/>
        <v>1288</v>
      </c>
      <c r="E329" t="str">
        <f t="shared" si="598"/>
        <v>剑</v>
      </c>
      <c r="F329" s="6" t="s">
        <v>966</v>
      </c>
      <c r="G329" t="str">
        <f t="shared" si="621"/>
        <v>130级蓝装剑</v>
      </c>
      <c r="H329" t="str">
        <f t="shared" si="622"/>
        <v>13031288</v>
      </c>
      <c r="I329">
        <f t="shared" si="594"/>
        <v>407</v>
      </c>
      <c r="J329" t="s">
        <v>236</v>
      </c>
    </row>
    <row r="330" hidden="1" spans="1:10">
      <c r="A330">
        <f t="shared" si="577"/>
        <v>130</v>
      </c>
      <c r="B330">
        <f t="shared" ref="B330" si="624">B325</f>
        <v>4</v>
      </c>
      <c r="C330" t="str">
        <f t="shared" si="600"/>
        <v>紫装</v>
      </c>
      <c r="D330">
        <f t="shared" si="603"/>
        <v>1288</v>
      </c>
      <c r="E330" t="str">
        <f t="shared" si="598"/>
        <v>剑</v>
      </c>
      <c r="F330" s="6" t="s">
        <v>966</v>
      </c>
      <c r="G330" t="str">
        <f t="shared" si="621"/>
        <v>130级紫装剑</v>
      </c>
      <c r="H330" t="str">
        <f t="shared" si="622"/>
        <v>13041288</v>
      </c>
      <c r="I330">
        <f t="shared" si="594"/>
        <v>407</v>
      </c>
      <c r="J330" t="s">
        <v>976</v>
      </c>
    </row>
    <row r="331" spans="1:10">
      <c r="A331">
        <f t="shared" si="577"/>
        <v>130</v>
      </c>
      <c r="B331">
        <f t="shared" ref="B331" si="625">B326</f>
        <v>5</v>
      </c>
      <c r="C331" t="str">
        <f t="shared" si="600"/>
        <v>橙装</v>
      </c>
      <c r="D331">
        <f t="shared" si="603"/>
        <v>1288</v>
      </c>
      <c r="E331" t="str">
        <f t="shared" si="598"/>
        <v>剑</v>
      </c>
      <c r="F331" s="6" t="s">
        <v>966</v>
      </c>
      <c r="G331" t="str">
        <f t="shared" si="621"/>
        <v>130级橙装剑</v>
      </c>
      <c r="H331" t="str">
        <f t="shared" si="622"/>
        <v>13051288</v>
      </c>
      <c r="I331">
        <f t="shared" si="594"/>
        <v>407</v>
      </c>
      <c r="J331" t="s">
        <v>976</v>
      </c>
    </row>
    <row r="332" hidden="1" spans="1:10">
      <c r="A332">
        <f t="shared" si="577"/>
        <v>130</v>
      </c>
      <c r="B332">
        <f t="shared" ref="B332" si="626">B327</f>
        <v>1</v>
      </c>
      <c r="C332" t="str">
        <f t="shared" si="600"/>
        <v>白装</v>
      </c>
      <c r="D332">
        <f t="shared" si="603"/>
        <v>4360</v>
      </c>
      <c r="E332" t="str">
        <f t="shared" si="598"/>
        <v>锤</v>
      </c>
      <c r="F332" s="6" t="s">
        <v>966</v>
      </c>
      <c r="G332" t="str">
        <f t="shared" si="621"/>
        <v>130级白装锤</v>
      </c>
      <c r="H332" t="str">
        <f t="shared" si="622"/>
        <v>13014360</v>
      </c>
      <c r="I332">
        <f t="shared" si="594"/>
        <v>202</v>
      </c>
      <c r="J332" t="s">
        <v>236</v>
      </c>
    </row>
    <row r="333" hidden="1" spans="1:10">
      <c r="A333">
        <f t="shared" si="577"/>
        <v>130</v>
      </c>
      <c r="B333">
        <f t="shared" ref="B333" si="627">B328</f>
        <v>2</v>
      </c>
      <c r="C333" t="str">
        <f t="shared" si="600"/>
        <v>绿装</v>
      </c>
      <c r="D333">
        <f t="shared" si="603"/>
        <v>4360</v>
      </c>
      <c r="E333" t="str">
        <f t="shared" si="598"/>
        <v>锤</v>
      </c>
      <c r="F333" s="6" t="s">
        <v>966</v>
      </c>
      <c r="G333" t="str">
        <f t="shared" si="621"/>
        <v>130级绿装锤</v>
      </c>
      <c r="H333" t="str">
        <f t="shared" si="622"/>
        <v>13024360</v>
      </c>
      <c r="I333">
        <f t="shared" si="594"/>
        <v>202</v>
      </c>
      <c r="J333" t="s">
        <v>236</v>
      </c>
    </row>
    <row r="334" hidden="1" spans="1:10">
      <c r="A334">
        <f t="shared" si="577"/>
        <v>130</v>
      </c>
      <c r="B334">
        <f t="shared" ref="B334" si="628">B329</f>
        <v>3</v>
      </c>
      <c r="C334" t="str">
        <f t="shared" si="600"/>
        <v>蓝装</v>
      </c>
      <c r="D334">
        <f t="shared" si="603"/>
        <v>4360</v>
      </c>
      <c r="E334" t="str">
        <f t="shared" si="598"/>
        <v>锤</v>
      </c>
      <c r="F334" s="6" t="s">
        <v>966</v>
      </c>
      <c r="G334" t="str">
        <f t="shared" si="621"/>
        <v>130级蓝装锤</v>
      </c>
      <c r="H334" t="str">
        <f t="shared" si="622"/>
        <v>13034360</v>
      </c>
      <c r="I334">
        <f t="shared" si="594"/>
        <v>202</v>
      </c>
      <c r="J334" t="s">
        <v>236</v>
      </c>
    </row>
    <row r="335" hidden="1" spans="1:10">
      <c r="A335">
        <f t="shared" si="577"/>
        <v>130</v>
      </c>
      <c r="B335">
        <f t="shared" ref="B335" si="629">B330</f>
        <v>4</v>
      </c>
      <c r="C335" t="str">
        <f t="shared" si="600"/>
        <v>紫装</v>
      </c>
      <c r="D335">
        <f t="shared" si="603"/>
        <v>4360</v>
      </c>
      <c r="E335" t="str">
        <f t="shared" si="598"/>
        <v>锤</v>
      </c>
      <c r="F335" s="6" t="s">
        <v>966</v>
      </c>
      <c r="G335" t="str">
        <f t="shared" si="621"/>
        <v>130级紫装锤</v>
      </c>
      <c r="H335" t="str">
        <f t="shared" si="622"/>
        <v>13044360</v>
      </c>
      <c r="I335">
        <f t="shared" si="594"/>
        <v>202</v>
      </c>
      <c r="J335" t="s">
        <v>977</v>
      </c>
    </row>
    <row r="336" spans="1:10">
      <c r="A336">
        <f t="shared" si="577"/>
        <v>130</v>
      </c>
      <c r="B336">
        <f t="shared" ref="B336" si="630">B331</f>
        <v>5</v>
      </c>
      <c r="C336" t="str">
        <f t="shared" si="600"/>
        <v>橙装</v>
      </c>
      <c r="D336">
        <f t="shared" si="603"/>
        <v>4360</v>
      </c>
      <c r="E336" t="str">
        <f t="shared" si="598"/>
        <v>锤</v>
      </c>
      <c r="F336" s="6" t="s">
        <v>966</v>
      </c>
      <c r="G336" t="str">
        <f t="shared" si="621"/>
        <v>130级橙装锤</v>
      </c>
      <c r="H336" t="str">
        <f t="shared" si="622"/>
        <v>13054360</v>
      </c>
      <c r="I336">
        <f t="shared" si="594"/>
        <v>202</v>
      </c>
      <c r="J336" t="s">
        <v>977</v>
      </c>
    </row>
    <row r="337" hidden="1" spans="1:10">
      <c r="A337">
        <f t="shared" si="577"/>
        <v>130</v>
      </c>
      <c r="B337">
        <f t="shared" ref="B337" si="631">B332</f>
        <v>1</v>
      </c>
      <c r="C337" t="str">
        <f t="shared" si="600"/>
        <v>白装</v>
      </c>
      <c r="D337">
        <f t="shared" si="603"/>
        <v>1800</v>
      </c>
      <c r="E337" t="str">
        <f t="shared" si="598"/>
        <v>弓</v>
      </c>
      <c r="F337" s="6" t="s">
        <v>966</v>
      </c>
      <c r="G337" t="str">
        <f t="shared" si="621"/>
        <v>130级白装弓</v>
      </c>
      <c r="H337" t="str">
        <f t="shared" si="622"/>
        <v>13011800</v>
      </c>
      <c r="I337">
        <f t="shared" si="594"/>
        <v>301</v>
      </c>
      <c r="J337" t="s">
        <v>236</v>
      </c>
    </row>
    <row r="338" hidden="1" spans="1:10">
      <c r="A338">
        <f t="shared" si="577"/>
        <v>130</v>
      </c>
      <c r="B338">
        <f t="shared" ref="B338" si="632">B333</f>
        <v>2</v>
      </c>
      <c r="C338" t="str">
        <f t="shared" si="600"/>
        <v>绿装</v>
      </c>
      <c r="D338">
        <f t="shared" si="603"/>
        <v>1800</v>
      </c>
      <c r="E338" t="str">
        <f t="shared" si="598"/>
        <v>弓</v>
      </c>
      <c r="F338" s="6" t="s">
        <v>966</v>
      </c>
      <c r="G338" t="str">
        <f t="shared" si="621"/>
        <v>130级绿装弓</v>
      </c>
      <c r="H338" t="str">
        <f t="shared" si="622"/>
        <v>13021800</v>
      </c>
      <c r="I338">
        <f t="shared" si="594"/>
        <v>301</v>
      </c>
      <c r="J338" t="s">
        <v>236</v>
      </c>
    </row>
    <row r="339" hidden="1" spans="1:10">
      <c r="A339">
        <f t="shared" si="577"/>
        <v>130</v>
      </c>
      <c r="B339">
        <f t="shared" ref="B339" si="633">B334</f>
        <v>3</v>
      </c>
      <c r="C339" t="str">
        <f t="shared" si="600"/>
        <v>蓝装</v>
      </c>
      <c r="D339">
        <f t="shared" si="603"/>
        <v>1800</v>
      </c>
      <c r="E339" t="str">
        <f t="shared" si="598"/>
        <v>弓</v>
      </c>
      <c r="F339" s="6" t="s">
        <v>966</v>
      </c>
      <c r="G339" t="str">
        <f t="shared" si="621"/>
        <v>130级蓝装弓</v>
      </c>
      <c r="H339" t="str">
        <f t="shared" si="622"/>
        <v>13031800</v>
      </c>
      <c r="I339">
        <f t="shared" si="594"/>
        <v>301</v>
      </c>
      <c r="J339" t="s">
        <v>236</v>
      </c>
    </row>
    <row r="340" hidden="1" spans="1:10">
      <c r="A340">
        <f t="shared" si="577"/>
        <v>130</v>
      </c>
      <c r="B340">
        <f t="shared" ref="B340" si="634">B335</f>
        <v>4</v>
      </c>
      <c r="C340" t="str">
        <f t="shared" si="600"/>
        <v>紫装</v>
      </c>
      <c r="D340">
        <f t="shared" si="603"/>
        <v>1800</v>
      </c>
      <c r="E340" t="str">
        <f t="shared" si="598"/>
        <v>弓</v>
      </c>
      <c r="F340" s="6" t="s">
        <v>966</v>
      </c>
      <c r="G340" t="str">
        <f t="shared" si="621"/>
        <v>130级紫装弓</v>
      </c>
      <c r="H340" t="str">
        <f t="shared" si="622"/>
        <v>13041800</v>
      </c>
      <c r="I340">
        <f t="shared" si="594"/>
        <v>301</v>
      </c>
      <c r="J340" t="s">
        <v>978</v>
      </c>
    </row>
    <row r="341" spans="1:10">
      <c r="A341">
        <f t="shared" si="577"/>
        <v>130</v>
      </c>
      <c r="B341">
        <f t="shared" ref="B341" si="635">B336</f>
        <v>5</v>
      </c>
      <c r="C341" t="str">
        <f t="shared" si="600"/>
        <v>橙装</v>
      </c>
      <c r="D341">
        <f t="shared" si="603"/>
        <v>1800</v>
      </c>
      <c r="E341" t="str">
        <f t="shared" si="598"/>
        <v>弓</v>
      </c>
      <c r="F341" s="6" t="s">
        <v>966</v>
      </c>
      <c r="G341" t="str">
        <f t="shared" si="621"/>
        <v>130级橙装弓</v>
      </c>
      <c r="H341" t="str">
        <f t="shared" si="622"/>
        <v>13051800</v>
      </c>
      <c r="I341">
        <f t="shared" si="594"/>
        <v>301</v>
      </c>
      <c r="J341" t="s">
        <v>978</v>
      </c>
    </row>
    <row r="342" hidden="1" spans="1:10">
      <c r="A342">
        <f t="shared" ref="A342" si="636">A317+10</f>
        <v>130</v>
      </c>
      <c r="B342">
        <f t="shared" ref="B342" si="637">B337</f>
        <v>1</v>
      </c>
      <c r="C342" t="str">
        <f t="shared" si="600"/>
        <v>白装</v>
      </c>
      <c r="D342">
        <f t="shared" si="603"/>
        <v>3080</v>
      </c>
      <c r="E342" t="str">
        <f t="shared" si="598"/>
        <v>斧</v>
      </c>
      <c r="F342" s="6" t="s">
        <v>966</v>
      </c>
      <c r="G342" t="str">
        <f t="shared" si="621"/>
        <v>130级白装斧</v>
      </c>
      <c r="H342" t="str">
        <f t="shared" si="622"/>
        <v>13013080</v>
      </c>
      <c r="I342">
        <f t="shared" si="594"/>
        <v>102</v>
      </c>
      <c r="J342" t="s">
        <v>236</v>
      </c>
    </row>
    <row r="343" hidden="1" spans="1:10">
      <c r="A343">
        <f t="shared" ref="A343" si="638">A318+10</f>
        <v>130</v>
      </c>
      <c r="B343">
        <f t="shared" ref="B343" si="639">B338</f>
        <v>2</v>
      </c>
      <c r="C343" t="str">
        <f t="shared" si="600"/>
        <v>绿装</v>
      </c>
      <c r="D343">
        <f t="shared" si="603"/>
        <v>3080</v>
      </c>
      <c r="E343" t="str">
        <f t="shared" si="598"/>
        <v>斧</v>
      </c>
      <c r="F343" s="6" t="s">
        <v>966</v>
      </c>
      <c r="G343" t="str">
        <f t="shared" si="621"/>
        <v>130级绿装斧</v>
      </c>
      <c r="H343" t="str">
        <f t="shared" si="622"/>
        <v>13023080</v>
      </c>
      <c r="I343">
        <f t="shared" si="594"/>
        <v>102</v>
      </c>
      <c r="J343" t="s">
        <v>236</v>
      </c>
    </row>
    <row r="344" hidden="1" spans="1:10">
      <c r="A344">
        <f t="shared" ref="A344" si="640">A319+10</f>
        <v>130</v>
      </c>
      <c r="B344">
        <f t="shared" ref="B344" si="641">B339</f>
        <v>3</v>
      </c>
      <c r="C344" t="str">
        <f t="shared" si="600"/>
        <v>蓝装</v>
      </c>
      <c r="D344">
        <f t="shared" si="603"/>
        <v>3080</v>
      </c>
      <c r="E344" t="str">
        <f t="shared" si="598"/>
        <v>斧</v>
      </c>
      <c r="F344" s="6" t="s">
        <v>966</v>
      </c>
      <c r="G344" t="str">
        <f t="shared" si="621"/>
        <v>130级蓝装斧</v>
      </c>
      <c r="H344" t="str">
        <f t="shared" si="622"/>
        <v>13033080</v>
      </c>
      <c r="I344">
        <f t="shared" si="594"/>
        <v>102</v>
      </c>
      <c r="J344" t="s">
        <v>236</v>
      </c>
    </row>
    <row r="345" hidden="1" spans="1:10">
      <c r="A345">
        <f t="shared" ref="A345" si="642">A320+10</f>
        <v>130</v>
      </c>
      <c r="B345">
        <f t="shared" ref="B345" si="643">B340</f>
        <v>4</v>
      </c>
      <c r="C345" t="str">
        <f t="shared" si="600"/>
        <v>紫装</v>
      </c>
      <c r="D345">
        <f t="shared" si="603"/>
        <v>3080</v>
      </c>
      <c r="E345" t="str">
        <f t="shared" si="598"/>
        <v>斧</v>
      </c>
      <c r="F345" s="6" t="s">
        <v>966</v>
      </c>
      <c r="G345" t="str">
        <f t="shared" si="621"/>
        <v>130级紫装斧</v>
      </c>
      <c r="H345" t="str">
        <f t="shared" si="622"/>
        <v>13043080</v>
      </c>
      <c r="I345">
        <f t="shared" ref="I345" si="644">I320</f>
        <v>102</v>
      </c>
      <c r="J345" t="s">
        <v>979</v>
      </c>
    </row>
    <row r="346" spans="1:10">
      <c r="A346">
        <f t="shared" ref="A346:A372" si="645">A321+10</f>
        <v>130</v>
      </c>
      <c r="B346">
        <f t="shared" ref="B346" si="646">B341</f>
        <v>5</v>
      </c>
      <c r="C346" t="str">
        <f t="shared" si="600"/>
        <v>橙装</v>
      </c>
      <c r="D346">
        <f t="shared" si="603"/>
        <v>3080</v>
      </c>
      <c r="E346" t="str">
        <f t="shared" si="598"/>
        <v>斧</v>
      </c>
      <c r="F346" s="6" t="s">
        <v>966</v>
      </c>
      <c r="G346" t="str">
        <f t="shared" si="621"/>
        <v>130级橙装斧</v>
      </c>
      <c r="H346" t="str">
        <f t="shared" si="622"/>
        <v>13053080</v>
      </c>
      <c r="I346">
        <f t="shared" ref="I346" si="647">I321</f>
        <v>102</v>
      </c>
      <c r="J346" t="s">
        <v>979</v>
      </c>
    </row>
    <row r="347" hidden="1" spans="1:10">
      <c r="A347">
        <f t="shared" si="645"/>
        <v>130</v>
      </c>
      <c r="B347">
        <f t="shared" ref="B347" si="648">B342</f>
        <v>1</v>
      </c>
      <c r="C347" t="str">
        <f t="shared" si="600"/>
        <v>白装</v>
      </c>
      <c r="D347">
        <f t="shared" si="603"/>
        <v>2824</v>
      </c>
      <c r="E347" t="str">
        <f t="shared" ref="E347" si="649">E322</f>
        <v>仗</v>
      </c>
      <c r="F347" s="6" t="s">
        <v>966</v>
      </c>
      <c r="G347" t="str">
        <f t="shared" si="621"/>
        <v>130级白装仗</v>
      </c>
      <c r="H347" t="str">
        <f t="shared" si="622"/>
        <v>13012824</v>
      </c>
      <c r="I347">
        <f t="shared" ref="I347" si="650">I322</f>
        <v>501</v>
      </c>
      <c r="J347" t="s">
        <v>236</v>
      </c>
    </row>
    <row r="348" hidden="1" spans="1:10">
      <c r="A348">
        <f t="shared" si="645"/>
        <v>130</v>
      </c>
      <c r="B348">
        <f t="shared" ref="B348" si="651">B343</f>
        <v>2</v>
      </c>
      <c r="C348" t="str">
        <f t="shared" ref="C348" si="652">C343</f>
        <v>绿装</v>
      </c>
      <c r="D348">
        <f t="shared" ref="D348" si="653">D323</f>
        <v>2824</v>
      </c>
      <c r="E348" t="str">
        <f t="shared" ref="E348" si="654">E323</f>
        <v>仗</v>
      </c>
      <c r="F348" s="6" t="s">
        <v>966</v>
      </c>
      <c r="G348" t="str">
        <f t="shared" si="621"/>
        <v>130级绿装仗</v>
      </c>
      <c r="H348" t="str">
        <f t="shared" si="622"/>
        <v>13022824</v>
      </c>
      <c r="I348">
        <f t="shared" ref="I348" si="655">I323</f>
        <v>501</v>
      </c>
      <c r="J348" t="s">
        <v>236</v>
      </c>
    </row>
    <row r="349" hidden="1" spans="1:10">
      <c r="A349">
        <f t="shared" si="645"/>
        <v>130</v>
      </c>
      <c r="B349">
        <f t="shared" ref="B349" si="656">B344</f>
        <v>3</v>
      </c>
      <c r="C349" t="str">
        <f t="shared" ref="C349" si="657">C344</f>
        <v>蓝装</v>
      </c>
      <c r="D349">
        <f t="shared" ref="D349" si="658">D324</f>
        <v>2824</v>
      </c>
      <c r="E349" t="str">
        <f t="shared" ref="E349" si="659">E324</f>
        <v>仗</v>
      </c>
      <c r="F349" s="6" t="s">
        <v>966</v>
      </c>
      <c r="G349" t="str">
        <f t="shared" si="621"/>
        <v>130级蓝装仗</v>
      </c>
      <c r="H349" t="str">
        <f t="shared" si="622"/>
        <v>13032824</v>
      </c>
      <c r="I349">
        <f t="shared" ref="I349" si="660">I324</f>
        <v>501</v>
      </c>
      <c r="J349" t="s">
        <v>236</v>
      </c>
    </row>
    <row r="350" hidden="1" spans="1:10">
      <c r="A350">
        <f t="shared" si="645"/>
        <v>130</v>
      </c>
      <c r="B350">
        <f t="shared" ref="B350" si="661">B345</f>
        <v>4</v>
      </c>
      <c r="C350" t="str">
        <f t="shared" ref="C350" si="662">C345</f>
        <v>紫装</v>
      </c>
      <c r="D350">
        <f t="shared" ref="D350" si="663">D325</f>
        <v>2824</v>
      </c>
      <c r="E350" t="str">
        <f t="shared" ref="E350" si="664">E325</f>
        <v>仗</v>
      </c>
      <c r="F350" s="6" t="s">
        <v>966</v>
      </c>
      <c r="G350" t="str">
        <f t="shared" si="621"/>
        <v>130级紫装仗</v>
      </c>
      <c r="H350" t="str">
        <f t="shared" si="622"/>
        <v>13042824</v>
      </c>
      <c r="I350">
        <f t="shared" ref="I350:I377" si="665">I325</f>
        <v>501</v>
      </c>
      <c r="J350" t="s">
        <v>980</v>
      </c>
    </row>
    <row r="351" spans="1:10">
      <c r="A351">
        <f t="shared" si="645"/>
        <v>130</v>
      </c>
      <c r="B351">
        <f t="shared" ref="B351" si="666">B346</f>
        <v>5</v>
      </c>
      <c r="C351" t="str">
        <f t="shared" ref="C351" si="667">C346</f>
        <v>橙装</v>
      </c>
      <c r="D351">
        <f t="shared" ref="D351" si="668">D326</f>
        <v>2824</v>
      </c>
      <c r="E351" t="str">
        <f t="shared" ref="E351:E379" si="669">E326</f>
        <v>爪</v>
      </c>
      <c r="F351" s="6" t="s">
        <v>966</v>
      </c>
      <c r="G351" t="str">
        <f t="shared" si="621"/>
        <v>130级橙装爪</v>
      </c>
      <c r="H351" t="str">
        <f t="shared" si="622"/>
        <v>13052824</v>
      </c>
      <c r="I351">
        <f t="shared" si="665"/>
        <v>501</v>
      </c>
      <c r="J351" t="s">
        <v>980</v>
      </c>
    </row>
    <row r="352" hidden="1" spans="1:10">
      <c r="A352">
        <f t="shared" si="645"/>
        <v>140</v>
      </c>
      <c r="B352">
        <f t="shared" ref="B352" si="670">B347</f>
        <v>1</v>
      </c>
      <c r="C352" t="str">
        <f t="shared" ref="C352:C380" si="671">C347</f>
        <v>白装</v>
      </c>
      <c r="D352">
        <f t="shared" ref="D352" si="672">D327</f>
        <v>1288</v>
      </c>
      <c r="E352" t="str">
        <f t="shared" si="669"/>
        <v>剑</v>
      </c>
      <c r="F352" s="6" t="s">
        <v>966</v>
      </c>
      <c r="G352" t="str">
        <f t="shared" si="621"/>
        <v>140级白装剑</v>
      </c>
      <c r="H352" t="str">
        <f t="shared" si="622"/>
        <v>14011288</v>
      </c>
      <c r="I352">
        <f t="shared" si="665"/>
        <v>407</v>
      </c>
      <c r="J352" t="s">
        <v>236</v>
      </c>
    </row>
    <row r="353" hidden="1" spans="1:10">
      <c r="A353">
        <f t="shared" si="645"/>
        <v>140</v>
      </c>
      <c r="B353">
        <f t="shared" ref="B353" si="673">B348</f>
        <v>2</v>
      </c>
      <c r="C353" t="str">
        <f t="shared" si="671"/>
        <v>绿装</v>
      </c>
      <c r="D353">
        <f t="shared" ref="D353:D380" si="674">D328</f>
        <v>1288</v>
      </c>
      <c r="E353" t="str">
        <f t="shared" si="669"/>
        <v>剑</v>
      </c>
      <c r="F353" s="6" t="s">
        <v>966</v>
      </c>
      <c r="G353" t="str">
        <f t="shared" si="621"/>
        <v>140级绿装剑</v>
      </c>
      <c r="H353" t="str">
        <f t="shared" si="622"/>
        <v>14021288</v>
      </c>
      <c r="I353">
        <f t="shared" si="665"/>
        <v>407</v>
      </c>
      <c r="J353" t="s">
        <v>236</v>
      </c>
    </row>
    <row r="354" hidden="1" spans="1:10">
      <c r="A354">
        <f t="shared" si="645"/>
        <v>140</v>
      </c>
      <c r="B354">
        <f t="shared" ref="B354" si="675">B349</f>
        <v>3</v>
      </c>
      <c r="C354" t="str">
        <f t="shared" si="671"/>
        <v>蓝装</v>
      </c>
      <c r="D354">
        <f t="shared" si="674"/>
        <v>1288</v>
      </c>
      <c r="E354" t="str">
        <f t="shared" si="669"/>
        <v>剑</v>
      </c>
      <c r="F354" s="6" t="s">
        <v>966</v>
      </c>
      <c r="G354" t="str">
        <f t="shared" si="621"/>
        <v>140级蓝装剑</v>
      </c>
      <c r="H354" t="str">
        <f t="shared" si="622"/>
        <v>14031288</v>
      </c>
      <c r="I354">
        <f t="shared" si="665"/>
        <v>407</v>
      </c>
      <c r="J354" t="s">
        <v>236</v>
      </c>
    </row>
    <row r="355" hidden="1" spans="1:10">
      <c r="A355">
        <f t="shared" si="645"/>
        <v>140</v>
      </c>
      <c r="B355">
        <f t="shared" ref="B355" si="676">B350</f>
        <v>4</v>
      </c>
      <c r="C355" t="str">
        <f t="shared" si="671"/>
        <v>紫装</v>
      </c>
      <c r="D355">
        <f t="shared" si="674"/>
        <v>1288</v>
      </c>
      <c r="E355" t="str">
        <f t="shared" si="669"/>
        <v>剑</v>
      </c>
      <c r="F355" s="6" t="s">
        <v>966</v>
      </c>
      <c r="G355" t="str">
        <f t="shared" si="621"/>
        <v>140级紫装剑</v>
      </c>
      <c r="H355" t="str">
        <f t="shared" si="622"/>
        <v>14041288</v>
      </c>
      <c r="I355">
        <f t="shared" si="665"/>
        <v>407</v>
      </c>
      <c r="J355" t="s">
        <v>976</v>
      </c>
    </row>
    <row r="356" spans="1:10">
      <c r="A356">
        <f t="shared" si="645"/>
        <v>140</v>
      </c>
      <c r="B356">
        <f t="shared" ref="B356" si="677">B351</f>
        <v>5</v>
      </c>
      <c r="C356" t="str">
        <f t="shared" si="671"/>
        <v>橙装</v>
      </c>
      <c r="D356">
        <f t="shared" si="674"/>
        <v>1288</v>
      </c>
      <c r="E356" t="str">
        <f t="shared" si="669"/>
        <v>剑</v>
      </c>
      <c r="F356" s="6" t="s">
        <v>966</v>
      </c>
      <c r="G356" t="str">
        <f t="shared" ref="G356" si="678">A356&amp;F356&amp;C356&amp;E356</f>
        <v>140级橙装剑</v>
      </c>
      <c r="H356" t="str">
        <f t="shared" ref="H356" si="679">A356&amp;B356&amp;D356</f>
        <v>14051288</v>
      </c>
      <c r="I356">
        <f t="shared" si="665"/>
        <v>407</v>
      </c>
      <c r="J356" t="s">
        <v>976</v>
      </c>
    </row>
    <row r="357" hidden="1" spans="1:10">
      <c r="A357">
        <f t="shared" si="645"/>
        <v>140</v>
      </c>
      <c r="B357">
        <f t="shared" ref="B357" si="680">B352</f>
        <v>1</v>
      </c>
      <c r="C357" t="str">
        <f t="shared" si="671"/>
        <v>白装</v>
      </c>
      <c r="D357">
        <f t="shared" si="674"/>
        <v>4360</v>
      </c>
      <c r="E357" t="str">
        <f t="shared" si="669"/>
        <v>锤</v>
      </c>
      <c r="F357" s="6" t="s">
        <v>966</v>
      </c>
      <c r="G357" t="str">
        <f t="shared" ref="G357" si="681">A357&amp;F357&amp;C357&amp;E357</f>
        <v>140级白装锤</v>
      </c>
      <c r="H357" t="str">
        <f t="shared" ref="H357" si="682">A357&amp;B357&amp;D357</f>
        <v>14014360</v>
      </c>
      <c r="I357">
        <f t="shared" si="665"/>
        <v>202</v>
      </c>
      <c r="J357" t="s">
        <v>236</v>
      </c>
    </row>
    <row r="358" hidden="1" spans="1:10">
      <c r="A358">
        <f t="shared" si="645"/>
        <v>140</v>
      </c>
      <c r="B358">
        <f t="shared" ref="B358" si="683">B353</f>
        <v>2</v>
      </c>
      <c r="C358" t="str">
        <f t="shared" si="671"/>
        <v>绿装</v>
      </c>
      <c r="D358">
        <f t="shared" si="674"/>
        <v>4360</v>
      </c>
      <c r="E358" t="str">
        <f t="shared" si="669"/>
        <v>锤</v>
      </c>
      <c r="F358" s="6" t="s">
        <v>966</v>
      </c>
      <c r="G358" t="str">
        <f t="shared" ref="G358" si="684">A358&amp;F358&amp;C358&amp;E358</f>
        <v>140级绿装锤</v>
      </c>
      <c r="H358" t="str">
        <f t="shared" ref="H358" si="685">A358&amp;B358&amp;D358</f>
        <v>14024360</v>
      </c>
      <c r="I358">
        <f t="shared" si="665"/>
        <v>202</v>
      </c>
      <c r="J358" t="s">
        <v>236</v>
      </c>
    </row>
    <row r="359" hidden="1" spans="1:10">
      <c r="A359">
        <f t="shared" si="645"/>
        <v>140</v>
      </c>
      <c r="B359">
        <f t="shared" ref="B359" si="686">B354</f>
        <v>3</v>
      </c>
      <c r="C359" t="str">
        <f t="shared" si="671"/>
        <v>蓝装</v>
      </c>
      <c r="D359">
        <f t="shared" si="674"/>
        <v>4360</v>
      </c>
      <c r="E359" t="str">
        <f t="shared" si="669"/>
        <v>锤</v>
      </c>
      <c r="F359" s="6" t="s">
        <v>966</v>
      </c>
      <c r="G359" t="str">
        <f t="shared" ref="G359" si="687">A359&amp;F359&amp;C359&amp;E359</f>
        <v>140级蓝装锤</v>
      </c>
      <c r="H359" t="str">
        <f t="shared" ref="H359" si="688">A359&amp;B359&amp;D359</f>
        <v>14034360</v>
      </c>
      <c r="I359">
        <f t="shared" si="665"/>
        <v>202</v>
      </c>
      <c r="J359" t="s">
        <v>236</v>
      </c>
    </row>
    <row r="360" hidden="1" spans="1:10">
      <c r="A360">
        <f t="shared" si="645"/>
        <v>140</v>
      </c>
      <c r="B360">
        <f t="shared" ref="B360" si="689">B355</f>
        <v>4</v>
      </c>
      <c r="C360" t="str">
        <f t="shared" si="671"/>
        <v>紫装</v>
      </c>
      <c r="D360">
        <f t="shared" si="674"/>
        <v>4360</v>
      </c>
      <c r="E360" t="str">
        <f t="shared" si="669"/>
        <v>锤</v>
      </c>
      <c r="F360" s="6" t="s">
        <v>966</v>
      </c>
      <c r="G360" t="str">
        <f t="shared" ref="G360:G386" si="690">A360&amp;F360&amp;C360&amp;E360</f>
        <v>140级紫装锤</v>
      </c>
      <c r="H360" t="str">
        <f t="shared" ref="H360:H386" si="691">A360&amp;B360&amp;D360</f>
        <v>14044360</v>
      </c>
      <c r="I360">
        <f t="shared" si="665"/>
        <v>202</v>
      </c>
      <c r="J360" t="s">
        <v>977</v>
      </c>
    </row>
    <row r="361" spans="1:10">
      <c r="A361">
        <f t="shared" si="645"/>
        <v>140</v>
      </c>
      <c r="B361">
        <f t="shared" ref="B361" si="692">B356</f>
        <v>5</v>
      </c>
      <c r="C361" t="str">
        <f t="shared" si="671"/>
        <v>橙装</v>
      </c>
      <c r="D361">
        <f t="shared" si="674"/>
        <v>4360</v>
      </c>
      <c r="E361" t="str">
        <f t="shared" si="669"/>
        <v>锤</v>
      </c>
      <c r="F361" s="6" t="s">
        <v>966</v>
      </c>
      <c r="G361" t="str">
        <f t="shared" si="690"/>
        <v>140级橙装锤</v>
      </c>
      <c r="H361" t="str">
        <f t="shared" si="691"/>
        <v>14054360</v>
      </c>
      <c r="I361">
        <f t="shared" si="665"/>
        <v>202</v>
      </c>
      <c r="J361" t="s">
        <v>977</v>
      </c>
    </row>
    <row r="362" hidden="1" spans="1:10">
      <c r="A362">
        <f t="shared" si="645"/>
        <v>140</v>
      </c>
      <c r="B362">
        <f t="shared" ref="B362" si="693">B357</f>
        <v>1</v>
      </c>
      <c r="C362" t="str">
        <f t="shared" si="671"/>
        <v>白装</v>
      </c>
      <c r="D362">
        <f t="shared" si="674"/>
        <v>1800</v>
      </c>
      <c r="E362" t="str">
        <f t="shared" si="669"/>
        <v>弓</v>
      </c>
      <c r="F362" s="6" t="s">
        <v>966</v>
      </c>
      <c r="G362" t="str">
        <f t="shared" si="690"/>
        <v>140级白装弓</v>
      </c>
      <c r="H362" t="str">
        <f t="shared" si="691"/>
        <v>14011800</v>
      </c>
      <c r="I362">
        <f t="shared" si="665"/>
        <v>301</v>
      </c>
      <c r="J362" t="s">
        <v>236</v>
      </c>
    </row>
    <row r="363" hidden="1" spans="1:10">
      <c r="A363">
        <f t="shared" si="645"/>
        <v>140</v>
      </c>
      <c r="B363">
        <f t="shared" ref="B363" si="694">B358</f>
        <v>2</v>
      </c>
      <c r="C363" t="str">
        <f t="shared" si="671"/>
        <v>绿装</v>
      </c>
      <c r="D363">
        <f t="shared" si="674"/>
        <v>1800</v>
      </c>
      <c r="E363" t="str">
        <f t="shared" si="669"/>
        <v>弓</v>
      </c>
      <c r="F363" s="6" t="s">
        <v>966</v>
      </c>
      <c r="G363" t="str">
        <f t="shared" si="690"/>
        <v>140级绿装弓</v>
      </c>
      <c r="H363" t="str">
        <f t="shared" si="691"/>
        <v>14021800</v>
      </c>
      <c r="I363">
        <f t="shared" si="665"/>
        <v>301</v>
      </c>
      <c r="J363" t="s">
        <v>236</v>
      </c>
    </row>
    <row r="364" hidden="1" spans="1:10">
      <c r="A364">
        <f t="shared" si="645"/>
        <v>140</v>
      </c>
      <c r="B364">
        <f t="shared" ref="B364" si="695">B359</f>
        <v>3</v>
      </c>
      <c r="C364" t="str">
        <f t="shared" si="671"/>
        <v>蓝装</v>
      </c>
      <c r="D364">
        <f t="shared" si="674"/>
        <v>1800</v>
      </c>
      <c r="E364" t="str">
        <f t="shared" si="669"/>
        <v>弓</v>
      </c>
      <c r="F364" s="6" t="s">
        <v>966</v>
      </c>
      <c r="G364" t="str">
        <f t="shared" si="690"/>
        <v>140级蓝装弓</v>
      </c>
      <c r="H364" t="str">
        <f t="shared" si="691"/>
        <v>14031800</v>
      </c>
      <c r="I364">
        <f t="shared" si="665"/>
        <v>301</v>
      </c>
      <c r="J364" t="s">
        <v>236</v>
      </c>
    </row>
    <row r="365" hidden="1" spans="1:10">
      <c r="A365">
        <f t="shared" si="645"/>
        <v>140</v>
      </c>
      <c r="B365">
        <f t="shared" ref="B365" si="696">B360</f>
        <v>4</v>
      </c>
      <c r="C365" t="str">
        <f t="shared" si="671"/>
        <v>紫装</v>
      </c>
      <c r="D365">
        <f t="shared" si="674"/>
        <v>1800</v>
      </c>
      <c r="E365" t="str">
        <f t="shared" si="669"/>
        <v>弓</v>
      </c>
      <c r="F365" s="6" t="s">
        <v>966</v>
      </c>
      <c r="G365" t="str">
        <f t="shared" si="690"/>
        <v>140级紫装弓</v>
      </c>
      <c r="H365" t="str">
        <f t="shared" si="691"/>
        <v>14041800</v>
      </c>
      <c r="I365">
        <f t="shared" si="665"/>
        <v>301</v>
      </c>
      <c r="J365" t="s">
        <v>978</v>
      </c>
    </row>
    <row r="366" spans="1:10">
      <c r="A366">
        <f t="shared" si="645"/>
        <v>140</v>
      </c>
      <c r="B366">
        <f t="shared" ref="B366" si="697">B361</f>
        <v>5</v>
      </c>
      <c r="C366" t="str">
        <f t="shared" si="671"/>
        <v>橙装</v>
      </c>
      <c r="D366">
        <f t="shared" si="674"/>
        <v>1800</v>
      </c>
      <c r="E366" t="str">
        <f t="shared" si="669"/>
        <v>弓</v>
      </c>
      <c r="F366" s="6" t="s">
        <v>966</v>
      </c>
      <c r="G366" t="str">
        <f t="shared" si="690"/>
        <v>140级橙装弓</v>
      </c>
      <c r="H366" t="str">
        <f t="shared" si="691"/>
        <v>14051800</v>
      </c>
      <c r="I366">
        <f t="shared" si="665"/>
        <v>301</v>
      </c>
      <c r="J366" t="s">
        <v>978</v>
      </c>
    </row>
    <row r="367" hidden="1" spans="1:10">
      <c r="A367">
        <f t="shared" si="645"/>
        <v>140</v>
      </c>
      <c r="B367">
        <f t="shared" ref="B367" si="698">B362</f>
        <v>1</v>
      </c>
      <c r="C367" t="str">
        <f t="shared" si="671"/>
        <v>白装</v>
      </c>
      <c r="D367">
        <f t="shared" si="674"/>
        <v>3080</v>
      </c>
      <c r="E367" t="str">
        <f t="shared" si="669"/>
        <v>斧</v>
      </c>
      <c r="F367" s="6" t="s">
        <v>966</v>
      </c>
      <c r="G367" t="str">
        <f t="shared" si="690"/>
        <v>140级白装斧</v>
      </c>
      <c r="H367" t="str">
        <f t="shared" si="691"/>
        <v>14013080</v>
      </c>
      <c r="I367">
        <f t="shared" si="665"/>
        <v>102</v>
      </c>
      <c r="J367" t="s">
        <v>236</v>
      </c>
    </row>
    <row r="368" hidden="1" spans="1:10">
      <c r="A368">
        <f t="shared" si="645"/>
        <v>140</v>
      </c>
      <c r="B368">
        <f t="shared" ref="B368" si="699">B363</f>
        <v>2</v>
      </c>
      <c r="C368" t="str">
        <f t="shared" si="671"/>
        <v>绿装</v>
      </c>
      <c r="D368">
        <f t="shared" si="674"/>
        <v>3080</v>
      </c>
      <c r="E368" t="str">
        <f t="shared" si="669"/>
        <v>斧</v>
      </c>
      <c r="F368" s="6" t="s">
        <v>966</v>
      </c>
      <c r="G368" t="str">
        <f t="shared" si="690"/>
        <v>140级绿装斧</v>
      </c>
      <c r="H368" t="str">
        <f t="shared" si="691"/>
        <v>14023080</v>
      </c>
      <c r="I368">
        <f t="shared" si="665"/>
        <v>102</v>
      </c>
      <c r="J368" t="s">
        <v>236</v>
      </c>
    </row>
    <row r="369" hidden="1" spans="1:10">
      <c r="A369">
        <f t="shared" si="645"/>
        <v>140</v>
      </c>
      <c r="B369">
        <f t="shared" ref="B369" si="700">B364</f>
        <v>3</v>
      </c>
      <c r="C369" t="str">
        <f t="shared" si="671"/>
        <v>蓝装</v>
      </c>
      <c r="D369">
        <f t="shared" si="674"/>
        <v>3080</v>
      </c>
      <c r="E369" t="str">
        <f t="shared" si="669"/>
        <v>斧</v>
      </c>
      <c r="F369" s="6" t="s">
        <v>966</v>
      </c>
      <c r="G369" t="str">
        <f t="shared" si="690"/>
        <v>140级蓝装斧</v>
      </c>
      <c r="H369" t="str">
        <f t="shared" si="691"/>
        <v>14033080</v>
      </c>
      <c r="I369">
        <f t="shared" si="665"/>
        <v>102</v>
      </c>
      <c r="J369" t="s">
        <v>236</v>
      </c>
    </row>
    <row r="370" hidden="1" spans="1:10">
      <c r="A370">
        <f t="shared" si="645"/>
        <v>140</v>
      </c>
      <c r="B370">
        <f t="shared" ref="B370" si="701">B365</f>
        <v>4</v>
      </c>
      <c r="C370" t="str">
        <f t="shared" si="671"/>
        <v>紫装</v>
      </c>
      <c r="D370">
        <f t="shared" si="674"/>
        <v>3080</v>
      </c>
      <c r="E370" t="str">
        <f t="shared" si="669"/>
        <v>斧</v>
      </c>
      <c r="F370" s="6" t="s">
        <v>966</v>
      </c>
      <c r="G370" t="str">
        <f t="shared" si="690"/>
        <v>140级紫装斧</v>
      </c>
      <c r="H370" t="str">
        <f t="shared" si="691"/>
        <v>14043080</v>
      </c>
      <c r="I370">
        <f t="shared" si="665"/>
        <v>102</v>
      </c>
      <c r="J370" t="s">
        <v>979</v>
      </c>
    </row>
    <row r="371" spans="1:10">
      <c r="A371">
        <f t="shared" si="645"/>
        <v>140</v>
      </c>
      <c r="B371">
        <f t="shared" ref="B371" si="702">B366</f>
        <v>5</v>
      </c>
      <c r="C371" t="str">
        <f t="shared" si="671"/>
        <v>橙装</v>
      </c>
      <c r="D371">
        <f t="shared" si="674"/>
        <v>3080</v>
      </c>
      <c r="E371" t="str">
        <f t="shared" si="669"/>
        <v>斧</v>
      </c>
      <c r="F371" s="6" t="s">
        <v>966</v>
      </c>
      <c r="G371" t="str">
        <f t="shared" si="690"/>
        <v>140级橙装斧</v>
      </c>
      <c r="H371" t="str">
        <f t="shared" si="691"/>
        <v>14053080</v>
      </c>
      <c r="I371">
        <f t="shared" si="665"/>
        <v>102</v>
      </c>
      <c r="J371" t="s">
        <v>979</v>
      </c>
    </row>
    <row r="372" hidden="1" spans="1:10">
      <c r="A372">
        <f t="shared" si="645"/>
        <v>140</v>
      </c>
      <c r="B372">
        <f t="shared" ref="B372" si="703">B367</f>
        <v>1</v>
      </c>
      <c r="C372" t="str">
        <f t="shared" si="671"/>
        <v>白装</v>
      </c>
      <c r="D372">
        <f t="shared" si="674"/>
        <v>2824</v>
      </c>
      <c r="E372" t="str">
        <f t="shared" si="669"/>
        <v>仗</v>
      </c>
      <c r="F372" s="6" t="s">
        <v>966</v>
      </c>
      <c r="G372" t="str">
        <f t="shared" si="690"/>
        <v>140级白装仗</v>
      </c>
      <c r="H372" t="str">
        <f t="shared" si="691"/>
        <v>14012824</v>
      </c>
      <c r="I372">
        <f t="shared" si="665"/>
        <v>501</v>
      </c>
      <c r="J372" t="s">
        <v>236</v>
      </c>
    </row>
    <row r="373" hidden="1" spans="1:10">
      <c r="A373">
        <f t="shared" ref="A373" si="704">A348+10</f>
        <v>140</v>
      </c>
      <c r="B373">
        <f t="shared" ref="B373" si="705">B368</f>
        <v>2</v>
      </c>
      <c r="C373" t="str">
        <f t="shared" si="671"/>
        <v>绿装</v>
      </c>
      <c r="D373">
        <f t="shared" si="674"/>
        <v>2824</v>
      </c>
      <c r="E373" t="str">
        <f t="shared" si="669"/>
        <v>仗</v>
      </c>
      <c r="F373" s="6" t="s">
        <v>966</v>
      </c>
      <c r="G373" t="str">
        <f t="shared" si="690"/>
        <v>140级绿装仗</v>
      </c>
      <c r="H373" t="str">
        <f t="shared" si="691"/>
        <v>14022824</v>
      </c>
      <c r="I373">
        <f t="shared" si="665"/>
        <v>501</v>
      </c>
      <c r="J373" t="s">
        <v>236</v>
      </c>
    </row>
    <row r="374" hidden="1" spans="1:10">
      <c r="A374">
        <f t="shared" ref="A374" si="706">A349+10</f>
        <v>140</v>
      </c>
      <c r="B374">
        <f t="shared" ref="B374" si="707">B369</f>
        <v>3</v>
      </c>
      <c r="C374" t="str">
        <f t="shared" si="671"/>
        <v>蓝装</v>
      </c>
      <c r="D374">
        <f t="shared" si="674"/>
        <v>2824</v>
      </c>
      <c r="E374" t="str">
        <f t="shared" si="669"/>
        <v>仗</v>
      </c>
      <c r="F374" s="6" t="s">
        <v>966</v>
      </c>
      <c r="G374" t="str">
        <f t="shared" si="690"/>
        <v>140级蓝装仗</v>
      </c>
      <c r="H374" t="str">
        <f t="shared" si="691"/>
        <v>14032824</v>
      </c>
      <c r="I374">
        <f t="shared" si="665"/>
        <v>501</v>
      </c>
      <c r="J374" t="s">
        <v>236</v>
      </c>
    </row>
    <row r="375" hidden="1" spans="1:10">
      <c r="A375">
        <f t="shared" ref="A375" si="708">A350+10</f>
        <v>140</v>
      </c>
      <c r="B375">
        <f t="shared" ref="B375" si="709">B370</f>
        <v>4</v>
      </c>
      <c r="C375" t="str">
        <f t="shared" si="671"/>
        <v>紫装</v>
      </c>
      <c r="D375">
        <f t="shared" si="674"/>
        <v>2824</v>
      </c>
      <c r="E375" t="str">
        <f t="shared" si="669"/>
        <v>仗</v>
      </c>
      <c r="F375" s="6" t="s">
        <v>966</v>
      </c>
      <c r="G375" t="str">
        <f t="shared" si="690"/>
        <v>140级紫装仗</v>
      </c>
      <c r="H375" t="str">
        <f t="shared" si="691"/>
        <v>14042824</v>
      </c>
      <c r="I375">
        <f t="shared" si="665"/>
        <v>501</v>
      </c>
      <c r="J375" t="s">
        <v>980</v>
      </c>
    </row>
    <row r="376" spans="1:10">
      <c r="A376">
        <f t="shared" ref="A376" si="710">A351+10</f>
        <v>140</v>
      </c>
      <c r="B376">
        <f t="shared" ref="B376" si="711">B371</f>
        <v>5</v>
      </c>
      <c r="C376" t="str">
        <f t="shared" si="671"/>
        <v>橙装</v>
      </c>
      <c r="D376">
        <f t="shared" si="674"/>
        <v>2824</v>
      </c>
      <c r="E376" t="str">
        <f t="shared" si="669"/>
        <v>爪</v>
      </c>
      <c r="F376" s="6" t="s">
        <v>966</v>
      </c>
      <c r="G376" t="str">
        <f t="shared" si="690"/>
        <v>140级橙装爪</v>
      </c>
      <c r="H376" t="str">
        <f t="shared" si="691"/>
        <v>14052824</v>
      </c>
      <c r="I376">
        <f t="shared" si="665"/>
        <v>501</v>
      </c>
      <c r="J376" t="s">
        <v>980</v>
      </c>
    </row>
    <row r="377" hidden="1" spans="1:10">
      <c r="A377">
        <f t="shared" ref="A377" si="712">A352+10</f>
        <v>150</v>
      </c>
      <c r="B377">
        <f t="shared" ref="B377" si="713">B372</f>
        <v>1</v>
      </c>
      <c r="C377" t="str">
        <f t="shared" si="671"/>
        <v>白装</v>
      </c>
      <c r="D377">
        <f t="shared" si="674"/>
        <v>1288</v>
      </c>
      <c r="E377" t="str">
        <f t="shared" si="669"/>
        <v>剑</v>
      </c>
      <c r="F377" s="6" t="s">
        <v>966</v>
      </c>
      <c r="G377" t="str">
        <f t="shared" si="690"/>
        <v>150级白装剑</v>
      </c>
      <c r="H377" t="str">
        <f t="shared" si="691"/>
        <v>15011288</v>
      </c>
      <c r="I377">
        <f t="shared" si="665"/>
        <v>407</v>
      </c>
      <c r="J377" t="s">
        <v>236</v>
      </c>
    </row>
    <row r="378" hidden="1" spans="1:10">
      <c r="A378">
        <f t="shared" ref="A378:A401" si="714">A353+10</f>
        <v>150</v>
      </c>
      <c r="B378">
        <f t="shared" ref="B378" si="715">B373</f>
        <v>2</v>
      </c>
      <c r="C378" t="str">
        <f t="shared" si="671"/>
        <v>绿装</v>
      </c>
      <c r="D378">
        <f t="shared" si="674"/>
        <v>1288</v>
      </c>
      <c r="E378" t="str">
        <f t="shared" si="669"/>
        <v>剑</v>
      </c>
      <c r="F378" s="6" t="s">
        <v>966</v>
      </c>
      <c r="G378" t="str">
        <f t="shared" si="690"/>
        <v>150级绿装剑</v>
      </c>
      <c r="H378" t="str">
        <f t="shared" si="691"/>
        <v>15021288</v>
      </c>
      <c r="I378">
        <f t="shared" ref="I378" si="716">I353</f>
        <v>407</v>
      </c>
      <c r="J378" t="s">
        <v>236</v>
      </c>
    </row>
    <row r="379" hidden="1" spans="1:10">
      <c r="A379">
        <f t="shared" si="714"/>
        <v>150</v>
      </c>
      <c r="B379">
        <f t="shared" ref="B379" si="717">B374</f>
        <v>3</v>
      </c>
      <c r="C379" t="str">
        <f t="shared" si="671"/>
        <v>蓝装</v>
      </c>
      <c r="D379">
        <f t="shared" si="674"/>
        <v>1288</v>
      </c>
      <c r="E379" t="str">
        <f t="shared" si="669"/>
        <v>剑</v>
      </c>
      <c r="F379" s="6" t="s">
        <v>966</v>
      </c>
      <c r="G379" t="str">
        <f t="shared" si="690"/>
        <v>150级蓝装剑</v>
      </c>
      <c r="H379" t="str">
        <f t="shared" si="691"/>
        <v>15031288</v>
      </c>
      <c r="I379">
        <f t="shared" ref="I379" si="718">I354</f>
        <v>407</v>
      </c>
      <c r="J379" t="s">
        <v>236</v>
      </c>
    </row>
    <row r="380" hidden="1" spans="1:10">
      <c r="A380">
        <f t="shared" si="714"/>
        <v>150</v>
      </c>
      <c r="B380">
        <f t="shared" ref="B380" si="719">B375</f>
        <v>4</v>
      </c>
      <c r="C380" t="str">
        <f t="shared" si="671"/>
        <v>紫装</v>
      </c>
      <c r="D380">
        <f t="shared" si="674"/>
        <v>1288</v>
      </c>
      <c r="E380" t="str">
        <f t="shared" ref="E380" si="720">E355</f>
        <v>剑</v>
      </c>
      <c r="F380" s="6" t="s">
        <v>966</v>
      </c>
      <c r="G380" t="str">
        <f t="shared" si="690"/>
        <v>150级紫装剑</v>
      </c>
      <c r="H380" t="str">
        <f t="shared" si="691"/>
        <v>15041288</v>
      </c>
      <c r="I380">
        <f t="shared" ref="I380" si="721">I355</f>
        <v>407</v>
      </c>
      <c r="J380" t="s">
        <v>976</v>
      </c>
    </row>
    <row r="381" spans="1:10">
      <c r="A381">
        <f t="shared" si="714"/>
        <v>150</v>
      </c>
      <c r="B381">
        <f t="shared" ref="B381" si="722">B376</f>
        <v>5</v>
      </c>
      <c r="C381" t="str">
        <f t="shared" ref="C381" si="723">C376</f>
        <v>橙装</v>
      </c>
      <c r="D381">
        <f t="shared" ref="D381" si="724">D356</f>
        <v>1288</v>
      </c>
      <c r="E381" t="str">
        <f t="shared" ref="E381" si="725">E356</f>
        <v>剑</v>
      </c>
      <c r="F381" s="6" t="s">
        <v>966</v>
      </c>
      <c r="G381" t="str">
        <f t="shared" si="690"/>
        <v>150级橙装剑</v>
      </c>
      <c r="H381" t="str">
        <f t="shared" si="691"/>
        <v>15051288</v>
      </c>
      <c r="I381">
        <f t="shared" ref="I381" si="726">I356</f>
        <v>407</v>
      </c>
      <c r="J381" t="s">
        <v>976</v>
      </c>
    </row>
    <row r="382" hidden="1" spans="1:10">
      <c r="A382">
        <f t="shared" si="714"/>
        <v>150</v>
      </c>
      <c r="B382">
        <f t="shared" ref="B382" si="727">B377</f>
        <v>1</v>
      </c>
      <c r="C382" t="str">
        <f t="shared" ref="C382" si="728">C377</f>
        <v>白装</v>
      </c>
      <c r="D382">
        <f t="shared" ref="D382" si="729">D357</f>
        <v>4360</v>
      </c>
      <c r="E382" t="str">
        <f t="shared" ref="E382" si="730">E357</f>
        <v>锤</v>
      </c>
      <c r="F382" s="6" t="s">
        <v>966</v>
      </c>
      <c r="G382" t="str">
        <f t="shared" si="690"/>
        <v>150级白装锤</v>
      </c>
      <c r="H382" t="str">
        <f t="shared" si="691"/>
        <v>15014360</v>
      </c>
      <c r="I382">
        <f t="shared" ref="I382:I401" si="731">I357</f>
        <v>202</v>
      </c>
      <c r="J382" t="s">
        <v>236</v>
      </c>
    </row>
    <row r="383" hidden="1" spans="1:10">
      <c r="A383">
        <f t="shared" si="714"/>
        <v>150</v>
      </c>
      <c r="B383">
        <f t="shared" ref="B383" si="732">B378</f>
        <v>2</v>
      </c>
      <c r="C383" t="str">
        <f t="shared" ref="C383" si="733">C378</f>
        <v>绿装</v>
      </c>
      <c r="D383">
        <f t="shared" ref="D383" si="734">D358</f>
        <v>4360</v>
      </c>
      <c r="E383" t="str">
        <f t="shared" ref="E383:E401" si="735">E358</f>
        <v>锤</v>
      </c>
      <c r="F383" s="6" t="s">
        <v>966</v>
      </c>
      <c r="G383" t="str">
        <f t="shared" si="690"/>
        <v>150级绿装锤</v>
      </c>
      <c r="H383" t="str">
        <f t="shared" si="691"/>
        <v>15024360</v>
      </c>
      <c r="I383">
        <f t="shared" si="731"/>
        <v>202</v>
      </c>
      <c r="J383" t="s">
        <v>236</v>
      </c>
    </row>
    <row r="384" hidden="1" spans="1:10">
      <c r="A384">
        <f t="shared" si="714"/>
        <v>150</v>
      </c>
      <c r="B384">
        <f t="shared" ref="B384" si="736">B379</f>
        <v>3</v>
      </c>
      <c r="C384" t="str">
        <f t="shared" ref="C384:C401" si="737">C379</f>
        <v>蓝装</v>
      </c>
      <c r="D384">
        <f t="shared" ref="D384" si="738">D359</f>
        <v>4360</v>
      </c>
      <c r="E384" t="str">
        <f t="shared" si="735"/>
        <v>锤</v>
      </c>
      <c r="F384" s="6" t="s">
        <v>966</v>
      </c>
      <c r="G384" t="str">
        <f t="shared" si="690"/>
        <v>150级蓝装锤</v>
      </c>
      <c r="H384" t="str">
        <f t="shared" si="691"/>
        <v>15034360</v>
      </c>
      <c r="I384">
        <f t="shared" si="731"/>
        <v>202</v>
      </c>
      <c r="J384" t="s">
        <v>236</v>
      </c>
    </row>
    <row r="385" hidden="1" spans="1:10">
      <c r="A385">
        <f t="shared" si="714"/>
        <v>150</v>
      </c>
      <c r="B385">
        <f t="shared" ref="B385" si="739">B380</f>
        <v>4</v>
      </c>
      <c r="C385" t="str">
        <f t="shared" si="737"/>
        <v>紫装</v>
      </c>
      <c r="D385">
        <f t="shared" ref="D385:D401" si="740">D360</f>
        <v>4360</v>
      </c>
      <c r="E385" t="str">
        <f t="shared" si="735"/>
        <v>锤</v>
      </c>
      <c r="F385" s="6" t="s">
        <v>966</v>
      </c>
      <c r="G385" t="str">
        <f t="shared" si="690"/>
        <v>150级紫装锤</v>
      </c>
      <c r="H385" t="str">
        <f t="shared" si="691"/>
        <v>15044360</v>
      </c>
      <c r="I385">
        <f t="shared" si="731"/>
        <v>202</v>
      </c>
      <c r="J385" t="s">
        <v>977</v>
      </c>
    </row>
    <row r="386" spans="1:10">
      <c r="A386">
        <f t="shared" si="714"/>
        <v>150</v>
      </c>
      <c r="B386">
        <f t="shared" ref="B386" si="741">B381</f>
        <v>5</v>
      </c>
      <c r="C386" t="str">
        <f t="shared" si="737"/>
        <v>橙装</v>
      </c>
      <c r="D386">
        <f t="shared" si="740"/>
        <v>4360</v>
      </c>
      <c r="E386" t="str">
        <f t="shared" si="735"/>
        <v>锤</v>
      </c>
      <c r="F386" s="6" t="s">
        <v>966</v>
      </c>
      <c r="G386" t="str">
        <f t="shared" si="690"/>
        <v>150级橙装锤</v>
      </c>
      <c r="H386" t="str">
        <f t="shared" si="691"/>
        <v>15054360</v>
      </c>
      <c r="I386">
        <f t="shared" si="731"/>
        <v>202</v>
      </c>
      <c r="J386" t="s">
        <v>977</v>
      </c>
    </row>
    <row r="387" hidden="1" spans="1:10">
      <c r="A387">
        <f t="shared" si="714"/>
        <v>150</v>
      </c>
      <c r="B387">
        <f t="shared" ref="B387" si="742">B382</f>
        <v>1</v>
      </c>
      <c r="C387" t="str">
        <f t="shared" si="737"/>
        <v>白装</v>
      </c>
      <c r="D387">
        <f t="shared" si="740"/>
        <v>1800</v>
      </c>
      <c r="E387" t="str">
        <f t="shared" si="735"/>
        <v>弓</v>
      </c>
      <c r="F387" s="6" t="s">
        <v>966</v>
      </c>
      <c r="G387" t="str">
        <f t="shared" ref="G387" si="743">A387&amp;F387&amp;C387&amp;E387</f>
        <v>150级白装弓</v>
      </c>
      <c r="H387" t="str">
        <f t="shared" ref="H387" si="744">A387&amp;B387&amp;D387</f>
        <v>15011800</v>
      </c>
      <c r="I387">
        <f t="shared" si="731"/>
        <v>301</v>
      </c>
      <c r="J387" t="s">
        <v>236</v>
      </c>
    </row>
    <row r="388" hidden="1" spans="1:10">
      <c r="A388">
        <f t="shared" si="714"/>
        <v>150</v>
      </c>
      <c r="B388">
        <f t="shared" ref="B388" si="745">B383</f>
        <v>2</v>
      </c>
      <c r="C388" t="str">
        <f t="shared" si="737"/>
        <v>绿装</v>
      </c>
      <c r="D388">
        <f t="shared" si="740"/>
        <v>1800</v>
      </c>
      <c r="E388" t="str">
        <f t="shared" si="735"/>
        <v>弓</v>
      </c>
      <c r="F388" s="6" t="s">
        <v>966</v>
      </c>
      <c r="G388" t="str">
        <f t="shared" ref="G388" si="746">A388&amp;F388&amp;C388&amp;E388</f>
        <v>150级绿装弓</v>
      </c>
      <c r="H388" t="str">
        <f t="shared" ref="H388" si="747">A388&amp;B388&amp;D388</f>
        <v>15021800</v>
      </c>
      <c r="I388">
        <f t="shared" si="731"/>
        <v>301</v>
      </c>
      <c r="J388" t="s">
        <v>236</v>
      </c>
    </row>
    <row r="389" hidden="1" spans="1:10">
      <c r="A389">
        <f t="shared" si="714"/>
        <v>150</v>
      </c>
      <c r="B389">
        <f t="shared" ref="B389" si="748">B384</f>
        <v>3</v>
      </c>
      <c r="C389" t="str">
        <f t="shared" si="737"/>
        <v>蓝装</v>
      </c>
      <c r="D389">
        <f t="shared" si="740"/>
        <v>1800</v>
      </c>
      <c r="E389" t="str">
        <f t="shared" si="735"/>
        <v>弓</v>
      </c>
      <c r="F389" s="6" t="s">
        <v>966</v>
      </c>
      <c r="G389" t="str">
        <f t="shared" ref="G389" si="749">A389&amp;F389&amp;C389&amp;E389</f>
        <v>150级蓝装弓</v>
      </c>
      <c r="H389" t="str">
        <f t="shared" ref="H389" si="750">A389&amp;B389&amp;D389</f>
        <v>15031800</v>
      </c>
      <c r="I389">
        <f t="shared" si="731"/>
        <v>301</v>
      </c>
      <c r="J389" t="s">
        <v>236</v>
      </c>
    </row>
    <row r="390" hidden="1" spans="1:10">
      <c r="A390">
        <f t="shared" si="714"/>
        <v>150</v>
      </c>
      <c r="B390">
        <f t="shared" ref="B390" si="751">B385</f>
        <v>4</v>
      </c>
      <c r="C390" t="str">
        <f t="shared" si="737"/>
        <v>紫装</v>
      </c>
      <c r="D390">
        <f t="shared" si="740"/>
        <v>1800</v>
      </c>
      <c r="E390" t="str">
        <f t="shared" si="735"/>
        <v>弓</v>
      </c>
      <c r="F390" s="6" t="s">
        <v>966</v>
      </c>
      <c r="G390" t="str">
        <f t="shared" ref="G390" si="752">A390&amp;F390&amp;C390&amp;E390</f>
        <v>150级紫装弓</v>
      </c>
      <c r="H390" t="str">
        <f t="shared" ref="H390" si="753">A390&amp;B390&amp;D390</f>
        <v>15041800</v>
      </c>
      <c r="I390">
        <f t="shared" si="731"/>
        <v>301</v>
      </c>
      <c r="J390" t="s">
        <v>978</v>
      </c>
    </row>
    <row r="391" spans="1:10">
      <c r="A391">
        <f t="shared" si="714"/>
        <v>150</v>
      </c>
      <c r="B391">
        <f t="shared" ref="B391" si="754">B386</f>
        <v>5</v>
      </c>
      <c r="C391" t="str">
        <f t="shared" si="737"/>
        <v>橙装</v>
      </c>
      <c r="D391">
        <f t="shared" si="740"/>
        <v>1800</v>
      </c>
      <c r="E391" t="str">
        <f t="shared" si="735"/>
        <v>弓</v>
      </c>
      <c r="F391" s="6" t="s">
        <v>966</v>
      </c>
      <c r="G391" t="str">
        <f t="shared" ref="G391" si="755">A391&amp;F391&amp;C391&amp;E391</f>
        <v>150级橙装弓</v>
      </c>
      <c r="H391" t="str">
        <f t="shared" ref="H391" si="756">A391&amp;B391&amp;D391</f>
        <v>15051800</v>
      </c>
      <c r="I391">
        <f t="shared" si="731"/>
        <v>301</v>
      </c>
      <c r="J391" t="s">
        <v>978</v>
      </c>
    </row>
    <row r="392" hidden="1" spans="1:10">
      <c r="A392">
        <f t="shared" si="714"/>
        <v>150</v>
      </c>
      <c r="B392">
        <f t="shared" ref="B392" si="757">B387</f>
        <v>1</v>
      </c>
      <c r="C392" t="str">
        <f t="shared" si="737"/>
        <v>白装</v>
      </c>
      <c r="D392">
        <f t="shared" si="740"/>
        <v>3080</v>
      </c>
      <c r="E392" t="str">
        <f t="shared" si="735"/>
        <v>斧</v>
      </c>
      <c r="F392" s="6" t="s">
        <v>966</v>
      </c>
      <c r="G392" t="str">
        <f t="shared" ref="G392:G401" si="758">A392&amp;F392&amp;C392&amp;E392</f>
        <v>150级白装斧</v>
      </c>
      <c r="H392" t="str">
        <f t="shared" ref="H392:H401" si="759">A392&amp;B392&amp;D392</f>
        <v>15013080</v>
      </c>
      <c r="I392">
        <f t="shared" si="731"/>
        <v>102</v>
      </c>
      <c r="J392" t="s">
        <v>236</v>
      </c>
    </row>
    <row r="393" hidden="1" spans="1:10">
      <c r="A393">
        <f t="shared" si="714"/>
        <v>150</v>
      </c>
      <c r="B393">
        <f t="shared" ref="B393" si="760">B388</f>
        <v>2</v>
      </c>
      <c r="C393" t="str">
        <f t="shared" si="737"/>
        <v>绿装</v>
      </c>
      <c r="D393">
        <f t="shared" si="740"/>
        <v>3080</v>
      </c>
      <c r="E393" t="str">
        <f t="shared" si="735"/>
        <v>斧</v>
      </c>
      <c r="F393" s="6" t="s">
        <v>966</v>
      </c>
      <c r="G393" t="str">
        <f t="shared" si="758"/>
        <v>150级绿装斧</v>
      </c>
      <c r="H393" t="str">
        <f t="shared" si="759"/>
        <v>15023080</v>
      </c>
      <c r="I393">
        <f t="shared" si="731"/>
        <v>102</v>
      </c>
      <c r="J393" t="s">
        <v>236</v>
      </c>
    </row>
    <row r="394" hidden="1" spans="1:10">
      <c r="A394">
        <f t="shared" si="714"/>
        <v>150</v>
      </c>
      <c r="B394">
        <f t="shared" ref="B394" si="761">B389</f>
        <v>3</v>
      </c>
      <c r="C394" t="str">
        <f t="shared" si="737"/>
        <v>蓝装</v>
      </c>
      <c r="D394">
        <f t="shared" si="740"/>
        <v>3080</v>
      </c>
      <c r="E394" t="str">
        <f t="shared" si="735"/>
        <v>斧</v>
      </c>
      <c r="F394" s="6" t="s">
        <v>966</v>
      </c>
      <c r="G394" t="str">
        <f t="shared" si="758"/>
        <v>150级蓝装斧</v>
      </c>
      <c r="H394" t="str">
        <f t="shared" si="759"/>
        <v>15033080</v>
      </c>
      <c r="I394">
        <f t="shared" si="731"/>
        <v>102</v>
      </c>
      <c r="J394" t="s">
        <v>236</v>
      </c>
    </row>
    <row r="395" hidden="1" spans="1:10">
      <c r="A395">
        <f t="shared" si="714"/>
        <v>150</v>
      </c>
      <c r="B395">
        <f t="shared" ref="B395" si="762">B390</f>
        <v>4</v>
      </c>
      <c r="C395" t="str">
        <f t="shared" si="737"/>
        <v>紫装</v>
      </c>
      <c r="D395">
        <f t="shared" si="740"/>
        <v>3080</v>
      </c>
      <c r="E395" t="str">
        <f t="shared" si="735"/>
        <v>斧</v>
      </c>
      <c r="F395" s="6" t="s">
        <v>966</v>
      </c>
      <c r="G395" t="str">
        <f t="shared" si="758"/>
        <v>150级紫装斧</v>
      </c>
      <c r="H395" t="str">
        <f t="shared" si="759"/>
        <v>15043080</v>
      </c>
      <c r="I395">
        <f t="shared" si="731"/>
        <v>102</v>
      </c>
      <c r="J395" t="s">
        <v>979</v>
      </c>
    </row>
    <row r="396" spans="1:10">
      <c r="A396">
        <f t="shared" si="714"/>
        <v>150</v>
      </c>
      <c r="B396">
        <f t="shared" ref="B396" si="763">B391</f>
        <v>5</v>
      </c>
      <c r="C396" t="str">
        <f t="shared" si="737"/>
        <v>橙装</v>
      </c>
      <c r="D396">
        <f t="shared" si="740"/>
        <v>3080</v>
      </c>
      <c r="E396" t="str">
        <f t="shared" si="735"/>
        <v>斧</v>
      </c>
      <c r="F396" s="6" t="s">
        <v>966</v>
      </c>
      <c r="G396" t="str">
        <f t="shared" si="758"/>
        <v>150级橙装斧</v>
      </c>
      <c r="H396" t="str">
        <f t="shared" si="759"/>
        <v>15053080</v>
      </c>
      <c r="I396">
        <f t="shared" si="731"/>
        <v>102</v>
      </c>
      <c r="J396" t="s">
        <v>979</v>
      </c>
    </row>
    <row r="397" hidden="1" spans="1:10">
      <c r="A397">
        <f t="shared" si="714"/>
        <v>150</v>
      </c>
      <c r="B397">
        <f t="shared" ref="B397" si="764">B392</f>
        <v>1</v>
      </c>
      <c r="C397" t="str">
        <f t="shared" si="737"/>
        <v>白装</v>
      </c>
      <c r="D397">
        <f t="shared" si="740"/>
        <v>2824</v>
      </c>
      <c r="E397" t="str">
        <f t="shared" si="735"/>
        <v>仗</v>
      </c>
      <c r="F397" s="6" t="s">
        <v>966</v>
      </c>
      <c r="G397" t="str">
        <f t="shared" si="758"/>
        <v>150级白装仗</v>
      </c>
      <c r="H397" t="str">
        <f t="shared" si="759"/>
        <v>15012824</v>
      </c>
      <c r="I397">
        <f t="shared" si="731"/>
        <v>501</v>
      </c>
      <c r="J397" t="s">
        <v>236</v>
      </c>
    </row>
    <row r="398" hidden="1" spans="1:10">
      <c r="A398">
        <f t="shared" si="714"/>
        <v>150</v>
      </c>
      <c r="B398">
        <f t="shared" ref="B398" si="765">B393</f>
        <v>2</v>
      </c>
      <c r="C398" t="str">
        <f t="shared" si="737"/>
        <v>绿装</v>
      </c>
      <c r="D398">
        <f t="shared" si="740"/>
        <v>2824</v>
      </c>
      <c r="E398" t="str">
        <f t="shared" si="735"/>
        <v>仗</v>
      </c>
      <c r="F398" s="6" t="s">
        <v>966</v>
      </c>
      <c r="G398" t="str">
        <f t="shared" si="758"/>
        <v>150级绿装仗</v>
      </c>
      <c r="H398" t="str">
        <f t="shared" si="759"/>
        <v>15022824</v>
      </c>
      <c r="I398">
        <f t="shared" si="731"/>
        <v>501</v>
      </c>
      <c r="J398" t="s">
        <v>236</v>
      </c>
    </row>
    <row r="399" hidden="1" spans="1:10">
      <c r="A399">
        <f t="shared" si="714"/>
        <v>150</v>
      </c>
      <c r="B399">
        <f t="shared" ref="B399" si="766">B394</f>
        <v>3</v>
      </c>
      <c r="C399" t="str">
        <f t="shared" si="737"/>
        <v>蓝装</v>
      </c>
      <c r="D399">
        <f t="shared" si="740"/>
        <v>2824</v>
      </c>
      <c r="E399" t="str">
        <f t="shared" si="735"/>
        <v>仗</v>
      </c>
      <c r="F399" s="6" t="s">
        <v>966</v>
      </c>
      <c r="G399" t="str">
        <f t="shared" si="758"/>
        <v>150级蓝装仗</v>
      </c>
      <c r="H399" t="str">
        <f t="shared" si="759"/>
        <v>15032824</v>
      </c>
      <c r="I399">
        <f t="shared" si="731"/>
        <v>501</v>
      </c>
      <c r="J399" t="s">
        <v>236</v>
      </c>
    </row>
    <row r="400" hidden="1" spans="1:10">
      <c r="A400">
        <f t="shared" si="714"/>
        <v>150</v>
      </c>
      <c r="B400">
        <f t="shared" ref="B400" si="767">B395</f>
        <v>4</v>
      </c>
      <c r="C400" t="str">
        <f t="shared" si="737"/>
        <v>紫装</v>
      </c>
      <c r="D400">
        <f t="shared" si="740"/>
        <v>2824</v>
      </c>
      <c r="E400" t="str">
        <f t="shared" si="735"/>
        <v>仗</v>
      </c>
      <c r="F400" s="6" t="s">
        <v>966</v>
      </c>
      <c r="G400" t="str">
        <f t="shared" si="758"/>
        <v>150级紫装仗</v>
      </c>
      <c r="H400" t="str">
        <f t="shared" si="759"/>
        <v>15042824</v>
      </c>
      <c r="I400">
        <f t="shared" si="731"/>
        <v>501</v>
      </c>
      <c r="J400" t="s">
        <v>980</v>
      </c>
    </row>
    <row r="401" spans="1:10">
      <c r="A401">
        <f t="shared" si="714"/>
        <v>150</v>
      </c>
      <c r="B401">
        <f t="shared" ref="B401" si="768">B396</f>
        <v>5</v>
      </c>
      <c r="C401" t="str">
        <f t="shared" si="737"/>
        <v>橙装</v>
      </c>
      <c r="D401">
        <f t="shared" si="740"/>
        <v>2824</v>
      </c>
      <c r="E401" t="str">
        <f t="shared" si="735"/>
        <v>爪</v>
      </c>
      <c r="F401" s="6" t="s">
        <v>966</v>
      </c>
      <c r="G401" t="str">
        <f t="shared" si="758"/>
        <v>150级橙装爪</v>
      </c>
      <c r="H401" t="str">
        <f t="shared" si="759"/>
        <v>15052824</v>
      </c>
      <c r="I401">
        <f t="shared" si="731"/>
        <v>501</v>
      </c>
      <c r="J401" t="s">
        <v>980</v>
      </c>
    </row>
    <row r="402" spans="1:10">
      <c r="A402">
        <v>160</v>
      </c>
      <c r="B402">
        <v>5</v>
      </c>
      <c r="C402" t="s">
        <v>970</v>
      </c>
      <c r="D402">
        <v>1288</v>
      </c>
      <c r="E402" t="s">
        <v>965</v>
      </c>
      <c r="F402" s="6" t="s">
        <v>966</v>
      </c>
      <c r="G402" s="13" t="s">
        <v>981</v>
      </c>
      <c r="H402" s="14">
        <v>16051288</v>
      </c>
      <c r="I402">
        <v>407</v>
      </c>
      <c r="J402" t="s">
        <v>976</v>
      </c>
    </row>
    <row r="403" spans="1:10">
      <c r="A403">
        <v>160</v>
      </c>
      <c r="B403">
        <v>5</v>
      </c>
      <c r="C403" t="s">
        <v>970</v>
      </c>
      <c r="D403">
        <v>4360</v>
      </c>
      <c r="E403" t="s">
        <v>971</v>
      </c>
      <c r="F403" s="6" t="s">
        <v>966</v>
      </c>
      <c r="G403" s="13" t="s">
        <v>982</v>
      </c>
      <c r="H403" s="14">
        <v>16054360</v>
      </c>
      <c r="I403">
        <v>202</v>
      </c>
      <c r="J403" t="s">
        <v>977</v>
      </c>
    </row>
    <row r="404" spans="1:10">
      <c r="A404">
        <v>160</v>
      </c>
      <c r="B404">
        <v>5</v>
      </c>
      <c r="C404" t="s">
        <v>970</v>
      </c>
      <c r="D404">
        <v>1800</v>
      </c>
      <c r="E404" t="s">
        <v>972</v>
      </c>
      <c r="F404" s="6" t="s">
        <v>966</v>
      </c>
      <c r="G404" s="13" t="s">
        <v>983</v>
      </c>
      <c r="H404" s="14">
        <v>16051800</v>
      </c>
      <c r="I404">
        <v>301</v>
      </c>
      <c r="J404" t="s">
        <v>978</v>
      </c>
    </row>
    <row r="405" spans="1:10">
      <c r="A405">
        <v>160</v>
      </c>
      <c r="B405">
        <v>5</v>
      </c>
      <c r="C405" t="s">
        <v>970</v>
      </c>
      <c r="D405">
        <v>3080</v>
      </c>
      <c r="E405" t="s">
        <v>973</v>
      </c>
      <c r="F405" s="6" t="s">
        <v>966</v>
      </c>
      <c r="G405" s="13" t="s">
        <v>984</v>
      </c>
      <c r="H405" s="14">
        <v>16053080</v>
      </c>
      <c r="I405">
        <v>102</v>
      </c>
      <c r="J405" t="s">
        <v>979</v>
      </c>
    </row>
    <row r="406" spans="1:10">
      <c r="A406">
        <v>160</v>
      </c>
      <c r="B406">
        <v>5</v>
      </c>
      <c r="C406" t="s">
        <v>970</v>
      </c>
      <c r="D406">
        <v>2824</v>
      </c>
      <c r="E406" t="s">
        <v>975</v>
      </c>
      <c r="F406" s="6" t="s">
        <v>966</v>
      </c>
      <c r="G406" s="13" t="s">
        <v>985</v>
      </c>
      <c r="H406" s="14">
        <v>16052824</v>
      </c>
      <c r="I406">
        <v>501</v>
      </c>
      <c r="J406" t="s">
        <v>980</v>
      </c>
    </row>
    <row r="407" spans="1:10">
      <c r="A407">
        <v>170</v>
      </c>
      <c r="B407">
        <v>5</v>
      </c>
      <c r="C407" t="s">
        <v>970</v>
      </c>
      <c r="D407">
        <v>1288</v>
      </c>
      <c r="E407" t="s">
        <v>965</v>
      </c>
      <c r="F407" s="6" t="s">
        <v>966</v>
      </c>
      <c r="G407" s="13" t="s">
        <v>986</v>
      </c>
      <c r="H407" s="14">
        <v>17051288</v>
      </c>
      <c r="I407">
        <v>407</v>
      </c>
      <c r="J407" t="s">
        <v>976</v>
      </c>
    </row>
    <row r="408" spans="1:10">
      <c r="A408">
        <v>170</v>
      </c>
      <c r="B408">
        <v>5</v>
      </c>
      <c r="C408" t="s">
        <v>970</v>
      </c>
      <c r="D408">
        <v>4360</v>
      </c>
      <c r="E408" t="s">
        <v>971</v>
      </c>
      <c r="F408" s="6" t="s">
        <v>966</v>
      </c>
      <c r="G408" s="13" t="s">
        <v>987</v>
      </c>
      <c r="H408" s="14">
        <v>17054360</v>
      </c>
      <c r="I408">
        <v>202</v>
      </c>
      <c r="J408" t="s">
        <v>977</v>
      </c>
    </row>
    <row r="409" spans="1:10">
      <c r="A409">
        <v>170</v>
      </c>
      <c r="B409">
        <v>5</v>
      </c>
      <c r="C409" t="s">
        <v>970</v>
      </c>
      <c r="D409">
        <v>1800</v>
      </c>
      <c r="E409" t="s">
        <v>972</v>
      </c>
      <c r="F409" s="6" t="s">
        <v>966</v>
      </c>
      <c r="G409" s="13" t="s">
        <v>988</v>
      </c>
      <c r="H409" s="14">
        <v>17051800</v>
      </c>
      <c r="I409">
        <v>301</v>
      </c>
      <c r="J409" t="s">
        <v>978</v>
      </c>
    </row>
    <row r="410" spans="1:10">
      <c r="A410">
        <v>170</v>
      </c>
      <c r="B410">
        <v>5</v>
      </c>
      <c r="C410" t="s">
        <v>970</v>
      </c>
      <c r="D410">
        <v>3080</v>
      </c>
      <c r="E410" t="s">
        <v>973</v>
      </c>
      <c r="F410" s="6" t="s">
        <v>966</v>
      </c>
      <c r="G410" s="13" t="s">
        <v>989</v>
      </c>
      <c r="H410" s="14">
        <v>17053080</v>
      </c>
      <c r="I410">
        <v>102</v>
      </c>
      <c r="J410" t="s">
        <v>979</v>
      </c>
    </row>
    <row r="411" spans="1:10">
      <c r="A411">
        <v>170</v>
      </c>
      <c r="B411">
        <v>5</v>
      </c>
      <c r="C411" t="s">
        <v>970</v>
      </c>
      <c r="D411">
        <v>2824</v>
      </c>
      <c r="E411" t="s">
        <v>975</v>
      </c>
      <c r="F411" s="6" t="s">
        <v>966</v>
      </c>
      <c r="G411" s="13" t="s">
        <v>990</v>
      </c>
      <c r="H411" s="14">
        <v>17052824</v>
      </c>
      <c r="I411">
        <v>501</v>
      </c>
      <c r="J411" t="s">
        <v>980</v>
      </c>
    </row>
    <row r="412" spans="1:10">
      <c r="A412">
        <v>180</v>
      </c>
      <c r="B412">
        <v>5</v>
      </c>
      <c r="C412" t="s">
        <v>970</v>
      </c>
      <c r="D412">
        <v>1288</v>
      </c>
      <c r="E412" t="s">
        <v>965</v>
      </c>
      <c r="F412" s="6" t="s">
        <v>966</v>
      </c>
      <c r="G412" s="13" t="s">
        <v>991</v>
      </c>
      <c r="H412" s="14">
        <v>18051288</v>
      </c>
      <c r="I412">
        <v>407</v>
      </c>
      <c r="J412" t="s">
        <v>976</v>
      </c>
    </row>
    <row r="413" spans="1:10">
      <c r="A413">
        <v>180</v>
      </c>
      <c r="B413">
        <v>5</v>
      </c>
      <c r="C413" t="s">
        <v>970</v>
      </c>
      <c r="D413">
        <v>4360</v>
      </c>
      <c r="E413" t="s">
        <v>971</v>
      </c>
      <c r="F413" s="6" t="s">
        <v>966</v>
      </c>
      <c r="G413" s="13" t="s">
        <v>992</v>
      </c>
      <c r="H413" s="14">
        <v>18054360</v>
      </c>
      <c r="I413">
        <v>202</v>
      </c>
      <c r="J413" t="s">
        <v>977</v>
      </c>
    </row>
    <row r="414" spans="1:10">
      <c r="A414">
        <v>180</v>
      </c>
      <c r="B414">
        <v>5</v>
      </c>
      <c r="C414" t="s">
        <v>970</v>
      </c>
      <c r="D414">
        <v>1800</v>
      </c>
      <c r="E414" t="s">
        <v>972</v>
      </c>
      <c r="F414" s="6" t="s">
        <v>966</v>
      </c>
      <c r="G414" s="13" t="s">
        <v>993</v>
      </c>
      <c r="H414" s="14">
        <v>18051800</v>
      </c>
      <c r="I414">
        <v>301</v>
      </c>
      <c r="J414" t="s">
        <v>978</v>
      </c>
    </row>
    <row r="415" spans="1:10">
      <c r="A415">
        <v>180</v>
      </c>
      <c r="B415">
        <v>5</v>
      </c>
      <c r="C415" t="s">
        <v>970</v>
      </c>
      <c r="D415">
        <v>3080</v>
      </c>
      <c r="E415" t="s">
        <v>973</v>
      </c>
      <c r="F415" s="6" t="s">
        <v>966</v>
      </c>
      <c r="G415" s="13" t="s">
        <v>994</v>
      </c>
      <c r="H415" s="14">
        <v>18053080</v>
      </c>
      <c r="I415">
        <v>102</v>
      </c>
      <c r="J415" t="s">
        <v>979</v>
      </c>
    </row>
    <row r="416" spans="1:10">
      <c r="A416">
        <v>180</v>
      </c>
      <c r="B416">
        <v>5</v>
      </c>
      <c r="C416" t="s">
        <v>970</v>
      </c>
      <c r="D416">
        <v>2824</v>
      </c>
      <c r="E416" t="s">
        <v>975</v>
      </c>
      <c r="F416" s="6" t="s">
        <v>966</v>
      </c>
      <c r="G416" s="13" t="s">
        <v>995</v>
      </c>
      <c r="H416" s="14">
        <v>18052824</v>
      </c>
      <c r="I416">
        <v>501</v>
      </c>
      <c r="J416" t="s">
        <v>980</v>
      </c>
    </row>
    <row r="417" spans="1:10">
      <c r="A417">
        <v>190</v>
      </c>
      <c r="B417">
        <v>5</v>
      </c>
      <c r="C417" t="s">
        <v>970</v>
      </c>
      <c r="D417">
        <v>1288</v>
      </c>
      <c r="E417" t="s">
        <v>965</v>
      </c>
      <c r="F417" s="6" t="s">
        <v>966</v>
      </c>
      <c r="G417" s="13" t="s">
        <v>996</v>
      </c>
      <c r="H417" s="14">
        <v>19051288</v>
      </c>
      <c r="I417">
        <v>407</v>
      </c>
      <c r="J417" t="s">
        <v>976</v>
      </c>
    </row>
    <row r="418" spans="1:10">
      <c r="A418">
        <v>190</v>
      </c>
      <c r="B418">
        <v>5</v>
      </c>
      <c r="C418" t="s">
        <v>970</v>
      </c>
      <c r="D418">
        <v>4360</v>
      </c>
      <c r="E418" t="s">
        <v>971</v>
      </c>
      <c r="F418" s="6" t="s">
        <v>966</v>
      </c>
      <c r="G418" s="13" t="s">
        <v>997</v>
      </c>
      <c r="H418" s="14">
        <v>19054360</v>
      </c>
      <c r="I418">
        <v>202</v>
      </c>
      <c r="J418" t="s">
        <v>977</v>
      </c>
    </row>
    <row r="419" spans="1:10">
      <c r="A419">
        <v>190</v>
      </c>
      <c r="B419">
        <v>5</v>
      </c>
      <c r="C419" t="s">
        <v>970</v>
      </c>
      <c r="D419">
        <v>1800</v>
      </c>
      <c r="E419" t="s">
        <v>972</v>
      </c>
      <c r="F419" s="6" t="s">
        <v>966</v>
      </c>
      <c r="G419" s="13" t="s">
        <v>998</v>
      </c>
      <c r="H419" s="14">
        <v>19051800</v>
      </c>
      <c r="I419">
        <v>301</v>
      </c>
      <c r="J419" t="s">
        <v>978</v>
      </c>
    </row>
    <row r="420" spans="1:10">
      <c r="A420">
        <v>190</v>
      </c>
      <c r="B420">
        <v>5</v>
      </c>
      <c r="C420" t="s">
        <v>970</v>
      </c>
      <c r="D420">
        <v>3080</v>
      </c>
      <c r="E420" t="s">
        <v>973</v>
      </c>
      <c r="F420" s="6" t="s">
        <v>966</v>
      </c>
      <c r="G420" s="13" t="s">
        <v>999</v>
      </c>
      <c r="H420" s="14">
        <v>19053080</v>
      </c>
      <c r="I420">
        <v>102</v>
      </c>
      <c r="J420" t="s">
        <v>979</v>
      </c>
    </row>
    <row r="421" spans="1:10">
      <c r="A421">
        <v>190</v>
      </c>
      <c r="B421">
        <v>5</v>
      </c>
      <c r="C421" t="s">
        <v>970</v>
      </c>
      <c r="D421">
        <v>2824</v>
      </c>
      <c r="E421" t="s">
        <v>975</v>
      </c>
      <c r="F421" s="6" t="s">
        <v>966</v>
      </c>
      <c r="G421" s="13" t="s">
        <v>1000</v>
      </c>
      <c r="H421" s="14">
        <v>19052824</v>
      </c>
      <c r="I421">
        <v>501</v>
      </c>
      <c r="J421" t="s">
        <v>980</v>
      </c>
    </row>
    <row r="422" spans="1:10">
      <c r="A422">
        <v>200</v>
      </c>
      <c r="B422">
        <v>5</v>
      </c>
      <c r="C422" t="s">
        <v>970</v>
      </c>
      <c r="D422">
        <v>1288</v>
      </c>
      <c r="E422" t="s">
        <v>965</v>
      </c>
      <c r="F422" s="6" t="s">
        <v>966</v>
      </c>
      <c r="G422" s="13" t="s">
        <v>1001</v>
      </c>
      <c r="H422" s="14">
        <v>20051288</v>
      </c>
      <c r="I422">
        <v>407</v>
      </c>
      <c r="J422" t="s">
        <v>976</v>
      </c>
    </row>
    <row r="423" spans="1:10">
      <c r="A423">
        <v>200</v>
      </c>
      <c r="B423">
        <v>5</v>
      </c>
      <c r="C423" t="s">
        <v>970</v>
      </c>
      <c r="D423">
        <v>4360</v>
      </c>
      <c r="E423" t="s">
        <v>971</v>
      </c>
      <c r="F423" s="6" t="s">
        <v>966</v>
      </c>
      <c r="G423" s="13" t="s">
        <v>1002</v>
      </c>
      <c r="H423" s="14">
        <v>20054360</v>
      </c>
      <c r="I423">
        <v>202</v>
      </c>
      <c r="J423" t="s">
        <v>977</v>
      </c>
    </row>
    <row r="424" spans="1:10">
      <c r="A424">
        <v>200</v>
      </c>
      <c r="B424">
        <v>5</v>
      </c>
      <c r="C424" t="s">
        <v>970</v>
      </c>
      <c r="D424">
        <v>1800</v>
      </c>
      <c r="E424" t="s">
        <v>972</v>
      </c>
      <c r="F424" s="6" t="s">
        <v>966</v>
      </c>
      <c r="G424" s="13" t="s">
        <v>1003</v>
      </c>
      <c r="H424" s="14">
        <v>20051800</v>
      </c>
      <c r="I424">
        <v>301</v>
      </c>
      <c r="J424" t="s">
        <v>978</v>
      </c>
    </row>
    <row r="425" spans="1:10">
      <c r="A425">
        <v>200</v>
      </c>
      <c r="B425">
        <v>5</v>
      </c>
      <c r="C425" t="s">
        <v>970</v>
      </c>
      <c r="D425">
        <v>3080</v>
      </c>
      <c r="E425" t="s">
        <v>973</v>
      </c>
      <c r="F425" s="6" t="s">
        <v>966</v>
      </c>
      <c r="G425" s="13" t="s">
        <v>1004</v>
      </c>
      <c r="H425" s="14">
        <v>20053080</v>
      </c>
      <c r="I425">
        <v>102</v>
      </c>
      <c r="J425" t="s">
        <v>979</v>
      </c>
    </row>
    <row r="426" spans="1:10">
      <c r="A426">
        <v>200</v>
      </c>
      <c r="B426">
        <v>5</v>
      </c>
      <c r="C426" t="s">
        <v>970</v>
      </c>
      <c r="D426">
        <v>2824</v>
      </c>
      <c r="E426" t="s">
        <v>975</v>
      </c>
      <c r="F426" s="6" t="s">
        <v>966</v>
      </c>
      <c r="G426" s="13" t="s">
        <v>1005</v>
      </c>
      <c r="H426" s="14">
        <v>20052824</v>
      </c>
      <c r="I426">
        <v>501</v>
      </c>
      <c r="J426" t="s">
        <v>980</v>
      </c>
    </row>
  </sheetData>
  <autoFilter ref="A1:J426">
    <filterColumn colId="2">
      <customFilters>
        <customFilter operator="equal" val="橙装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87"/>
  <sheetViews>
    <sheetView topLeftCell="A613" workbookViewId="0">
      <selection activeCell="J215" sqref="J215:J229"/>
    </sheetView>
  </sheetViews>
  <sheetFormatPr defaultColWidth="9" defaultRowHeight="12.75"/>
  <cols>
    <col min="1" max="1" width="37.5714285714286" customWidth="1"/>
    <col min="2" max="2" width="14.2857142857143" customWidth="1"/>
    <col min="3" max="14" width="13.1428571428571" customWidth="1"/>
    <col min="15" max="38" width="12" customWidth="1"/>
  </cols>
  <sheetData>
    <row r="1" spans="2:2">
      <c r="B1" s="1"/>
    </row>
    <row r="2" spans="1:4">
      <c r="A2" t="str">
        <f>B2&amp;";"&amp;C2&amp;";"&amp;D2</f>
        <v>40008,1,10;40008,2,5;40008,3,3</v>
      </c>
      <c r="B2" t="s">
        <v>1006</v>
      </c>
      <c r="C2" t="s">
        <v>1007</v>
      </c>
      <c r="D2" t="s">
        <v>1008</v>
      </c>
    </row>
    <row r="3" spans="1:4">
      <c r="A3" t="str">
        <f t="shared" ref="A3:A7" si="0">B3&amp;";"&amp;C3&amp;";"&amp;D3</f>
        <v>40008,1,10;40008,2,5;40008,3,3</v>
      </c>
      <c r="B3" t="s">
        <v>1006</v>
      </c>
      <c r="C3" t="s">
        <v>1007</v>
      </c>
      <c r="D3" t="s">
        <v>1008</v>
      </c>
    </row>
    <row r="4" spans="1:4">
      <c r="A4" t="str">
        <f t="shared" si="0"/>
        <v>40008,1,10;40008,2,5;40008,3,3</v>
      </c>
      <c r="B4" t="s">
        <v>1006</v>
      </c>
      <c r="C4" t="s">
        <v>1007</v>
      </c>
      <c r="D4" t="s">
        <v>1008</v>
      </c>
    </row>
    <row r="5" spans="1:4">
      <c r="A5" t="str">
        <f t="shared" si="0"/>
        <v>40008,1,10;40008,2,5;40008,3,3</v>
      </c>
      <c r="B5" t="s">
        <v>1006</v>
      </c>
      <c r="C5" t="s">
        <v>1007</v>
      </c>
      <c r="D5" t="s">
        <v>1008</v>
      </c>
    </row>
    <row r="6" spans="1:4">
      <c r="A6" t="str">
        <f t="shared" si="0"/>
        <v>40008,1,10;40008,2,5;40008,3,3</v>
      </c>
      <c r="B6" t="s">
        <v>1006</v>
      </c>
      <c r="C6" t="s">
        <v>1007</v>
      </c>
      <c r="D6" t="s">
        <v>1008</v>
      </c>
    </row>
    <row r="7" spans="1:4">
      <c r="A7" t="str">
        <f t="shared" si="0"/>
        <v>40008,1,10;40008,2,5;40008,3,3</v>
      </c>
      <c r="B7" t="s">
        <v>1006</v>
      </c>
      <c r="C7" t="s">
        <v>1007</v>
      </c>
      <c r="D7" t="s">
        <v>1008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1:38">
      <c r="A60" t="str">
        <f>B60&amp;";"&amp;C60&amp;";"&amp;D60&amp;";"&amp;E60&amp;";"&amp;F60&amp;";"&amp;G60&amp;";"&amp;H60&amp;";"&amp;I60&amp;";"&amp;J60&amp;";"&amp;K60&amp;";"&amp;L60&amp;";"&amp;M60&amp;";"&amp;N60&amp;";"&amp;O60&amp;";"&amp;P60&amp;";"&amp;Q60&amp;";"&amp;R60&amp;";"&amp;S60&amp;";"&amp;T60&amp;";"&amp;U60&amp;";"&amp;V60&amp;";"&amp;W60&amp;";"&amp;X60&amp;";"&amp;Y60&amp;";"&amp;Z60&amp;";"&amp;AA60&amp;";"&amp;AB60&amp;";"&amp;AC60&amp;";"&amp;AD60&amp;";"&amp;AE60&amp;";"&amp;AF60&amp;";"&amp;AG60&amp;";"&amp;AH60&amp;";"&amp;AI60&amp;";"&amp;AJ60&amp;";"&amp;AK60&amp;";"&amp;AL60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0" s="3" t="s">
        <v>1009</v>
      </c>
      <c r="C60" t="s">
        <v>1010</v>
      </c>
      <c r="D60" t="s">
        <v>1011</v>
      </c>
      <c r="E60" t="s">
        <v>1012</v>
      </c>
      <c r="F60" t="s">
        <v>1013</v>
      </c>
      <c r="G60" t="s">
        <v>1014</v>
      </c>
      <c r="H60" t="s">
        <v>1015</v>
      </c>
      <c r="I60" t="s">
        <v>1016</v>
      </c>
      <c r="J60" t="s">
        <v>1017</v>
      </c>
      <c r="K60" t="s">
        <v>1018</v>
      </c>
      <c r="L60" t="s">
        <v>1019</v>
      </c>
      <c r="M60" t="s">
        <v>1020</v>
      </c>
      <c r="N60" t="s">
        <v>1021</v>
      </c>
      <c r="O60" t="s">
        <v>1022</v>
      </c>
      <c r="P60" t="s">
        <v>1023</v>
      </c>
      <c r="Q60" t="s">
        <v>1024</v>
      </c>
      <c r="R60" t="s">
        <v>1025</v>
      </c>
      <c r="S60" t="s">
        <v>1026</v>
      </c>
      <c r="T60" t="s">
        <v>1027</v>
      </c>
      <c r="U60" t="s">
        <v>1028</v>
      </c>
      <c r="V60" t="s">
        <v>1029</v>
      </c>
      <c r="W60" t="s">
        <v>1030</v>
      </c>
      <c r="X60" t="s">
        <v>1031</v>
      </c>
      <c r="Y60" t="s">
        <v>1032</v>
      </c>
      <c r="Z60" t="s">
        <v>1033</v>
      </c>
      <c r="AA60" t="s">
        <v>1034</v>
      </c>
      <c r="AB60" t="s">
        <v>1035</v>
      </c>
      <c r="AC60" t="s">
        <v>1036</v>
      </c>
      <c r="AD60" t="s">
        <v>1037</v>
      </c>
      <c r="AE60" t="s">
        <v>1038</v>
      </c>
      <c r="AF60" t="s">
        <v>1039</v>
      </c>
      <c r="AG60" t="s">
        <v>1040</v>
      </c>
      <c r="AH60" t="s">
        <v>1041</v>
      </c>
      <c r="AI60" t="s">
        <v>1042</v>
      </c>
      <c r="AJ60" t="s">
        <v>1043</v>
      </c>
      <c r="AK60" t="s">
        <v>1044</v>
      </c>
      <c r="AL60" t="s">
        <v>1045</v>
      </c>
    </row>
    <row r="61" spans="1:38">
      <c r="A61" t="str">
        <f t="shared" ref="A61" si="1">B61&amp;";"&amp;C61&amp;";"&amp;D61&amp;";"&amp;E61&amp;";"&amp;F61&amp;";"&amp;G61&amp;";"&amp;H61&amp;";"&amp;I61&amp;";"&amp;J61&amp;";"&amp;K61&amp;";"&amp;L61&amp;";"&amp;M61&amp;";"&amp;N61&amp;";"&amp;O61&amp;";"&amp;P61&amp;";"&amp;Q61&amp;";"&amp;R61&amp;";"&amp;S61&amp;";"&amp;T61&amp;";"&amp;U61&amp;";"&amp;V61&amp;";"&amp;W61&amp;";"&amp;X61&amp;";"&amp;Y61&amp;";"&amp;Z61&amp;";"&amp;AA61&amp;";"&amp;AB61&amp;";"&amp;AC61&amp;";"&amp;AD61&amp;";"&amp;AE61&amp;";"&amp;AF61&amp;";"&amp;AG61&amp;";"&amp;AH61&amp;";"&amp;AI61&amp;";"&amp;AJ61&amp;";"&amp;AK61&amp;";"&amp;AL61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1" s="3" t="s">
        <v>1009</v>
      </c>
      <c r="C61" t="s">
        <v>1010</v>
      </c>
      <c r="D61" t="s">
        <v>1011</v>
      </c>
      <c r="E61" t="s">
        <v>1012</v>
      </c>
      <c r="F61" t="s">
        <v>1013</v>
      </c>
      <c r="G61" t="s">
        <v>1014</v>
      </c>
      <c r="H61" t="s">
        <v>1015</v>
      </c>
      <c r="I61" t="s">
        <v>1016</v>
      </c>
      <c r="J61" t="s">
        <v>1017</v>
      </c>
      <c r="K61" t="s">
        <v>1018</v>
      </c>
      <c r="L61" t="s">
        <v>1019</v>
      </c>
      <c r="M61" t="s">
        <v>1020</v>
      </c>
      <c r="N61" t="s">
        <v>1021</v>
      </c>
      <c r="O61" t="s">
        <v>1022</v>
      </c>
      <c r="P61" t="s">
        <v>1023</v>
      </c>
      <c r="Q61" t="s">
        <v>1024</v>
      </c>
      <c r="R61" t="s">
        <v>1025</v>
      </c>
      <c r="S61" t="s">
        <v>1026</v>
      </c>
      <c r="T61" t="s">
        <v>1027</v>
      </c>
      <c r="U61" t="s">
        <v>1028</v>
      </c>
      <c r="V61" t="s">
        <v>1029</v>
      </c>
      <c r="W61" t="s">
        <v>1030</v>
      </c>
      <c r="X61" t="s">
        <v>1031</v>
      </c>
      <c r="Y61" t="s">
        <v>1032</v>
      </c>
      <c r="Z61" t="s">
        <v>1033</v>
      </c>
      <c r="AA61" t="s">
        <v>1034</v>
      </c>
      <c r="AB61" t="s">
        <v>1035</v>
      </c>
      <c r="AC61" t="s">
        <v>1036</v>
      </c>
      <c r="AD61" t="s">
        <v>1037</v>
      </c>
      <c r="AE61" t="s">
        <v>1038</v>
      </c>
      <c r="AF61" t="s">
        <v>1039</v>
      </c>
      <c r="AG61" t="s">
        <v>1040</v>
      </c>
      <c r="AH61" t="s">
        <v>1041</v>
      </c>
      <c r="AI61" t="s">
        <v>1042</v>
      </c>
      <c r="AJ61" t="s">
        <v>1043</v>
      </c>
      <c r="AK61" t="s">
        <v>1044</v>
      </c>
      <c r="AL61" t="s">
        <v>1045</v>
      </c>
    </row>
    <row r="62" spans="1:38">
      <c r="A62" t="str">
        <f t="shared" ref="A62" si="2">B62&amp;";"&amp;C62&amp;";"&amp;D62&amp;";"&amp;E62&amp;";"&amp;F62&amp;";"&amp;G62&amp;";"&amp;H62&amp;";"&amp;I62&amp;";"&amp;J62&amp;";"&amp;K62&amp;";"&amp;L62&amp;";"&amp;M62&amp;";"&amp;N62&amp;";"&amp;O62&amp;";"&amp;P62&amp;";"&amp;Q62&amp;";"&amp;R62&amp;";"&amp;S62&amp;";"&amp;T62&amp;";"&amp;U62&amp;";"&amp;V62&amp;";"&amp;W62&amp;";"&amp;X62&amp;";"&amp;Y62&amp;";"&amp;Z62&amp;";"&amp;AA62&amp;";"&amp;AB62&amp;";"&amp;AC62&amp;";"&amp;AD62&amp;";"&amp;AE62&amp;";"&amp;AF62&amp;";"&amp;AG62&amp;";"&amp;AH62&amp;";"&amp;AI62&amp;";"&amp;AJ62&amp;";"&amp;AK62&amp;";"&amp;AL62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2" s="2" t="s">
        <v>1009</v>
      </c>
      <c r="C62" t="s">
        <v>1010</v>
      </c>
      <c r="D62" t="s">
        <v>1011</v>
      </c>
      <c r="E62" t="s">
        <v>1012</v>
      </c>
      <c r="F62" t="s">
        <v>1013</v>
      </c>
      <c r="G62" t="s">
        <v>1014</v>
      </c>
      <c r="H62" t="s">
        <v>1015</v>
      </c>
      <c r="I62" t="s">
        <v>1016</v>
      </c>
      <c r="J62" t="s">
        <v>1017</v>
      </c>
      <c r="K62" t="s">
        <v>1018</v>
      </c>
      <c r="L62" t="s">
        <v>1019</v>
      </c>
      <c r="M62" t="s">
        <v>1020</v>
      </c>
      <c r="N62" t="s">
        <v>1021</v>
      </c>
      <c r="O62" t="s">
        <v>1022</v>
      </c>
      <c r="P62" t="s">
        <v>1023</v>
      </c>
      <c r="Q62" t="s">
        <v>1024</v>
      </c>
      <c r="R62" t="s">
        <v>1025</v>
      </c>
      <c r="S62" t="s">
        <v>1026</v>
      </c>
      <c r="T62" t="s">
        <v>1027</v>
      </c>
      <c r="U62" t="s">
        <v>1028</v>
      </c>
      <c r="V62" t="s">
        <v>1029</v>
      </c>
      <c r="W62" t="s">
        <v>1030</v>
      </c>
      <c r="X62" t="s">
        <v>1031</v>
      </c>
      <c r="Y62" t="s">
        <v>1032</v>
      </c>
      <c r="Z62" t="s">
        <v>1033</v>
      </c>
      <c r="AA62" t="s">
        <v>1034</v>
      </c>
      <c r="AB62" t="s">
        <v>1035</v>
      </c>
      <c r="AC62" t="s">
        <v>1036</v>
      </c>
      <c r="AD62" t="s">
        <v>1037</v>
      </c>
      <c r="AE62" t="s">
        <v>1038</v>
      </c>
      <c r="AF62" t="s">
        <v>1039</v>
      </c>
      <c r="AG62" t="s">
        <v>1040</v>
      </c>
      <c r="AH62" t="s">
        <v>1041</v>
      </c>
      <c r="AI62" t="s">
        <v>1042</v>
      </c>
      <c r="AJ62" t="s">
        <v>1043</v>
      </c>
      <c r="AK62" t="s">
        <v>1044</v>
      </c>
      <c r="AL62" t="s">
        <v>1045</v>
      </c>
    </row>
    <row r="63" spans="1:38">
      <c r="A63" t="str">
        <f t="shared" ref="A63" si="3">B63&amp;";"&amp;C63&amp;";"&amp;D63&amp;";"&amp;E63&amp;";"&amp;F63&amp;";"&amp;G63&amp;";"&amp;H63&amp;";"&amp;I63&amp;";"&amp;J63&amp;";"&amp;K63&amp;";"&amp;L63&amp;";"&amp;M63&amp;";"&amp;N63&amp;";"&amp;O63&amp;";"&amp;P63&amp;";"&amp;Q63&amp;";"&amp;R63&amp;";"&amp;S63&amp;";"&amp;T63&amp;";"&amp;U63&amp;";"&amp;V63&amp;";"&amp;W63&amp;";"&amp;X63&amp;";"&amp;Y63&amp;";"&amp;Z63&amp;";"&amp;AA63&amp;";"&amp;AB63&amp;";"&amp;AC63&amp;";"&amp;AD63&amp;";"&amp;AE63&amp;";"&amp;AF63&amp;";"&amp;AG63&amp;";"&amp;AH63&amp;";"&amp;AI63&amp;";"&amp;AJ63&amp;";"&amp;AK63&amp;";"&amp;AL63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3" s="2" t="s">
        <v>1009</v>
      </c>
      <c r="C63" t="s">
        <v>1010</v>
      </c>
      <c r="D63" t="s">
        <v>1011</v>
      </c>
      <c r="E63" t="s">
        <v>1012</v>
      </c>
      <c r="F63" t="s">
        <v>1013</v>
      </c>
      <c r="G63" t="s">
        <v>1014</v>
      </c>
      <c r="H63" t="s">
        <v>1015</v>
      </c>
      <c r="I63" t="s">
        <v>1016</v>
      </c>
      <c r="J63" t="s">
        <v>1017</v>
      </c>
      <c r="K63" t="s">
        <v>1018</v>
      </c>
      <c r="L63" t="s">
        <v>1019</v>
      </c>
      <c r="M63" t="s">
        <v>1020</v>
      </c>
      <c r="N63" t="s">
        <v>1021</v>
      </c>
      <c r="O63" t="s">
        <v>1022</v>
      </c>
      <c r="P63" t="s">
        <v>1023</v>
      </c>
      <c r="Q63" t="s">
        <v>1024</v>
      </c>
      <c r="R63" t="s">
        <v>1025</v>
      </c>
      <c r="S63" t="s">
        <v>1026</v>
      </c>
      <c r="T63" t="s">
        <v>1027</v>
      </c>
      <c r="U63" t="s">
        <v>1028</v>
      </c>
      <c r="V63" t="s">
        <v>1029</v>
      </c>
      <c r="W63" t="s">
        <v>1030</v>
      </c>
      <c r="X63" t="s">
        <v>1031</v>
      </c>
      <c r="Y63" t="s">
        <v>1032</v>
      </c>
      <c r="Z63" t="s">
        <v>1033</v>
      </c>
      <c r="AA63" t="s">
        <v>1034</v>
      </c>
      <c r="AB63" t="s">
        <v>1035</v>
      </c>
      <c r="AC63" t="s">
        <v>1036</v>
      </c>
      <c r="AD63" t="s">
        <v>1037</v>
      </c>
      <c r="AE63" t="s">
        <v>1038</v>
      </c>
      <c r="AF63" t="s">
        <v>1039</v>
      </c>
      <c r="AG63" t="s">
        <v>1040</v>
      </c>
      <c r="AH63" t="s">
        <v>1041</v>
      </c>
      <c r="AI63" t="s">
        <v>1042</v>
      </c>
      <c r="AJ63" t="s">
        <v>1043</v>
      </c>
      <c r="AK63" t="s">
        <v>1044</v>
      </c>
      <c r="AL63" t="s">
        <v>1045</v>
      </c>
    </row>
    <row r="64" spans="1:38">
      <c r="A64" t="str">
        <f t="shared" ref="A64:A93" si="4">B64&amp;";"&amp;C64&amp;";"&amp;D64&amp;";"&amp;E64&amp;";"&amp;F64&amp;";"&amp;G64&amp;";"&amp;H64&amp;";"&amp;I64&amp;";"&amp;J64&amp;";"&amp;K64&amp;";"&amp;L64&amp;";"&amp;M64&amp;";"&amp;N64&amp;";"&amp;O64&amp;";"&amp;P64&amp;";"&amp;Q64&amp;";"&amp;R64&amp;";"&amp;S64&amp;";"&amp;T64&amp;";"&amp;U64&amp;";"&amp;V64&amp;";"&amp;W64&amp;";"&amp;X64&amp;";"&amp;Y64&amp;";"&amp;Z64&amp;";"&amp;AA64&amp;";"&amp;AB64&amp;";"&amp;AC64&amp;";"&amp;AD64&amp;";"&amp;AE64&amp;";"&amp;AF64&amp;";"&amp;AG64&amp;";"&amp;AH64&amp;";"&amp;AI64&amp;";"&amp;AJ64&amp;";"&amp;AK64&amp;";"&amp;AL64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4" s="2" t="s">
        <v>1009</v>
      </c>
      <c r="C64" t="s">
        <v>1010</v>
      </c>
      <c r="D64" t="s">
        <v>1011</v>
      </c>
      <c r="E64" t="s">
        <v>1012</v>
      </c>
      <c r="F64" t="s">
        <v>1013</v>
      </c>
      <c r="G64" t="s">
        <v>1014</v>
      </c>
      <c r="H64" t="s">
        <v>1015</v>
      </c>
      <c r="I64" t="s">
        <v>1016</v>
      </c>
      <c r="J64" t="s">
        <v>1017</v>
      </c>
      <c r="K64" t="s">
        <v>1018</v>
      </c>
      <c r="L64" t="s">
        <v>1019</v>
      </c>
      <c r="M64" t="s">
        <v>1020</v>
      </c>
      <c r="N64" t="s">
        <v>1021</v>
      </c>
      <c r="O64" t="s">
        <v>1022</v>
      </c>
      <c r="P64" t="s">
        <v>1023</v>
      </c>
      <c r="Q64" t="s">
        <v>1024</v>
      </c>
      <c r="R64" t="s">
        <v>1025</v>
      </c>
      <c r="S64" t="s">
        <v>1026</v>
      </c>
      <c r="T64" t="s">
        <v>1027</v>
      </c>
      <c r="U64" t="s">
        <v>1028</v>
      </c>
      <c r="V64" t="s">
        <v>1029</v>
      </c>
      <c r="W64" t="s">
        <v>1030</v>
      </c>
      <c r="X64" t="s">
        <v>1031</v>
      </c>
      <c r="Y64" t="s">
        <v>1032</v>
      </c>
      <c r="Z64" t="s">
        <v>1033</v>
      </c>
      <c r="AA64" t="s">
        <v>1034</v>
      </c>
      <c r="AB64" t="s">
        <v>1035</v>
      </c>
      <c r="AC64" t="s">
        <v>1036</v>
      </c>
      <c r="AD64" t="s">
        <v>1037</v>
      </c>
      <c r="AE64" t="s">
        <v>1038</v>
      </c>
      <c r="AF64" t="s">
        <v>1039</v>
      </c>
      <c r="AG64" t="s">
        <v>1040</v>
      </c>
      <c r="AH64" t="s">
        <v>1041</v>
      </c>
      <c r="AI64" t="s">
        <v>1042</v>
      </c>
      <c r="AJ64" t="s">
        <v>1043</v>
      </c>
      <c r="AK64" t="s">
        <v>1044</v>
      </c>
      <c r="AL64" t="s">
        <v>1045</v>
      </c>
    </row>
    <row r="65" spans="1:38">
      <c r="A65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5" s="2" t="s">
        <v>1009</v>
      </c>
      <c r="C65" t="s">
        <v>1010</v>
      </c>
      <c r="D65" t="s">
        <v>1011</v>
      </c>
      <c r="E65" t="s">
        <v>1012</v>
      </c>
      <c r="F65" t="s">
        <v>1013</v>
      </c>
      <c r="G65" t="s">
        <v>1014</v>
      </c>
      <c r="H65" t="s">
        <v>1015</v>
      </c>
      <c r="I65" t="s">
        <v>1016</v>
      </c>
      <c r="J65" t="s">
        <v>1017</v>
      </c>
      <c r="K65" t="s">
        <v>1018</v>
      </c>
      <c r="L65" t="s">
        <v>1019</v>
      </c>
      <c r="M65" t="s">
        <v>1020</v>
      </c>
      <c r="N65" t="s">
        <v>1021</v>
      </c>
      <c r="O65" t="s">
        <v>1022</v>
      </c>
      <c r="P65" t="s">
        <v>1023</v>
      </c>
      <c r="Q65" t="s">
        <v>1024</v>
      </c>
      <c r="R65" t="s">
        <v>1025</v>
      </c>
      <c r="S65" t="s">
        <v>1026</v>
      </c>
      <c r="T65" t="s">
        <v>1027</v>
      </c>
      <c r="U65" t="s">
        <v>1028</v>
      </c>
      <c r="V65" t="s">
        <v>1029</v>
      </c>
      <c r="W65" t="s">
        <v>1030</v>
      </c>
      <c r="X65" t="s">
        <v>1031</v>
      </c>
      <c r="Y65" t="s">
        <v>1032</v>
      </c>
      <c r="Z65" t="s">
        <v>1033</v>
      </c>
      <c r="AA65" t="s">
        <v>1034</v>
      </c>
      <c r="AB65" t="s">
        <v>1035</v>
      </c>
      <c r="AC65" t="s">
        <v>1036</v>
      </c>
      <c r="AD65" t="s">
        <v>1037</v>
      </c>
      <c r="AE65" t="s">
        <v>1038</v>
      </c>
      <c r="AF65" t="s">
        <v>1039</v>
      </c>
      <c r="AG65" t="s">
        <v>1040</v>
      </c>
      <c r="AH65" t="s">
        <v>1041</v>
      </c>
      <c r="AI65" t="s">
        <v>1042</v>
      </c>
      <c r="AJ65" t="s">
        <v>1043</v>
      </c>
      <c r="AK65" t="s">
        <v>1044</v>
      </c>
      <c r="AL65" t="s">
        <v>1045</v>
      </c>
    </row>
    <row r="66" spans="1:38">
      <c r="A66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6" s="2" t="s">
        <v>1009</v>
      </c>
      <c r="C66" t="s">
        <v>1010</v>
      </c>
      <c r="D66" t="s">
        <v>1011</v>
      </c>
      <c r="E66" t="s">
        <v>1012</v>
      </c>
      <c r="F66" t="s">
        <v>1013</v>
      </c>
      <c r="G66" t="s">
        <v>1014</v>
      </c>
      <c r="H66" t="s">
        <v>1015</v>
      </c>
      <c r="I66" t="s">
        <v>1016</v>
      </c>
      <c r="J66" t="s">
        <v>1017</v>
      </c>
      <c r="K66" t="s">
        <v>1018</v>
      </c>
      <c r="L66" t="s">
        <v>1019</v>
      </c>
      <c r="M66" t="s">
        <v>1020</v>
      </c>
      <c r="N66" t="s">
        <v>1021</v>
      </c>
      <c r="O66" t="s">
        <v>1022</v>
      </c>
      <c r="P66" t="s">
        <v>1023</v>
      </c>
      <c r="Q66" t="s">
        <v>1024</v>
      </c>
      <c r="R66" t="s">
        <v>1025</v>
      </c>
      <c r="S66" t="s">
        <v>1026</v>
      </c>
      <c r="T66" t="s">
        <v>1027</v>
      </c>
      <c r="U66" t="s">
        <v>1028</v>
      </c>
      <c r="V66" t="s">
        <v>1029</v>
      </c>
      <c r="W66" t="s">
        <v>1030</v>
      </c>
      <c r="X66" t="s">
        <v>1031</v>
      </c>
      <c r="Y66" t="s">
        <v>1032</v>
      </c>
      <c r="Z66" t="s">
        <v>1033</v>
      </c>
      <c r="AA66" t="s">
        <v>1034</v>
      </c>
      <c r="AB66" t="s">
        <v>1035</v>
      </c>
      <c r="AC66" t="s">
        <v>1036</v>
      </c>
      <c r="AD66" t="s">
        <v>1037</v>
      </c>
      <c r="AE66" t="s">
        <v>1038</v>
      </c>
      <c r="AF66" t="s">
        <v>1039</v>
      </c>
      <c r="AG66" t="s">
        <v>1040</v>
      </c>
      <c r="AH66" t="s">
        <v>1041</v>
      </c>
      <c r="AI66" t="s">
        <v>1042</v>
      </c>
      <c r="AJ66" t="s">
        <v>1043</v>
      </c>
      <c r="AK66" t="s">
        <v>1044</v>
      </c>
      <c r="AL66" t="s">
        <v>1045</v>
      </c>
    </row>
    <row r="67" spans="1:38">
      <c r="A67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7" s="2" t="s">
        <v>1009</v>
      </c>
      <c r="C67" t="s">
        <v>1010</v>
      </c>
      <c r="D67" t="s">
        <v>1011</v>
      </c>
      <c r="E67" t="s">
        <v>1012</v>
      </c>
      <c r="F67" t="s">
        <v>1013</v>
      </c>
      <c r="G67" t="s">
        <v>1014</v>
      </c>
      <c r="H67" t="s">
        <v>1015</v>
      </c>
      <c r="I67" t="s">
        <v>1016</v>
      </c>
      <c r="J67" t="s">
        <v>1017</v>
      </c>
      <c r="K67" t="s">
        <v>1018</v>
      </c>
      <c r="L67" t="s">
        <v>1019</v>
      </c>
      <c r="M67" t="s">
        <v>1020</v>
      </c>
      <c r="N67" t="s">
        <v>1021</v>
      </c>
      <c r="O67" t="s">
        <v>1022</v>
      </c>
      <c r="P67" t="s">
        <v>1023</v>
      </c>
      <c r="Q67" t="s">
        <v>1024</v>
      </c>
      <c r="R67" t="s">
        <v>1025</v>
      </c>
      <c r="S67" t="s">
        <v>1026</v>
      </c>
      <c r="T67" t="s">
        <v>1027</v>
      </c>
      <c r="U67" t="s">
        <v>1028</v>
      </c>
      <c r="V67" t="s">
        <v>1029</v>
      </c>
      <c r="W67" t="s">
        <v>1030</v>
      </c>
      <c r="X67" t="s">
        <v>1031</v>
      </c>
      <c r="Y67" t="s">
        <v>1032</v>
      </c>
      <c r="Z67" t="s">
        <v>1033</v>
      </c>
      <c r="AA67" t="s">
        <v>1034</v>
      </c>
      <c r="AB67" t="s">
        <v>1035</v>
      </c>
      <c r="AC67" t="s">
        <v>1036</v>
      </c>
      <c r="AD67" t="s">
        <v>1037</v>
      </c>
      <c r="AE67" t="s">
        <v>1038</v>
      </c>
      <c r="AF67" t="s">
        <v>1039</v>
      </c>
      <c r="AG67" t="s">
        <v>1040</v>
      </c>
      <c r="AH67" t="s">
        <v>1041</v>
      </c>
      <c r="AI67" t="s">
        <v>1042</v>
      </c>
      <c r="AJ67" t="s">
        <v>1043</v>
      </c>
      <c r="AK67" t="s">
        <v>1044</v>
      </c>
      <c r="AL67" t="s">
        <v>1045</v>
      </c>
    </row>
    <row r="68" spans="1:38">
      <c r="A68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8" s="2" t="s">
        <v>1009</v>
      </c>
      <c r="C68" t="s">
        <v>1010</v>
      </c>
      <c r="D68" t="s">
        <v>1011</v>
      </c>
      <c r="E68" t="s">
        <v>1012</v>
      </c>
      <c r="F68" t="s">
        <v>1013</v>
      </c>
      <c r="G68" t="s">
        <v>1014</v>
      </c>
      <c r="H68" t="s">
        <v>1015</v>
      </c>
      <c r="I68" t="s">
        <v>1016</v>
      </c>
      <c r="J68" t="s">
        <v>1017</v>
      </c>
      <c r="K68" t="s">
        <v>1018</v>
      </c>
      <c r="L68" t="s">
        <v>1019</v>
      </c>
      <c r="M68" t="s">
        <v>1020</v>
      </c>
      <c r="N68" t="s">
        <v>1021</v>
      </c>
      <c r="O68" t="s">
        <v>1022</v>
      </c>
      <c r="P68" t="s">
        <v>1023</v>
      </c>
      <c r="Q68" t="s">
        <v>1024</v>
      </c>
      <c r="R68" t="s">
        <v>1025</v>
      </c>
      <c r="S68" t="s">
        <v>1026</v>
      </c>
      <c r="T68" t="s">
        <v>1027</v>
      </c>
      <c r="U68" t="s">
        <v>1028</v>
      </c>
      <c r="V68" t="s">
        <v>1029</v>
      </c>
      <c r="W68" t="s">
        <v>1030</v>
      </c>
      <c r="X68" t="s">
        <v>1031</v>
      </c>
      <c r="Y68" t="s">
        <v>1032</v>
      </c>
      <c r="Z68" t="s">
        <v>1033</v>
      </c>
      <c r="AA68" t="s">
        <v>1034</v>
      </c>
      <c r="AB68" t="s">
        <v>1035</v>
      </c>
      <c r="AC68" t="s">
        <v>1036</v>
      </c>
      <c r="AD68" t="s">
        <v>1037</v>
      </c>
      <c r="AE68" t="s">
        <v>1038</v>
      </c>
      <c r="AF68" t="s">
        <v>1039</v>
      </c>
      <c r="AG68" t="s">
        <v>1040</v>
      </c>
      <c r="AH68" t="s">
        <v>1041</v>
      </c>
      <c r="AI68" t="s">
        <v>1042</v>
      </c>
      <c r="AJ68" t="s">
        <v>1043</v>
      </c>
      <c r="AK68" t="s">
        <v>1044</v>
      </c>
      <c r="AL68" t="s">
        <v>1045</v>
      </c>
    </row>
    <row r="69" spans="1:38">
      <c r="A69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9" s="2" t="s">
        <v>1009</v>
      </c>
      <c r="C69" t="s">
        <v>1010</v>
      </c>
      <c r="D69" t="s">
        <v>1011</v>
      </c>
      <c r="E69" t="s">
        <v>1012</v>
      </c>
      <c r="F69" t="s">
        <v>1013</v>
      </c>
      <c r="G69" t="s">
        <v>1014</v>
      </c>
      <c r="H69" t="s">
        <v>1015</v>
      </c>
      <c r="I69" t="s">
        <v>1016</v>
      </c>
      <c r="J69" t="s">
        <v>1017</v>
      </c>
      <c r="K69" t="s">
        <v>1018</v>
      </c>
      <c r="L69" t="s">
        <v>1019</v>
      </c>
      <c r="M69" t="s">
        <v>1020</v>
      </c>
      <c r="N69" t="s">
        <v>1021</v>
      </c>
      <c r="O69" t="s">
        <v>1022</v>
      </c>
      <c r="P69" t="s">
        <v>1023</v>
      </c>
      <c r="Q69" t="s">
        <v>1024</v>
      </c>
      <c r="R69" t="s">
        <v>1025</v>
      </c>
      <c r="S69" t="s">
        <v>1026</v>
      </c>
      <c r="T69" t="s">
        <v>1027</v>
      </c>
      <c r="U69" t="s">
        <v>1028</v>
      </c>
      <c r="V69" t="s">
        <v>1029</v>
      </c>
      <c r="W69" t="s">
        <v>1030</v>
      </c>
      <c r="X69" t="s">
        <v>1031</v>
      </c>
      <c r="Y69" t="s">
        <v>1032</v>
      </c>
      <c r="Z69" t="s">
        <v>1033</v>
      </c>
      <c r="AA69" t="s">
        <v>1034</v>
      </c>
      <c r="AB69" t="s">
        <v>1035</v>
      </c>
      <c r="AC69" t="s">
        <v>1036</v>
      </c>
      <c r="AD69" t="s">
        <v>1037</v>
      </c>
      <c r="AE69" t="s">
        <v>1038</v>
      </c>
      <c r="AF69" t="s">
        <v>1039</v>
      </c>
      <c r="AG69" t="s">
        <v>1040</v>
      </c>
      <c r="AH69" t="s">
        <v>1041</v>
      </c>
      <c r="AI69" t="s">
        <v>1042</v>
      </c>
      <c r="AJ69" t="s">
        <v>1043</v>
      </c>
      <c r="AK69" t="s">
        <v>1044</v>
      </c>
      <c r="AL69" t="s">
        <v>1045</v>
      </c>
    </row>
    <row r="70" spans="1:38">
      <c r="A70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0" s="2" t="s">
        <v>1009</v>
      </c>
      <c r="C70" t="s">
        <v>1010</v>
      </c>
      <c r="D70" t="s">
        <v>1011</v>
      </c>
      <c r="E70" t="s">
        <v>1012</v>
      </c>
      <c r="F70" t="s">
        <v>1013</v>
      </c>
      <c r="G70" t="s">
        <v>1014</v>
      </c>
      <c r="H70" t="s">
        <v>1015</v>
      </c>
      <c r="I70" t="s">
        <v>1016</v>
      </c>
      <c r="J70" t="s">
        <v>1017</v>
      </c>
      <c r="K70" t="s">
        <v>1018</v>
      </c>
      <c r="L70" t="s">
        <v>1019</v>
      </c>
      <c r="M70" t="s">
        <v>1020</v>
      </c>
      <c r="N70" t="s">
        <v>1021</v>
      </c>
      <c r="O70" t="s">
        <v>1022</v>
      </c>
      <c r="P70" t="s">
        <v>1023</v>
      </c>
      <c r="Q70" t="s">
        <v>1024</v>
      </c>
      <c r="R70" t="s">
        <v>1025</v>
      </c>
      <c r="S70" t="s">
        <v>1026</v>
      </c>
      <c r="T70" t="s">
        <v>1027</v>
      </c>
      <c r="U70" t="s">
        <v>1028</v>
      </c>
      <c r="V70" t="s">
        <v>1029</v>
      </c>
      <c r="W70" t="s">
        <v>1030</v>
      </c>
      <c r="X70" t="s">
        <v>1031</v>
      </c>
      <c r="Y70" t="s">
        <v>1032</v>
      </c>
      <c r="Z70" t="s">
        <v>1033</v>
      </c>
      <c r="AA70" t="s">
        <v>1034</v>
      </c>
      <c r="AB70" t="s">
        <v>1035</v>
      </c>
      <c r="AC70" t="s">
        <v>1036</v>
      </c>
      <c r="AD70" t="s">
        <v>1037</v>
      </c>
      <c r="AE70" t="s">
        <v>1038</v>
      </c>
      <c r="AF70" t="s">
        <v>1039</v>
      </c>
      <c r="AG70" t="s">
        <v>1040</v>
      </c>
      <c r="AH70" t="s">
        <v>1041</v>
      </c>
      <c r="AI70" t="s">
        <v>1042</v>
      </c>
      <c r="AJ70" t="s">
        <v>1043</v>
      </c>
      <c r="AK70" t="s">
        <v>1044</v>
      </c>
      <c r="AL70" t="s">
        <v>1045</v>
      </c>
    </row>
    <row r="71" spans="1:38">
      <c r="A71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1" s="2" t="s">
        <v>1009</v>
      </c>
      <c r="C71" t="s">
        <v>1010</v>
      </c>
      <c r="D71" t="s">
        <v>1011</v>
      </c>
      <c r="E71" t="s">
        <v>1012</v>
      </c>
      <c r="F71" t="s">
        <v>1013</v>
      </c>
      <c r="G71" t="s">
        <v>1014</v>
      </c>
      <c r="H71" t="s">
        <v>1015</v>
      </c>
      <c r="I71" t="s">
        <v>1016</v>
      </c>
      <c r="J71" t="s">
        <v>1017</v>
      </c>
      <c r="K71" t="s">
        <v>1018</v>
      </c>
      <c r="L71" t="s">
        <v>1019</v>
      </c>
      <c r="M71" t="s">
        <v>1020</v>
      </c>
      <c r="N71" t="s">
        <v>1021</v>
      </c>
      <c r="O71" t="s">
        <v>1022</v>
      </c>
      <c r="P71" t="s">
        <v>1023</v>
      </c>
      <c r="Q71" t="s">
        <v>1024</v>
      </c>
      <c r="R71" t="s">
        <v>1025</v>
      </c>
      <c r="S71" t="s">
        <v>1026</v>
      </c>
      <c r="T71" t="s">
        <v>1027</v>
      </c>
      <c r="U71" t="s">
        <v>1028</v>
      </c>
      <c r="V71" t="s">
        <v>1029</v>
      </c>
      <c r="W71" t="s">
        <v>1030</v>
      </c>
      <c r="X71" t="s">
        <v>1031</v>
      </c>
      <c r="Y71" t="s">
        <v>1032</v>
      </c>
      <c r="Z71" t="s">
        <v>1033</v>
      </c>
      <c r="AA71" t="s">
        <v>1034</v>
      </c>
      <c r="AB71" t="s">
        <v>1035</v>
      </c>
      <c r="AC71" t="s">
        <v>1036</v>
      </c>
      <c r="AD71" t="s">
        <v>1037</v>
      </c>
      <c r="AE71" t="s">
        <v>1038</v>
      </c>
      <c r="AF71" t="s">
        <v>1039</v>
      </c>
      <c r="AG71" t="s">
        <v>1040</v>
      </c>
      <c r="AH71" t="s">
        <v>1041</v>
      </c>
      <c r="AI71" t="s">
        <v>1042</v>
      </c>
      <c r="AJ71" t="s">
        <v>1043</v>
      </c>
      <c r="AK71" t="s">
        <v>1044</v>
      </c>
      <c r="AL71" t="s">
        <v>1045</v>
      </c>
    </row>
    <row r="72" spans="1:38">
      <c r="A72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2" s="2" t="s">
        <v>1009</v>
      </c>
      <c r="C72" t="s">
        <v>1010</v>
      </c>
      <c r="D72" t="s">
        <v>1011</v>
      </c>
      <c r="E72" t="s">
        <v>1012</v>
      </c>
      <c r="F72" t="s">
        <v>1013</v>
      </c>
      <c r="G72" t="s">
        <v>1014</v>
      </c>
      <c r="H72" t="s">
        <v>1015</v>
      </c>
      <c r="I72" t="s">
        <v>1016</v>
      </c>
      <c r="J72" t="s">
        <v>1017</v>
      </c>
      <c r="K72" t="s">
        <v>1018</v>
      </c>
      <c r="L72" t="s">
        <v>1019</v>
      </c>
      <c r="M72" t="s">
        <v>1020</v>
      </c>
      <c r="N72" t="s">
        <v>1021</v>
      </c>
      <c r="O72" t="s">
        <v>1022</v>
      </c>
      <c r="P72" t="s">
        <v>1023</v>
      </c>
      <c r="Q72" t="s">
        <v>1024</v>
      </c>
      <c r="R72" t="s">
        <v>1025</v>
      </c>
      <c r="S72" t="s">
        <v>1026</v>
      </c>
      <c r="T72" t="s">
        <v>1027</v>
      </c>
      <c r="U72" t="s">
        <v>1028</v>
      </c>
      <c r="V72" t="s">
        <v>1029</v>
      </c>
      <c r="W72" t="s">
        <v>1030</v>
      </c>
      <c r="X72" t="s">
        <v>1031</v>
      </c>
      <c r="Y72" t="s">
        <v>1032</v>
      </c>
      <c r="Z72" t="s">
        <v>1033</v>
      </c>
      <c r="AA72" t="s">
        <v>1034</v>
      </c>
      <c r="AB72" t="s">
        <v>1035</v>
      </c>
      <c r="AC72" t="s">
        <v>1036</v>
      </c>
      <c r="AD72" t="s">
        <v>1037</v>
      </c>
      <c r="AE72" t="s">
        <v>1038</v>
      </c>
      <c r="AF72" t="s">
        <v>1039</v>
      </c>
      <c r="AG72" t="s">
        <v>1040</v>
      </c>
      <c r="AH72" t="s">
        <v>1041</v>
      </c>
      <c r="AI72" t="s">
        <v>1042</v>
      </c>
      <c r="AJ72" t="s">
        <v>1043</v>
      </c>
      <c r="AK72" t="s">
        <v>1044</v>
      </c>
      <c r="AL72" t="s">
        <v>1045</v>
      </c>
    </row>
    <row r="73" spans="1:38">
      <c r="A7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3" s="2" t="s">
        <v>1046</v>
      </c>
      <c r="C73" t="s">
        <v>1022</v>
      </c>
      <c r="D73" t="s">
        <v>1023</v>
      </c>
      <c r="E73" t="s">
        <v>1024</v>
      </c>
      <c r="F73" t="s">
        <v>1025</v>
      </c>
      <c r="G73" t="s">
        <v>1026</v>
      </c>
      <c r="H73" t="s">
        <v>1027</v>
      </c>
      <c r="I73" t="s">
        <v>1028</v>
      </c>
      <c r="J73" t="s">
        <v>1029</v>
      </c>
      <c r="K73" t="s">
        <v>1030</v>
      </c>
      <c r="L73" t="s">
        <v>1031</v>
      </c>
      <c r="M73" t="s">
        <v>1032</v>
      </c>
      <c r="N73" t="s">
        <v>1033</v>
      </c>
      <c r="O73" t="s">
        <v>1047</v>
      </c>
      <c r="P73" t="s">
        <v>1048</v>
      </c>
      <c r="Q73" t="s">
        <v>1049</v>
      </c>
      <c r="R73" t="s">
        <v>1050</v>
      </c>
      <c r="S73" t="s">
        <v>1051</v>
      </c>
      <c r="T73" t="s">
        <v>1052</v>
      </c>
      <c r="U73" t="s">
        <v>1053</v>
      </c>
      <c r="V73" t="s">
        <v>1054</v>
      </c>
      <c r="W73" t="s">
        <v>1055</v>
      </c>
      <c r="X73" t="s">
        <v>1056</v>
      </c>
      <c r="Y73" t="s">
        <v>1057</v>
      </c>
      <c r="Z73" t="s">
        <v>1058</v>
      </c>
      <c r="AA73" t="s">
        <v>1034</v>
      </c>
      <c r="AB73" t="s">
        <v>1035</v>
      </c>
      <c r="AC73" t="s">
        <v>1036</v>
      </c>
      <c r="AD73" t="s">
        <v>1037</v>
      </c>
      <c r="AE73" t="s">
        <v>1038</v>
      </c>
      <c r="AF73" t="s">
        <v>1039</v>
      </c>
      <c r="AG73" t="s">
        <v>1040</v>
      </c>
      <c r="AH73" t="s">
        <v>1041</v>
      </c>
      <c r="AI73" t="s">
        <v>1042</v>
      </c>
      <c r="AJ73" t="s">
        <v>1043</v>
      </c>
      <c r="AK73" t="s">
        <v>1044</v>
      </c>
      <c r="AL73" t="s">
        <v>1045</v>
      </c>
    </row>
    <row r="74" spans="1:38">
      <c r="A7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4" s="2" t="s">
        <v>1046</v>
      </c>
      <c r="C74" t="s">
        <v>1022</v>
      </c>
      <c r="D74" t="s">
        <v>1023</v>
      </c>
      <c r="E74" t="s">
        <v>1024</v>
      </c>
      <c r="F74" t="s">
        <v>1025</v>
      </c>
      <c r="G74" t="s">
        <v>1026</v>
      </c>
      <c r="H74" t="s">
        <v>1027</v>
      </c>
      <c r="I74" t="s">
        <v>1028</v>
      </c>
      <c r="J74" t="s">
        <v>1029</v>
      </c>
      <c r="K74" t="s">
        <v>1030</v>
      </c>
      <c r="L74" t="s">
        <v>1031</v>
      </c>
      <c r="M74" t="s">
        <v>1032</v>
      </c>
      <c r="N74" t="s">
        <v>1033</v>
      </c>
      <c r="O74" t="s">
        <v>1047</v>
      </c>
      <c r="P74" t="s">
        <v>1048</v>
      </c>
      <c r="Q74" t="s">
        <v>1049</v>
      </c>
      <c r="R74" t="s">
        <v>1050</v>
      </c>
      <c r="S74" t="s">
        <v>1051</v>
      </c>
      <c r="T74" t="s">
        <v>1052</v>
      </c>
      <c r="U74" t="s">
        <v>1053</v>
      </c>
      <c r="V74" t="s">
        <v>1054</v>
      </c>
      <c r="W74" t="s">
        <v>1055</v>
      </c>
      <c r="X74" t="s">
        <v>1056</v>
      </c>
      <c r="Y74" t="s">
        <v>1057</v>
      </c>
      <c r="Z74" t="s">
        <v>1058</v>
      </c>
      <c r="AA74" t="s">
        <v>1034</v>
      </c>
      <c r="AB74" t="s">
        <v>1035</v>
      </c>
      <c r="AC74" t="s">
        <v>1036</v>
      </c>
      <c r="AD74" t="s">
        <v>1037</v>
      </c>
      <c r="AE74" t="s">
        <v>1038</v>
      </c>
      <c r="AF74" t="s">
        <v>1039</v>
      </c>
      <c r="AG74" t="s">
        <v>1040</v>
      </c>
      <c r="AH74" t="s">
        <v>1041</v>
      </c>
      <c r="AI74" t="s">
        <v>1042</v>
      </c>
      <c r="AJ74" t="s">
        <v>1043</v>
      </c>
      <c r="AK74" t="s">
        <v>1044</v>
      </c>
      <c r="AL74" t="s">
        <v>1045</v>
      </c>
    </row>
    <row r="75" spans="1:38">
      <c r="A7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5" s="2" t="s">
        <v>1046</v>
      </c>
      <c r="C75" t="s">
        <v>1022</v>
      </c>
      <c r="D75" t="s">
        <v>1023</v>
      </c>
      <c r="E75" t="s">
        <v>1024</v>
      </c>
      <c r="F75" t="s">
        <v>1025</v>
      </c>
      <c r="G75" t="s">
        <v>1026</v>
      </c>
      <c r="H75" t="s">
        <v>1027</v>
      </c>
      <c r="I75" t="s">
        <v>1028</v>
      </c>
      <c r="J75" t="s">
        <v>1029</v>
      </c>
      <c r="K75" t="s">
        <v>1030</v>
      </c>
      <c r="L75" t="s">
        <v>1031</v>
      </c>
      <c r="M75" t="s">
        <v>1032</v>
      </c>
      <c r="N75" t="s">
        <v>1033</v>
      </c>
      <c r="O75" t="s">
        <v>1047</v>
      </c>
      <c r="P75" t="s">
        <v>1048</v>
      </c>
      <c r="Q75" t="s">
        <v>1049</v>
      </c>
      <c r="R75" t="s">
        <v>1050</v>
      </c>
      <c r="S75" t="s">
        <v>1051</v>
      </c>
      <c r="T75" t="s">
        <v>1052</v>
      </c>
      <c r="U75" t="s">
        <v>1053</v>
      </c>
      <c r="V75" t="s">
        <v>1054</v>
      </c>
      <c r="W75" t="s">
        <v>1055</v>
      </c>
      <c r="X75" t="s">
        <v>1056</v>
      </c>
      <c r="Y75" t="s">
        <v>1057</v>
      </c>
      <c r="Z75" t="s">
        <v>1058</v>
      </c>
      <c r="AA75" t="s">
        <v>1034</v>
      </c>
      <c r="AB75" t="s">
        <v>1035</v>
      </c>
      <c r="AC75" t="s">
        <v>1036</v>
      </c>
      <c r="AD75" t="s">
        <v>1037</v>
      </c>
      <c r="AE75" t="s">
        <v>1038</v>
      </c>
      <c r="AF75" t="s">
        <v>1039</v>
      </c>
      <c r="AG75" t="s">
        <v>1040</v>
      </c>
      <c r="AH75" t="s">
        <v>1041</v>
      </c>
      <c r="AI75" t="s">
        <v>1042</v>
      </c>
      <c r="AJ75" t="s">
        <v>1043</v>
      </c>
      <c r="AK75" t="s">
        <v>1044</v>
      </c>
      <c r="AL75" t="s">
        <v>1045</v>
      </c>
    </row>
    <row r="76" spans="1:38">
      <c r="A76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6" s="2" t="s">
        <v>1046</v>
      </c>
      <c r="C76" t="s">
        <v>1022</v>
      </c>
      <c r="D76" t="s">
        <v>1023</v>
      </c>
      <c r="E76" t="s">
        <v>1024</v>
      </c>
      <c r="F76" t="s">
        <v>1025</v>
      </c>
      <c r="G76" t="s">
        <v>1026</v>
      </c>
      <c r="H76" t="s">
        <v>1027</v>
      </c>
      <c r="I76" t="s">
        <v>1028</v>
      </c>
      <c r="J76" t="s">
        <v>1029</v>
      </c>
      <c r="K76" t="s">
        <v>1030</v>
      </c>
      <c r="L76" t="s">
        <v>1031</v>
      </c>
      <c r="M76" t="s">
        <v>1032</v>
      </c>
      <c r="N76" t="s">
        <v>1033</v>
      </c>
      <c r="O76" t="s">
        <v>1047</v>
      </c>
      <c r="P76" t="s">
        <v>1048</v>
      </c>
      <c r="Q76" t="s">
        <v>1049</v>
      </c>
      <c r="R76" t="s">
        <v>1050</v>
      </c>
      <c r="S76" t="s">
        <v>1051</v>
      </c>
      <c r="T76" t="s">
        <v>1052</v>
      </c>
      <c r="U76" t="s">
        <v>1053</v>
      </c>
      <c r="V76" t="s">
        <v>1054</v>
      </c>
      <c r="W76" t="s">
        <v>1055</v>
      </c>
      <c r="X76" t="s">
        <v>1056</v>
      </c>
      <c r="Y76" t="s">
        <v>1057</v>
      </c>
      <c r="Z76" t="s">
        <v>1058</v>
      </c>
      <c r="AA76" t="s">
        <v>1034</v>
      </c>
      <c r="AB76" t="s">
        <v>1035</v>
      </c>
      <c r="AC76" t="s">
        <v>1036</v>
      </c>
      <c r="AD76" t="s">
        <v>1037</v>
      </c>
      <c r="AE76" t="s">
        <v>1038</v>
      </c>
      <c r="AF76" t="s">
        <v>1039</v>
      </c>
      <c r="AG76" t="s">
        <v>1040</v>
      </c>
      <c r="AH76" t="s">
        <v>1041</v>
      </c>
      <c r="AI76" t="s">
        <v>1042</v>
      </c>
      <c r="AJ76" t="s">
        <v>1043</v>
      </c>
      <c r="AK76" t="s">
        <v>1044</v>
      </c>
      <c r="AL76" t="s">
        <v>1045</v>
      </c>
    </row>
    <row r="77" spans="1:38">
      <c r="A77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7" s="2" t="s">
        <v>1046</v>
      </c>
      <c r="C77" t="s">
        <v>1022</v>
      </c>
      <c r="D77" t="s">
        <v>1023</v>
      </c>
      <c r="E77" t="s">
        <v>1024</v>
      </c>
      <c r="F77" t="s">
        <v>1025</v>
      </c>
      <c r="G77" t="s">
        <v>1026</v>
      </c>
      <c r="H77" t="s">
        <v>1027</v>
      </c>
      <c r="I77" t="s">
        <v>1028</v>
      </c>
      <c r="J77" t="s">
        <v>1029</v>
      </c>
      <c r="K77" t="s">
        <v>1030</v>
      </c>
      <c r="L77" t="s">
        <v>1031</v>
      </c>
      <c r="M77" t="s">
        <v>1032</v>
      </c>
      <c r="N77" t="s">
        <v>1033</v>
      </c>
      <c r="O77" t="s">
        <v>1047</v>
      </c>
      <c r="P77" t="s">
        <v>1048</v>
      </c>
      <c r="Q77" t="s">
        <v>1049</v>
      </c>
      <c r="R77" t="s">
        <v>1050</v>
      </c>
      <c r="S77" t="s">
        <v>1051</v>
      </c>
      <c r="T77" t="s">
        <v>1052</v>
      </c>
      <c r="U77" t="s">
        <v>1053</v>
      </c>
      <c r="V77" t="s">
        <v>1054</v>
      </c>
      <c r="W77" t="s">
        <v>1055</v>
      </c>
      <c r="X77" t="s">
        <v>1056</v>
      </c>
      <c r="Y77" t="s">
        <v>1057</v>
      </c>
      <c r="Z77" t="s">
        <v>1058</v>
      </c>
      <c r="AA77" t="s">
        <v>1034</v>
      </c>
      <c r="AB77" t="s">
        <v>1035</v>
      </c>
      <c r="AC77" t="s">
        <v>1036</v>
      </c>
      <c r="AD77" t="s">
        <v>1037</v>
      </c>
      <c r="AE77" t="s">
        <v>1038</v>
      </c>
      <c r="AF77" t="s">
        <v>1039</v>
      </c>
      <c r="AG77" t="s">
        <v>1040</v>
      </c>
      <c r="AH77" t="s">
        <v>1041</v>
      </c>
      <c r="AI77" t="s">
        <v>1042</v>
      </c>
      <c r="AJ77" t="s">
        <v>1043</v>
      </c>
      <c r="AK77" t="s">
        <v>1044</v>
      </c>
      <c r="AL77" t="s">
        <v>1045</v>
      </c>
    </row>
    <row r="78" spans="1:38">
      <c r="A78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8" s="2" t="s">
        <v>1046</v>
      </c>
      <c r="C78" t="s">
        <v>1022</v>
      </c>
      <c r="D78" t="s">
        <v>1023</v>
      </c>
      <c r="E78" t="s">
        <v>1024</v>
      </c>
      <c r="F78" t="s">
        <v>1025</v>
      </c>
      <c r="G78" t="s">
        <v>1026</v>
      </c>
      <c r="H78" t="s">
        <v>1027</v>
      </c>
      <c r="I78" t="s">
        <v>1028</v>
      </c>
      <c r="J78" t="s">
        <v>1029</v>
      </c>
      <c r="K78" t="s">
        <v>1030</v>
      </c>
      <c r="L78" t="s">
        <v>1031</v>
      </c>
      <c r="M78" t="s">
        <v>1032</v>
      </c>
      <c r="N78" t="s">
        <v>1033</v>
      </c>
      <c r="O78" t="s">
        <v>1047</v>
      </c>
      <c r="P78" t="s">
        <v>1048</v>
      </c>
      <c r="Q78" t="s">
        <v>1049</v>
      </c>
      <c r="R78" t="s">
        <v>1050</v>
      </c>
      <c r="S78" t="s">
        <v>1051</v>
      </c>
      <c r="T78" t="s">
        <v>1052</v>
      </c>
      <c r="U78" t="s">
        <v>1053</v>
      </c>
      <c r="V78" t="s">
        <v>1054</v>
      </c>
      <c r="W78" t="s">
        <v>1055</v>
      </c>
      <c r="X78" t="s">
        <v>1056</v>
      </c>
      <c r="Y78" t="s">
        <v>1057</v>
      </c>
      <c r="Z78" t="s">
        <v>1058</v>
      </c>
      <c r="AA78" t="s">
        <v>1034</v>
      </c>
      <c r="AB78" t="s">
        <v>1035</v>
      </c>
      <c r="AC78" t="s">
        <v>1036</v>
      </c>
      <c r="AD78" t="s">
        <v>1037</v>
      </c>
      <c r="AE78" t="s">
        <v>1038</v>
      </c>
      <c r="AF78" t="s">
        <v>1039</v>
      </c>
      <c r="AG78" t="s">
        <v>1040</v>
      </c>
      <c r="AH78" t="s">
        <v>1041</v>
      </c>
      <c r="AI78" t="s">
        <v>1042</v>
      </c>
      <c r="AJ78" t="s">
        <v>1043</v>
      </c>
      <c r="AK78" t="s">
        <v>1044</v>
      </c>
      <c r="AL78" t="s">
        <v>1045</v>
      </c>
    </row>
    <row r="79" spans="1:38">
      <c r="A79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9" s="2" t="s">
        <v>1046</v>
      </c>
      <c r="C79" t="s">
        <v>1022</v>
      </c>
      <c r="D79" t="s">
        <v>1023</v>
      </c>
      <c r="E79" t="s">
        <v>1024</v>
      </c>
      <c r="F79" t="s">
        <v>1025</v>
      </c>
      <c r="G79" t="s">
        <v>1026</v>
      </c>
      <c r="H79" t="s">
        <v>1027</v>
      </c>
      <c r="I79" t="s">
        <v>1028</v>
      </c>
      <c r="J79" t="s">
        <v>1029</v>
      </c>
      <c r="K79" t="s">
        <v>1030</v>
      </c>
      <c r="L79" t="s">
        <v>1031</v>
      </c>
      <c r="M79" t="s">
        <v>1032</v>
      </c>
      <c r="N79" t="s">
        <v>1033</v>
      </c>
      <c r="O79" t="s">
        <v>1047</v>
      </c>
      <c r="P79" t="s">
        <v>1048</v>
      </c>
      <c r="Q79" t="s">
        <v>1049</v>
      </c>
      <c r="R79" t="s">
        <v>1050</v>
      </c>
      <c r="S79" t="s">
        <v>1051</v>
      </c>
      <c r="T79" t="s">
        <v>1052</v>
      </c>
      <c r="U79" t="s">
        <v>1053</v>
      </c>
      <c r="V79" t="s">
        <v>1054</v>
      </c>
      <c r="W79" t="s">
        <v>1055</v>
      </c>
      <c r="X79" t="s">
        <v>1056</v>
      </c>
      <c r="Y79" t="s">
        <v>1057</v>
      </c>
      <c r="Z79" t="s">
        <v>1058</v>
      </c>
      <c r="AA79" t="s">
        <v>1034</v>
      </c>
      <c r="AB79" t="s">
        <v>1035</v>
      </c>
      <c r="AC79" t="s">
        <v>1036</v>
      </c>
      <c r="AD79" t="s">
        <v>1037</v>
      </c>
      <c r="AE79" t="s">
        <v>1038</v>
      </c>
      <c r="AF79" t="s">
        <v>1039</v>
      </c>
      <c r="AG79" t="s">
        <v>1040</v>
      </c>
      <c r="AH79" t="s">
        <v>1041</v>
      </c>
      <c r="AI79" t="s">
        <v>1042</v>
      </c>
      <c r="AJ79" t="s">
        <v>1043</v>
      </c>
      <c r="AK79" t="s">
        <v>1044</v>
      </c>
      <c r="AL79" t="s">
        <v>1045</v>
      </c>
    </row>
    <row r="80" spans="1:38">
      <c r="A80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0" s="2" t="s">
        <v>1046</v>
      </c>
      <c r="C80" t="s">
        <v>1022</v>
      </c>
      <c r="D80" t="s">
        <v>1023</v>
      </c>
      <c r="E80" t="s">
        <v>1024</v>
      </c>
      <c r="F80" t="s">
        <v>1025</v>
      </c>
      <c r="G80" t="s">
        <v>1026</v>
      </c>
      <c r="H80" t="s">
        <v>1027</v>
      </c>
      <c r="I80" t="s">
        <v>1028</v>
      </c>
      <c r="J80" t="s">
        <v>1029</v>
      </c>
      <c r="K80" t="s">
        <v>1030</v>
      </c>
      <c r="L80" t="s">
        <v>1031</v>
      </c>
      <c r="M80" t="s">
        <v>1032</v>
      </c>
      <c r="N80" t="s">
        <v>1033</v>
      </c>
      <c r="O80" t="s">
        <v>1047</v>
      </c>
      <c r="P80" t="s">
        <v>1048</v>
      </c>
      <c r="Q80" t="s">
        <v>1049</v>
      </c>
      <c r="R80" t="s">
        <v>1050</v>
      </c>
      <c r="S80" t="s">
        <v>1051</v>
      </c>
      <c r="T80" t="s">
        <v>1052</v>
      </c>
      <c r="U80" t="s">
        <v>1053</v>
      </c>
      <c r="V80" t="s">
        <v>1054</v>
      </c>
      <c r="W80" t="s">
        <v>1055</v>
      </c>
      <c r="X80" t="s">
        <v>1056</v>
      </c>
      <c r="Y80" t="s">
        <v>1057</v>
      </c>
      <c r="Z80" t="s">
        <v>1058</v>
      </c>
      <c r="AA80" t="s">
        <v>1034</v>
      </c>
      <c r="AB80" t="s">
        <v>1035</v>
      </c>
      <c r="AC80" t="s">
        <v>1036</v>
      </c>
      <c r="AD80" t="s">
        <v>1037</v>
      </c>
      <c r="AE80" t="s">
        <v>1038</v>
      </c>
      <c r="AF80" t="s">
        <v>1039</v>
      </c>
      <c r="AG80" t="s">
        <v>1040</v>
      </c>
      <c r="AH80" t="s">
        <v>1041</v>
      </c>
      <c r="AI80" t="s">
        <v>1042</v>
      </c>
      <c r="AJ80" t="s">
        <v>1043</v>
      </c>
      <c r="AK80" t="s">
        <v>1044</v>
      </c>
      <c r="AL80" t="s">
        <v>1045</v>
      </c>
    </row>
    <row r="81" spans="1:38">
      <c r="A81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1" s="2" t="s">
        <v>1046</v>
      </c>
      <c r="C81" t="s">
        <v>1022</v>
      </c>
      <c r="D81" t="s">
        <v>1023</v>
      </c>
      <c r="E81" t="s">
        <v>1024</v>
      </c>
      <c r="F81" t="s">
        <v>1025</v>
      </c>
      <c r="G81" t="s">
        <v>1026</v>
      </c>
      <c r="H81" t="s">
        <v>1027</v>
      </c>
      <c r="I81" t="s">
        <v>1028</v>
      </c>
      <c r="J81" t="s">
        <v>1029</v>
      </c>
      <c r="K81" t="s">
        <v>1030</v>
      </c>
      <c r="L81" t="s">
        <v>1031</v>
      </c>
      <c r="M81" t="s">
        <v>1032</v>
      </c>
      <c r="N81" t="s">
        <v>1033</v>
      </c>
      <c r="O81" t="s">
        <v>1047</v>
      </c>
      <c r="P81" t="s">
        <v>1048</v>
      </c>
      <c r="Q81" t="s">
        <v>1049</v>
      </c>
      <c r="R81" t="s">
        <v>1050</v>
      </c>
      <c r="S81" t="s">
        <v>1051</v>
      </c>
      <c r="T81" t="s">
        <v>1052</v>
      </c>
      <c r="U81" t="s">
        <v>1053</v>
      </c>
      <c r="V81" t="s">
        <v>1054</v>
      </c>
      <c r="W81" t="s">
        <v>1055</v>
      </c>
      <c r="X81" t="s">
        <v>1056</v>
      </c>
      <c r="Y81" t="s">
        <v>1057</v>
      </c>
      <c r="Z81" t="s">
        <v>1058</v>
      </c>
      <c r="AA81" t="s">
        <v>1034</v>
      </c>
      <c r="AB81" t="s">
        <v>1035</v>
      </c>
      <c r="AC81" t="s">
        <v>1036</v>
      </c>
      <c r="AD81" t="s">
        <v>1037</v>
      </c>
      <c r="AE81" t="s">
        <v>1038</v>
      </c>
      <c r="AF81" t="s">
        <v>1039</v>
      </c>
      <c r="AG81" t="s">
        <v>1040</v>
      </c>
      <c r="AH81" t="s">
        <v>1041</v>
      </c>
      <c r="AI81" t="s">
        <v>1042</v>
      </c>
      <c r="AJ81" t="s">
        <v>1043</v>
      </c>
      <c r="AK81" t="s">
        <v>1044</v>
      </c>
      <c r="AL81" t="s">
        <v>1045</v>
      </c>
    </row>
    <row r="82" spans="1:38">
      <c r="A82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2" s="2" t="s">
        <v>1046</v>
      </c>
      <c r="C82" t="s">
        <v>1022</v>
      </c>
      <c r="D82" t="s">
        <v>1023</v>
      </c>
      <c r="E82" t="s">
        <v>1024</v>
      </c>
      <c r="F82" t="s">
        <v>1025</v>
      </c>
      <c r="G82" t="s">
        <v>1026</v>
      </c>
      <c r="H82" t="s">
        <v>1027</v>
      </c>
      <c r="I82" t="s">
        <v>1028</v>
      </c>
      <c r="J82" t="s">
        <v>1029</v>
      </c>
      <c r="K82" t="s">
        <v>1030</v>
      </c>
      <c r="L82" t="s">
        <v>1031</v>
      </c>
      <c r="M82" t="s">
        <v>1032</v>
      </c>
      <c r="N82" t="s">
        <v>1033</v>
      </c>
      <c r="O82" t="s">
        <v>1047</v>
      </c>
      <c r="P82" t="s">
        <v>1048</v>
      </c>
      <c r="Q82" t="s">
        <v>1049</v>
      </c>
      <c r="R82" t="s">
        <v>1050</v>
      </c>
      <c r="S82" t="s">
        <v>1051</v>
      </c>
      <c r="T82" t="s">
        <v>1052</v>
      </c>
      <c r="U82" t="s">
        <v>1053</v>
      </c>
      <c r="V82" t="s">
        <v>1054</v>
      </c>
      <c r="W82" t="s">
        <v>1055</v>
      </c>
      <c r="X82" t="s">
        <v>1056</v>
      </c>
      <c r="Y82" t="s">
        <v>1057</v>
      </c>
      <c r="Z82" t="s">
        <v>1058</v>
      </c>
      <c r="AA82" t="s">
        <v>1034</v>
      </c>
      <c r="AB82" t="s">
        <v>1035</v>
      </c>
      <c r="AC82" t="s">
        <v>1036</v>
      </c>
      <c r="AD82" t="s">
        <v>1037</v>
      </c>
      <c r="AE82" t="s">
        <v>1038</v>
      </c>
      <c r="AF82" t="s">
        <v>1039</v>
      </c>
      <c r="AG82" t="s">
        <v>1040</v>
      </c>
      <c r="AH82" t="s">
        <v>1041</v>
      </c>
      <c r="AI82" t="s">
        <v>1042</v>
      </c>
      <c r="AJ82" t="s">
        <v>1043</v>
      </c>
      <c r="AK82" t="s">
        <v>1044</v>
      </c>
      <c r="AL82" t="s">
        <v>1045</v>
      </c>
    </row>
    <row r="83" spans="1:38">
      <c r="A8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3" s="2" t="s">
        <v>1046</v>
      </c>
      <c r="C83" t="s">
        <v>1022</v>
      </c>
      <c r="D83" t="s">
        <v>1023</v>
      </c>
      <c r="E83" t="s">
        <v>1024</v>
      </c>
      <c r="F83" t="s">
        <v>1025</v>
      </c>
      <c r="G83" t="s">
        <v>1026</v>
      </c>
      <c r="H83" t="s">
        <v>1027</v>
      </c>
      <c r="I83" t="s">
        <v>1028</v>
      </c>
      <c r="J83" t="s">
        <v>1029</v>
      </c>
      <c r="K83" t="s">
        <v>1030</v>
      </c>
      <c r="L83" t="s">
        <v>1031</v>
      </c>
      <c r="M83" t="s">
        <v>1032</v>
      </c>
      <c r="N83" t="s">
        <v>1033</v>
      </c>
      <c r="O83" t="s">
        <v>1047</v>
      </c>
      <c r="P83" t="s">
        <v>1048</v>
      </c>
      <c r="Q83" t="s">
        <v>1049</v>
      </c>
      <c r="R83" t="s">
        <v>1050</v>
      </c>
      <c r="S83" t="s">
        <v>1051</v>
      </c>
      <c r="T83" t="s">
        <v>1052</v>
      </c>
      <c r="U83" t="s">
        <v>1053</v>
      </c>
      <c r="V83" t="s">
        <v>1054</v>
      </c>
      <c r="W83" t="s">
        <v>1055</v>
      </c>
      <c r="X83" t="s">
        <v>1056</v>
      </c>
      <c r="Y83" t="s">
        <v>1057</v>
      </c>
      <c r="Z83" t="s">
        <v>1058</v>
      </c>
      <c r="AA83" t="s">
        <v>1034</v>
      </c>
      <c r="AB83" t="s">
        <v>1035</v>
      </c>
      <c r="AC83" t="s">
        <v>1036</v>
      </c>
      <c r="AD83" t="s">
        <v>1037</v>
      </c>
      <c r="AE83" t="s">
        <v>1038</v>
      </c>
      <c r="AF83" t="s">
        <v>1039</v>
      </c>
      <c r="AG83" t="s">
        <v>1040</v>
      </c>
      <c r="AH83" t="s">
        <v>1041</v>
      </c>
      <c r="AI83" t="s">
        <v>1042</v>
      </c>
      <c r="AJ83" t="s">
        <v>1043</v>
      </c>
      <c r="AK83" t="s">
        <v>1044</v>
      </c>
      <c r="AL83" t="s">
        <v>1045</v>
      </c>
    </row>
    <row r="84" spans="1:38">
      <c r="A8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4" s="2" t="s">
        <v>1046</v>
      </c>
      <c r="C84" t="s">
        <v>1022</v>
      </c>
      <c r="D84" t="s">
        <v>1023</v>
      </c>
      <c r="E84" t="s">
        <v>1024</v>
      </c>
      <c r="F84" t="s">
        <v>1025</v>
      </c>
      <c r="G84" t="s">
        <v>1026</v>
      </c>
      <c r="H84" t="s">
        <v>1027</v>
      </c>
      <c r="I84" t="s">
        <v>1028</v>
      </c>
      <c r="J84" t="s">
        <v>1029</v>
      </c>
      <c r="K84" t="s">
        <v>1030</v>
      </c>
      <c r="L84" t="s">
        <v>1031</v>
      </c>
      <c r="M84" t="s">
        <v>1032</v>
      </c>
      <c r="N84" t="s">
        <v>1033</v>
      </c>
      <c r="O84" t="s">
        <v>1047</v>
      </c>
      <c r="P84" t="s">
        <v>1048</v>
      </c>
      <c r="Q84" t="s">
        <v>1049</v>
      </c>
      <c r="R84" t="s">
        <v>1050</v>
      </c>
      <c r="S84" t="s">
        <v>1051</v>
      </c>
      <c r="T84" t="s">
        <v>1052</v>
      </c>
      <c r="U84" t="s">
        <v>1053</v>
      </c>
      <c r="V84" t="s">
        <v>1054</v>
      </c>
      <c r="W84" t="s">
        <v>1055</v>
      </c>
      <c r="X84" t="s">
        <v>1056</v>
      </c>
      <c r="Y84" t="s">
        <v>1057</v>
      </c>
      <c r="Z84" t="s">
        <v>1058</v>
      </c>
      <c r="AA84" t="s">
        <v>1034</v>
      </c>
      <c r="AB84" t="s">
        <v>1035</v>
      </c>
      <c r="AC84" t="s">
        <v>1036</v>
      </c>
      <c r="AD84" t="s">
        <v>1037</v>
      </c>
      <c r="AE84" t="s">
        <v>1038</v>
      </c>
      <c r="AF84" t="s">
        <v>1039</v>
      </c>
      <c r="AG84" t="s">
        <v>1040</v>
      </c>
      <c r="AH84" t="s">
        <v>1041</v>
      </c>
      <c r="AI84" t="s">
        <v>1042</v>
      </c>
      <c r="AJ84" t="s">
        <v>1043</v>
      </c>
      <c r="AK84" t="s">
        <v>1044</v>
      </c>
      <c r="AL84" t="s">
        <v>1045</v>
      </c>
    </row>
    <row r="85" spans="1:38">
      <c r="A8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5" s="2" t="s">
        <v>1046</v>
      </c>
      <c r="C85" t="s">
        <v>1022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1030</v>
      </c>
      <c r="L85" t="s">
        <v>1031</v>
      </c>
      <c r="M85" t="s">
        <v>1032</v>
      </c>
      <c r="N85" t="s">
        <v>1033</v>
      </c>
      <c r="O85" t="s">
        <v>1047</v>
      </c>
      <c r="P85" t="s">
        <v>1048</v>
      </c>
      <c r="Q85" t="s">
        <v>1049</v>
      </c>
      <c r="R85" t="s">
        <v>1050</v>
      </c>
      <c r="S85" t="s">
        <v>1051</v>
      </c>
      <c r="T85" t="s">
        <v>1052</v>
      </c>
      <c r="U85" t="s">
        <v>1053</v>
      </c>
      <c r="V85" t="s">
        <v>1054</v>
      </c>
      <c r="W85" t="s">
        <v>1055</v>
      </c>
      <c r="X85" t="s">
        <v>1056</v>
      </c>
      <c r="Y85" t="s">
        <v>1057</v>
      </c>
      <c r="Z85" t="s">
        <v>1058</v>
      </c>
      <c r="AA85" t="s">
        <v>1034</v>
      </c>
      <c r="AB85" t="s">
        <v>1035</v>
      </c>
      <c r="AC85" t="s">
        <v>1036</v>
      </c>
      <c r="AD85" t="s">
        <v>1037</v>
      </c>
      <c r="AE85" t="s">
        <v>1038</v>
      </c>
      <c r="AF85" t="s">
        <v>1039</v>
      </c>
      <c r="AG85" t="s">
        <v>1040</v>
      </c>
      <c r="AH85" t="s">
        <v>1041</v>
      </c>
      <c r="AI85" t="s">
        <v>1042</v>
      </c>
      <c r="AJ85" t="s">
        <v>1043</v>
      </c>
      <c r="AK85" t="s">
        <v>1044</v>
      </c>
      <c r="AL85" t="s">
        <v>1045</v>
      </c>
    </row>
    <row r="86" spans="1:38">
      <c r="A86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6" s="2" t="s">
        <v>1059</v>
      </c>
      <c r="C86" t="s">
        <v>1047</v>
      </c>
      <c r="D86" t="s">
        <v>1048</v>
      </c>
      <c r="E86" t="s">
        <v>1049</v>
      </c>
      <c r="F86" t="s">
        <v>1050</v>
      </c>
      <c r="G86" t="s">
        <v>1051</v>
      </c>
      <c r="H86" t="s">
        <v>1052</v>
      </c>
      <c r="I86" t="s">
        <v>1053</v>
      </c>
      <c r="J86" t="s">
        <v>1054</v>
      </c>
      <c r="K86" t="s">
        <v>1055</v>
      </c>
      <c r="L86" t="s">
        <v>1056</v>
      </c>
      <c r="M86" t="s">
        <v>1057</v>
      </c>
      <c r="N86" t="s">
        <v>1058</v>
      </c>
      <c r="O86" t="s">
        <v>1060</v>
      </c>
      <c r="P86" t="s">
        <v>1061</v>
      </c>
      <c r="Q86" t="s">
        <v>1062</v>
      </c>
      <c r="R86" t="s">
        <v>1063</v>
      </c>
      <c r="S86" t="s">
        <v>1064</v>
      </c>
      <c r="T86" t="s">
        <v>1065</v>
      </c>
      <c r="U86" t="s">
        <v>1066</v>
      </c>
      <c r="V86" t="s">
        <v>1067</v>
      </c>
      <c r="W86" t="s">
        <v>1068</v>
      </c>
      <c r="X86" t="s">
        <v>1069</v>
      </c>
      <c r="Y86" t="s">
        <v>1070</v>
      </c>
      <c r="Z86" t="s">
        <v>1071</v>
      </c>
      <c r="AA86" t="s">
        <v>1034</v>
      </c>
      <c r="AB86" t="s">
        <v>1035</v>
      </c>
      <c r="AC86" t="s">
        <v>1036</v>
      </c>
      <c r="AD86" t="s">
        <v>1037</v>
      </c>
      <c r="AE86" t="s">
        <v>1038</v>
      </c>
      <c r="AF86" t="s">
        <v>1039</v>
      </c>
      <c r="AG86" t="s">
        <v>1040</v>
      </c>
      <c r="AH86" t="s">
        <v>1041</v>
      </c>
      <c r="AI86" t="s">
        <v>1042</v>
      </c>
      <c r="AJ86" t="s">
        <v>1043</v>
      </c>
      <c r="AK86" t="s">
        <v>1044</v>
      </c>
      <c r="AL86" t="s">
        <v>1045</v>
      </c>
    </row>
    <row r="87" spans="1:38">
      <c r="A87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7" s="2" t="s">
        <v>1059</v>
      </c>
      <c r="C87" t="s">
        <v>1047</v>
      </c>
      <c r="D87" t="s">
        <v>1048</v>
      </c>
      <c r="E87" t="s">
        <v>1049</v>
      </c>
      <c r="F87" t="s">
        <v>1050</v>
      </c>
      <c r="G87" t="s">
        <v>1051</v>
      </c>
      <c r="H87" t="s">
        <v>1052</v>
      </c>
      <c r="I87" t="s">
        <v>1053</v>
      </c>
      <c r="J87" t="s">
        <v>1054</v>
      </c>
      <c r="K87" t="s">
        <v>1055</v>
      </c>
      <c r="L87" t="s">
        <v>1056</v>
      </c>
      <c r="M87" t="s">
        <v>1057</v>
      </c>
      <c r="N87" t="s">
        <v>1058</v>
      </c>
      <c r="O87" t="s">
        <v>1060</v>
      </c>
      <c r="P87" t="s">
        <v>1061</v>
      </c>
      <c r="Q87" t="s">
        <v>1062</v>
      </c>
      <c r="R87" t="s">
        <v>1063</v>
      </c>
      <c r="S87" t="s">
        <v>1064</v>
      </c>
      <c r="T87" t="s">
        <v>1065</v>
      </c>
      <c r="U87" t="s">
        <v>1066</v>
      </c>
      <c r="V87" t="s">
        <v>1067</v>
      </c>
      <c r="W87" t="s">
        <v>1068</v>
      </c>
      <c r="X87" t="s">
        <v>1069</v>
      </c>
      <c r="Y87" t="s">
        <v>1070</v>
      </c>
      <c r="Z87" t="s">
        <v>1071</v>
      </c>
      <c r="AA87" t="s">
        <v>1034</v>
      </c>
      <c r="AB87" t="s">
        <v>1035</v>
      </c>
      <c r="AC87" t="s">
        <v>1036</v>
      </c>
      <c r="AD87" t="s">
        <v>1037</v>
      </c>
      <c r="AE87" t="s">
        <v>1038</v>
      </c>
      <c r="AF87" t="s">
        <v>1039</v>
      </c>
      <c r="AG87" t="s">
        <v>1040</v>
      </c>
      <c r="AH87" t="s">
        <v>1041</v>
      </c>
      <c r="AI87" t="s">
        <v>1042</v>
      </c>
      <c r="AJ87" t="s">
        <v>1043</v>
      </c>
      <c r="AK87" t="s">
        <v>1044</v>
      </c>
      <c r="AL87" t="s">
        <v>1045</v>
      </c>
    </row>
    <row r="88" spans="1:38">
      <c r="A88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8" s="2" t="s">
        <v>1059</v>
      </c>
      <c r="C88" t="s">
        <v>1047</v>
      </c>
      <c r="D88" t="s">
        <v>1048</v>
      </c>
      <c r="E88" t="s">
        <v>1049</v>
      </c>
      <c r="F88" t="s">
        <v>1050</v>
      </c>
      <c r="G88" t="s">
        <v>1051</v>
      </c>
      <c r="H88" t="s">
        <v>1052</v>
      </c>
      <c r="I88" t="s">
        <v>1053</v>
      </c>
      <c r="J88" t="s">
        <v>1054</v>
      </c>
      <c r="K88" t="s">
        <v>1055</v>
      </c>
      <c r="L88" t="s">
        <v>1056</v>
      </c>
      <c r="M88" t="s">
        <v>1057</v>
      </c>
      <c r="N88" t="s">
        <v>1058</v>
      </c>
      <c r="O88" t="s">
        <v>1060</v>
      </c>
      <c r="P88" t="s">
        <v>1061</v>
      </c>
      <c r="Q88" t="s">
        <v>1062</v>
      </c>
      <c r="R88" t="s">
        <v>1063</v>
      </c>
      <c r="S88" t="s">
        <v>1064</v>
      </c>
      <c r="T88" t="s">
        <v>1065</v>
      </c>
      <c r="U88" t="s">
        <v>1066</v>
      </c>
      <c r="V88" t="s">
        <v>1067</v>
      </c>
      <c r="W88" t="s">
        <v>1068</v>
      </c>
      <c r="X88" t="s">
        <v>1069</v>
      </c>
      <c r="Y88" t="s">
        <v>1070</v>
      </c>
      <c r="Z88" t="s">
        <v>1071</v>
      </c>
      <c r="AA88" t="s">
        <v>1034</v>
      </c>
      <c r="AB88" t="s">
        <v>1035</v>
      </c>
      <c r="AC88" t="s">
        <v>1036</v>
      </c>
      <c r="AD88" t="s">
        <v>1037</v>
      </c>
      <c r="AE88" t="s">
        <v>1038</v>
      </c>
      <c r="AF88" t="s">
        <v>1039</v>
      </c>
      <c r="AG88" t="s">
        <v>1040</v>
      </c>
      <c r="AH88" t="s">
        <v>1041</v>
      </c>
      <c r="AI88" t="s">
        <v>1042</v>
      </c>
      <c r="AJ88" t="s">
        <v>1043</v>
      </c>
      <c r="AK88" t="s">
        <v>1044</v>
      </c>
      <c r="AL88" t="s">
        <v>1045</v>
      </c>
    </row>
    <row r="89" spans="1:38">
      <c r="A89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9" s="2" t="s">
        <v>1059</v>
      </c>
      <c r="C89" t="s">
        <v>1047</v>
      </c>
      <c r="D89" t="s">
        <v>1048</v>
      </c>
      <c r="E89" t="s">
        <v>1049</v>
      </c>
      <c r="F89" t="s">
        <v>1050</v>
      </c>
      <c r="G89" t="s">
        <v>1051</v>
      </c>
      <c r="H89" t="s">
        <v>1052</v>
      </c>
      <c r="I89" t="s">
        <v>1053</v>
      </c>
      <c r="J89" t="s">
        <v>1054</v>
      </c>
      <c r="K89" t="s">
        <v>1055</v>
      </c>
      <c r="L89" t="s">
        <v>1056</v>
      </c>
      <c r="M89" t="s">
        <v>1057</v>
      </c>
      <c r="N89" t="s">
        <v>1058</v>
      </c>
      <c r="O89" t="s">
        <v>1060</v>
      </c>
      <c r="P89" t="s">
        <v>1061</v>
      </c>
      <c r="Q89" t="s">
        <v>1062</v>
      </c>
      <c r="R89" t="s">
        <v>1063</v>
      </c>
      <c r="S89" t="s">
        <v>1064</v>
      </c>
      <c r="T89" t="s">
        <v>1065</v>
      </c>
      <c r="U89" t="s">
        <v>1066</v>
      </c>
      <c r="V89" t="s">
        <v>1067</v>
      </c>
      <c r="W89" t="s">
        <v>1068</v>
      </c>
      <c r="X89" t="s">
        <v>1069</v>
      </c>
      <c r="Y89" t="s">
        <v>1070</v>
      </c>
      <c r="Z89" t="s">
        <v>1071</v>
      </c>
      <c r="AA89" t="s">
        <v>1034</v>
      </c>
      <c r="AB89" t="s">
        <v>1035</v>
      </c>
      <c r="AC89" t="s">
        <v>1036</v>
      </c>
      <c r="AD89" t="s">
        <v>1037</v>
      </c>
      <c r="AE89" t="s">
        <v>1038</v>
      </c>
      <c r="AF89" t="s">
        <v>1039</v>
      </c>
      <c r="AG89" t="s">
        <v>1040</v>
      </c>
      <c r="AH89" t="s">
        <v>1041</v>
      </c>
      <c r="AI89" t="s">
        <v>1042</v>
      </c>
      <c r="AJ89" t="s">
        <v>1043</v>
      </c>
      <c r="AK89" t="s">
        <v>1044</v>
      </c>
      <c r="AL89" t="s">
        <v>1045</v>
      </c>
    </row>
    <row r="90" spans="1:38">
      <c r="A90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0" s="2" t="s">
        <v>1059</v>
      </c>
      <c r="C90" t="s">
        <v>1047</v>
      </c>
      <c r="D90" t="s">
        <v>1048</v>
      </c>
      <c r="E90" t="s">
        <v>1049</v>
      </c>
      <c r="F90" t="s">
        <v>1050</v>
      </c>
      <c r="G90" t="s">
        <v>1051</v>
      </c>
      <c r="H90" t="s">
        <v>1052</v>
      </c>
      <c r="I90" t="s">
        <v>1053</v>
      </c>
      <c r="J90" t="s">
        <v>1054</v>
      </c>
      <c r="K90" t="s">
        <v>1055</v>
      </c>
      <c r="L90" t="s">
        <v>1056</v>
      </c>
      <c r="M90" t="s">
        <v>1057</v>
      </c>
      <c r="N90" t="s">
        <v>1058</v>
      </c>
      <c r="O90" t="s">
        <v>1060</v>
      </c>
      <c r="P90" t="s">
        <v>1061</v>
      </c>
      <c r="Q90" t="s">
        <v>1062</v>
      </c>
      <c r="R90" t="s">
        <v>1063</v>
      </c>
      <c r="S90" t="s">
        <v>1064</v>
      </c>
      <c r="T90" t="s">
        <v>1065</v>
      </c>
      <c r="U90" t="s">
        <v>1066</v>
      </c>
      <c r="V90" t="s">
        <v>1067</v>
      </c>
      <c r="W90" t="s">
        <v>1068</v>
      </c>
      <c r="X90" t="s">
        <v>1069</v>
      </c>
      <c r="Y90" t="s">
        <v>1070</v>
      </c>
      <c r="Z90" t="s">
        <v>1071</v>
      </c>
      <c r="AA90" t="s">
        <v>1034</v>
      </c>
      <c r="AB90" t="s">
        <v>1035</v>
      </c>
      <c r="AC90" t="s">
        <v>1036</v>
      </c>
      <c r="AD90" t="s">
        <v>1037</v>
      </c>
      <c r="AE90" t="s">
        <v>1038</v>
      </c>
      <c r="AF90" t="s">
        <v>1039</v>
      </c>
      <c r="AG90" t="s">
        <v>1040</v>
      </c>
      <c r="AH90" t="s">
        <v>1041</v>
      </c>
      <c r="AI90" t="s">
        <v>1042</v>
      </c>
      <c r="AJ90" t="s">
        <v>1043</v>
      </c>
      <c r="AK90" t="s">
        <v>1044</v>
      </c>
      <c r="AL90" t="s">
        <v>1045</v>
      </c>
    </row>
    <row r="91" spans="1:38">
      <c r="A91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1" s="2" t="s">
        <v>1059</v>
      </c>
      <c r="C91" t="s">
        <v>1047</v>
      </c>
      <c r="D91" t="s">
        <v>1048</v>
      </c>
      <c r="E91" t="s">
        <v>1049</v>
      </c>
      <c r="F91" t="s">
        <v>1050</v>
      </c>
      <c r="G91" t="s">
        <v>1051</v>
      </c>
      <c r="H91" t="s">
        <v>1052</v>
      </c>
      <c r="I91" t="s">
        <v>1053</v>
      </c>
      <c r="J91" t="s">
        <v>1054</v>
      </c>
      <c r="K91" t="s">
        <v>1055</v>
      </c>
      <c r="L91" t="s">
        <v>1056</v>
      </c>
      <c r="M91" t="s">
        <v>1057</v>
      </c>
      <c r="N91" t="s">
        <v>1058</v>
      </c>
      <c r="O91" t="s">
        <v>1060</v>
      </c>
      <c r="P91" t="s">
        <v>1061</v>
      </c>
      <c r="Q91" t="s">
        <v>1062</v>
      </c>
      <c r="R91" t="s">
        <v>1063</v>
      </c>
      <c r="S91" t="s">
        <v>1064</v>
      </c>
      <c r="T91" t="s">
        <v>1065</v>
      </c>
      <c r="U91" t="s">
        <v>1066</v>
      </c>
      <c r="V91" t="s">
        <v>1067</v>
      </c>
      <c r="W91" t="s">
        <v>1068</v>
      </c>
      <c r="X91" t="s">
        <v>1069</v>
      </c>
      <c r="Y91" t="s">
        <v>1070</v>
      </c>
      <c r="Z91" t="s">
        <v>1071</v>
      </c>
      <c r="AA91" t="s">
        <v>1034</v>
      </c>
      <c r="AB91" t="s">
        <v>1035</v>
      </c>
      <c r="AC91" t="s">
        <v>1036</v>
      </c>
      <c r="AD91" t="s">
        <v>1037</v>
      </c>
      <c r="AE91" t="s">
        <v>1038</v>
      </c>
      <c r="AF91" t="s">
        <v>1039</v>
      </c>
      <c r="AG91" t="s">
        <v>1040</v>
      </c>
      <c r="AH91" t="s">
        <v>1041</v>
      </c>
      <c r="AI91" t="s">
        <v>1042</v>
      </c>
      <c r="AJ91" t="s">
        <v>1043</v>
      </c>
      <c r="AK91" t="s">
        <v>1044</v>
      </c>
      <c r="AL91" t="s">
        <v>1045</v>
      </c>
    </row>
    <row r="92" spans="1:38">
      <c r="A92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2" s="2" t="s">
        <v>1059</v>
      </c>
      <c r="C92" t="s">
        <v>1047</v>
      </c>
      <c r="D92" t="s">
        <v>1048</v>
      </c>
      <c r="E92" t="s">
        <v>1049</v>
      </c>
      <c r="F92" t="s">
        <v>1050</v>
      </c>
      <c r="G92" t="s">
        <v>1051</v>
      </c>
      <c r="H92" t="s">
        <v>1052</v>
      </c>
      <c r="I92" t="s">
        <v>1053</v>
      </c>
      <c r="J92" t="s">
        <v>1054</v>
      </c>
      <c r="K92" t="s">
        <v>1055</v>
      </c>
      <c r="L92" t="s">
        <v>1056</v>
      </c>
      <c r="M92" t="s">
        <v>1057</v>
      </c>
      <c r="N92" t="s">
        <v>1058</v>
      </c>
      <c r="O92" t="s">
        <v>1060</v>
      </c>
      <c r="P92" t="s">
        <v>1061</v>
      </c>
      <c r="Q92" t="s">
        <v>1062</v>
      </c>
      <c r="R92" t="s">
        <v>1063</v>
      </c>
      <c r="S92" t="s">
        <v>1064</v>
      </c>
      <c r="T92" t="s">
        <v>1065</v>
      </c>
      <c r="U92" t="s">
        <v>1066</v>
      </c>
      <c r="V92" t="s">
        <v>1067</v>
      </c>
      <c r="W92" t="s">
        <v>1068</v>
      </c>
      <c r="X92" t="s">
        <v>1069</v>
      </c>
      <c r="Y92" t="s">
        <v>1070</v>
      </c>
      <c r="Z92" t="s">
        <v>1071</v>
      </c>
      <c r="AA92" t="s">
        <v>1034</v>
      </c>
      <c r="AB92" t="s">
        <v>1035</v>
      </c>
      <c r="AC92" t="s">
        <v>1036</v>
      </c>
      <c r="AD92" t="s">
        <v>1037</v>
      </c>
      <c r="AE92" t="s">
        <v>1038</v>
      </c>
      <c r="AF92" t="s">
        <v>1039</v>
      </c>
      <c r="AG92" t="s">
        <v>1040</v>
      </c>
      <c r="AH92" t="s">
        <v>1041</v>
      </c>
      <c r="AI92" t="s">
        <v>1042</v>
      </c>
      <c r="AJ92" t="s">
        <v>1043</v>
      </c>
      <c r="AK92" t="s">
        <v>1044</v>
      </c>
      <c r="AL92" t="s">
        <v>1045</v>
      </c>
    </row>
    <row r="93" spans="1:38">
      <c r="A93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3" s="2" t="s">
        <v>1059</v>
      </c>
      <c r="C93" t="s">
        <v>1047</v>
      </c>
      <c r="D93" t="s">
        <v>1048</v>
      </c>
      <c r="E93" t="s">
        <v>1049</v>
      </c>
      <c r="F93" t="s">
        <v>1050</v>
      </c>
      <c r="G93" t="s">
        <v>1051</v>
      </c>
      <c r="H93" t="s">
        <v>1052</v>
      </c>
      <c r="I93" t="s">
        <v>1053</v>
      </c>
      <c r="J93" t="s">
        <v>1054</v>
      </c>
      <c r="K93" t="s">
        <v>1055</v>
      </c>
      <c r="L93" t="s">
        <v>1056</v>
      </c>
      <c r="M93" t="s">
        <v>1057</v>
      </c>
      <c r="N93" t="s">
        <v>1058</v>
      </c>
      <c r="O93" t="s">
        <v>1060</v>
      </c>
      <c r="P93" t="s">
        <v>1061</v>
      </c>
      <c r="Q93" t="s">
        <v>1062</v>
      </c>
      <c r="R93" t="s">
        <v>1063</v>
      </c>
      <c r="S93" t="s">
        <v>1064</v>
      </c>
      <c r="T93" t="s">
        <v>1065</v>
      </c>
      <c r="U93" t="s">
        <v>1066</v>
      </c>
      <c r="V93" t="s">
        <v>1067</v>
      </c>
      <c r="W93" t="s">
        <v>1068</v>
      </c>
      <c r="X93" t="s">
        <v>1069</v>
      </c>
      <c r="Y93" t="s">
        <v>1070</v>
      </c>
      <c r="Z93" t="s">
        <v>1071</v>
      </c>
      <c r="AA93" t="s">
        <v>1034</v>
      </c>
      <c r="AB93" t="s">
        <v>1035</v>
      </c>
      <c r="AC93" t="s">
        <v>1036</v>
      </c>
      <c r="AD93" t="s">
        <v>1037</v>
      </c>
      <c r="AE93" t="s">
        <v>1038</v>
      </c>
      <c r="AF93" t="s">
        <v>1039</v>
      </c>
      <c r="AG93" t="s">
        <v>1040</v>
      </c>
      <c r="AH93" t="s">
        <v>1041</v>
      </c>
      <c r="AI93" t="s">
        <v>1042</v>
      </c>
      <c r="AJ93" t="s">
        <v>1043</v>
      </c>
      <c r="AK93" t="s">
        <v>1044</v>
      </c>
      <c r="AL93" t="s">
        <v>1045</v>
      </c>
    </row>
    <row r="94" spans="1:38">
      <c r="A94" t="str">
        <f t="shared" ref="A94" si="5">B94&amp;";"&amp;C94&amp;";"&amp;D94&amp;";"&amp;E94&amp;";"&amp;F94&amp;";"&amp;G94&amp;";"&amp;H94&amp;";"&amp;I94&amp;";"&amp;J94&amp;";"&amp;K94&amp;";"&amp;L94&amp;";"&amp;M94&amp;";"&amp;N94&amp;";"&amp;O94&amp;";"&amp;P94&amp;";"&amp;Q94&amp;";"&amp;R94&amp;";"&amp;S94&amp;";"&amp;T94&amp;";"&amp;U94&amp;";"&amp;V94&amp;";"&amp;W94&amp;";"&amp;X94&amp;";"&amp;Y94&amp;";"&amp;Z94&amp;";"&amp;AA94&amp;";"&amp;AB94&amp;";"&amp;AC94&amp;";"&amp;AD94&amp;";"&amp;AE94&amp;";"&amp;AF94&amp;";"&amp;AG94&amp;";"&amp;AH94&amp;";"&amp;AI94&amp;";"&amp;AJ94&amp;";"&amp;AK94&amp;";"&amp;AL94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4" s="2" t="s">
        <v>1059</v>
      </c>
      <c r="C94" t="s">
        <v>1047</v>
      </c>
      <c r="D94" t="s">
        <v>1048</v>
      </c>
      <c r="E94" t="s">
        <v>1049</v>
      </c>
      <c r="F94" t="s">
        <v>1050</v>
      </c>
      <c r="G94" t="s">
        <v>1051</v>
      </c>
      <c r="H94" t="s">
        <v>1052</v>
      </c>
      <c r="I94" t="s">
        <v>1053</v>
      </c>
      <c r="J94" t="s">
        <v>1054</v>
      </c>
      <c r="K94" t="s">
        <v>1055</v>
      </c>
      <c r="L94" t="s">
        <v>1056</v>
      </c>
      <c r="M94" t="s">
        <v>1057</v>
      </c>
      <c r="N94" t="s">
        <v>1058</v>
      </c>
      <c r="O94" t="s">
        <v>1060</v>
      </c>
      <c r="P94" t="s">
        <v>1061</v>
      </c>
      <c r="Q94" t="s">
        <v>1062</v>
      </c>
      <c r="R94" t="s">
        <v>1063</v>
      </c>
      <c r="S94" t="s">
        <v>1064</v>
      </c>
      <c r="T94" t="s">
        <v>1065</v>
      </c>
      <c r="U94" t="s">
        <v>1066</v>
      </c>
      <c r="V94" t="s">
        <v>1067</v>
      </c>
      <c r="W94" t="s">
        <v>1068</v>
      </c>
      <c r="X94" t="s">
        <v>1069</v>
      </c>
      <c r="Y94" t="s">
        <v>1070</v>
      </c>
      <c r="Z94" t="s">
        <v>1071</v>
      </c>
      <c r="AA94" t="s">
        <v>1034</v>
      </c>
      <c r="AB94" t="s">
        <v>1035</v>
      </c>
      <c r="AC94" t="s">
        <v>1036</v>
      </c>
      <c r="AD94" t="s">
        <v>1037</v>
      </c>
      <c r="AE94" t="s">
        <v>1038</v>
      </c>
      <c r="AF94" t="s">
        <v>1039</v>
      </c>
      <c r="AG94" t="s">
        <v>1040</v>
      </c>
      <c r="AH94" t="s">
        <v>1041</v>
      </c>
      <c r="AI94" t="s">
        <v>1042</v>
      </c>
      <c r="AJ94" t="s">
        <v>1043</v>
      </c>
      <c r="AK94" t="s">
        <v>1044</v>
      </c>
      <c r="AL94" t="s">
        <v>1045</v>
      </c>
    </row>
    <row r="95" spans="1:38">
      <c r="A95" t="str">
        <f t="shared" ref="A95" si="6">B95&amp;";"&amp;C95&amp;";"&amp;D95&amp;";"&amp;E95&amp;";"&amp;F95&amp;";"&amp;G95&amp;";"&amp;H95&amp;";"&amp;I95&amp;";"&amp;J95&amp;";"&amp;K95&amp;";"&amp;L95&amp;";"&amp;M95&amp;";"&amp;N95&amp;";"&amp;O95&amp;";"&amp;P95&amp;";"&amp;Q95&amp;";"&amp;R95&amp;";"&amp;S95&amp;";"&amp;T95&amp;";"&amp;U95&amp;";"&amp;V95&amp;";"&amp;W95&amp;";"&amp;X95&amp;";"&amp;Y95&amp;";"&amp;Z95&amp;";"&amp;AA95&amp;";"&amp;AB95&amp;";"&amp;AC95&amp;";"&amp;AD95&amp;";"&amp;AE95&amp;";"&amp;AF95&amp;";"&amp;AG95&amp;";"&amp;AH95&amp;";"&amp;AI95&amp;";"&amp;AJ95&amp;";"&amp;AK95&amp;";"&amp;AL95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5" s="2" t="s">
        <v>1059</v>
      </c>
      <c r="C95" t="s">
        <v>1047</v>
      </c>
      <c r="D95" t="s">
        <v>1048</v>
      </c>
      <c r="E95" t="s">
        <v>1049</v>
      </c>
      <c r="F95" t="s">
        <v>1050</v>
      </c>
      <c r="G95" t="s">
        <v>1051</v>
      </c>
      <c r="H95" t="s">
        <v>1052</v>
      </c>
      <c r="I95" t="s">
        <v>1053</v>
      </c>
      <c r="J95" t="s">
        <v>1054</v>
      </c>
      <c r="K95" t="s">
        <v>1055</v>
      </c>
      <c r="L95" t="s">
        <v>1056</v>
      </c>
      <c r="M95" t="s">
        <v>1057</v>
      </c>
      <c r="N95" t="s">
        <v>1058</v>
      </c>
      <c r="O95" t="s">
        <v>1060</v>
      </c>
      <c r="P95" t="s">
        <v>1061</v>
      </c>
      <c r="Q95" t="s">
        <v>1062</v>
      </c>
      <c r="R95" t="s">
        <v>1063</v>
      </c>
      <c r="S95" t="s">
        <v>1064</v>
      </c>
      <c r="T95" t="s">
        <v>1065</v>
      </c>
      <c r="U95" t="s">
        <v>1066</v>
      </c>
      <c r="V95" t="s">
        <v>1067</v>
      </c>
      <c r="W95" t="s">
        <v>1068</v>
      </c>
      <c r="X95" t="s">
        <v>1069</v>
      </c>
      <c r="Y95" t="s">
        <v>1070</v>
      </c>
      <c r="Z95" t="s">
        <v>1071</v>
      </c>
      <c r="AA95" t="s">
        <v>1034</v>
      </c>
      <c r="AB95" t="s">
        <v>1035</v>
      </c>
      <c r="AC95" t="s">
        <v>1036</v>
      </c>
      <c r="AD95" t="s">
        <v>1037</v>
      </c>
      <c r="AE95" t="s">
        <v>1038</v>
      </c>
      <c r="AF95" t="s">
        <v>1039</v>
      </c>
      <c r="AG95" t="s">
        <v>1040</v>
      </c>
      <c r="AH95" t="s">
        <v>1041</v>
      </c>
      <c r="AI95" t="s">
        <v>1042</v>
      </c>
      <c r="AJ95" t="s">
        <v>1043</v>
      </c>
      <c r="AK95" t="s">
        <v>1044</v>
      </c>
      <c r="AL95" t="s">
        <v>1045</v>
      </c>
    </row>
    <row r="96" spans="1:38">
      <c r="A96" t="str">
        <f t="shared" ref="A96:A124" si="7">B96&amp;";"&amp;C96&amp;";"&amp;D96&amp;";"&amp;E96&amp;";"&amp;F96&amp;";"&amp;G96&amp;";"&amp;H96&amp;";"&amp;I96&amp;";"&amp;J96&amp;";"&amp;K96&amp;";"&amp;L96&amp;";"&amp;M96&amp;";"&amp;N96&amp;";"&amp;O96&amp;";"&amp;P96&amp;";"&amp;Q96&amp;";"&amp;R96&amp;";"&amp;S96&amp;";"&amp;T96&amp;";"&amp;U96&amp;";"&amp;V96&amp;";"&amp;W96&amp;";"&amp;X96&amp;";"&amp;Y96&amp;";"&amp;Z96&amp;";"&amp;AA96&amp;";"&amp;AB96&amp;";"&amp;AC96&amp;";"&amp;AD96&amp;";"&amp;AE96&amp;";"&amp;AF96&amp;";"&amp;AG96&amp;";"&amp;AH96&amp;";"&amp;AI96&amp;";"&amp;AJ96&amp;";"&amp;AK96&amp;";"&amp;AL96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6" s="2" t="s">
        <v>1059</v>
      </c>
      <c r="C96" t="s">
        <v>1047</v>
      </c>
      <c r="D96" t="s">
        <v>1048</v>
      </c>
      <c r="E96" t="s">
        <v>1049</v>
      </c>
      <c r="F96" t="s">
        <v>1050</v>
      </c>
      <c r="G96" t="s">
        <v>1051</v>
      </c>
      <c r="H96" t="s">
        <v>1052</v>
      </c>
      <c r="I96" t="s">
        <v>1053</v>
      </c>
      <c r="J96" t="s">
        <v>1054</v>
      </c>
      <c r="K96" t="s">
        <v>1055</v>
      </c>
      <c r="L96" t="s">
        <v>1056</v>
      </c>
      <c r="M96" t="s">
        <v>1057</v>
      </c>
      <c r="N96" t="s">
        <v>1058</v>
      </c>
      <c r="O96" t="s">
        <v>1060</v>
      </c>
      <c r="P96" t="s">
        <v>1061</v>
      </c>
      <c r="Q96" t="s">
        <v>1062</v>
      </c>
      <c r="R96" t="s">
        <v>1063</v>
      </c>
      <c r="S96" t="s">
        <v>1064</v>
      </c>
      <c r="T96" t="s">
        <v>1065</v>
      </c>
      <c r="U96" t="s">
        <v>1066</v>
      </c>
      <c r="V96" t="s">
        <v>1067</v>
      </c>
      <c r="W96" t="s">
        <v>1068</v>
      </c>
      <c r="X96" t="s">
        <v>1069</v>
      </c>
      <c r="Y96" t="s">
        <v>1070</v>
      </c>
      <c r="Z96" t="s">
        <v>1071</v>
      </c>
      <c r="AA96" t="s">
        <v>1034</v>
      </c>
      <c r="AB96" t="s">
        <v>1035</v>
      </c>
      <c r="AC96" t="s">
        <v>1036</v>
      </c>
      <c r="AD96" t="s">
        <v>1037</v>
      </c>
      <c r="AE96" t="s">
        <v>1038</v>
      </c>
      <c r="AF96" t="s">
        <v>1039</v>
      </c>
      <c r="AG96" t="s">
        <v>1040</v>
      </c>
      <c r="AH96" t="s">
        <v>1041</v>
      </c>
      <c r="AI96" t="s">
        <v>1042</v>
      </c>
      <c r="AJ96" t="s">
        <v>1043</v>
      </c>
      <c r="AK96" t="s">
        <v>1044</v>
      </c>
      <c r="AL96" t="s">
        <v>1045</v>
      </c>
    </row>
    <row r="97" spans="1:38">
      <c r="A97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7" s="2" t="s">
        <v>1059</v>
      </c>
      <c r="C97" t="s">
        <v>1047</v>
      </c>
      <c r="D97" t="s">
        <v>1048</v>
      </c>
      <c r="E97" t="s">
        <v>1049</v>
      </c>
      <c r="F97" t="s">
        <v>1050</v>
      </c>
      <c r="G97" t="s">
        <v>1051</v>
      </c>
      <c r="H97" t="s">
        <v>1052</v>
      </c>
      <c r="I97" t="s">
        <v>1053</v>
      </c>
      <c r="J97" t="s">
        <v>1054</v>
      </c>
      <c r="K97" t="s">
        <v>1055</v>
      </c>
      <c r="L97" t="s">
        <v>1056</v>
      </c>
      <c r="M97" t="s">
        <v>1057</v>
      </c>
      <c r="N97" t="s">
        <v>1058</v>
      </c>
      <c r="O97" t="s">
        <v>1060</v>
      </c>
      <c r="P97" t="s">
        <v>1061</v>
      </c>
      <c r="Q97" t="s">
        <v>1062</v>
      </c>
      <c r="R97" t="s">
        <v>1063</v>
      </c>
      <c r="S97" t="s">
        <v>1064</v>
      </c>
      <c r="T97" t="s">
        <v>1065</v>
      </c>
      <c r="U97" t="s">
        <v>1066</v>
      </c>
      <c r="V97" t="s">
        <v>1067</v>
      </c>
      <c r="W97" t="s">
        <v>1068</v>
      </c>
      <c r="X97" t="s">
        <v>1069</v>
      </c>
      <c r="Y97" t="s">
        <v>1070</v>
      </c>
      <c r="Z97" t="s">
        <v>1071</v>
      </c>
      <c r="AA97" t="s">
        <v>1034</v>
      </c>
      <c r="AB97" t="s">
        <v>1035</v>
      </c>
      <c r="AC97" t="s">
        <v>1036</v>
      </c>
      <c r="AD97" t="s">
        <v>1037</v>
      </c>
      <c r="AE97" t="s">
        <v>1038</v>
      </c>
      <c r="AF97" t="s">
        <v>1039</v>
      </c>
      <c r="AG97" t="s">
        <v>1040</v>
      </c>
      <c r="AH97" t="s">
        <v>1041</v>
      </c>
      <c r="AI97" t="s">
        <v>1042</v>
      </c>
      <c r="AJ97" t="s">
        <v>1043</v>
      </c>
      <c r="AK97" t="s">
        <v>1044</v>
      </c>
      <c r="AL97" t="s">
        <v>1045</v>
      </c>
    </row>
    <row r="98" spans="1:38">
      <c r="A98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8" s="2" t="s">
        <v>1059</v>
      </c>
      <c r="C98" t="s">
        <v>1047</v>
      </c>
      <c r="D98" t="s">
        <v>1048</v>
      </c>
      <c r="E98" t="s">
        <v>1049</v>
      </c>
      <c r="F98" t="s">
        <v>1050</v>
      </c>
      <c r="G98" t="s">
        <v>1051</v>
      </c>
      <c r="H98" t="s">
        <v>1052</v>
      </c>
      <c r="I98" t="s">
        <v>1053</v>
      </c>
      <c r="J98" t="s">
        <v>1054</v>
      </c>
      <c r="K98" t="s">
        <v>1055</v>
      </c>
      <c r="L98" t="s">
        <v>1056</v>
      </c>
      <c r="M98" t="s">
        <v>1057</v>
      </c>
      <c r="N98" t="s">
        <v>1058</v>
      </c>
      <c r="O98" t="s">
        <v>1060</v>
      </c>
      <c r="P98" t="s">
        <v>1061</v>
      </c>
      <c r="Q98" t="s">
        <v>1062</v>
      </c>
      <c r="R98" t="s">
        <v>1063</v>
      </c>
      <c r="S98" t="s">
        <v>1064</v>
      </c>
      <c r="T98" t="s">
        <v>1065</v>
      </c>
      <c r="U98" t="s">
        <v>1066</v>
      </c>
      <c r="V98" t="s">
        <v>1067</v>
      </c>
      <c r="W98" t="s">
        <v>1068</v>
      </c>
      <c r="X98" t="s">
        <v>1069</v>
      </c>
      <c r="Y98" t="s">
        <v>1070</v>
      </c>
      <c r="Z98" t="s">
        <v>1071</v>
      </c>
      <c r="AA98" t="s">
        <v>1034</v>
      </c>
      <c r="AB98" t="s">
        <v>1035</v>
      </c>
      <c r="AC98" t="s">
        <v>1036</v>
      </c>
      <c r="AD98" t="s">
        <v>1037</v>
      </c>
      <c r="AE98" t="s">
        <v>1038</v>
      </c>
      <c r="AF98" t="s">
        <v>1039</v>
      </c>
      <c r="AG98" t="s">
        <v>1040</v>
      </c>
      <c r="AH98" t="s">
        <v>1041</v>
      </c>
      <c r="AI98" t="s">
        <v>1042</v>
      </c>
      <c r="AJ98" t="s">
        <v>1043</v>
      </c>
      <c r="AK98" t="s">
        <v>1044</v>
      </c>
      <c r="AL98" t="s">
        <v>1045</v>
      </c>
    </row>
    <row r="99" spans="1:38">
      <c r="A9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99" s="2" t="s">
        <v>1072</v>
      </c>
      <c r="C99" t="s">
        <v>1060</v>
      </c>
      <c r="D99" t="s">
        <v>1061</v>
      </c>
      <c r="E99" t="s">
        <v>1062</v>
      </c>
      <c r="F99" t="s">
        <v>1063</v>
      </c>
      <c r="G99" t="s">
        <v>1064</v>
      </c>
      <c r="H99" t="s">
        <v>1065</v>
      </c>
      <c r="I99" t="s">
        <v>1066</v>
      </c>
      <c r="J99" t="s">
        <v>1067</v>
      </c>
      <c r="K99" t="s">
        <v>1068</v>
      </c>
      <c r="L99" t="s">
        <v>1069</v>
      </c>
      <c r="M99" t="s">
        <v>1070</v>
      </c>
      <c r="N99" t="s">
        <v>1071</v>
      </c>
      <c r="O99" t="s">
        <v>1073</v>
      </c>
      <c r="P99" t="s">
        <v>1074</v>
      </c>
      <c r="Q99" t="s">
        <v>1075</v>
      </c>
      <c r="R99" t="s">
        <v>1076</v>
      </c>
      <c r="S99" t="s">
        <v>1077</v>
      </c>
      <c r="T99" t="s">
        <v>1078</v>
      </c>
      <c r="U99" t="s">
        <v>1079</v>
      </c>
      <c r="V99" t="s">
        <v>1080</v>
      </c>
      <c r="W99" t="s">
        <v>1081</v>
      </c>
      <c r="X99" t="s">
        <v>1082</v>
      </c>
      <c r="Y99" t="s">
        <v>1083</v>
      </c>
      <c r="Z99" t="s">
        <v>1084</v>
      </c>
      <c r="AA99" t="s">
        <v>1034</v>
      </c>
      <c r="AB99" t="s">
        <v>1035</v>
      </c>
      <c r="AC99" t="s">
        <v>1036</v>
      </c>
      <c r="AD99" t="s">
        <v>1037</v>
      </c>
      <c r="AE99" t="s">
        <v>1038</v>
      </c>
      <c r="AF99" t="s">
        <v>1039</v>
      </c>
      <c r="AG99" t="s">
        <v>1040</v>
      </c>
      <c r="AH99" t="s">
        <v>1041</v>
      </c>
      <c r="AI99" t="s">
        <v>1042</v>
      </c>
      <c r="AJ99" t="s">
        <v>1043</v>
      </c>
      <c r="AK99" t="s">
        <v>1044</v>
      </c>
      <c r="AL99" t="s">
        <v>1045</v>
      </c>
    </row>
    <row r="100" spans="1:38">
      <c r="A10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0" s="2" t="s">
        <v>1072</v>
      </c>
      <c r="C100" t="s">
        <v>1060</v>
      </c>
      <c r="D100" t="s">
        <v>1061</v>
      </c>
      <c r="E100" t="s">
        <v>1062</v>
      </c>
      <c r="F100" t="s">
        <v>1063</v>
      </c>
      <c r="G100" t="s">
        <v>1064</v>
      </c>
      <c r="H100" t="s">
        <v>1065</v>
      </c>
      <c r="I100" t="s">
        <v>1066</v>
      </c>
      <c r="J100" t="s">
        <v>1067</v>
      </c>
      <c r="K100" t="s">
        <v>1068</v>
      </c>
      <c r="L100" t="s">
        <v>1069</v>
      </c>
      <c r="M100" t="s">
        <v>1070</v>
      </c>
      <c r="N100" t="s">
        <v>1071</v>
      </c>
      <c r="O100" t="s">
        <v>1073</v>
      </c>
      <c r="P100" t="s">
        <v>1074</v>
      </c>
      <c r="Q100" t="s">
        <v>1075</v>
      </c>
      <c r="R100" t="s">
        <v>1076</v>
      </c>
      <c r="S100" t="s">
        <v>1077</v>
      </c>
      <c r="T100" t="s">
        <v>1078</v>
      </c>
      <c r="U100" t="s">
        <v>1079</v>
      </c>
      <c r="V100" t="s">
        <v>1080</v>
      </c>
      <c r="W100" t="s">
        <v>1081</v>
      </c>
      <c r="X100" t="s">
        <v>1082</v>
      </c>
      <c r="Y100" t="s">
        <v>1083</v>
      </c>
      <c r="Z100" t="s">
        <v>1084</v>
      </c>
      <c r="AA100" t="s">
        <v>1034</v>
      </c>
      <c r="AB100" t="s">
        <v>1035</v>
      </c>
      <c r="AC100" t="s">
        <v>1036</v>
      </c>
      <c r="AD100" t="s">
        <v>1037</v>
      </c>
      <c r="AE100" t="s">
        <v>1038</v>
      </c>
      <c r="AF100" t="s">
        <v>1039</v>
      </c>
      <c r="AG100" t="s">
        <v>1040</v>
      </c>
      <c r="AH100" t="s">
        <v>1041</v>
      </c>
      <c r="AI100" t="s">
        <v>1042</v>
      </c>
      <c r="AJ100" t="s">
        <v>1043</v>
      </c>
      <c r="AK100" t="s">
        <v>1044</v>
      </c>
      <c r="AL100" t="s">
        <v>1045</v>
      </c>
    </row>
    <row r="101" spans="1:38">
      <c r="A10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1" s="2" t="s">
        <v>1072</v>
      </c>
      <c r="C101" t="s">
        <v>1060</v>
      </c>
      <c r="D101" t="s">
        <v>1061</v>
      </c>
      <c r="E101" t="s">
        <v>1062</v>
      </c>
      <c r="F101" t="s">
        <v>1063</v>
      </c>
      <c r="G101" t="s">
        <v>1064</v>
      </c>
      <c r="H101" t="s">
        <v>1065</v>
      </c>
      <c r="I101" t="s">
        <v>1066</v>
      </c>
      <c r="J101" t="s">
        <v>1067</v>
      </c>
      <c r="K101" t="s">
        <v>1068</v>
      </c>
      <c r="L101" t="s">
        <v>1069</v>
      </c>
      <c r="M101" t="s">
        <v>1070</v>
      </c>
      <c r="N101" t="s">
        <v>1071</v>
      </c>
      <c r="O101" t="s">
        <v>1073</v>
      </c>
      <c r="P101" t="s">
        <v>1074</v>
      </c>
      <c r="Q101" t="s">
        <v>1075</v>
      </c>
      <c r="R101" t="s">
        <v>1076</v>
      </c>
      <c r="S101" t="s">
        <v>1077</v>
      </c>
      <c r="T101" t="s">
        <v>1078</v>
      </c>
      <c r="U101" t="s">
        <v>1079</v>
      </c>
      <c r="V101" t="s">
        <v>1080</v>
      </c>
      <c r="W101" t="s">
        <v>1081</v>
      </c>
      <c r="X101" t="s">
        <v>1082</v>
      </c>
      <c r="Y101" t="s">
        <v>1083</v>
      </c>
      <c r="Z101" t="s">
        <v>1084</v>
      </c>
      <c r="AA101" t="s">
        <v>1034</v>
      </c>
      <c r="AB101" t="s">
        <v>1035</v>
      </c>
      <c r="AC101" t="s">
        <v>1036</v>
      </c>
      <c r="AD101" t="s">
        <v>1037</v>
      </c>
      <c r="AE101" t="s">
        <v>1038</v>
      </c>
      <c r="AF101" t="s">
        <v>1039</v>
      </c>
      <c r="AG101" t="s">
        <v>1040</v>
      </c>
      <c r="AH101" t="s">
        <v>1041</v>
      </c>
      <c r="AI101" t="s">
        <v>1042</v>
      </c>
      <c r="AJ101" t="s">
        <v>1043</v>
      </c>
      <c r="AK101" t="s">
        <v>1044</v>
      </c>
      <c r="AL101" t="s">
        <v>1045</v>
      </c>
    </row>
    <row r="102" spans="1:38">
      <c r="A102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2" s="2" t="s">
        <v>1072</v>
      </c>
      <c r="C102" t="s">
        <v>1060</v>
      </c>
      <c r="D102" t="s">
        <v>1061</v>
      </c>
      <c r="E102" t="s">
        <v>1062</v>
      </c>
      <c r="F102" t="s">
        <v>1063</v>
      </c>
      <c r="G102" t="s">
        <v>1064</v>
      </c>
      <c r="H102" t="s">
        <v>1065</v>
      </c>
      <c r="I102" t="s">
        <v>1066</v>
      </c>
      <c r="J102" t="s">
        <v>1067</v>
      </c>
      <c r="K102" t="s">
        <v>1068</v>
      </c>
      <c r="L102" t="s">
        <v>1069</v>
      </c>
      <c r="M102" t="s">
        <v>1070</v>
      </c>
      <c r="N102" t="s">
        <v>1071</v>
      </c>
      <c r="O102" t="s">
        <v>1073</v>
      </c>
      <c r="P102" t="s">
        <v>1074</v>
      </c>
      <c r="Q102" t="s">
        <v>1075</v>
      </c>
      <c r="R102" t="s">
        <v>1076</v>
      </c>
      <c r="S102" t="s">
        <v>1077</v>
      </c>
      <c r="T102" t="s">
        <v>1078</v>
      </c>
      <c r="U102" t="s">
        <v>1079</v>
      </c>
      <c r="V102" t="s">
        <v>1080</v>
      </c>
      <c r="W102" t="s">
        <v>1081</v>
      </c>
      <c r="X102" t="s">
        <v>1082</v>
      </c>
      <c r="Y102" t="s">
        <v>1083</v>
      </c>
      <c r="Z102" t="s">
        <v>1084</v>
      </c>
      <c r="AA102" t="s">
        <v>1034</v>
      </c>
      <c r="AB102" t="s">
        <v>1035</v>
      </c>
      <c r="AC102" t="s">
        <v>1036</v>
      </c>
      <c r="AD102" t="s">
        <v>1037</v>
      </c>
      <c r="AE102" t="s">
        <v>1038</v>
      </c>
      <c r="AF102" t="s">
        <v>1039</v>
      </c>
      <c r="AG102" t="s">
        <v>1040</v>
      </c>
      <c r="AH102" t="s">
        <v>1041</v>
      </c>
      <c r="AI102" t="s">
        <v>1042</v>
      </c>
      <c r="AJ102" t="s">
        <v>1043</v>
      </c>
      <c r="AK102" t="s">
        <v>1044</v>
      </c>
      <c r="AL102" t="s">
        <v>1045</v>
      </c>
    </row>
    <row r="103" spans="1:38">
      <c r="A103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3" s="2" t="s">
        <v>1072</v>
      </c>
      <c r="C103" t="s">
        <v>1060</v>
      </c>
      <c r="D103" t="s">
        <v>1061</v>
      </c>
      <c r="E103" t="s">
        <v>1062</v>
      </c>
      <c r="F103" t="s">
        <v>1063</v>
      </c>
      <c r="G103" t="s">
        <v>1064</v>
      </c>
      <c r="H103" t="s">
        <v>1065</v>
      </c>
      <c r="I103" t="s">
        <v>1066</v>
      </c>
      <c r="J103" t="s">
        <v>1067</v>
      </c>
      <c r="K103" t="s">
        <v>1068</v>
      </c>
      <c r="L103" t="s">
        <v>1069</v>
      </c>
      <c r="M103" t="s">
        <v>1070</v>
      </c>
      <c r="N103" t="s">
        <v>1071</v>
      </c>
      <c r="O103" t="s">
        <v>1073</v>
      </c>
      <c r="P103" t="s">
        <v>1074</v>
      </c>
      <c r="Q103" t="s">
        <v>1075</v>
      </c>
      <c r="R103" t="s">
        <v>1076</v>
      </c>
      <c r="S103" t="s">
        <v>1077</v>
      </c>
      <c r="T103" t="s">
        <v>1078</v>
      </c>
      <c r="U103" t="s">
        <v>1079</v>
      </c>
      <c r="V103" t="s">
        <v>1080</v>
      </c>
      <c r="W103" t="s">
        <v>1081</v>
      </c>
      <c r="X103" t="s">
        <v>1082</v>
      </c>
      <c r="Y103" t="s">
        <v>1083</v>
      </c>
      <c r="Z103" t="s">
        <v>1084</v>
      </c>
      <c r="AA103" t="s">
        <v>1034</v>
      </c>
      <c r="AB103" t="s">
        <v>1035</v>
      </c>
      <c r="AC103" t="s">
        <v>1036</v>
      </c>
      <c r="AD103" t="s">
        <v>1037</v>
      </c>
      <c r="AE103" t="s">
        <v>1038</v>
      </c>
      <c r="AF103" t="s">
        <v>1039</v>
      </c>
      <c r="AG103" t="s">
        <v>1040</v>
      </c>
      <c r="AH103" t="s">
        <v>1041</v>
      </c>
      <c r="AI103" t="s">
        <v>1042</v>
      </c>
      <c r="AJ103" t="s">
        <v>1043</v>
      </c>
      <c r="AK103" t="s">
        <v>1044</v>
      </c>
      <c r="AL103" t="s">
        <v>1045</v>
      </c>
    </row>
    <row r="104" spans="1:38">
      <c r="A104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4" s="2" t="s">
        <v>1072</v>
      </c>
      <c r="C104" t="s">
        <v>1060</v>
      </c>
      <c r="D104" t="s">
        <v>1061</v>
      </c>
      <c r="E104" t="s">
        <v>1062</v>
      </c>
      <c r="F104" t="s">
        <v>1063</v>
      </c>
      <c r="G104" t="s">
        <v>1064</v>
      </c>
      <c r="H104" t="s">
        <v>1065</v>
      </c>
      <c r="I104" t="s">
        <v>1066</v>
      </c>
      <c r="J104" t="s">
        <v>1067</v>
      </c>
      <c r="K104" t="s">
        <v>1068</v>
      </c>
      <c r="L104" t="s">
        <v>1069</v>
      </c>
      <c r="M104" t="s">
        <v>1070</v>
      </c>
      <c r="N104" t="s">
        <v>1071</v>
      </c>
      <c r="O104" t="s">
        <v>1073</v>
      </c>
      <c r="P104" t="s">
        <v>1074</v>
      </c>
      <c r="Q104" t="s">
        <v>1075</v>
      </c>
      <c r="R104" t="s">
        <v>1076</v>
      </c>
      <c r="S104" t="s">
        <v>1077</v>
      </c>
      <c r="T104" t="s">
        <v>1078</v>
      </c>
      <c r="U104" t="s">
        <v>1079</v>
      </c>
      <c r="V104" t="s">
        <v>1080</v>
      </c>
      <c r="W104" t="s">
        <v>1081</v>
      </c>
      <c r="X104" t="s">
        <v>1082</v>
      </c>
      <c r="Y104" t="s">
        <v>1083</v>
      </c>
      <c r="Z104" t="s">
        <v>1084</v>
      </c>
      <c r="AA104" t="s">
        <v>1034</v>
      </c>
      <c r="AB104" t="s">
        <v>1035</v>
      </c>
      <c r="AC104" t="s">
        <v>1036</v>
      </c>
      <c r="AD104" t="s">
        <v>1037</v>
      </c>
      <c r="AE104" t="s">
        <v>1038</v>
      </c>
      <c r="AF104" t="s">
        <v>1039</v>
      </c>
      <c r="AG104" t="s">
        <v>1040</v>
      </c>
      <c r="AH104" t="s">
        <v>1041</v>
      </c>
      <c r="AI104" t="s">
        <v>1042</v>
      </c>
      <c r="AJ104" t="s">
        <v>1043</v>
      </c>
      <c r="AK104" t="s">
        <v>1044</v>
      </c>
      <c r="AL104" t="s">
        <v>1045</v>
      </c>
    </row>
    <row r="105" spans="1:38">
      <c r="A105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5" s="2" t="s">
        <v>1072</v>
      </c>
      <c r="C105" t="s">
        <v>1060</v>
      </c>
      <c r="D105" t="s">
        <v>1061</v>
      </c>
      <c r="E105" t="s">
        <v>1062</v>
      </c>
      <c r="F105" t="s">
        <v>1063</v>
      </c>
      <c r="G105" t="s">
        <v>1064</v>
      </c>
      <c r="H105" t="s">
        <v>1065</v>
      </c>
      <c r="I105" t="s">
        <v>1066</v>
      </c>
      <c r="J105" t="s">
        <v>1067</v>
      </c>
      <c r="K105" t="s">
        <v>1068</v>
      </c>
      <c r="L105" t="s">
        <v>1069</v>
      </c>
      <c r="M105" t="s">
        <v>1070</v>
      </c>
      <c r="N105" t="s">
        <v>1071</v>
      </c>
      <c r="O105" t="s">
        <v>1073</v>
      </c>
      <c r="P105" t="s">
        <v>1074</v>
      </c>
      <c r="Q105" t="s">
        <v>1075</v>
      </c>
      <c r="R105" t="s">
        <v>1076</v>
      </c>
      <c r="S105" t="s">
        <v>1077</v>
      </c>
      <c r="T105" t="s">
        <v>1078</v>
      </c>
      <c r="U105" t="s">
        <v>1079</v>
      </c>
      <c r="V105" t="s">
        <v>1080</v>
      </c>
      <c r="W105" t="s">
        <v>1081</v>
      </c>
      <c r="X105" t="s">
        <v>1082</v>
      </c>
      <c r="Y105" t="s">
        <v>1083</v>
      </c>
      <c r="Z105" t="s">
        <v>1084</v>
      </c>
      <c r="AA105" t="s">
        <v>1034</v>
      </c>
      <c r="AB105" t="s">
        <v>1035</v>
      </c>
      <c r="AC105" t="s">
        <v>1036</v>
      </c>
      <c r="AD105" t="s">
        <v>1037</v>
      </c>
      <c r="AE105" t="s">
        <v>1038</v>
      </c>
      <c r="AF105" t="s">
        <v>1039</v>
      </c>
      <c r="AG105" t="s">
        <v>1040</v>
      </c>
      <c r="AH105" t="s">
        <v>1041</v>
      </c>
      <c r="AI105" t="s">
        <v>1042</v>
      </c>
      <c r="AJ105" t="s">
        <v>1043</v>
      </c>
      <c r="AK105" t="s">
        <v>1044</v>
      </c>
      <c r="AL105" t="s">
        <v>1045</v>
      </c>
    </row>
    <row r="106" spans="1:38">
      <c r="A106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6" s="2" t="s">
        <v>1072</v>
      </c>
      <c r="C106" t="s">
        <v>1060</v>
      </c>
      <c r="D106" t="s">
        <v>1061</v>
      </c>
      <c r="E106" t="s">
        <v>1062</v>
      </c>
      <c r="F106" t="s">
        <v>1063</v>
      </c>
      <c r="G106" t="s">
        <v>1064</v>
      </c>
      <c r="H106" t="s">
        <v>1065</v>
      </c>
      <c r="I106" t="s">
        <v>1066</v>
      </c>
      <c r="J106" t="s">
        <v>1067</v>
      </c>
      <c r="K106" t="s">
        <v>1068</v>
      </c>
      <c r="L106" t="s">
        <v>1069</v>
      </c>
      <c r="M106" t="s">
        <v>1070</v>
      </c>
      <c r="N106" t="s">
        <v>1071</v>
      </c>
      <c r="O106" t="s">
        <v>1073</v>
      </c>
      <c r="P106" t="s">
        <v>1074</v>
      </c>
      <c r="Q106" t="s">
        <v>1075</v>
      </c>
      <c r="R106" t="s">
        <v>1076</v>
      </c>
      <c r="S106" t="s">
        <v>1077</v>
      </c>
      <c r="T106" t="s">
        <v>1078</v>
      </c>
      <c r="U106" t="s">
        <v>1079</v>
      </c>
      <c r="V106" t="s">
        <v>1080</v>
      </c>
      <c r="W106" t="s">
        <v>1081</v>
      </c>
      <c r="X106" t="s">
        <v>1082</v>
      </c>
      <c r="Y106" t="s">
        <v>1083</v>
      </c>
      <c r="Z106" t="s">
        <v>1084</v>
      </c>
      <c r="AA106" t="s">
        <v>1034</v>
      </c>
      <c r="AB106" t="s">
        <v>1035</v>
      </c>
      <c r="AC106" t="s">
        <v>1036</v>
      </c>
      <c r="AD106" t="s">
        <v>1037</v>
      </c>
      <c r="AE106" t="s">
        <v>1038</v>
      </c>
      <c r="AF106" t="s">
        <v>1039</v>
      </c>
      <c r="AG106" t="s">
        <v>1040</v>
      </c>
      <c r="AH106" t="s">
        <v>1041</v>
      </c>
      <c r="AI106" t="s">
        <v>1042</v>
      </c>
      <c r="AJ106" t="s">
        <v>1043</v>
      </c>
      <c r="AK106" t="s">
        <v>1044</v>
      </c>
      <c r="AL106" t="s">
        <v>1045</v>
      </c>
    </row>
    <row r="107" spans="1:38">
      <c r="A107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7" s="2" t="s">
        <v>1072</v>
      </c>
      <c r="C107" t="s">
        <v>1060</v>
      </c>
      <c r="D107" t="s">
        <v>1061</v>
      </c>
      <c r="E107" t="s">
        <v>1062</v>
      </c>
      <c r="F107" t="s">
        <v>1063</v>
      </c>
      <c r="G107" t="s">
        <v>1064</v>
      </c>
      <c r="H107" t="s">
        <v>1065</v>
      </c>
      <c r="I107" t="s">
        <v>1066</v>
      </c>
      <c r="J107" t="s">
        <v>1067</v>
      </c>
      <c r="K107" t="s">
        <v>1068</v>
      </c>
      <c r="L107" t="s">
        <v>1069</v>
      </c>
      <c r="M107" t="s">
        <v>1070</v>
      </c>
      <c r="N107" t="s">
        <v>1071</v>
      </c>
      <c r="O107" t="s">
        <v>1073</v>
      </c>
      <c r="P107" t="s">
        <v>1074</v>
      </c>
      <c r="Q107" t="s">
        <v>1075</v>
      </c>
      <c r="R107" t="s">
        <v>1076</v>
      </c>
      <c r="S107" t="s">
        <v>1077</v>
      </c>
      <c r="T107" t="s">
        <v>1078</v>
      </c>
      <c r="U107" t="s">
        <v>1079</v>
      </c>
      <c r="V107" t="s">
        <v>1080</v>
      </c>
      <c r="W107" t="s">
        <v>1081</v>
      </c>
      <c r="X107" t="s">
        <v>1082</v>
      </c>
      <c r="Y107" t="s">
        <v>1083</v>
      </c>
      <c r="Z107" t="s">
        <v>1084</v>
      </c>
      <c r="AA107" t="s">
        <v>1034</v>
      </c>
      <c r="AB107" t="s">
        <v>1035</v>
      </c>
      <c r="AC107" t="s">
        <v>1036</v>
      </c>
      <c r="AD107" t="s">
        <v>1037</v>
      </c>
      <c r="AE107" t="s">
        <v>1038</v>
      </c>
      <c r="AF107" t="s">
        <v>1039</v>
      </c>
      <c r="AG107" t="s">
        <v>1040</v>
      </c>
      <c r="AH107" t="s">
        <v>1041</v>
      </c>
      <c r="AI107" t="s">
        <v>1042</v>
      </c>
      <c r="AJ107" t="s">
        <v>1043</v>
      </c>
      <c r="AK107" t="s">
        <v>1044</v>
      </c>
      <c r="AL107" t="s">
        <v>1045</v>
      </c>
    </row>
    <row r="108" spans="1:38">
      <c r="A108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8" s="2" t="s">
        <v>1072</v>
      </c>
      <c r="C108" t="s">
        <v>1060</v>
      </c>
      <c r="D108" t="s">
        <v>1061</v>
      </c>
      <c r="E108" t="s">
        <v>1062</v>
      </c>
      <c r="F108" t="s">
        <v>1063</v>
      </c>
      <c r="G108" t="s">
        <v>1064</v>
      </c>
      <c r="H108" t="s">
        <v>1065</v>
      </c>
      <c r="I108" t="s">
        <v>1066</v>
      </c>
      <c r="J108" t="s">
        <v>1067</v>
      </c>
      <c r="K108" t="s">
        <v>1068</v>
      </c>
      <c r="L108" t="s">
        <v>1069</v>
      </c>
      <c r="M108" t="s">
        <v>1070</v>
      </c>
      <c r="N108" t="s">
        <v>1071</v>
      </c>
      <c r="O108" t="s">
        <v>1073</v>
      </c>
      <c r="P108" t="s">
        <v>1074</v>
      </c>
      <c r="Q108" t="s">
        <v>1075</v>
      </c>
      <c r="R108" t="s">
        <v>1076</v>
      </c>
      <c r="S108" t="s">
        <v>1077</v>
      </c>
      <c r="T108" t="s">
        <v>1078</v>
      </c>
      <c r="U108" t="s">
        <v>1079</v>
      </c>
      <c r="V108" t="s">
        <v>1080</v>
      </c>
      <c r="W108" t="s">
        <v>1081</v>
      </c>
      <c r="X108" t="s">
        <v>1082</v>
      </c>
      <c r="Y108" t="s">
        <v>1083</v>
      </c>
      <c r="Z108" t="s">
        <v>1084</v>
      </c>
      <c r="AA108" t="s">
        <v>1034</v>
      </c>
      <c r="AB108" t="s">
        <v>1035</v>
      </c>
      <c r="AC108" t="s">
        <v>1036</v>
      </c>
      <c r="AD108" t="s">
        <v>1037</v>
      </c>
      <c r="AE108" t="s">
        <v>1038</v>
      </c>
      <c r="AF108" t="s">
        <v>1039</v>
      </c>
      <c r="AG108" t="s">
        <v>1040</v>
      </c>
      <c r="AH108" t="s">
        <v>1041</v>
      </c>
      <c r="AI108" t="s">
        <v>1042</v>
      </c>
      <c r="AJ108" t="s">
        <v>1043</v>
      </c>
      <c r="AK108" t="s">
        <v>1044</v>
      </c>
      <c r="AL108" t="s">
        <v>1045</v>
      </c>
    </row>
    <row r="109" spans="1:38">
      <c r="A10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9" s="2" t="s">
        <v>1072</v>
      </c>
      <c r="C109" t="s">
        <v>1060</v>
      </c>
      <c r="D109" t="s">
        <v>1061</v>
      </c>
      <c r="E109" t="s">
        <v>1062</v>
      </c>
      <c r="F109" t="s">
        <v>1063</v>
      </c>
      <c r="G109" t="s">
        <v>1064</v>
      </c>
      <c r="H109" t="s">
        <v>1065</v>
      </c>
      <c r="I109" t="s">
        <v>1066</v>
      </c>
      <c r="J109" t="s">
        <v>1067</v>
      </c>
      <c r="K109" t="s">
        <v>1068</v>
      </c>
      <c r="L109" t="s">
        <v>1069</v>
      </c>
      <c r="M109" t="s">
        <v>1070</v>
      </c>
      <c r="N109" t="s">
        <v>1071</v>
      </c>
      <c r="O109" t="s">
        <v>1073</v>
      </c>
      <c r="P109" t="s">
        <v>1074</v>
      </c>
      <c r="Q109" t="s">
        <v>1075</v>
      </c>
      <c r="R109" t="s">
        <v>1076</v>
      </c>
      <c r="S109" t="s">
        <v>1077</v>
      </c>
      <c r="T109" t="s">
        <v>1078</v>
      </c>
      <c r="U109" t="s">
        <v>1079</v>
      </c>
      <c r="V109" t="s">
        <v>1080</v>
      </c>
      <c r="W109" t="s">
        <v>1081</v>
      </c>
      <c r="X109" t="s">
        <v>1082</v>
      </c>
      <c r="Y109" t="s">
        <v>1083</v>
      </c>
      <c r="Z109" t="s">
        <v>1084</v>
      </c>
      <c r="AA109" t="s">
        <v>1034</v>
      </c>
      <c r="AB109" t="s">
        <v>1035</v>
      </c>
      <c r="AC109" t="s">
        <v>1036</v>
      </c>
      <c r="AD109" t="s">
        <v>1037</v>
      </c>
      <c r="AE109" t="s">
        <v>1038</v>
      </c>
      <c r="AF109" t="s">
        <v>1039</v>
      </c>
      <c r="AG109" t="s">
        <v>1040</v>
      </c>
      <c r="AH109" t="s">
        <v>1041</v>
      </c>
      <c r="AI109" t="s">
        <v>1042</v>
      </c>
      <c r="AJ109" t="s">
        <v>1043</v>
      </c>
      <c r="AK109" t="s">
        <v>1044</v>
      </c>
      <c r="AL109" t="s">
        <v>1045</v>
      </c>
    </row>
    <row r="110" spans="1:38">
      <c r="A11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0" s="2" t="s">
        <v>1072</v>
      </c>
      <c r="C110" t="s">
        <v>1060</v>
      </c>
      <c r="D110" t="s">
        <v>1061</v>
      </c>
      <c r="E110" t="s">
        <v>1062</v>
      </c>
      <c r="F110" t="s">
        <v>1063</v>
      </c>
      <c r="G110" t="s">
        <v>1064</v>
      </c>
      <c r="H110" t="s">
        <v>1065</v>
      </c>
      <c r="I110" t="s">
        <v>1066</v>
      </c>
      <c r="J110" t="s">
        <v>1067</v>
      </c>
      <c r="K110" t="s">
        <v>1068</v>
      </c>
      <c r="L110" t="s">
        <v>1069</v>
      </c>
      <c r="M110" t="s">
        <v>1070</v>
      </c>
      <c r="N110" t="s">
        <v>1071</v>
      </c>
      <c r="O110" t="s">
        <v>1073</v>
      </c>
      <c r="P110" t="s">
        <v>1074</v>
      </c>
      <c r="Q110" t="s">
        <v>1075</v>
      </c>
      <c r="R110" t="s">
        <v>1076</v>
      </c>
      <c r="S110" t="s">
        <v>1077</v>
      </c>
      <c r="T110" t="s">
        <v>1078</v>
      </c>
      <c r="U110" t="s">
        <v>1079</v>
      </c>
      <c r="V110" t="s">
        <v>1080</v>
      </c>
      <c r="W110" t="s">
        <v>1081</v>
      </c>
      <c r="X110" t="s">
        <v>1082</v>
      </c>
      <c r="Y110" t="s">
        <v>1083</v>
      </c>
      <c r="Z110" t="s">
        <v>1084</v>
      </c>
      <c r="AA110" t="s">
        <v>1034</v>
      </c>
      <c r="AB110" t="s">
        <v>1035</v>
      </c>
      <c r="AC110" t="s">
        <v>1036</v>
      </c>
      <c r="AD110" t="s">
        <v>1037</v>
      </c>
      <c r="AE110" t="s">
        <v>1038</v>
      </c>
      <c r="AF110" t="s">
        <v>1039</v>
      </c>
      <c r="AG110" t="s">
        <v>1040</v>
      </c>
      <c r="AH110" t="s">
        <v>1041</v>
      </c>
      <c r="AI110" t="s">
        <v>1042</v>
      </c>
      <c r="AJ110" t="s">
        <v>1043</v>
      </c>
      <c r="AK110" t="s">
        <v>1044</v>
      </c>
      <c r="AL110" t="s">
        <v>1045</v>
      </c>
    </row>
    <row r="111" spans="1:38">
      <c r="A11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1" s="2" t="s">
        <v>1072</v>
      </c>
      <c r="C111" t="s">
        <v>1060</v>
      </c>
      <c r="D111" t="s">
        <v>1061</v>
      </c>
      <c r="E111" t="s">
        <v>1062</v>
      </c>
      <c r="F111" t="s">
        <v>1063</v>
      </c>
      <c r="G111" t="s">
        <v>1064</v>
      </c>
      <c r="H111" t="s">
        <v>1065</v>
      </c>
      <c r="I111" t="s">
        <v>1066</v>
      </c>
      <c r="J111" t="s">
        <v>1067</v>
      </c>
      <c r="K111" t="s">
        <v>1068</v>
      </c>
      <c r="L111" t="s">
        <v>1069</v>
      </c>
      <c r="M111" t="s">
        <v>1070</v>
      </c>
      <c r="N111" t="s">
        <v>1071</v>
      </c>
      <c r="O111" t="s">
        <v>1073</v>
      </c>
      <c r="P111" t="s">
        <v>1074</v>
      </c>
      <c r="Q111" t="s">
        <v>1075</v>
      </c>
      <c r="R111" t="s">
        <v>1076</v>
      </c>
      <c r="S111" t="s">
        <v>1077</v>
      </c>
      <c r="T111" t="s">
        <v>1078</v>
      </c>
      <c r="U111" t="s">
        <v>1079</v>
      </c>
      <c r="V111" t="s">
        <v>1080</v>
      </c>
      <c r="W111" t="s">
        <v>1081</v>
      </c>
      <c r="X111" t="s">
        <v>1082</v>
      </c>
      <c r="Y111" t="s">
        <v>1083</v>
      </c>
      <c r="Z111" t="s">
        <v>1084</v>
      </c>
      <c r="AA111" t="s">
        <v>1034</v>
      </c>
      <c r="AB111" t="s">
        <v>1035</v>
      </c>
      <c r="AC111" t="s">
        <v>1036</v>
      </c>
      <c r="AD111" t="s">
        <v>1037</v>
      </c>
      <c r="AE111" t="s">
        <v>1038</v>
      </c>
      <c r="AF111" t="s">
        <v>1039</v>
      </c>
      <c r="AG111" t="s">
        <v>1040</v>
      </c>
      <c r="AH111" t="s">
        <v>1041</v>
      </c>
      <c r="AI111" t="s">
        <v>1042</v>
      </c>
      <c r="AJ111" t="s">
        <v>1043</v>
      </c>
      <c r="AK111" t="s">
        <v>1044</v>
      </c>
      <c r="AL111" t="s">
        <v>1045</v>
      </c>
    </row>
    <row r="112" spans="1:38">
      <c r="A11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2" s="2" t="s">
        <v>1085</v>
      </c>
      <c r="C112" t="s">
        <v>1073</v>
      </c>
      <c r="D112" t="s">
        <v>1074</v>
      </c>
      <c r="E112" t="s">
        <v>1075</v>
      </c>
      <c r="F112" t="s">
        <v>1076</v>
      </c>
      <c r="G112" t="s">
        <v>1077</v>
      </c>
      <c r="H112" t="s">
        <v>1078</v>
      </c>
      <c r="I112" t="s">
        <v>1079</v>
      </c>
      <c r="J112" t="s">
        <v>1080</v>
      </c>
      <c r="K112" t="s">
        <v>1081</v>
      </c>
      <c r="L112" t="s">
        <v>1082</v>
      </c>
      <c r="M112" t="s">
        <v>1083</v>
      </c>
      <c r="N112" t="s">
        <v>1084</v>
      </c>
      <c r="O112" t="s">
        <v>1086</v>
      </c>
      <c r="P112" t="s">
        <v>1087</v>
      </c>
      <c r="Q112" t="s">
        <v>1088</v>
      </c>
      <c r="R112" t="s">
        <v>1089</v>
      </c>
      <c r="S112" t="s">
        <v>1090</v>
      </c>
      <c r="T112" t="s">
        <v>1091</v>
      </c>
      <c r="U112" t="s">
        <v>1092</v>
      </c>
      <c r="V112" t="s">
        <v>1093</v>
      </c>
      <c r="W112" t="s">
        <v>1094</v>
      </c>
      <c r="X112" t="s">
        <v>1095</v>
      </c>
      <c r="Y112" t="s">
        <v>1096</v>
      </c>
      <c r="Z112" t="s">
        <v>1097</v>
      </c>
      <c r="AA112" t="s">
        <v>1034</v>
      </c>
      <c r="AB112" t="s">
        <v>1035</v>
      </c>
      <c r="AC112" t="s">
        <v>1036</v>
      </c>
      <c r="AD112" t="s">
        <v>1037</v>
      </c>
      <c r="AE112" t="s">
        <v>1038</v>
      </c>
      <c r="AF112" t="s">
        <v>1039</v>
      </c>
      <c r="AG112" t="s">
        <v>1040</v>
      </c>
      <c r="AH112" t="s">
        <v>1041</v>
      </c>
      <c r="AI112" t="s">
        <v>1042</v>
      </c>
      <c r="AJ112" t="s">
        <v>1043</v>
      </c>
      <c r="AK112" t="s">
        <v>1044</v>
      </c>
      <c r="AL112" t="s">
        <v>1045</v>
      </c>
    </row>
    <row r="113" spans="1:38">
      <c r="A11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3" s="2" t="s">
        <v>1085</v>
      </c>
      <c r="C113" t="s">
        <v>1073</v>
      </c>
      <c r="D113" t="s">
        <v>1074</v>
      </c>
      <c r="E113" t="s">
        <v>1075</v>
      </c>
      <c r="F113" t="s">
        <v>1076</v>
      </c>
      <c r="G113" t="s">
        <v>1077</v>
      </c>
      <c r="H113" t="s">
        <v>1078</v>
      </c>
      <c r="I113" t="s">
        <v>1079</v>
      </c>
      <c r="J113" t="s">
        <v>1080</v>
      </c>
      <c r="K113" t="s">
        <v>1081</v>
      </c>
      <c r="L113" t="s">
        <v>1082</v>
      </c>
      <c r="M113" t="s">
        <v>1083</v>
      </c>
      <c r="N113" t="s">
        <v>1084</v>
      </c>
      <c r="O113" t="s">
        <v>1086</v>
      </c>
      <c r="P113" t="s">
        <v>1087</v>
      </c>
      <c r="Q113" t="s">
        <v>1088</v>
      </c>
      <c r="R113" t="s">
        <v>1089</v>
      </c>
      <c r="S113" t="s">
        <v>1090</v>
      </c>
      <c r="T113" t="s">
        <v>1091</v>
      </c>
      <c r="U113" t="s">
        <v>1092</v>
      </c>
      <c r="V113" t="s">
        <v>1093</v>
      </c>
      <c r="W113" t="s">
        <v>1094</v>
      </c>
      <c r="X113" t="s">
        <v>1095</v>
      </c>
      <c r="Y113" t="s">
        <v>1096</v>
      </c>
      <c r="Z113" t="s">
        <v>1097</v>
      </c>
      <c r="AA113" t="s">
        <v>1034</v>
      </c>
      <c r="AB113" t="s">
        <v>1035</v>
      </c>
      <c r="AC113" t="s">
        <v>1036</v>
      </c>
      <c r="AD113" t="s">
        <v>1037</v>
      </c>
      <c r="AE113" t="s">
        <v>1038</v>
      </c>
      <c r="AF113" t="s">
        <v>1039</v>
      </c>
      <c r="AG113" t="s">
        <v>1040</v>
      </c>
      <c r="AH113" t="s">
        <v>1041</v>
      </c>
      <c r="AI113" t="s">
        <v>1042</v>
      </c>
      <c r="AJ113" t="s">
        <v>1043</v>
      </c>
      <c r="AK113" t="s">
        <v>1044</v>
      </c>
      <c r="AL113" t="s">
        <v>1045</v>
      </c>
    </row>
    <row r="114" spans="1:38">
      <c r="A11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4" s="2" t="s">
        <v>1085</v>
      </c>
      <c r="C114" t="s">
        <v>1073</v>
      </c>
      <c r="D114" t="s">
        <v>1074</v>
      </c>
      <c r="E114" t="s">
        <v>1075</v>
      </c>
      <c r="F114" t="s">
        <v>1076</v>
      </c>
      <c r="G114" t="s">
        <v>1077</v>
      </c>
      <c r="H114" t="s">
        <v>1078</v>
      </c>
      <c r="I114" t="s">
        <v>1079</v>
      </c>
      <c r="J114" t="s">
        <v>1080</v>
      </c>
      <c r="K114" t="s">
        <v>1081</v>
      </c>
      <c r="L114" t="s">
        <v>1082</v>
      </c>
      <c r="M114" t="s">
        <v>1083</v>
      </c>
      <c r="N114" t="s">
        <v>1084</v>
      </c>
      <c r="O114" t="s">
        <v>1086</v>
      </c>
      <c r="P114" t="s">
        <v>1087</v>
      </c>
      <c r="Q114" t="s">
        <v>1088</v>
      </c>
      <c r="R114" t="s">
        <v>1089</v>
      </c>
      <c r="S114" t="s">
        <v>1090</v>
      </c>
      <c r="T114" t="s">
        <v>1091</v>
      </c>
      <c r="U114" t="s">
        <v>1092</v>
      </c>
      <c r="V114" t="s">
        <v>1093</v>
      </c>
      <c r="W114" t="s">
        <v>1094</v>
      </c>
      <c r="X114" t="s">
        <v>1095</v>
      </c>
      <c r="Y114" t="s">
        <v>1096</v>
      </c>
      <c r="Z114" t="s">
        <v>1097</v>
      </c>
      <c r="AA114" t="s">
        <v>1034</v>
      </c>
      <c r="AB114" t="s">
        <v>1035</v>
      </c>
      <c r="AC114" t="s">
        <v>1036</v>
      </c>
      <c r="AD114" t="s">
        <v>1037</v>
      </c>
      <c r="AE114" t="s">
        <v>1038</v>
      </c>
      <c r="AF114" t="s">
        <v>1039</v>
      </c>
      <c r="AG114" t="s">
        <v>1040</v>
      </c>
      <c r="AH114" t="s">
        <v>1041</v>
      </c>
      <c r="AI114" t="s">
        <v>1042</v>
      </c>
      <c r="AJ114" t="s">
        <v>1043</v>
      </c>
      <c r="AK114" t="s">
        <v>1044</v>
      </c>
      <c r="AL114" t="s">
        <v>1045</v>
      </c>
    </row>
    <row r="115" spans="1:38">
      <c r="A115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5" s="2" t="s">
        <v>1085</v>
      </c>
      <c r="C115" t="s">
        <v>1073</v>
      </c>
      <c r="D115" t="s">
        <v>1074</v>
      </c>
      <c r="E115" t="s">
        <v>1075</v>
      </c>
      <c r="F115" t="s">
        <v>1076</v>
      </c>
      <c r="G115" t="s">
        <v>1077</v>
      </c>
      <c r="H115" t="s">
        <v>1078</v>
      </c>
      <c r="I115" t="s">
        <v>1079</v>
      </c>
      <c r="J115" t="s">
        <v>1080</v>
      </c>
      <c r="K115" t="s">
        <v>1081</v>
      </c>
      <c r="L115" t="s">
        <v>1082</v>
      </c>
      <c r="M115" t="s">
        <v>1083</v>
      </c>
      <c r="N115" t="s">
        <v>1084</v>
      </c>
      <c r="O115" t="s">
        <v>1086</v>
      </c>
      <c r="P115" t="s">
        <v>1087</v>
      </c>
      <c r="Q115" t="s">
        <v>1088</v>
      </c>
      <c r="R115" t="s">
        <v>1089</v>
      </c>
      <c r="S115" t="s">
        <v>1090</v>
      </c>
      <c r="T115" t="s">
        <v>1091</v>
      </c>
      <c r="U115" t="s">
        <v>1092</v>
      </c>
      <c r="V115" t="s">
        <v>1093</v>
      </c>
      <c r="W115" t="s">
        <v>1094</v>
      </c>
      <c r="X115" t="s">
        <v>1095</v>
      </c>
      <c r="Y115" t="s">
        <v>1096</v>
      </c>
      <c r="Z115" t="s">
        <v>1097</v>
      </c>
      <c r="AA115" t="s">
        <v>1034</v>
      </c>
      <c r="AB115" t="s">
        <v>1035</v>
      </c>
      <c r="AC115" t="s">
        <v>1036</v>
      </c>
      <c r="AD115" t="s">
        <v>1037</v>
      </c>
      <c r="AE115" t="s">
        <v>1038</v>
      </c>
      <c r="AF115" t="s">
        <v>1039</v>
      </c>
      <c r="AG115" t="s">
        <v>1040</v>
      </c>
      <c r="AH115" t="s">
        <v>1041</v>
      </c>
      <c r="AI115" t="s">
        <v>1042</v>
      </c>
      <c r="AJ115" t="s">
        <v>1043</v>
      </c>
      <c r="AK115" t="s">
        <v>1044</v>
      </c>
      <c r="AL115" t="s">
        <v>1045</v>
      </c>
    </row>
    <row r="116" spans="1:38">
      <c r="A116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6" s="2" t="s">
        <v>1085</v>
      </c>
      <c r="C116" t="s">
        <v>1073</v>
      </c>
      <c r="D116" t="s">
        <v>1074</v>
      </c>
      <c r="E116" t="s">
        <v>1075</v>
      </c>
      <c r="F116" t="s">
        <v>1076</v>
      </c>
      <c r="G116" t="s">
        <v>1077</v>
      </c>
      <c r="H116" t="s">
        <v>1078</v>
      </c>
      <c r="I116" t="s">
        <v>1079</v>
      </c>
      <c r="J116" t="s">
        <v>1080</v>
      </c>
      <c r="K116" t="s">
        <v>1081</v>
      </c>
      <c r="L116" t="s">
        <v>1082</v>
      </c>
      <c r="M116" t="s">
        <v>1083</v>
      </c>
      <c r="N116" t="s">
        <v>1084</v>
      </c>
      <c r="O116" t="s">
        <v>1086</v>
      </c>
      <c r="P116" t="s">
        <v>1087</v>
      </c>
      <c r="Q116" t="s">
        <v>1088</v>
      </c>
      <c r="R116" t="s">
        <v>1089</v>
      </c>
      <c r="S116" t="s">
        <v>1090</v>
      </c>
      <c r="T116" t="s">
        <v>1091</v>
      </c>
      <c r="U116" t="s">
        <v>1092</v>
      </c>
      <c r="V116" t="s">
        <v>1093</v>
      </c>
      <c r="W116" t="s">
        <v>1094</v>
      </c>
      <c r="X116" t="s">
        <v>1095</v>
      </c>
      <c r="Y116" t="s">
        <v>1096</v>
      </c>
      <c r="Z116" t="s">
        <v>1097</v>
      </c>
      <c r="AA116" t="s">
        <v>1034</v>
      </c>
      <c r="AB116" t="s">
        <v>1035</v>
      </c>
      <c r="AC116" t="s">
        <v>1036</v>
      </c>
      <c r="AD116" t="s">
        <v>1037</v>
      </c>
      <c r="AE116" t="s">
        <v>1038</v>
      </c>
      <c r="AF116" t="s">
        <v>1039</v>
      </c>
      <c r="AG116" t="s">
        <v>1040</v>
      </c>
      <c r="AH116" t="s">
        <v>1041</v>
      </c>
      <c r="AI116" t="s">
        <v>1042</v>
      </c>
      <c r="AJ116" t="s">
        <v>1043</v>
      </c>
      <c r="AK116" t="s">
        <v>1044</v>
      </c>
      <c r="AL116" t="s">
        <v>1045</v>
      </c>
    </row>
    <row r="117" spans="1:38">
      <c r="A117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7" s="2" t="s">
        <v>1085</v>
      </c>
      <c r="C117" t="s">
        <v>1073</v>
      </c>
      <c r="D117" t="s">
        <v>1074</v>
      </c>
      <c r="E117" t="s">
        <v>1075</v>
      </c>
      <c r="F117" t="s">
        <v>1076</v>
      </c>
      <c r="G117" t="s">
        <v>1077</v>
      </c>
      <c r="H117" t="s">
        <v>1078</v>
      </c>
      <c r="I117" t="s">
        <v>1079</v>
      </c>
      <c r="J117" t="s">
        <v>1080</v>
      </c>
      <c r="K117" t="s">
        <v>1081</v>
      </c>
      <c r="L117" t="s">
        <v>1082</v>
      </c>
      <c r="M117" t="s">
        <v>1083</v>
      </c>
      <c r="N117" t="s">
        <v>1084</v>
      </c>
      <c r="O117" t="s">
        <v>1086</v>
      </c>
      <c r="P117" t="s">
        <v>1087</v>
      </c>
      <c r="Q117" t="s">
        <v>1088</v>
      </c>
      <c r="R117" t="s">
        <v>1089</v>
      </c>
      <c r="S117" t="s">
        <v>1090</v>
      </c>
      <c r="T117" t="s">
        <v>1091</v>
      </c>
      <c r="U117" t="s">
        <v>1092</v>
      </c>
      <c r="V117" t="s">
        <v>1093</v>
      </c>
      <c r="W117" t="s">
        <v>1094</v>
      </c>
      <c r="X117" t="s">
        <v>1095</v>
      </c>
      <c r="Y117" t="s">
        <v>1096</v>
      </c>
      <c r="Z117" t="s">
        <v>1097</v>
      </c>
      <c r="AA117" t="s">
        <v>1034</v>
      </c>
      <c r="AB117" t="s">
        <v>1035</v>
      </c>
      <c r="AC117" t="s">
        <v>1036</v>
      </c>
      <c r="AD117" t="s">
        <v>1037</v>
      </c>
      <c r="AE117" t="s">
        <v>1038</v>
      </c>
      <c r="AF117" t="s">
        <v>1039</v>
      </c>
      <c r="AG117" t="s">
        <v>1040</v>
      </c>
      <c r="AH117" t="s">
        <v>1041</v>
      </c>
      <c r="AI117" t="s">
        <v>1042</v>
      </c>
      <c r="AJ117" t="s">
        <v>1043</v>
      </c>
      <c r="AK117" t="s">
        <v>1044</v>
      </c>
      <c r="AL117" t="s">
        <v>1045</v>
      </c>
    </row>
    <row r="118" spans="1:38">
      <c r="A118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8" s="2" t="s">
        <v>1085</v>
      </c>
      <c r="C118" t="s">
        <v>1073</v>
      </c>
      <c r="D118" t="s">
        <v>1074</v>
      </c>
      <c r="E118" t="s">
        <v>1075</v>
      </c>
      <c r="F118" t="s">
        <v>1076</v>
      </c>
      <c r="G118" t="s">
        <v>1077</v>
      </c>
      <c r="H118" t="s">
        <v>1078</v>
      </c>
      <c r="I118" t="s">
        <v>1079</v>
      </c>
      <c r="J118" t="s">
        <v>1080</v>
      </c>
      <c r="K118" t="s">
        <v>1081</v>
      </c>
      <c r="L118" t="s">
        <v>1082</v>
      </c>
      <c r="M118" t="s">
        <v>1083</v>
      </c>
      <c r="N118" t="s">
        <v>1084</v>
      </c>
      <c r="O118" t="s">
        <v>1086</v>
      </c>
      <c r="P118" t="s">
        <v>1087</v>
      </c>
      <c r="Q118" t="s">
        <v>1088</v>
      </c>
      <c r="R118" t="s">
        <v>1089</v>
      </c>
      <c r="S118" t="s">
        <v>1090</v>
      </c>
      <c r="T118" t="s">
        <v>1091</v>
      </c>
      <c r="U118" t="s">
        <v>1092</v>
      </c>
      <c r="V118" t="s">
        <v>1093</v>
      </c>
      <c r="W118" t="s">
        <v>1094</v>
      </c>
      <c r="X118" t="s">
        <v>1095</v>
      </c>
      <c r="Y118" t="s">
        <v>1096</v>
      </c>
      <c r="Z118" t="s">
        <v>1097</v>
      </c>
      <c r="AA118" t="s">
        <v>1034</v>
      </c>
      <c r="AB118" t="s">
        <v>1035</v>
      </c>
      <c r="AC118" t="s">
        <v>1036</v>
      </c>
      <c r="AD118" t="s">
        <v>1037</v>
      </c>
      <c r="AE118" t="s">
        <v>1038</v>
      </c>
      <c r="AF118" t="s">
        <v>1039</v>
      </c>
      <c r="AG118" t="s">
        <v>1040</v>
      </c>
      <c r="AH118" t="s">
        <v>1041</v>
      </c>
      <c r="AI118" t="s">
        <v>1042</v>
      </c>
      <c r="AJ118" t="s">
        <v>1043</v>
      </c>
      <c r="AK118" t="s">
        <v>1044</v>
      </c>
      <c r="AL118" t="s">
        <v>1045</v>
      </c>
    </row>
    <row r="119" spans="1:38">
      <c r="A119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9" s="2" t="s">
        <v>1085</v>
      </c>
      <c r="C119" t="s">
        <v>1073</v>
      </c>
      <c r="D119" t="s">
        <v>1074</v>
      </c>
      <c r="E119" t="s">
        <v>1075</v>
      </c>
      <c r="F119" t="s">
        <v>1076</v>
      </c>
      <c r="G119" t="s">
        <v>1077</v>
      </c>
      <c r="H119" t="s">
        <v>1078</v>
      </c>
      <c r="I119" t="s">
        <v>1079</v>
      </c>
      <c r="J119" t="s">
        <v>1080</v>
      </c>
      <c r="K119" t="s">
        <v>1081</v>
      </c>
      <c r="L119" t="s">
        <v>1082</v>
      </c>
      <c r="M119" t="s">
        <v>1083</v>
      </c>
      <c r="N119" t="s">
        <v>1084</v>
      </c>
      <c r="O119" t="s">
        <v>1086</v>
      </c>
      <c r="P119" t="s">
        <v>1087</v>
      </c>
      <c r="Q119" t="s">
        <v>1088</v>
      </c>
      <c r="R119" t="s">
        <v>1089</v>
      </c>
      <c r="S119" t="s">
        <v>1090</v>
      </c>
      <c r="T119" t="s">
        <v>1091</v>
      </c>
      <c r="U119" t="s">
        <v>1092</v>
      </c>
      <c r="V119" t="s">
        <v>1093</v>
      </c>
      <c r="W119" t="s">
        <v>1094</v>
      </c>
      <c r="X119" t="s">
        <v>1095</v>
      </c>
      <c r="Y119" t="s">
        <v>1096</v>
      </c>
      <c r="Z119" t="s">
        <v>1097</v>
      </c>
      <c r="AA119" t="s">
        <v>1034</v>
      </c>
      <c r="AB119" t="s">
        <v>1035</v>
      </c>
      <c r="AC119" t="s">
        <v>1036</v>
      </c>
      <c r="AD119" t="s">
        <v>1037</v>
      </c>
      <c r="AE119" t="s">
        <v>1038</v>
      </c>
      <c r="AF119" t="s">
        <v>1039</v>
      </c>
      <c r="AG119" t="s">
        <v>1040</v>
      </c>
      <c r="AH119" t="s">
        <v>1041</v>
      </c>
      <c r="AI119" t="s">
        <v>1042</v>
      </c>
      <c r="AJ119" t="s">
        <v>1043</v>
      </c>
      <c r="AK119" t="s">
        <v>1044</v>
      </c>
      <c r="AL119" t="s">
        <v>1045</v>
      </c>
    </row>
    <row r="120" spans="1:38">
      <c r="A120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0" s="2" t="s">
        <v>1085</v>
      </c>
      <c r="C120" t="s">
        <v>1073</v>
      </c>
      <c r="D120" t="s">
        <v>1074</v>
      </c>
      <c r="E120" t="s">
        <v>1075</v>
      </c>
      <c r="F120" t="s">
        <v>1076</v>
      </c>
      <c r="G120" t="s">
        <v>1077</v>
      </c>
      <c r="H120" t="s">
        <v>1078</v>
      </c>
      <c r="I120" t="s">
        <v>1079</v>
      </c>
      <c r="J120" t="s">
        <v>1080</v>
      </c>
      <c r="K120" t="s">
        <v>1081</v>
      </c>
      <c r="L120" t="s">
        <v>1082</v>
      </c>
      <c r="M120" t="s">
        <v>1083</v>
      </c>
      <c r="N120" t="s">
        <v>1084</v>
      </c>
      <c r="O120" t="s">
        <v>1086</v>
      </c>
      <c r="P120" t="s">
        <v>1087</v>
      </c>
      <c r="Q120" t="s">
        <v>1088</v>
      </c>
      <c r="R120" t="s">
        <v>1089</v>
      </c>
      <c r="S120" t="s">
        <v>1090</v>
      </c>
      <c r="T120" t="s">
        <v>1091</v>
      </c>
      <c r="U120" t="s">
        <v>1092</v>
      </c>
      <c r="V120" t="s">
        <v>1093</v>
      </c>
      <c r="W120" t="s">
        <v>1094</v>
      </c>
      <c r="X120" t="s">
        <v>1095</v>
      </c>
      <c r="Y120" t="s">
        <v>1096</v>
      </c>
      <c r="Z120" t="s">
        <v>1097</v>
      </c>
      <c r="AA120" t="s">
        <v>1034</v>
      </c>
      <c r="AB120" t="s">
        <v>1035</v>
      </c>
      <c r="AC120" t="s">
        <v>1036</v>
      </c>
      <c r="AD120" t="s">
        <v>1037</v>
      </c>
      <c r="AE120" t="s">
        <v>1038</v>
      </c>
      <c r="AF120" t="s">
        <v>1039</v>
      </c>
      <c r="AG120" t="s">
        <v>1040</v>
      </c>
      <c r="AH120" t="s">
        <v>1041</v>
      </c>
      <c r="AI120" t="s">
        <v>1042</v>
      </c>
      <c r="AJ120" t="s">
        <v>1043</v>
      </c>
      <c r="AK120" t="s">
        <v>1044</v>
      </c>
      <c r="AL120" t="s">
        <v>1045</v>
      </c>
    </row>
    <row r="121" spans="1:38">
      <c r="A121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1" s="2" t="s">
        <v>1085</v>
      </c>
      <c r="C121" t="s">
        <v>1073</v>
      </c>
      <c r="D121" t="s">
        <v>1074</v>
      </c>
      <c r="E121" t="s">
        <v>1075</v>
      </c>
      <c r="F121" t="s">
        <v>1076</v>
      </c>
      <c r="G121" t="s">
        <v>1077</v>
      </c>
      <c r="H121" t="s">
        <v>1078</v>
      </c>
      <c r="I121" t="s">
        <v>1079</v>
      </c>
      <c r="J121" t="s">
        <v>1080</v>
      </c>
      <c r="K121" t="s">
        <v>1081</v>
      </c>
      <c r="L121" t="s">
        <v>1082</v>
      </c>
      <c r="M121" t="s">
        <v>1083</v>
      </c>
      <c r="N121" t="s">
        <v>1084</v>
      </c>
      <c r="O121" t="s">
        <v>1086</v>
      </c>
      <c r="P121" t="s">
        <v>1087</v>
      </c>
      <c r="Q121" t="s">
        <v>1088</v>
      </c>
      <c r="R121" t="s">
        <v>1089</v>
      </c>
      <c r="S121" t="s">
        <v>1090</v>
      </c>
      <c r="T121" t="s">
        <v>1091</v>
      </c>
      <c r="U121" t="s">
        <v>1092</v>
      </c>
      <c r="V121" t="s">
        <v>1093</v>
      </c>
      <c r="W121" t="s">
        <v>1094</v>
      </c>
      <c r="X121" t="s">
        <v>1095</v>
      </c>
      <c r="Y121" t="s">
        <v>1096</v>
      </c>
      <c r="Z121" t="s">
        <v>1097</v>
      </c>
      <c r="AA121" t="s">
        <v>1034</v>
      </c>
      <c r="AB121" t="s">
        <v>1035</v>
      </c>
      <c r="AC121" t="s">
        <v>1036</v>
      </c>
      <c r="AD121" t="s">
        <v>1037</v>
      </c>
      <c r="AE121" t="s">
        <v>1038</v>
      </c>
      <c r="AF121" t="s">
        <v>1039</v>
      </c>
      <c r="AG121" t="s">
        <v>1040</v>
      </c>
      <c r="AH121" t="s">
        <v>1041</v>
      </c>
      <c r="AI121" t="s">
        <v>1042</v>
      </c>
      <c r="AJ121" t="s">
        <v>1043</v>
      </c>
      <c r="AK121" t="s">
        <v>1044</v>
      </c>
      <c r="AL121" t="s">
        <v>1045</v>
      </c>
    </row>
    <row r="122" spans="1:38">
      <c r="A12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2" s="2" t="s">
        <v>1085</v>
      </c>
      <c r="C122" t="s">
        <v>1073</v>
      </c>
      <c r="D122" t="s">
        <v>1074</v>
      </c>
      <c r="E122" t="s">
        <v>1075</v>
      </c>
      <c r="F122" t="s">
        <v>1076</v>
      </c>
      <c r="G122" t="s">
        <v>1077</v>
      </c>
      <c r="H122" t="s">
        <v>1078</v>
      </c>
      <c r="I122" t="s">
        <v>1079</v>
      </c>
      <c r="J122" t="s">
        <v>1080</v>
      </c>
      <c r="K122" t="s">
        <v>1081</v>
      </c>
      <c r="L122" t="s">
        <v>1082</v>
      </c>
      <c r="M122" t="s">
        <v>1083</v>
      </c>
      <c r="N122" t="s">
        <v>1084</v>
      </c>
      <c r="O122" t="s">
        <v>1086</v>
      </c>
      <c r="P122" t="s">
        <v>1087</v>
      </c>
      <c r="Q122" t="s">
        <v>1088</v>
      </c>
      <c r="R122" t="s">
        <v>1089</v>
      </c>
      <c r="S122" t="s">
        <v>1090</v>
      </c>
      <c r="T122" t="s">
        <v>1091</v>
      </c>
      <c r="U122" t="s">
        <v>1092</v>
      </c>
      <c r="V122" t="s">
        <v>1093</v>
      </c>
      <c r="W122" t="s">
        <v>1094</v>
      </c>
      <c r="X122" t="s">
        <v>1095</v>
      </c>
      <c r="Y122" t="s">
        <v>1096</v>
      </c>
      <c r="Z122" t="s">
        <v>1097</v>
      </c>
      <c r="AA122" t="s">
        <v>1034</v>
      </c>
      <c r="AB122" t="s">
        <v>1035</v>
      </c>
      <c r="AC122" t="s">
        <v>1036</v>
      </c>
      <c r="AD122" t="s">
        <v>1037</v>
      </c>
      <c r="AE122" t="s">
        <v>1038</v>
      </c>
      <c r="AF122" t="s">
        <v>1039</v>
      </c>
      <c r="AG122" t="s">
        <v>1040</v>
      </c>
      <c r="AH122" t="s">
        <v>1041</v>
      </c>
      <c r="AI122" t="s">
        <v>1042</v>
      </c>
      <c r="AJ122" t="s">
        <v>1043</v>
      </c>
      <c r="AK122" t="s">
        <v>1044</v>
      </c>
      <c r="AL122" t="s">
        <v>1045</v>
      </c>
    </row>
    <row r="123" spans="1:38">
      <c r="A12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3" s="2" t="s">
        <v>1085</v>
      </c>
      <c r="C123" t="s">
        <v>1073</v>
      </c>
      <c r="D123" t="s">
        <v>1074</v>
      </c>
      <c r="E123" t="s">
        <v>1075</v>
      </c>
      <c r="F123" t="s">
        <v>1076</v>
      </c>
      <c r="G123" t="s">
        <v>1077</v>
      </c>
      <c r="H123" t="s">
        <v>1078</v>
      </c>
      <c r="I123" t="s">
        <v>1079</v>
      </c>
      <c r="J123" t="s">
        <v>1080</v>
      </c>
      <c r="K123" t="s">
        <v>1081</v>
      </c>
      <c r="L123" t="s">
        <v>1082</v>
      </c>
      <c r="M123" t="s">
        <v>1083</v>
      </c>
      <c r="N123" t="s">
        <v>1084</v>
      </c>
      <c r="O123" t="s">
        <v>1086</v>
      </c>
      <c r="P123" t="s">
        <v>1087</v>
      </c>
      <c r="Q123" t="s">
        <v>1088</v>
      </c>
      <c r="R123" t="s">
        <v>1089</v>
      </c>
      <c r="S123" t="s">
        <v>1090</v>
      </c>
      <c r="T123" t="s">
        <v>1091</v>
      </c>
      <c r="U123" t="s">
        <v>1092</v>
      </c>
      <c r="V123" t="s">
        <v>1093</v>
      </c>
      <c r="W123" t="s">
        <v>1094</v>
      </c>
      <c r="X123" t="s">
        <v>1095</v>
      </c>
      <c r="Y123" t="s">
        <v>1096</v>
      </c>
      <c r="Z123" t="s">
        <v>1097</v>
      </c>
      <c r="AA123" t="s">
        <v>1034</v>
      </c>
      <c r="AB123" t="s">
        <v>1035</v>
      </c>
      <c r="AC123" t="s">
        <v>1036</v>
      </c>
      <c r="AD123" t="s">
        <v>1037</v>
      </c>
      <c r="AE123" t="s">
        <v>1038</v>
      </c>
      <c r="AF123" t="s">
        <v>1039</v>
      </c>
      <c r="AG123" t="s">
        <v>1040</v>
      </c>
      <c r="AH123" t="s">
        <v>1041</v>
      </c>
      <c r="AI123" t="s">
        <v>1042</v>
      </c>
      <c r="AJ123" t="s">
        <v>1043</v>
      </c>
      <c r="AK123" t="s">
        <v>1044</v>
      </c>
      <c r="AL123" t="s">
        <v>1045</v>
      </c>
    </row>
    <row r="124" spans="1:38">
      <c r="A12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4" s="2" t="s">
        <v>1085</v>
      </c>
      <c r="C124" t="s">
        <v>1073</v>
      </c>
      <c r="D124" t="s">
        <v>1074</v>
      </c>
      <c r="E124" t="s">
        <v>1075</v>
      </c>
      <c r="F124" t="s">
        <v>1076</v>
      </c>
      <c r="G124" t="s">
        <v>1077</v>
      </c>
      <c r="H124" t="s">
        <v>1078</v>
      </c>
      <c r="I124" t="s">
        <v>1079</v>
      </c>
      <c r="J124" t="s">
        <v>1080</v>
      </c>
      <c r="K124" t="s">
        <v>1081</v>
      </c>
      <c r="L124" t="s">
        <v>1082</v>
      </c>
      <c r="M124" t="s">
        <v>1083</v>
      </c>
      <c r="N124" t="s">
        <v>1084</v>
      </c>
      <c r="O124" t="s">
        <v>1086</v>
      </c>
      <c r="P124" t="s">
        <v>1087</v>
      </c>
      <c r="Q124" t="s">
        <v>1088</v>
      </c>
      <c r="R124" t="s">
        <v>1089</v>
      </c>
      <c r="S124" t="s">
        <v>1090</v>
      </c>
      <c r="T124" t="s">
        <v>1091</v>
      </c>
      <c r="U124" t="s">
        <v>1092</v>
      </c>
      <c r="V124" t="s">
        <v>1093</v>
      </c>
      <c r="W124" t="s">
        <v>1094</v>
      </c>
      <c r="X124" t="s">
        <v>1095</v>
      </c>
      <c r="Y124" t="s">
        <v>1096</v>
      </c>
      <c r="Z124" t="s">
        <v>1097</v>
      </c>
      <c r="AA124" t="s">
        <v>1034</v>
      </c>
      <c r="AB124" t="s">
        <v>1035</v>
      </c>
      <c r="AC124" t="s">
        <v>1036</v>
      </c>
      <c r="AD124" t="s">
        <v>1037</v>
      </c>
      <c r="AE124" t="s">
        <v>1038</v>
      </c>
      <c r="AF124" t="s">
        <v>1039</v>
      </c>
      <c r="AG124" t="s">
        <v>1040</v>
      </c>
      <c r="AH124" t="s">
        <v>1041</v>
      </c>
      <c r="AI124" t="s">
        <v>1042</v>
      </c>
      <c r="AJ124" t="s">
        <v>1043</v>
      </c>
      <c r="AK124" t="s">
        <v>1044</v>
      </c>
      <c r="AL124" t="s">
        <v>1045</v>
      </c>
    </row>
    <row r="125" spans="1:38">
      <c r="A125" t="str">
        <f t="shared" ref="A125" si="8">B125&amp;";"&amp;C125&amp;";"&amp;D125&amp;";"&amp;E125&amp;";"&amp;F125&amp;";"&amp;G125&amp;";"&amp;H125&amp;";"&amp;I125&amp;";"&amp;J125&amp;";"&amp;K125&amp;";"&amp;L125&amp;";"&amp;M125&amp;";"&amp;N125&amp;";"&amp;O125&amp;";"&amp;P125&amp;";"&amp;Q125&amp;";"&amp;R125&amp;";"&amp;S125&amp;";"&amp;T125&amp;";"&amp;U125&amp;";"&amp;V125&amp;";"&amp;W125&amp;";"&amp;X125&amp;";"&amp;Y125&amp;";"&amp;Z125&amp;";"&amp;AA125&amp;";"&amp;AB125&amp;";"&amp;AC125&amp;";"&amp;AD125&amp;";"&amp;AE125&amp;";"&amp;AF125&amp;";"&amp;AG125&amp;";"&amp;AH125&amp;";"&amp;AI125&amp;";"&amp;AJ125&amp;";"&amp;AK125&amp;";"&amp;AL125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5" s="2" t="s">
        <v>1098</v>
      </c>
      <c r="C125" t="s">
        <v>1086</v>
      </c>
      <c r="D125" t="s">
        <v>1087</v>
      </c>
      <c r="E125" t="s">
        <v>1088</v>
      </c>
      <c r="F125" t="s">
        <v>1089</v>
      </c>
      <c r="G125" t="s">
        <v>1090</v>
      </c>
      <c r="H125" t="s">
        <v>1091</v>
      </c>
      <c r="I125" t="s">
        <v>1092</v>
      </c>
      <c r="J125" t="s">
        <v>1093</v>
      </c>
      <c r="K125" t="s">
        <v>1094</v>
      </c>
      <c r="L125" t="s">
        <v>1095</v>
      </c>
      <c r="M125" t="s">
        <v>1096</v>
      </c>
      <c r="N125" t="s">
        <v>1097</v>
      </c>
      <c r="O125" t="s">
        <v>1099</v>
      </c>
      <c r="P125" t="s">
        <v>1100</v>
      </c>
      <c r="Q125" t="s">
        <v>1101</v>
      </c>
      <c r="R125" t="s">
        <v>1102</v>
      </c>
      <c r="S125" t="s">
        <v>1103</v>
      </c>
      <c r="T125" t="s">
        <v>1104</v>
      </c>
      <c r="U125" t="s">
        <v>1105</v>
      </c>
      <c r="V125" t="s">
        <v>1106</v>
      </c>
      <c r="W125" t="s">
        <v>1107</v>
      </c>
      <c r="X125" t="s">
        <v>1108</v>
      </c>
      <c r="Y125" t="s">
        <v>1109</v>
      </c>
      <c r="Z125" t="s">
        <v>1110</v>
      </c>
      <c r="AA125" t="s">
        <v>1034</v>
      </c>
      <c r="AB125" t="s">
        <v>1035</v>
      </c>
      <c r="AC125" t="s">
        <v>1036</v>
      </c>
      <c r="AD125" t="s">
        <v>1037</v>
      </c>
      <c r="AE125" t="s">
        <v>1038</v>
      </c>
      <c r="AF125" t="s">
        <v>1039</v>
      </c>
      <c r="AG125" t="s">
        <v>1040</v>
      </c>
      <c r="AH125" t="s">
        <v>1041</v>
      </c>
      <c r="AI125" t="s">
        <v>1042</v>
      </c>
      <c r="AJ125" t="s">
        <v>1043</v>
      </c>
      <c r="AK125" t="s">
        <v>1044</v>
      </c>
      <c r="AL125" t="s">
        <v>1045</v>
      </c>
    </row>
    <row r="126" spans="1:38">
      <c r="A126" t="str">
        <f t="shared" ref="A126" si="9">B126&amp;";"&amp;C126&amp;";"&amp;D126&amp;";"&amp;E126&amp;";"&amp;F126&amp;";"&amp;G126&amp;";"&amp;H126&amp;";"&amp;I126&amp;";"&amp;J126&amp;";"&amp;K126&amp;";"&amp;L126&amp;";"&amp;M126&amp;";"&amp;N126&amp;";"&amp;O126&amp;";"&amp;P126&amp;";"&amp;Q126&amp;";"&amp;R126&amp;";"&amp;S126&amp;";"&amp;T126&amp;";"&amp;U126&amp;";"&amp;V126&amp;";"&amp;W126&amp;";"&amp;X126&amp;";"&amp;Y126&amp;";"&amp;Z126&amp;";"&amp;AA126&amp;";"&amp;AB126&amp;";"&amp;AC126&amp;";"&amp;AD126&amp;";"&amp;AE126&amp;";"&amp;AF126&amp;";"&amp;AG126&amp;";"&amp;AH126&amp;";"&amp;AI126&amp;";"&amp;AJ126&amp;";"&amp;AK126&amp;";"&amp;AL126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6" s="2" t="s">
        <v>1098</v>
      </c>
      <c r="C126" t="s">
        <v>1086</v>
      </c>
      <c r="D126" t="s">
        <v>1087</v>
      </c>
      <c r="E126" t="s">
        <v>1088</v>
      </c>
      <c r="F126" t="s">
        <v>1089</v>
      </c>
      <c r="G126" t="s">
        <v>1090</v>
      </c>
      <c r="H126" t="s">
        <v>1091</v>
      </c>
      <c r="I126" t="s">
        <v>1092</v>
      </c>
      <c r="J126" t="s">
        <v>1093</v>
      </c>
      <c r="K126" t="s">
        <v>1094</v>
      </c>
      <c r="L126" t="s">
        <v>1095</v>
      </c>
      <c r="M126" t="s">
        <v>1096</v>
      </c>
      <c r="N126" t="s">
        <v>1097</v>
      </c>
      <c r="O126" t="s">
        <v>1099</v>
      </c>
      <c r="P126" t="s">
        <v>1100</v>
      </c>
      <c r="Q126" t="s">
        <v>1101</v>
      </c>
      <c r="R126" t="s">
        <v>1102</v>
      </c>
      <c r="S126" t="s">
        <v>1103</v>
      </c>
      <c r="T126" t="s">
        <v>1104</v>
      </c>
      <c r="U126" t="s">
        <v>1105</v>
      </c>
      <c r="V126" t="s">
        <v>1106</v>
      </c>
      <c r="W126" t="s">
        <v>1107</v>
      </c>
      <c r="X126" t="s">
        <v>1108</v>
      </c>
      <c r="Y126" t="s">
        <v>1109</v>
      </c>
      <c r="Z126" t="s">
        <v>1110</v>
      </c>
      <c r="AA126" t="s">
        <v>1034</v>
      </c>
      <c r="AB126" t="s">
        <v>1035</v>
      </c>
      <c r="AC126" t="s">
        <v>1036</v>
      </c>
      <c r="AD126" t="s">
        <v>1037</v>
      </c>
      <c r="AE126" t="s">
        <v>1038</v>
      </c>
      <c r="AF126" t="s">
        <v>1039</v>
      </c>
      <c r="AG126" t="s">
        <v>1040</v>
      </c>
      <c r="AH126" t="s">
        <v>1041</v>
      </c>
      <c r="AI126" t="s">
        <v>1042</v>
      </c>
      <c r="AJ126" t="s">
        <v>1043</v>
      </c>
      <c r="AK126" t="s">
        <v>1044</v>
      </c>
      <c r="AL126" t="s">
        <v>1045</v>
      </c>
    </row>
    <row r="127" spans="1:38">
      <c r="A127" t="str">
        <f t="shared" ref="A127" si="10">B127&amp;";"&amp;C127&amp;";"&amp;D127&amp;";"&amp;E127&amp;";"&amp;F127&amp;";"&amp;G127&amp;";"&amp;H127&amp;";"&amp;I127&amp;";"&amp;J127&amp;";"&amp;K127&amp;";"&amp;L127&amp;";"&amp;M127&amp;";"&amp;N127&amp;";"&amp;O127&amp;";"&amp;P127&amp;";"&amp;Q127&amp;";"&amp;R127&amp;";"&amp;S127&amp;";"&amp;T127&amp;";"&amp;U127&amp;";"&amp;V127&amp;";"&amp;W127&amp;";"&amp;X127&amp;";"&amp;Y127&amp;";"&amp;Z127&amp;";"&amp;AA127&amp;";"&amp;AB127&amp;";"&amp;AC127&amp;";"&amp;AD127&amp;";"&amp;AE127&amp;";"&amp;AF127&amp;";"&amp;AG127&amp;";"&amp;AH127&amp;";"&amp;AI127&amp;";"&amp;AJ127&amp;";"&amp;AK127&amp;";"&amp;AL127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7" s="2" t="s">
        <v>1098</v>
      </c>
      <c r="C127" t="s">
        <v>1086</v>
      </c>
      <c r="D127" t="s">
        <v>1087</v>
      </c>
      <c r="E127" t="s">
        <v>1088</v>
      </c>
      <c r="F127" t="s">
        <v>1089</v>
      </c>
      <c r="G127" t="s">
        <v>1090</v>
      </c>
      <c r="H127" t="s">
        <v>1091</v>
      </c>
      <c r="I127" t="s">
        <v>1092</v>
      </c>
      <c r="J127" t="s">
        <v>1093</v>
      </c>
      <c r="K127" t="s">
        <v>1094</v>
      </c>
      <c r="L127" t="s">
        <v>1095</v>
      </c>
      <c r="M127" t="s">
        <v>1096</v>
      </c>
      <c r="N127" t="s">
        <v>1097</v>
      </c>
      <c r="O127" t="s">
        <v>1099</v>
      </c>
      <c r="P127" t="s">
        <v>1100</v>
      </c>
      <c r="Q127" t="s">
        <v>1101</v>
      </c>
      <c r="R127" t="s">
        <v>1102</v>
      </c>
      <c r="S127" t="s">
        <v>1103</v>
      </c>
      <c r="T127" t="s">
        <v>1104</v>
      </c>
      <c r="U127" t="s">
        <v>1105</v>
      </c>
      <c r="V127" t="s">
        <v>1106</v>
      </c>
      <c r="W127" t="s">
        <v>1107</v>
      </c>
      <c r="X127" t="s">
        <v>1108</v>
      </c>
      <c r="Y127" t="s">
        <v>1109</v>
      </c>
      <c r="Z127" t="s">
        <v>1110</v>
      </c>
      <c r="AA127" t="s">
        <v>1034</v>
      </c>
      <c r="AB127" t="s">
        <v>1035</v>
      </c>
      <c r="AC127" t="s">
        <v>1036</v>
      </c>
      <c r="AD127" t="s">
        <v>1037</v>
      </c>
      <c r="AE127" t="s">
        <v>1038</v>
      </c>
      <c r="AF127" t="s">
        <v>1039</v>
      </c>
      <c r="AG127" t="s">
        <v>1040</v>
      </c>
      <c r="AH127" t="s">
        <v>1041</v>
      </c>
      <c r="AI127" t="s">
        <v>1042</v>
      </c>
      <c r="AJ127" t="s">
        <v>1043</v>
      </c>
      <c r="AK127" t="s">
        <v>1044</v>
      </c>
      <c r="AL127" t="s">
        <v>1045</v>
      </c>
    </row>
    <row r="128" spans="1:38">
      <c r="A128" t="str">
        <f t="shared" ref="A128:A137" si="11">B128&amp;";"&amp;C128&amp;";"&amp;D128&amp;";"&amp;E128&amp;";"&amp;F128&amp;";"&amp;G128&amp;";"&amp;H128&amp;";"&amp;I128&amp;";"&amp;J128&amp;";"&amp;K128&amp;";"&amp;L128&amp;";"&amp;M128&amp;";"&amp;N128&amp;";"&amp;O128&amp;";"&amp;P128&amp;";"&amp;Q128&amp;";"&amp;R128&amp;";"&amp;S128&amp;";"&amp;T128&amp;";"&amp;U128&amp;";"&amp;V128&amp;";"&amp;W128&amp;";"&amp;X128&amp;";"&amp;Y128&amp;";"&amp;Z128&amp;";"&amp;AA128&amp;";"&amp;AB128&amp;";"&amp;AC128&amp;";"&amp;AD128&amp;";"&amp;AE128&amp;";"&amp;AF128&amp;";"&amp;AG128&amp;";"&amp;AH128&amp;";"&amp;AI128&amp;";"&amp;AJ128&amp;";"&amp;AK128&amp;";"&amp;AL128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8" s="2" t="s">
        <v>1098</v>
      </c>
      <c r="C128" t="s">
        <v>1086</v>
      </c>
      <c r="D128" t="s">
        <v>1087</v>
      </c>
      <c r="E128" t="s">
        <v>1088</v>
      </c>
      <c r="F128" t="s">
        <v>1089</v>
      </c>
      <c r="G128" t="s">
        <v>1090</v>
      </c>
      <c r="H128" t="s">
        <v>1091</v>
      </c>
      <c r="I128" t="s">
        <v>1092</v>
      </c>
      <c r="J128" t="s">
        <v>1093</v>
      </c>
      <c r="K128" t="s">
        <v>1094</v>
      </c>
      <c r="L128" t="s">
        <v>1095</v>
      </c>
      <c r="M128" t="s">
        <v>1096</v>
      </c>
      <c r="N128" t="s">
        <v>1097</v>
      </c>
      <c r="O128" t="s">
        <v>1099</v>
      </c>
      <c r="P128" t="s">
        <v>1100</v>
      </c>
      <c r="Q128" t="s">
        <v>1101</v>
      </c>
      <c r="R128" t="s">
        <v>1102</v>
      </c>
      <c r="S128" t="s">
        <v>1103</v>
      </c>
      <c r="T128" t="s">
        <v>1104</v>
      </c>
      <c r="U128" t="s">
        <v>1105</v>
      </c>
      <c r="V128" t="s">
        <v>1106</v>
      </c>
      <c r="W128" t="s">
        <v>1107</v>
      </c>
      <c r="X128" t="s">
        <v>1108</v>
      </c>
      <c r="Y128" t="s">
        <v>1109</v>
      </c>
      <c r="Z128" t="s">
        <v>1110</v>
      </c>
      <c r="AA128" t="s">
        <v>1034</v>
      </c>
      <c r="AB128" t="s">
        <v>1035</v>
      </c>
      <c r="AC128" t="s">
        <v>1036</v>
      </c>
      <c r="AD128" t="s">
        <v>1037</v>
      </c>
      <c r="AE128" t="s">
        <v>1038</v>
      </c>
      <c r="AF128" t="s">
        <v>1039</v>
      </c>
      <c r="AG128" t="s">
        <v>1040</v>
      </c>
      <c r="AH128" t="s">
        <v>1041</v>
      </c>
      <c r="AI128" t="s">
        <v>1042</v>
      </c>
      <c r="AJ128" t="s">
        <v>1043</v>
      </c>
      <c r="AK128" t="s">
        <v>1044</v>
      </c>
      <c r="AL128" t="s">
        <v>1045</v>
      </c>
    </row>
    <row r="129" spans="1:38">
      <c r="A129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9" s="2" t="s">
        <v>1098</v>
      </c>
      <c r="C129" t="s">
        <v>1086</v>
      </c>
      <c r="D129" t="s">
        <v>1087</v>
      </c>
      <c r="E129" t="s">
        <v>1088</v>
      </c>
      <c r="F129" t="s">
        <v>1089</v>
      </c>
      <c r="G129" t="s">
        <v>1090</v>
      </c>
      <c r="H129" t="s">
        <v>1091</v>
      </c>
      <c r="I129" t="s">
        <v>1092</v>
      </c>
      <c r="J129" t="s">
        <v>1093</v>
      </c>
      <c r="K129" t="s">
        <v>1094</v>
      </c>
      <c r="L129" t="s">
        <v>1095</v>
      </c>
      <c r="M129" t="s">
        <v>1096</v>
      </c>
      <c r="N129" t="s">
        <v>1097</v>
      </c>
      <c r="O129" t="s">
        <v>1099</v>
      </c>
      <c r="P129" t="s">
        <v>1100</v>
      </c>
      <c r="Q129" t="s">
        <v>1101</v>
      </c>
      <c r="R129" t="s">
        <v>1102</v>
      </c>
      <c r="S129" t="s">
        <v>1103</v>
      </c>
      <c r="T129" t="s">
        <v>1104</v>
      </c>
      <c r="U129" t="s">
        <v>1105</v>
      </c>
      <c r="V129" t="s">
        <v>1106</v>
      </c>
      <c r="W129" t="s">
        <v>1107</v>
      </c>
      <c r="X129" t="s">
        <v>1108</v>
      </c>
      <c r="Y129" t="s">
        <v>1109</v>
      </c>
      <c r="Z129" t="s">
        <v>1110</v>
      </c>
      <c r="AA129" t="s">
        <v>1034</v>
      </c>
      <c r="AB129" t="s">
        <v>1035</v>
      </c>
      <c r="AC129" t="s">
        <v>1036</v>
      </c>
      <c r="AD129" t="s">
        <v>1037</v>
      </c>
      <c r="AE129" t="s">
        <v>1038</v>
      </c>
      <c r="AF129" t="s">
        <v>1039</v>
      </c>
      <c r="AG129" t="s">
        <v>1040</v>
      </c>
      <c r="AH129" t="s">
        <v>1041</v>
      </c>
      <c r="AI129" t="s">
        <v>1042</v>
      </c>
      <c r="AJ129" t="s">
        <v>1043</v>
      </c>
      <c r="AK129" t="s">
        <v>1044</v>
      </c>
      <c r="AL129" t="s">
        <v>1045</v>
      </c>
    </row>
    <row r="130" spans="1:38">
      <c r="A130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0" s="2" t="s">
        <v>1098</v>
      </c>
      <c r="C130" t="s">
        <v>1086</v>
      </c>
      <c r="D130" t="s">
        <v>1087</v>
      </c>
      <c r="E130" t="s">
        <v>1088</v>
      </c>
      <c r="F130" t="s">
        <v>1089</v>
      </c>
      <c r="G130" t="s">
        <v>1090</v>
      </c>
      <c r="H130" t="s">
        <v>1091</v>
      </c>
      <c r="I130" t="s">
        <v>1092</v>
      </c>
      <c r="J130" t="s">
        <v>1093</v>
      </c>
      <c r="K130" t="s">
        <v>1094</v>
      </c>
      <c r="L130" t="s">
        <v>1095</v>
      </c>
      <c r="M130" t="s">
        <v>1096</v>
      </c>
      <c r="N130" t="s">
        <v>1097</v>
      </c>
      <c r="O130" t="s">
        <v>1099</v>
      </c>
      <c r="P130" t="s">
        <v>1100</v>
      </c>
      <c r="Q130" t="s">
        <v>1101</v>
      </c>
      <c r="R130" t="s">
        <v>1102</v>
      </c>
      <c r="S130" t="s">
        <v>1103</v>
      </c>
      <c r="T130" t="s">
        <v>1104</v>
      </c>
      <c r="U130" t="s">
        <v>1105</v>
      </c>
      <c r="V130" t="s">
        <v>1106</v>
      </c>
      <c r="W130" t="s">
        <v>1107</v>
      </c>
      <c r="X130" t="s">
        <v>1108</v>
      </c>
      <c r="Y130" t="s">
        <v>1109</v>
      </c>
      <c r="Z130" t="s">
        <v>1110</v>
      </c>
      <c r="AA130" t="s">
        <v>1034</v>
      </c>
      <c r="AB130" t="s">
        <v>1035</v>
      </c>
      <c r="AC130" t="s">
        <v>1036</v>
      </c>
      <c r="AD130" t="s">
        <v>1037</v>
      </c>
      <c r="AE130" t="s">
        <v>1038</v>
      </c>
      <c r="AF130" t="s">
        <v>1039</v>
      </c>
      <c r="AG130" t="s">
        <v>1040</v>
      </c>
      <c r="AH130" t="s">
        <v>1041</v>
      </c>
      <c r="AI130" t="s">
        <v>1042</v>
      </c>
      <c r="AJ130" t="s">
        <v>1043</v>
      </c>
      <c r="AK130" t="s">
        <v>1044</v>
      </c>
      <c r="AL130" t="s">
        <v>1045</v>
      </c>
    </row>
    <row r="131" spans="1:38">
      <c r="A131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1" s="2" t="s">
        <v>1098</v>
      </c>
      <c r="C131" t="s">
        <v>1086</v>
      </c>
      <c r="D131" t="s">
        <v>1087</v>
      </c>
      <c r="E131" t="s">
        <v>1088</v>
      </c>
      <c r="F131" t="s">
        <v>1089</v>
      </c>
      <c r="G131" t="s">
        <v>1090</v>
      </c>
      <c r="H131" t="s">
        <v>1091</v>
      </c>
      <c r="I131" t="s">
        <v>1092</v>
      </c>
      <c r="J131" t="s">
        <v>1093</v>
      </c>
      <c r="K131" t="s">
        <v>1094</v>
      </c>
      <c r="L131" t="s">
        <v>1095</v>
      </c>
      <c r="M131" t="s">
        <v>1096</v>
      </c>
      <c r="N131" t="s">
        <v>1097</v>
      </c>
      <c r="O131" t="s">
        <v>1099</v>
      </c>
      <c r="P131" t="s">
        <v>1100</v>
      </c>
      <c r="Q131" t="s">
        <v>1101</v>
      </c>
      <c r="R131" t="s">
        <v>1102</v>
      </c>
      <c r="S131" t="s">
        <v>1103</v>
      </c>
      <c r="T131" t="s">
        <v>1104</v>
      </c>
      <c r="U131" t="s">
        <v>1105</v>
      </c>
      <c r="V131" t="s">
        <v>1106</v>
      </c>
      <c r="W131" t="s">
        <v>1107</v>
      </c>
      <c r="X131" t="s">
        <v>1108</v>
      </c>
      <c r="Y131" t="s">
        <v>1109</v>
      </c>
      <c r="Z131" t="s">
        <v>1110</v>
      </c>
      <c r="AA131" t="s">
        <v>1034</v>
      </c>
      <c r="AB131" t="s">
        <v>1035</v>
      </c>
      <c r="AC131" t="s">
        <v>1036</v>
      </c>
      <c r="AD131" t="s">
        <v>1037</v>
      </c>
      <c r="AE131" t="s">
        <v>1038</v>
      </c>
      <c r="AF131" t="s">
        <v>1039</v>
      </c>
      <c r="AG131" t="s">
        <v>1040</v>
      </c>
      <c r="AH131" t="s">
        <v>1041</v>
      </c>
      <c r="AI131" t="s">
        <v>1042</v>
      </c>
      <c r="AJ131" t="s">
        <v>1043</v>
      </c>
      <c r="AK131" t="s">
        <v>1044</v>
      </c>
      <c r="AL131" t="s">
        <v>1045</v>
      </c>
    </row>
    <row r="132" spans="1:38">
      <c r="A132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2" s="2" t="s">
        <v>1098</v>
      </c>
      <c r="C132" t="s">
        <v>1086</v>
      </c>
      <c r="D132" t="s">
        <v>1087</v>
      </c>
      <c r="E132" t="s">
        <v>1088</v>
      </c>
      <c r="F132" t="s">
        <v>1089</v>
      </c>
      <c r="G132" t="s">
        <v>1090</v>
      </c>
      <c r="H132" t="s">
        <v>1091</v>
      </c>
      <c r="I132" t="s">
        <v>1092</v>
      </c>
      <c r="J132" t="s">
        <v>1093</v>
      </c>
      <c r="K132" t="s">
        <v>1094</v>
      </c>
      <c r="L132" t="s">
        <v>1095</v>
      </c>
      <c r="M132" t="s">
        <v>1096</v>
      </c>
      <c r="N132" t="s">
        <v>1097</v>
      </c>
      <c r="O132" t="s">
        <v>1099</v>
      </c>
      <c r="P132" t="s">
        <v>1100</v>
      </c>
      <c r="Q132" t="s">
        <v>1101</v>
      </c>
      <c r="R132" t="s">
        <v>1102</v>
      </c>
      <c r="S132" t="s">
        <v>1103</v>
      </c>
      <c r="T132" t="s">
        <v>1104</v>
      </c>
      <c r="U132" t="s">
        <v>1105</v>
      </c>
      <c r="V132" t="s">
        <v>1106</v>
      </c>
      <c r="W132" t="s">
        <v>1107</v>
      </c>
      <c r="X132" t="s">
        <v>1108</v>
      </c>
      <c r="Y132" t="s">
        <v>1109</v>
      </c>
      <c r="Z132" t="s">
        <v>1110</v>
      </c>
      <c r="AA132" t="s">
        <v>1034</v>
      </c>
      <c r="AB132" t="s">
        <v>1035</v>
      </c>
      <c r="AC132" t="s">
        <v>1036</v>
      </c>
      <c r="AD132" t="s">
        <v>1037</v>
      </c>
      <c r="AE132" t="s">
        <v>1038</v>
      </c>
      <c r="AF132" t="s">
        <v>1039</v>
      </c>
      <c r="AG132" t="s">
        <v>1040</v>
      </c>
      <c r="AH132" t="s">
        <v>1041</v>
      </c>
      <c r="AI132" t="s">
        <v>1042</v>
      </c>
      <c r="AJ132" t="s">
        <v>1043</v>
      </c>
      <c r="AK132" t="s">
        <v>1044</v>
      </c>
      <c r="AL132" t="s">
        <v>1045</v>
      </c>
    </row>
    <row r="133" spans="1:38">
      <c r="A133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3" s="2" t="s">
        <v>1098</v>
      </c>
      <c r="C133" t="s">
        <v>1086</v>
      </c>
      <c r="D133" t="s">
        <v>1087</v>
      </c>
      <c r="E133" t="s">
        <v>1088</v>
      </c>
      <c r="F133" t="s">
        <v>1089</v>
      </c>
      <c r="G133" t="s">
        <v>1090</v>
      </c>
      <c r="H133" t="s">
        <v>1091</v>
      </c>
      <c r="I133" t="s">
        <v>1092</v>
      </c>
      <c r="J133" t="s">
        <v>1093</v>
      </c>
      <c r="K133" t="s">
        <v>1094</v>
      </c>
      <c r="L133" t="s">
        <v>1095</v>
      </c>
      <c r="M133" t="s">
        <v>1096</v>
      </c>
      <c r="N133" t="s">
        <v>1097</v>
      </c>
      <c r="O133" t="s">
        <v>1099</v>
      </c>
      <c r="P133" t="s">
        <v>1100</v>
      </c>
      <c r="Q133" t="s">
        <v>1101</v>
      </c>
      <c r="R133" t="s">
        <v>1102</v>
      </c>
      <c r="S133" t="s">
        <v>1103</v>
      </c>
      <c r="T133" t="s">
        <v>1104</v>
      </c>
      <c r="U133" t="s">
        <v>1105</v>
      </c>
      <c r="V133" t="s">
        <v>1106</v>
      </c>
      <c r="W133" t="s">
        <v>1107</v>
      </c>
      <c r="X133" t="s">
        <v>1108</v>
      </c>
      <c r="Y133" t="s">
        <v>1109</v>
      </c>
      <c r="Z133" t="s">
        <v>1110</v>
      </c>
      <c r="AA133" t="s">
        <v>1034</v>
      </c>
      <c r="AB133" t="s">
        <v>1035</v>
      </c>
      <c r="AC133" t="s">
        <v>1036</v>
      </c>
      <c r="AD133" t="s">
        <v>1037</v>
      </c>
      <c r="AE133" t="s">
        <v>1038</v>
      </c>
      <c r="AF133" t="s">
        <v>1039</v>
      </c>
      <c r="AG133" t="s">
        <v>1040</v>
      </c>
      <c r="AH133" t="s">
        <v>1041</v>
      </c>
      <c r="AI133" t="s">
        <v>1042</v>
      </c>
      <c r="AJ133" t="s">
        <v>1043</v>
      </c>
      <c r="AK133" t="s">
        <v>1044</v>
      </c>
      <c r="AL133" t="s">
        <v>1045</v>
      </c>
    </row>
    <row r="134" spans="1:38">
      <c r="A134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4" s="2" t="s">
        <v>1098</v>
      </c>
      <c r="C134" t="s">
        <v>1086</v>
      </c>
      <c r="D134" t="s">
        <v>1087</v>
      </c>
      <c r="E134" t="s">
        <v>1088</v>
      </c>
      <c r="F134" t="s">
        <v>1089</v>
      </c>
      <c r="G134" t="s">
        <v>1090</v>
      </c>
      <c r="H134" t="s">
        <v>1091</v>
      </c>
      <c r="I134" t="s">
        <v>1092</v>
      </c>
      <c r="J134" t="s">
        <v>1093</v>
      </c>
      <c r="K134" t="s">
        <v>1094</v>
      </c>
      <c r="L134" t="s">
        <v>1095</v>
      </c>
      <c r="M134" t="s">
        <v>1096</v>
      </c>
      <c r="N134" t="s">
        <v>1097</v>
      </c>
      <c r="O134" t="s">
        <v>1099</v>
      </c>
      <c r="P134" t="s">
        <v>1100</v>
      </c>
      <c r="Q134" t="s">
        <v>1101</v>
      </c>
      <c r="R134" t="s">
        <v>1102</v>
      </c>
      <c r="S134" t="s">
        <v>1103</v>
      </c>
      <c r="T134" t="s">
        <v>1104</v>
      </c>
      <c r="U134" t="s">
        <v>1105</v>
      </c>
      <c r="V134" t="s">
        <v>1106</v>
      </c>
      <c r="W134" t="s">
        <v>1107</v>
      </c>
      <c r="X134" t="s">
        <v>1108</v>
      </c>
      <c r="Y134" t="s">
        <v>1109</v>
      </c>
      <c r="Z134" t="s">
        <v>1110</v>
      </c>
      <c r="AA134" t="s">
        <v>1034</v>
      </c>
      <c r="AB134" t="s">
        <v>1035</v>
      </c>
      <c r="AC134" t="s">
        <v>1036</v>
      </c>
      <c r="AD134" t="s">
        <v>1037</v>
      </c>
      <c r="AE134" t="s">
        <v>1038</v>
      </c>
      <c r="AF134" t="s">
        <v>1039</v>
      </c>
      <c r="AG134" t="s">
        <v>1040</v>
      </c>
      <c r="AH134" t="s">
        <v>1041</v>
      </c>
      <c r="AI134" t="s">
        <v>1042</v>
      </c>
      <c r="AJ134" t="s">
        <v>1043</v>
      </c>
      <c r="AK134" t="s">
        <v>1044</v>
      </c>
      <c r="AL134" t="s">
        <v>1045</v>
      </c>
    </row>
    <row r="135" spans="1:38">
      <c r="A135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5" s="2" t="s">
        <v>1098</v>
      </c>
      <c r="C135" t="s">
        <v>1086</v>
      </c>
      <c r="D135" t="s">
        <v>1087</v>
      </c>
      <c r="E135" t="s">
        <v>1088</v>
      </c>
      <c r="F135" t="s">
        <v>1089</v>
      </c>
      <c r="G135" t="s">
        <v>1090</v>
      </c>
      <c r="H135" t="s">
        <v>1091</v>
      </c>
      <c r="I135" t="s">
        <v>1092</v>
      </c>
      <c r="J135" t="s">
        <v>1093</v>
      </c>
      <c r="K135" t="s">
        <v>1094</v>
      </c>
      <c r="L135" t="s">
        <v>1095</v>
      </c>
      <c r="M135" t="s">
        <v>1096</v>
      </c>
      <c r="N135" t="s">
        <v>1097</v>
      </c>
      <c r="O135" t="s">
        <v>1099</v>
      </c>
      <c r="P135" t="s">
        <v>1100</v>
      </c>
      <c r="Q135" t="s">
        <v>1101</v>
      </c>
      <c r="R135" t="s">
        <v>1102</v>
      </c>
      <c r="S135" t="s">
        <v>1103</v>
      </c>
      <c r="T135" t="s">
        <v>1104</v>
      </c>
      <c r="U135" t="s">
        <v>1105</v>
      </c>
      <c r="V135" t="s">
        <v>1106</v>
      </c>
      <c r="W135" t="s">
        <v>1107</v>
      </c>
      <c r="X135" t="s">
        <v>1108</v>
      </c>
      <c r="Y135" t="s">
        <v>1109</v>
      </c>
      <c r="Z135" t="s">
        <v>1110</v>
      </c>
      <c r="AA135" t="s">
        <v>1034</v>
      </c>
      <c r="AB135" t="s">
        <v>1035</v>
      </c>
      <c r="AC135" t="s">
        <v>1036</v>
      </c>
      <c r="AD135" t="s">
        <v>1037</v>
      </c>
      <c r="AE135" t="s">
        <v>1038</v>
      </c>
      <c r="AF135" t="s">
        <v>1039</v>
      </c>
      <c r="AG135" t="s">
        <v>1040</v>
      </c>
      <c r="AH135" t="s">
        <v>1041</v>
      </c>
      <c r="AI135" t="s">
        <v>1042</v>
      </c>
      <c r="AJ135" t="s">
        <v>1043</v>
      </c>
      <c r="AK135" t="s">
        <v>1044</v>
      </c>
      <c r="AL135" t="s">
        <v>1045</v>
      </c>
    </row>
    <row r="136" spans="1:38">
      <c r="A136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6" s="2" t="s">
        <v>1098</v>
      </c>
      <c r="C136" t="s">
        <v>1086</v>
      </c>
      <c r="D136" t="s">
        <v>1087</v>
      </c>
      <c r="E136" t="s">
        <v>1088</v>
      </c>
      <c r="F136" t="s">
        <v>1089</v>
      </c>
      <c r="G136" t="s">
        <v>1090</v>
      </c>
      <c r="H136" t="s">
        <v>1091</v>
      </c>
      <c r="I136" t="s">
        <v>1092</v>
      </c>
      <c r="J136" t="s">
        <v>1093</v>
      </c>
      <c r="K136" t="s">
        <v>1094</v>
      </c>
      <c r="L136" t="s">
        <v>1095</v>
      </c>
      <c r="M136" t="s">
        <v>1096</v>
      </c>
      <c r="N136" t="s">
        <v>1097</v>
      </c>
      <c r="O136" t="s">
        <v>1099</v>
      </c>
      <c r="P136" t="s">
        <v>1100</v>
      </c>
      <c r="Q136" t="s">
        <v>1101</v>
      </c>
      <c r="R136" t="s">
        <v>1102</v>
      </c>
      <c r="S136" t="s">
        <v>1103</v>
      </c>
      <c r="T136" t="s">
        <v>1104</v>
      </c>
      <c r="U136" t="s">
        <v>1105</v>
      </c>
      <c r="V136" t="s">
        <v>1106</v>
      </c>
      <c r="W136" t="s">
        <v>1107</v>
      </c>
      <c r="X136" t="s">
        <v>1108</v>
      </c>
      <c r="Y136" t="s">
        <v>1109</v>
      </c>
      <c r="Z136" t="s">
        <v>1110</v>
      </c>
      <c r="AA136" t="s">
        <v>1034</v>
      </c>
      <c r="AB136" t="s">
        <v>1035</v>
      </c>
      <c r="AC136" t="s">
        <v>1036</v>
      </c>
      <c r="AD136" t="s">
        <v>1037</v>
      </c>
      <c r="AE136" t="s">
        <v>1038</v>
      </c>
      <c r="AF136" t="s">
        <v>1039</v>
      </c>
      <c r="AG136" t="s">
        <v>1040</v>
      </c>
      <c r="AH136" t="s">
        <v>1041</v>
      </c>
      <c r="AI136" t="s">
        <v>1042</v>
      </c>
      <c r="AJ136" t="s">
        <v>1043</v>
      </c>
      <c r="AK136" t="s">
        <v>1044</v>
      </c>
      <c r="AL136" t="s">
        <v>1045</v>
      </c>
    </row>
    <row r="137" spans="1:38">
      <c r="A137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7" s="2" t="s">
        <v>1098</v>
      </c>
      <c r="C137" t="s">
        <v>1086</v>
      </c>
      <c r="D137" t="s">
        <v>1087</v>
      </c>
      <c r="E137" t="s">
        <v>1088</v>
      </c>
      <c r="F137" t="s">
        <v>1089</v>
      </c>
      <c r="G137" t="s">
        <v>1090</v>
      </c>
      <c r="H137" t="s">
        <v>1091</v>
      </c>
      <c r="I137" t="s">
        <v>1092</v>
      </c>
      <c r="J137" t="s">
        <v>1093</v>
      </c>
      <c r="K137" t="s">
        <v>1094</v>
      </c>
      <c r="L137" t="s">
        <v>1095</v>
      </c>
      <c r="M137" t="s">
        <v>1096</v>
      </c>
      <c r="N137" t="s">
        <v>1097</v>
      </c>
      <c r="O137" t="s">
        <v>1099</v>
      </c>
      <c r="P137" t="s">
        <v>1100</v>
      </c>
      <c r="Q137" t="s">
        <v>1101</v>
      </c>
      <c r="R137" t="s">
        <v>1102</v>
      </c>
      <c r="S137" t="s">
        <v>1103</v>
      </c>
      <c r="T137" t="s">
        <v>1104</v>
      </c>
      <c r="U137" t="s">
        <v>1105</v>
      </c>
      <c r="V137" t="s">
        <v>1106</v>
      </c>
      <c r="W137" t="s">
        <v>1107</v>
      </c>
      <c r="X137" t="s">
        <v>1108</v>
      </c>
      <c r="Y137" t="s">
        <v>1109</v>
      </c>
      <c r="Z137" t="s">
        <v>1110</v>
      </c>
      <c r="AA137" t="s">
        <v>1034</v>
      </c>
      <c r="AB137" t="s">
        <v>1035</v>
      </c>
      <c r="AC137" t="s">
        <v>1036</v>
      </c>
      <c r="AD137" t="s">
        <v>1037</v>
      </c>
      <c r="AE137" t="s">
        <v>1038</v>
      </c>
      <c r="AF137" t="s">
        <v>1039</v>
      </c>
      <c r="AG137" t="s">
        <v>1040</v>
      </c>
      <c r="AH137" t="s">
        <v>1041</v>
      </c>
      <c r="AI137" t="s">
        <v>1042</v>
      </c>
      <c r="AJ137" t="s">
        <v>1043</v>
      </c>
      <c r="AK137" t="s">
        <v>1044</v>
      </c>
      <c r="AL137" t="s">
        <v>1045</v>
      </c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1:38">
      <c r="A255" t="str">
        <f t="shared" ref="A255" si="12">B255&amp;";"&amp;C255&amp;";"&amp;D255&amp;";"&amp;E255&amp;";"&amp;F255&amp;";"&amp;G255&amp;";"&amp;H255&amp;";"&amp;I255&amp;";"&amp;J255&amp;";"&amp;K255&amp;";"&amp;L255&amp;";"&amp;M255&amp;";"&amp;N255&amp;";"&amp;O255&amp;";"&amp;P255&amp;";"&amp;Q255&amp;";"&amp;R255&amp;";"&amp;S255&amp;";"&amp;T255&amp;";"&amp;U255&amp;";"&amp;V255&amp;";"&amp;W255&amp;";"&amp;X255&amp;";"&amp;Y255&amp;";"&amp;Z255&amp;";"&amp;AA255&amp;";"&amp;AB255&amp;";"&amp;AC255&amp;";"&amp;AD255&amp;";"&amp;AE255&amp;";"&amp;AF255&amp;";"&amp;AG255&amp;";"&amp;AH255&amp;";"&amp;AI255&amp;";"&amp;AJ255&amp;";"&amp;AK255&amp;";"&amp;AL255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5" s="4" t="s">
        <v>1111</v>
      </c>
      <c r="C255" t="s">
        <v>1112</v>
      </c>
      <c r="D255" t="s">
        <v>1113</v>
      </c>
      <c r="E255" t="s">
        <v>1114</v>
      </c>
      <c r="F255" t="s">
        <v>1115</v>
      </c>
      <c r="G255" t="s">
        <v>1116</v>
      </c>
      <c r="H255" t="s">
        <v>1117</v>
      </c>
      <c r="I255" t="s">
        <v>1118</v>
      </c>
      <c r="J255" t="s">
        <v>1119</v>
      </c>
      <c r="K255" t="s">
        <v>1120</v>
      </c>
      <c r="L255" t="s">
        <v>1121</v>
      </c>
      <c r="M255" t="s">
        <v>1122</v>
      </c>
      <c r="N255" t="s">
        <v>1123</v>
      </c>
      <c r="O255" t="s">
        <v>1124</v>
      </c>
      <c r="P255" t="s">
        <v>1125</v>
      </c>
      <c r="Q255" t="s">
        <v>1126</v>
      </c>
      <c r="R255" t="s">
        <v>1127</v>
      </c>
      <c r="S255" t="s">
        <v>1128</v>
      </c>
      <c r="T255" t="s">
        <v>1129</v>
      </c>
      <c r="U255" t="s">
        <v>1130</v>
      </c>
      <c r="V255" t="s">
        <v>1131</v>
      </c>
      <c r="W255" t="s">
        <v>1132</v>
      </c>
      <c r="X255" t="s">
        <v>1133</v>
      </c>
      <c r="Y255" t="s">
        <v>1134</v>
      </c>
      <c r="Z255" t="s">
        <v>1135</v>
      </c>
      <c r="AA255" t="s">
        <v>1136</v>
      </c>
      <c r="AB255" t="s">
        <v>1137</v>
      </c>
      <c r="AC255" t="s">
        <v>1138</v>
      </c>
      <c r="AD255" t="s">
        <v>1139</v>
      </c>
      <c r="AE255" t="s">
        <v>1038</v>
      </c>
      <c r="AF255" t="s">
        <v>1039</v>
      </c>
      <c r="AG255" t="s">
        <v>1040</v>
      </c>
      <c r="AH255" t="s">
        <v>1041</v>
      </c>
      <c r="AI255" t="s">
        <v>1042</v>
      </c>
      <c r="AJ255" t="s">
        <v>1043</v>
      </c>
      <c r="AK255" t="s">
        <v>1044</v>
      </c>
      <c r="AL255" t="s">
        <v>1045</v>
      </c>
    </row>
    <row r="256" spans="1:38">
      <c r="A256" t="str">
        <f t="shared" ref="A256" si="13">B256&amp;";"&amp;C256&amp;";"&amp;D256&amp;";"&amp;E256&amp;";"&amp;F256&amp;";"&amp;G256&amp;";"&amp;H256&amp;";"&amp;I256&amp;";"&amp;J256&amp;";"&amp;K256&amp;";"&amp;L256&amp;";"&amp;M256&amp;";"&amp;N256&amp;";"&amp;O256&amp;";"&amp;P256&amp;";"&amp;Q256&amp;";"&amp;R256&amp;";"&amp;S256&amp;";"&amp;T256&amp;";"&amp;U256&amp;";"&amp;V256&amp;";"&amp;W256&amp;";"&amp;X256&amp;";"&amp;Y256&amp;";"&amp;Z256&amp;";"&amp;AA256&amp;";"&amp;AB256&amp;";"&amp;AC256&amp;";"&amp;AD256&amp;";"&amp;AE256&amp;";"&amp;AF256&amp;";"&amp;AG256&amp;";"&amp;AH256&amp;";"&amp;AI256&amp;";"&amp;AJ256&amp;";"&amp;AK256&amp;";"&amp;AL256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6" s="4" t="s">
        <v>1111</v>
      </c>
      <c r="C256" t="s">
        <v>1112</v>
      </c>
      <c r="D256" t="s">
        <v>1113</v>
      </c>
      <c r="E256" t="s">
        <v>1114</v>
      </c>
      <c r="F256" t="s">
        <v>1115</v>
      </c>
      <c r="G256" t="s">
        <v>1116</v>
      </c>
      <c r="H256" t="s">
        <v>1117</v>
      </c>
      <c r="I256" t="s">
        <v>1118</v>
      </c>
      <c r="J256" t="s">
        <v>1119</v>
      </c>
      <c r="K256" t="s">
        <v>1120</v>
      </c>
      <c r="L256" t="s">
        <v>1121</v>
      </c>
      <c r="M256" t="s">
        <v>1122</v>
      </c>
      <c r="N256" t="s">
        <v>1123</v>
      </c>
      <c r="O256" t="s">
        <v>1124</v>
      </c>
      <c r="P256" t="s">
        <v>1125</v>
      </c>
      <c r="Q256" t="s">
        <v>1126</v>
      </c>
      <c r="R256" t="s">
        <v>1127</v>
      </c>
      <c r="S256" t="s">
        <v>1128</v>
      </c>
      <c r="T256" t="s">
        <v>1129</v>
      </c>
      <c r="U256" t="s">
        <v>1130</v>
      </c>
      <c r="V256" t="s">
        <v>1131</v>
      </c>
      <c r="W256" t="s">
        <v>1132</v>
      </c>
      <c r="X256" t="s">
        <v>1133</v>
      </c>
      <c r="Y256" t="s">
        <v>1134</v>
      </c>
      <c r="Z256" t="s">
        <v>1135</v>
      </c>
      <c r="AA256" t="s">
        <v>1136</v>
      </c>
      <c r="AB256" t="s">
        <v>1137</v>
      </c>
      <c r="AC256" t="s">
        <v>1138</v>
      </c>
      <c r="AD256" t="s">
        <v>1139</v>
      </c>
      <c r="AE256" t="s">
        <v>1038</v>
      </c>
      <c r="AF256" t="s">
        <v>1039</v>
      </c>
      <c r="AG256" t="s">
        <v>1040</v>
      </c>
      <c r="AH256" t="s">
        <v>1041</v>
      </c>
      <c r="AI256" t="s">
        <v>1042</v>
      </c>
      <c r="AJ256" t="s">
        <v>1043</v>
      </c>
      <c r="AK256" t="s">
        <v>1044</v>
      </c>
      <c r="AL256" t="s">
        <v>1045</v>
      </c>
    </row>
    <row r="257" spans="1:38">
      <c r="A257" t="str">
        <f t="shared" ref="A257" si="14">B257&amp;";"&amp;C257&amp;";"&amp;D257&amp;";"&amp;E257&amp;";"&amp;F257&amp;";"&amp;G257&amp;";"&amp;H257&amp;";"&amp;I257&amp;";"&amp;J257&amp;";"&amp;K257&amp;";"&amp;L257&amp;";"&amp;M257&amp;";"&amp;N257&amp;";"&amp;O257&amp;";"&amp;P257&amp;";"&amp;Q257&amp;";"&amp;R257&amp;";"&amp;S257&amp;";"&amp;T257&amp;";"&amp;U257&amp;";"&amp;V257&amp;";"&amp;W257&amp;";"&amp;X257&amp;";"&amp;Y257&amp;";"&amp;Z257&amp;";"&amp;AA257&amp;";"&amp;AB257&amp;";"&amp;AC257&amp;";"&amp;AD257&amp;";"&amp;AE257&amp;";"&amp;AF257&amp;";"&amp;AG257&amp;";"&amp;AH257&amp;";"&amp;AI257&amp;";"&amp;AJ257&amp;";"&amp;AK257&amp;";"&amp;AL257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7" s="4" t="s">
        <v>1111</v>
      </c>
      <c r="C257" t="s">
        <v>1112</v>
      </c>
      <c r="D257" t="s">
        <v>1113</v>
      </c>
      <c r="E257" t="s">
        <v>1114</v>
      </c>
      <c r="F257" t="s">
        <v>1115</v>
      </c>
      <c r="G257" t="s">
        <v>1116</v>
      </c>
      <c r="H257" t="s">
        <v>1117</v>
      </c>
      <c r="I257" t="s">
        <v>1118</v>
      </c>
      <c r="J257" t="s">
        <v>1119</v>
      </c>
      <c r="K257" t="s">
        <v>1120</v>
      </c>
      <c r="L257" t="s">
        <v>1121</v>
      </c>
      <c r="M257" t="s">
        <v>1122</v>
      </c>
      <c r="N257" t="s">
        <v>1123</v>
      </c>
      <c r="O257" t="s">
        <v>1124</v>
      </c>
      <c r="P257" t="s">
        <v>1125</v>
      </c>
      <c r="Q257" t="s">
        <v>1126</v>
      </c>
      <c r="R257" t="s">
        <v>1127</v>
      </c>
      <c r="S257" t="s">
        <v>1128</v>
      </c>
      <c r="T257" t="s">
        <v>1129</v>
      </c>
      <c r="U257" t="s">
        <v>1130</v>
      </c>
      <c r="V257" t="s">
        <v>1131</v>
      </c>
      <c r="W257" t="s">
        <v>1132</v>
      </c>
      <c r="X257" t="s">
        <v>1133</v>
      </c>
      <c r="Y257" t="s">
        <v>1134</v>
      </c>
      <c r="Z257" t="s">
        <v>1135</v>
      </c>
      <c r="AA257" t="s">
        <v>1136</v>
      </c>
      <c r="AB257" t="s">
        <v>1137</v>
      </c>
      <c r="AC257" t="s">
        <v>1138</v>
      </c>
      <c r="AD257" t="s">
        <v>1139</v>
      </c>
      <c r="AE257" t="s">
        <v>1038</v>
      </c>
      <c r="AF257" t="s">
        <v>1039</v>
      </c>
      <c r="AG257" t="s">
        <v>1040</v>
      </c>
      <c r="AH257" t="s">
        <v>1041</v>
      </c>
      <c r="AI257" t="s">
        <v>1042</v>
      </c>
      <c r="AJ257" t="s">
        <v>1043</v>
      </c>
      <c r="AK257" t="s">
        <v>1044</v>
      </c>
      <c r="AL257" t="s">
        <v>1045</v>
      </c>
    </row>
    <row r="258" spans="1:38">
      <c r="A258" t="str">
        <f t="shared" ref="A258:A287" si="15">B258&amp;";"&amp;C258&amp;";"&amp;D258&amp;";"&amp;E258&amp;";"&amp;F258&amp;";"&amp;G258&amp;";"&amp;H258&amp;";"&amp;I258&amp;";"&amp;J258&amp;";"&amp;K258&amp;";"&amp;L258&amp;";"&amp;M258&amp;";"&amp;N258&amp;";"&amp;O258&amp;";"&amp;P258&amp;";"&amp;Q258&amp;";"&amp;R258&amp;";"&amp;S258&amp;";"&amp;T258&amp;";"&amp;U258&amp;";"&amp;V258&amp;";"&amp;W258&amp;";"&amp;X258&amp;";"&amp;Y258&amp;";"&amp;Z258&amp;";"&amp;AA258&amp;";"&amp;AB258&amp;";"&amp;AC258&amp;";"&amp;AD258&amp;";"&amp;AE258&amp;";"&amp;AF258&amp;";"&amp;AG258&amp;";"&amp;AH258&amp;";"&amp;AI258&amp;";"&amp;AJ258&amp;";"&amp;AK258&amp;";"&amp;AL258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8" s="4" t="s">
        <v>1111</v>
      </c>
      <c r="C258" t="s">
        <v>1112</v>
      </c>
      <c r="D258" t="s">
        <v>1113</v>
      </c>
      <c r="E258" t="s">
        <v>1114</v>
      </c>
      <c r="F258" t="s">
        <v>1115</v>
      </c>
      <c r="G258" t="s">
        <v>1116</v>
      </c>
      <c r="H258" t="s">
        <v>1117</v>
      </c>
      <c r="I258" t="s">
        <v>1118</v>
      </c>
      <c r="J258" t="s">
        <v>1119</v>
      </c>
      <c r="K258" t="s">
        <v>1120</v>
      </c>
      <c r="L258" t="s">
        <v>1121</v>
      </c>
      <c r="M258" t="s">
        <v>1122</v>
      </c>
      <c r="N258" t="s">
        <v>1123</v>
      </c>
      <c r="O258" t="s">
        <v>1124</v>
      </c>
      <c r="P258" t="s">
        <v>1125</v>
      </c>
      <c r="Q258" t="s">
        <v>1126</v>
      </c>
      <c r="R258" t="s">
        <v>1127</v>
      </c>
      <c r="S258" t="s">
        <v>1128</v>
      </c>
      <c r="T258" t="s">
        <v>1129</v>
      </c>
      <c r="U258" t="s">
        <v>1130</v>
      </c>
      <c r="V258" t="s">
        <v>1131</v>
      </c>
      <c r="W258" t="s">
        <v>1132</v>
      </c>
      <c r="X258" t="s">
        <v>1133</v>
      </c>
      <c r="Y258" t="s">
        <v>1134</v>
      </c>
      <c r="Z258" t="s">
        <v>1135</v>
      </c>
      <c r="AA258" t="s">
        <v>1136</v>
      </c>
      <c r="AB258" t="s">
        <v>1137</v>
      </c>
      <c r="AC258" t="s">
        <v>1138</v>
      </c>
      <c r="AD258" t="s">
        <v>1139</v>
      </c>
      <c r="AE258" t="s">
        <v>1038</v>
      </c>
      <c r="AF258" t="s">
        <v>1039</v>
      </c>
      <c r="AG258" t="s">
        <v>1040</v>
      </c>
      <c r="AH258" t="s">
        <v>1041</v>
      </c>
      <c r="AI258" t="s">
        <v>1042</v>
      </c>
      <c r="AJ258" t="s">
        <v>1043</v>
      </c>
      <c r="AK258" t="s">
        <v>1044</v>
      </c>
      <c r="AL258" t="s">
        <v>1045</v>
      </c>
    </row>
    <row r="259" spans="1:38">
      <c r="A259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9" s="4" t="s">
        <v>1111</v>
      </c>
      <c r="C259" t="s">
        <v>1112</v>
      </c>
      <c r="D259" t="s">
        <v>1113</v>
      </c>
      <c r="E259" t="s">
        <v>1114</v>
      </c>
      <c r="F259" t="s">
        <v>1115</v>
      </c>
      <c r="G259" t="s">
        <v>1116</v>
      </c>
      <c r="H259" t="s">
        <v>1117</v>
      </c>
      <c r="I259" t="s">
        <v>1118</v>
      </c>
      <c r="J259" t="s">
        <v>1119</v>
      </c>
      <c r="K259" t="s">
        <v>1120</v>
      </c>
      <c r="L259" t="s">
        <v>1121</v>
      </c>
      <c r="M259" t="s">
        <v>1122</v>
      </c>
      <c r="N259" t="s">
        <v>1123</v>
      </c>
      <c r="O259" t="s">
        <v>1124</v>
      </c>
      <c r="P259" t="s">
        <v>1125</v>
      </c>
      <c r="Q259" t="s">
        <v>1126</v>
      </c>
      <c r="R259" t="s">
        <v>1127</v>
      </c>
      <c r="S259" t="s">
        <v>1128</v>
      </c>
      <c r="T259" t="s">
        <v>1129</v>
      </c>
      <c r="U259" t="s">
        <v>1130</v>
      </c>
      <c r="V259" t="s">
        <v>1131</v>
      </c>
      <c r="W259" t="s">
        <v>1132</v>
      </c>
      <c r="X259" t="s">
        <v>1133</v>
      </c>
      <c r="Y259" t="s">
        <v>1134</v>
      </c>
      <c r="Z259" t="s">
        <v>1135</v>
      </c>
      <c r="AA259" t="s">
        <v>1136</v>
      </c>
      <c r="AB259" t="s">
        <v>1137</v>
      </c>
      <c r="AC259" t="s">
        <v>1138</v>
      </c>
      <c r="AD259" t="s">
        <v>1139</v>
      </c>
      <c r="AE259" t="s">
        <v>1038</v>
      </c>
      <c r="AF259" t="s">
        <v>1039</v>
      </c>
      <c r="AG259" t="s">
        <v>1040</v>
      </c>
      <c r="AH259" t="s">
        <v>1041</v>
      </c>
      <c r="AI259" t="s">
        <v>1042</v>
      </c>
      <c r="AJ259" t="s">
        <v>1043</v>
      </c>
      <c r="AK259" t="s">
        <v>1044</v>
      </c>
      <c r="AL259" t="s">
        <v>1045</v>
      </c>
    </row>
    <row r="260" spans="1:38">
      <c r="A260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0" s="4" t="s">
        <v>1111</v>
      </c>
      <c r="C260" t="s">
        <v>1112</v>
      </c>
      <c r="D260" t="s">
        <v>1113</v>
      </c>
      <c r="E260" t="s">
        <v>1114</v>
      </c>
      <c r="F260" t="s">
        <v>1115</v>
      </c>
      <c r="G260" t="s">
        <v>1116</v>
      </c>
      <c r="H260" t="s">
        <v>1117</v>
      </c>
      <c r="I260" t="s">
        <v>1118</v>
      </c>
      <c r="J260" t="s">
        <v>1119</v>
      </c>
      <c r="K260" t="s">
        <v>1120</v>
      </c>
      <c r="L260" t="s">
        <v>1121</v>
      </c>
      <c r="M260" t="s">
        <v>1122</v>
      </c>
      <c r="N260" t="s">
        <v>1123</v>
      </c>
      <c r="O260" t="s">
        <v>1124</v>
      </c>
      <c r="P260" t="s">
        <v>1125</v>
      </c>
      <c r="Q260" t="s">
        <v>1126</v>
      </c>
      <c r="R260" t="s">
        <v>1127</v>
      </c>
      <c r="S260" t="s">
        <v>1128</v>
      </c>
      <c r="T260" t="s">
        <v>1129</v>
      </c>
      <c r="U260" t="s">
        <v>1130</v>
      </c>
      <c r="V260" t="s">
        <v>1131</v>
      </c>
      <c r="W260" t="s">
        <v>1132</v>
      </c>
      <c r="X260" t="s">
        <v>1133</v>
      </c>
      <c r="Y260" t="s">
        <v>1134</v>
      </c>
      <c r="Z260" t="s">
        <v>1135</v>
      </c>
      <c r="AA260" t="s">
        <v>1136</v>
      </c>
      <c r="AB260" t="s">
        <v>1137</v>
      </c>
      <c r="AC260" t="s">
        <v>1138</v>
      </c>
      <c r="AD260" t="s">
        <v>1139</v>
      </c>
      <c r="AE260" t="s">
        <v>1038</v>
      </c>
      <c r="AF260" t="s">
        <v>1039</v>
      </c>
      <c r="AG260" t="s">
        <v>1040</v>
      </c>
      <c r="AH260" t="s">
        <v>1041</v>
      </c>
      <c r="AI260" t="s">
        <v>1042</v>
      </c>
      <c r="AJ260" t="s">
        <v>1043</v>
      </c>
      <c r="AK260" t="s">
        <v>1044</v>
      </c>
      <c r="AL260" t="s">
        <v>1045</v>
      </c>
    </row>
    <row r="261" spans="1:38">
      <c r="A261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1" s="4" t="s">
        <v>1111</v>
      </c>
      <c r="C261" t="s">
        <v>1112</v>
      </c>
      <c r="D261" t="s">
        <v>1113</v>
      </c>
      <c r="E261" t="s">
        <v>1114</v>
      </c>
      <c r="F261" t="s">
        <v>1115</v>
      </c>
      <c r="G261" t="s">
        <v>1116</v>
      </c>
      <c r="H261" t="s">
        <v>1117</v>
      </c>
      <c r="I261" t="s">
        <v>1118</v>
      </c>
      <c r="J261" t="s">
        <v>1119</v>
      </c>
      <c r="K261" t="s">
        <v>1120</v>
      </c>
      <c r="L261" t="s">
        <v>1121</v>
      </c>
      <c r="M261" t="s">
        <v>1122</v>
      </c>
      <c r="N261" t="s">
        <v>1123</v>
      </c>
      <c r="O261" t="s">
        <v>1124</v>
      </c>
      <c r="P261" t="s">
        <v>1125</v>
      </c>
      <c r="Q261" t="s">
        <v>1126</v>
      </c>
      <c r="R261" t="s">
        <v>1127</v>
      </c>
      <c r="S261" t="s">
        <v>1128</v>
      </c>
      <c r="T261" t="s">
        <v>1129</v>
      </c>
      <c r="U261" t="s">
        <v>1130</v>
      </c>
      <c r="V261" t="s">
        <v>1131</v>
      </c>
      <c r="W261" t="s">
        <v>1132</v>
      </c>
      <c r="X261" t="s">
        <v>1133</v>
      </c>
      <c r="Y261" t="s">
        <v>1134</v>
      </c>
      <c r="Z261" t="s">
        <v>1135</v>
      </c>
      <c r="AA261" t="s">
        <v>1136</v>
      </c>
      <c r="AB261" t="s">
        <v>1137</v>
      </c>
      <c r="AC261" t="s">
        <v>1138</v>
      </c>
      <c r="AD261" t="s">
        <v>1139</v>
      </c>
      <c r="AE261" t="s">
        <v>1038</v>
      </c>
      <c r="AF261" t="s">
        <v>1039</v>
      </c>
      <c r="AG261" t="s">
        <v>1040</v>
      </c>
      <c r="AH261" t="s">
        <v>1041</v>
      </c>
      <c r="AI261" t="s">
        <v>1042</v>
      </c>
      <c r="AJ261" t="s">
        <v>1043</v>
      </c>
      <c r="AK261" t="s">
        <v>1044</v>
      </c>
      <c r="AL261" t="s">
        <v>1045</v>
      </c>
    </row>
    <row r="262" spans="1:38">
      <c r="A262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2" s="4" t="s">
        <v>1111</v>
      </c>
      <c r="C262" t="s">
        <v>1112</v>
      </c>
      <c r="D262" t="s">
        <v>1113</v>
      </c>
      <c r="E262" t="s">
        <v>1114</v>
      </c>
      <c r="F262" t="s">
        <v>1115</v>
      </c>
      <c r="G262" t="s">
        <v>1116</v>
      </c>
      <c r="H262" t="s">
        <v>1117</v>
      </c>
      <c r="I262" t="s">
        <v>1118</v>
      </c>
      <c r="J262" t="s">
        <v>1119</v>
      </c>
      <c r="K262" t="s">
        <v>1120</v>
      </c>
      <c r="L262" t="s">
        <v>1121</v>
      </c>
      <c r="M262" t="s">
        <v>1122</v>
      </c>
      <c r="N262" t="s">
        <v>1123</v>
      </c>
      <c r="O262" t="s">
        <v>1124</v>
      </c>
      <c r="P262" t="s">
        <v>1125</v>
      </c>
      <c r="Q262" t="s">
        <v>1126</v>
      </c>
      <c r="R262" t="s">
        <v>1127</v>
      </c>
      <c r="S262" t="s">
        <v>1128</v>
      </c>
      <c r="T262" t="s">
        <v>1129</v>
      </c>
      <c r="U262" t="s">
        <v>1130</v>
      </c>
      <c r="V262" t="s">
        <v>1131</v>
      </c>
      <c r="W262" t="s">
        <v>1132</v>
      </c>
      <c r="X262" t="s">
        <v>1133</v>
      </c>
      <c r="Y262" t="s">
        <v>1134</v>
      </c>
      <c r="Z262" t="s">
        <v>1135</v>
      </c>
      <c r="AA262" t="s">
        <v>1136</v>
      </c>
      <c r="AB262" t="s">
        <v>1137</v>
      </c>
      <c r="AC262" t="s">
        <v>1138</v>
      </c>
      <c r="AD262" t="s">
        <v>1139</v>
      </c>
      <c r="AE262" t="s">
        <v>1038</v>
      </c>
      <c r="AF262" t="s">
        <v>1039</v>
      </c>
      <c r="AG262" t="s">
        <v>1040</v>
      </c>
      <c r="AH262" t="s">
        <v>1041</v>
      </c>
      <c r="AI262" t="s">
        <v>1042</v>
      </c>
      <c r="AJ262" t="s">
        <v>1043</v>
      </c>
      <c r="AK262" t="s">
        <v>1044</v>
      </c>
      <c r="AL262" t="s">
        <v>1045</v>
      </c>
    </row>
    <row r="263" spans="1:38">
      <c r="A263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3" s="4" t="s">
        <v>1111</v>
      </c>
      <c r="C263" t="s">
        <v>1112</v>
      </c>
      <c r="D263" t="s">
        <v>1113</v>
      </c>
      <c r="E263" t="s">
        <v>1114</v>
      </c>
      <c r="F263" t="s">
        <v>1115</v>
      </c>
      <c r="G263" t="s">
        <v>1116</v>
      </c>
      <c r="H263" t="s">
        <v>1117</v>
      </c>
      <c r="I263" t="s">
        <v>1118</v>
      </c>
      <c r="J263" t="s">
        <v>1119</v>
      </c>
      <c r="K263" t="s">
        <v>1120</v>
      </c>
      <c r="L263" t="s">
        <v>1121</v>
      </c>
      <c r="M263" t="s">
        <v>1122</v>
      </c>
      <c r="N263" t="s">
        <v>1123</v>
      </c>
      <c r="O263" t="s">
        <v>1124</v>
      </c>
      <c r="P263" t="s">
        <v>1125</v>
      </c>
      <c r="Q263" t="s">
        <v>1126</v>
      </c>
      <c r="R263" t="s">
        <v>1127</v>
      </c>
      <c r="S263" t="s">
        <v>1128</v>
      </c>
      <c r="T263" t="s">
        <v>1129</v>
      </c>
      <c r="U263" t="s">
        <v>1130</v>
      </c>
      <c r="V263" t="s">
        <v>1131</v>
      </c>
      <c r="W263" t="s">
        <v>1132</v>
      </c>
      <c r="X263" t="s">
        <v>1133</v>
      </c>
      <c r="Y263" t="s">
        <v>1134</v>
      </c>
      <c r="Z263" t="s">
        <v>1135</v>
      </c>
      <c r="AA263" t="s">
        <v>1136</v>
      </c>
      <c r="AB263" t="s">
        <v>1137</v>
      </c>
      <c r="AC263" t="s">
        <v>1138</v>
      </c>
      <c r="AD263" t="s">
        <v>1139</v>
      </c>
      <c r="AE263" t="s">
        <v>1038</v>
      </c>
      <c r="AF263" t="s">
        <v>1039</v>
      </c>
      <c r="AG263" t="s">
        <v>1040</v>
      </c>
      <c r="AH263" t="s">
        <v>1041</v>
      </c>
      <c r="AI263" t="s">
        <v>1042</v>
      </c>
      <c r="AJ263" t="s">
        <v>1043</v>
      </c>
      <c r="AK263" t="s">
        <v>1044</v>
      </c>
      <c r="AL263" t="s">
        <v>1045</v>
      </c>
    </row>
    <row r="264" spans="1:38">
      <c r="A264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4" s="4" t="s">
        <v>1111</v>
      </c>
      <c r="C264" t="s">
        <v>1112</v>
      </c>
      <c r="D264" t="s">
        <v>1113</v>
      </c>
      <c r="E264" t="s">
        <v>1114</v>
      </c>
      <c r="F264" t="s">
        <v>1115</v>
      </c>
      <c r="G264" t="s">
        <v>1116</v>
      </c>
      <c r="H264" t="s">
        <v>1117</v>
      </c>
      <c r="I264" t="s">
        <v>1118</v>
      </c>
      <c r="J264" t="s">
        <v>1119</v>
      </c>
      <c r="K264" t="s">
        <v>1120</v>
      </c>
      <c r="L264" t="s">
        <v>1121</v>
      </c>
      <c r="M264" t="s">
        <v>1122</v>
      </c>
      <c r="N264" t="s">
        <v>1123</v>
      </c>
      <c r="O264" t="s">
        <v>1124</v>
      </c>
      <c r="P264" t="s">
        <v>1125</v>
      </c>
      <c r="Q264" t="s">
        <v>1126</v>
      </c>
      <c r="R264" t="s">
        <v>1127</v>
      </c>
      <c r="S264" t="s">
        <v>1128</v>
      </c>
      <c r="T264" t="s">
        <v>1129</v>
      </c>
      <c r="U264" t="s">
        <v>1130</v>
      </c>
      <c r="V264" t="s">
        <v>1131</v>
      </c>
      <c r="W264" t="s">
        <v>1132</v>
      </c>
      <c r="X264" t="s">
        <v>1133</v>
      </c>
      <c r="Y264" t="s">
        <v>1134</v>
      </c>
      <c r="Z264" t="s">
        <v>1135</v>
      </c>
      <c r="AA264" t="s">
        <v>1136</v>
      </c>
      <c r="AB264" t="s">
        <v>1137</v>
      </c>
      <c r="AC264" t="s">
        <v>1138</v>
      </c>
      <c r="AD264" t="s">
        <v>1139</v>
      </c>
      <c r="AE264" t="s">
        <v>1038</v>
      </c>
      <c r="AF264" t="s">
        <v>1039</v>
      </c>
      <c r="AG264" t="s">
        <v>1040</v>
      </c>
      <c r="AH264" t="s">
        <v>1041</v>
      </c>
      <c r="AI264" t="s">
        <v>1042</v>
      </c>
      <c r="AJ264" t="s">
        <v>1043</v>
      </c>
      <c r="AK264" t="s">
        <v>1044</v>
      </c>
      <c r="AL264" t="s">
        <v>1045</v>
      </c>
    </row>
    <row r="265" spans="1:38">
      <c r="A265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5" s="4" t="s">
        <v>1111</v>
      </c>
      <c r="C265" t="s">
        <v>1112</v>
      </c>
      <c r="D265" t="s">
        <v>1113</v>
      </c>
      <c r="E265" t="s">
        <v>1114</v>
      </c>
      <c r="F265" t="s">
        <v>1115</v>
      </c>
      <c r="G265" t="s">
        <v>1116</v>
      </c>
      <c r="H265" t="s">
        <v>1117</v>
      </c>
      <c r="I265" t="s">
        <v>1118</v>
      </c>
      <c r="J265" t="s">
        <v>1119</v>
      </c>
      <c r="K265" t="s">
        <v>1120</v>
      </c>
      <c r="L265" t="s">
        <v>1121</v>
      </c>
      <c r="M265" t="s">
        <v>1122</v>
      </c>
      <c r="N265" t="s">
        <v>1123</v>
      </c>
      <c r="O265" t="s">
        <v>1124</v>
      </c>
      <c r="P265" t="s">
        <v>1125</v>
      </c>
      <c r="Q265" t="s">
        <v>1126</v>
      </c>
      <c r="R265" t="s">
        <v>1127</v>
      </c>
      <c r="S265" t="s">
        <v>1128</v>
      </c>
      <c r="T265" t="s">
        <v>1129</v>
      </c>
      <c r="U265" t="s">
        <v>1130</v>
      </c>
      <c r="V265" t="s">
        <v>1131</v>
      </c>
      <c r="W265" t="s">
        <v>1132</v>
      </c>
      <c r="X265" t="s">
        <v>1133</v>
      </c>
      <c r="Y265" t="s">
        <v>1134</v>
      </c>
      <c r="Z265" t="s">
        <v>1135</v>
      </c>
      <c r="AA265" t="s">
        <v>1136</v>
      </c>
      <c r="AB265" t="s">
        <v>1137</v>
      </c>
      <c r="AC265" t="s">
        <v>1138</v>
      </c>
      <c r="AD265" t="s">
        <v>1139</v>
      </c>
      <c r="AE265" t="s">
        <v>1038</v>
      </c>
      <c r="AF265" t="s">
        <v>1039</v>
      </c>
      <c r="AG265" t="s">
        <v>1040</v>
      </c>
      <c r="AH265" t="s">
        <v>1041</v>
      </c>
      <c r="AI265" t="s">
        <v>1042</v>
      </c>
      <c r="AJ265" t="s">
        <v>1043</v>
      </c>
      <c r="AK265" t="s">
        <v>1044</v>
      </c>
      <c r="AL265" t="s">
        <v>1045</v>
      </c>
    </row>
    <row r="266" spans="1:38">
      <c r="A266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6" s="4" t="s">
        <v>1111</v>
      </c>
      <c r="C266" t="s">
        <v>1112</v>
      </c>
      <c r="D266" t="s">
        <v>1113</v>
      </c>
      <c r="E266" t="s">
        <v>1114</v>
      </c>
      <c r="F266" t="s">
        <v>1115</v>
      </c>
      <c r="G266" t="s">
        <v>1116</v>
      </c>
      <c r="H266" t="s">
        <v>1117</v>
      </c>
      <c r="I266" t="s">
        <v>1118</v>
      </c>
      <c r="J266" t="s">
        <v>1119</v>
      </c>
      <c r="K266" t="s">
        <v>1120</v>
      </c>
      <c r="L266" t="s">
        <v>1121</v>
      </c>
      <c r="M266" t="s">
        <v>1122</v>
      </c>
      <c r="N266" t="s">
        <v>1123</v>
      </c>
      <c r="O266" t="s">
        <v>1124</v>
      </c>
      <c r="P266" t="s">
        <v>1125</v>
      </c>
      <c r="Q266" t="s">
        <v>1126</v>
      </c>
      <c r="R266" t="s">
        <v>1127</v>
      </c>
      <c r="S266" t="s">
        <v>1128</v>
      </c>
      <c r="T266" t="s">
        <v>1129</v>
      </c>
      <c r="U266" t="s">
        <v>1130</v>
      </c>
      <c r="V266" t="s">
        <v>1131</v>
      </c>
      <c r="W266" t="s">
        <v>1132</v>
      </c>
      <c r="X266" t="s">
        <v>1133</v>
      </c>
      <c r="Y266" t="s">
        <v>1134</v>
      </c>
      <c r="Z266" t="s">
        <v>1135</v>
      </c>
      <c r="AA266" t="s">
        <v>1136</v>
      </c>
      <c r="AB266" t="s">
        <v>1137</v>
      </c>
      <c r="AC266" t="s">
        <v>1138</v>
      </c>
      <c r="AD266" t="s">
        <v>1139</v>
      </c>
      <c r="AE266" t="s">
        <v>1038</v>
      </c>
      <c r="AF266" t="s">
        <v>1039</v>
      </c>
      <c r="AG266" t="s">
        <v>1040</v>
      </c>
      <c r="AH266" t="s">
        <v>1041</v>
      </c>
      <c r="AI266" t="s">
        <v>1042</v>
      </c>
      <c r="AJ266" t="s">
        <v>1043</v>
      </c>
      <c r="AK266" t="s">
        <v>1044</v>
      </c>
      <c r="AL266" t="s">
        <v>1045</v>
      </c>
    </row>
    <row r="267" spans="1:38">
      <c r="A267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7" s="4" t="s">
        <v>1111</v>
      </c>
      <c r="C267" t="s">
        <v>1112</v>
      </c>
      <c r="D267" t="s">
        <v>1113</v>
      </c>
      <c r="E267" t="s">
        <v>1114</v>
      </c>
      <c r="F267" t="s">
        <v>1115</v>
      </c>
      <c r="G267" t="s">
        <v>1116</v>
      </c>
      <c r="H267" t="s">
        <v>1117</v>
      </c>
      <c r="I267" t="s">
        <v>1118</v>
      </c>
      <c r="J267" t="s">
        <v>1119</v>
      </c>
      <c r="K267" t="s">
        <v>1120</v>
      </c>
      <c r="L267" t="s">
        <v>1121</v>
      </c>
      <c r="M267" t="s">
        <v>1122</v>
      </c>
      <c r="N267" t="s">
        <v>1123</v>
      </c>
      <c r="O267" t="s">
        <v>1124</v>
      </c>
      <c r="P267" t="s">
        <v>1125</v>
      </c>
      <c r="Q267" t="s">
        <v>1126</v>
      </c>
      <c r="R267" t="s">
        <v>1127</v>
      </c>
      <c r="S267" t="s">
        <v>1128</v>
      </c>
      <c r="T267" t="s">
        <v>1129</v>
      </c>
      <c r="U267" t="s">
        <v>1130</v>
      </c>
      <c r="V267" t="s">
        <v>1131</v>
      </c>
      <c r="W267" t="s">
        <v>1132</v>
      </c>
      <c r="X267" t="s">
        <v>1133</v>
      </c>
      <c r="Y267" t="s">
        <v>1134</v>
      </c>
      <c r="Z267" t="s">
        <v>1135</v>
      </c>
      <c r="AA267" t="s">
        <v>1136</v>
      </c>
      <c r="AB267" t="s">
        <v>1137</v>
      </c>
      <c r="AC267" t="s">
        <v>1138</v>
      </c>
      <c r="AD267" t="s">
        <v>1139</v>
      </c>
      <c r="AE267" t="s">
        <v>1038</v>
      </c>
      <c r="AF267" t="s">
        <v>1039</v>
      </c>
      <c r="AG267" t="s">
        <v>1040</v>
      </c>
      <c r="AH267" t="s">
        <v>1041</v>
      </c>
      <c r="AI267" t="s">
        <v>1042</v>
      </c>
      <c r="AJ267" t="s">
        <v>1043</v>
      </c>
      <c r="AK267" t="s">
        <v>1044</v>
      </c>
      <c r="AL267" t="s">
        <v>1045</v>
      </c>
    </row>
    <row r="268" spans="1:38">
      <c r="A26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8" s="4" t="s">
        <v>1140</v>
      </c>
      <c r="C268" t="s">
        <v>1141</v>
      </c>
      <c r="D268" t="s">
        <v>1142</v>
      </c>
      <c r="E268" t="s">
        <v>1143</v>
      </c>
      <c r="F268" t="s">
        <v>1144</v>
      </c>
      <c r="G268" t="s">
        <v>1145</v>
      </c>
      <c r="H268" t="s">
        <v>1146</v>
      </c>
      <c r="I268" t="s">
        <v>1147</v>
      </c>
      <c r="J268" t="s">
        <v>1148</v>
      </c>
      <c r="K268" t="s">
        <v>1149</v>
      </c>
      <c r="L268" t="s">
        <v>1150</v>
      </c>
      <c r="M268" t="s">
        <v>1151</v>
      </c>
      <c r="N268" t="s">
        <v>1152</v>
      </c>
      <c r="O268" t="s">
        <v>1153</v>
      </c>
      <c r="P268" t="s">
        <v>1154</v>
      </c>
      <c r="Q268" t="s">
        <v>1155</v>
      </c>
      <c r="R268" t="s">
        <v>1156</v>
      </c>
      <c r="S268" t="s">
        <v>1157</v>
      </c>
      <c r="T268" t="s">
        <v>1158</v>
      </c>
      <c r="U268" t="s">
        <v>1159</v>
      </c>
      <c r="V268" t="s">
        <v>1160</v>
      </c>
      <c r="W268" t="s">
        <v>1161</v>
      </c>
      <c r="X268" t="s">
        <v>1162</v>
      </c>
      <c r="Y268" t="s">
        <v>1163</v>
      </c>
      <c r="Z268" t="s">
        <v>1164</v>
      </c>
      <c r="AA268" t="s">
        <v>1165</v>
      </c>
      <c r="AB268" t="s">
        <v>1166</v>
      </c>
      <c r="AC268" t="s">
        <v>1167</v>
      </c>
      <c r="AD268" t="s">
        <v>1168</v>
      </c>
      <c r="AE268" t="s">
        <v>1038</v>
      </c>
      <c r="AF268" t="s">
        <v>1039</v>
      </c>
      <c r="AG268" t="s">
        <v>1040</v>
      </c>
      <c r="AH268" t="s">
        <v>1041</v>
      </c>
      <c r="AI268" t="s">
        <v>1042</v>
      </c>
      <c r="AJ268" t="s">
        <v>1043</v>
      </c>
      <c r="AK268" t="s">
        <v>1044</v>
      </c>
      <c r="AL268" t="s">
        <v>1045</v>
      </c>
    </row>
    <row r="269" spans="1:38">
      <c r="A26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9" s="4" t="s">
        <v>1140</v>
      </c>
      <c r="C269" t="s">
        <v>1141</v>
      </c>
      <c r="D269" t="s">
        <v>1142</v>
      </c>
      <c r="E269" t="s">
        <v>1143</v>
      </c>
      <c r="F269" t="s">
        <v>1144</v>
      </c>
      <c r="G269" t="s">
        <v>1145</v>
      </c>
      <c r="H269" t="s">
        <v>1146</v>
      </c>
      <c r="I269" t="s">
        <v>1147</v>
      </c>
      <c r="J269" t="s">
        <v>1148</v>
      </c>
      <c r="K269" t="s">
        <v>1149</v>
      </c>
      <c r="L269" t="s">
        <v>1150</v>
      </c>
      <c r="M269" t="s">
        <v>1151</v>
      </c>
      <c r="N269" t="s">
        <v>1152</v>
      </c>
      <c r="O269" t="s">
        <v>1153</v>
      </c>
      <c r="P269" t="s">
        <v>1154</v>
      </c>
      <c r="Q269" t="s">
        <v>1155</v>
      </c>
      <c r="R269" t="s">
        <v>1156</v>
      </c>
      <c r="S269" t="s">
        <v>1157</v>
      </c>
      <c r="T269" t="s">
        <v>1158</v>
      </c>
      <c r="U269" t="s">
        <v>1159</v>
      </c>
      <c r="V269" t="s">
        <v>1160</v>
      </c>
      <c r="W269" t="s">
        <v>1161</v>
      </c>
      <c r="X269" t="s">
        <v>1162</v>
      </c>
      <c r="Y269" t="s">
        <v>1163</v>
      </c>
      <c r="Z269" t="s">
        <v>1164</v>
      </c>
      <c r="AA269" t="s">
        <v>1165</v>
      </c>
      <c r="AB269" t="s">
        <v>1166</v>
      </c>
      <c r="AC269" t="s">
        <v>1167</v>
      </c>
      <c r="AD269" t="s">
        <v>1168</v>
      </c>
      <c r="AE269" t="s">
        <v>1038</v>
      </c>
      <c r="AF269" t="s">
        <v>1039</v>
      </c>
      <c r="AG269" t="s">
        <v>1040</v>
      </c>
      <c r="AH269" t="s">
        <v>1041</v>
      </c>
      <c r="AI269" t="s">
        <v>1042</v>
      </c>
      <c r="AJ269" t="s">
        <v>1043</v>
      </c>
      <c r="AK269" t="s">
        <v>1044</v>
      </c>
      <c r="AL269" t="s">
        <v>1045</v>
      </c>
    </row>
    <row r="270" spans="1:38">
      <c r="A27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0" s="4" t="s">
        <v>1140</v>
      </c>
      <c r="C270" t="s">
        <v>1141</v>
      </c>
      <c r="D270" t="s">
        <v>1142</v>
      </c>
      <c r="E270" t="s">
        <v>1143</v>
      </c>
      <c r="F270" t="s">
        <v>1144</v>
      </c>
      <c r="G270" t="s">
        <v>1145</v>
      </c>
      <c r="H270" t="s">
        <v>1146</v>
      </c>
      <c r="I270" t="s">
        <v>1147</v>
      </c>
      <c r="J270" t="s">
        <v>1148</v>
      </c>
      <c r="K270" t="s">
        <v>1149</v>
      </c>
      <c r="L270" t="s">
        <v>1150</v>
      </c>
      <c r="M270" t="s">
        <v>1151</v>
      </c>
      <c r="N270" t="s">
        <v>1152</v>
      </c>
      <c r="O270" t="s">
        <v>1153</v>
      </c>
      <c r="P270" t="s">
        <v>1154</v>
      </c>
      <c r="Q270" t="s">
        <v>1155</v>
      </c>
      <c r="R270" t="s">
        <v>1156</v>
      </c>
      <c r="S270" t="s">
        <v>1157</v>
      </c>
      <c r="T270" t="s">
        <v>1158</v>
      </c>
      <c r="U270" t="s">
        <v>1159</v>
      </c>
      <c r="V270" t="s">
        <v>1160</v>
      </c>
      <c r="W270" t="s">
        <v>1161</v>
      </c>
      <c r="X270" t="s">
        <v>1162</v>
      </c>
      <c r="Y270" t="s">
        <v>1163</v>
      </c>
      <c r="Z270" t="s">
        <v>1164</v>
      </c>
      <c r="AA270" t="s">
        <v>1165</v>
      </c>
      <c r="AB270" t="s">
        <v>1166</v>
      </c>
      <c r="AC270" t="s">
        <v>1167</v>
      </c>
      <c r="AD270" t="s">
        <v>1168</v>
      </c>
      <c r="AE270" t="s">
        <v>1038</v>
      </c>
      <c r="AF270" t="s">
        <v>1039</v>
      </c>
      <c r="AG270" t="s">
        <v>1040</v>
      </c>
      <c r="AH270" t="s">
        <v>1041</v>
      </c>
      <c r="AI270" t="s">
        <v>1042</v>
      </c>
      <c r="AJ270" t="s">
        <v>1043</v>
      </c>
      <c r="AK270" t="s">
        <v>1044</v>
      </c>
      <c r="AL270" t="s">
        <v>1045</v>
      </c>
    </row>
    <row r="271" spans="1:38">
      <c r="A271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1" s="4" t="s">
        <v>1140</v>
      </c>
      <c r="C271" t="s">
        <v>1141</v>
      </c>
      <c r="D271" t="s">
        <v>1142</v>
      </c>
      <c r="E271" t="s">
        <v>1143</v>
      </c>
      <c r="F271" t="s">
        <v>1144</v>
      </c>
      <c r="G271" t="s">
        <v>1145</v>
      </c>
      <c r="H271" t="s">
        <v>1146</v>
      </c>
      <c r="I271" t="s">
        <v>1147</v>
      </c>
      <c r="J271" t="s">
        <v>1148</v>
      </c>
      <c r="K271" t="s">
        <v>1149</v>
      </c>
      <c r="L271" t="s">
        <v>1150</v>
      </c>
      <c r="M271" t="s">
        <v>1151</v>
      </c>
      <c r="N271" t="s">
        <v>1152</v>
      </c>
      <c r="O271" t="s">
        <v>1153</v>
      </c>
      <c r="P271" t="s">
        <v>1154</v>
      </c>
      <c r="Q271" t="s">
        <v>1155</v>
      </c>
      <c r="R271" t="s">
        <v>1156</v>
      </c>
      <c r="S271" t="s">
        <v>1157</v>
      </c>
      <c r="T271" t="s">
        <v>1158</v>
      </c>
      <c r="U271" t="s">
        <v>1159</v>
      </c>
      <c r="V271" t="s">
        <v>1160</v>
      </c>
      <c r="W271" t="s">
        <v>1161</v>
      </c>
      <c r="X271" t="s">
        <v>1162</v>
      </c>
      <c r="Y271" t="s">
        <v>1163</v>
      </c>
      <c r="Z271" t="s">
        <v>1164</v>
      </c>
      <c r="AA271" t="s">
        <v>1165</v>
      </c>
      <c r="AB271" t="s">
        <v>1166</v>
      </c>
      <c r="AC271" t="s">
        <v>1167</v>
      </c>
      <c r="AD271" t="s">
        <v>1168</v>
      </c>
      <c r="AE271" t="s">
        <v>1038</v>
      </c>
      <c r="AF271" t="s">
        <v>1039</v>
      </c>
      <c r="AG271" t="s">
        <v>1040</v>
      </c>
      <c r="AH271" t="s">
        <v>1041</v>
      </c>
      <c r="AI271" t="s">
        <v>1042</v>
      </c>
      <c r="AJ271" t="s">
        <v>1043</v>
      </c>
      <c r="AK271" t="s">
        <v>1044</v>
      </c>
      <c r="AL271" t="s">
        <v>1045</v>
      </c>
    </row>
    <row r="272" spans="1:38">
      <c r="A272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2" s="4" t="s">
        <v>1140</v>
      </c>
      <c r="C272" t="s">
        <v>1141</v>
      </c>
      <c r="D272" t="s">
        <v>1142</v>
      </c>
      <c r="E272" t="s">
        <v>1143</v>
      </c>
      <c r="F272" t="s">
        <v>1144</v>
      </c>
      <c r="G272" t="s">
        <v>1145</v>
      </c>
      <c r="H272" t="s">
        <v>1146</v>
      </c>
      <c r="I272" t="s">
        <v>1147</v>
      </c>
      <c r="J272" t="s">
        <v>1148</v>
      </c>
      <c r="K272" t="s">
        <v>1149</v>
      </c>
      <c r="L272" t="s">
        <v>1150</v>
      </c>
      <c r="M272" t="s">
        <v>1151</v>
      </c>
      <c r="N272" t="s">
        <v>1152</v>
      </c>
      <c r="O272" t="s">
        <v>1153</v>
      </c>
      <c r="P272" t="s">
        <v>1154</v>
      </c>
      <c r="Q272" t="s">
        <v>1155</v>
      </c>
      <c r="R272" t="s">
        <v>1156</v>
      </c>
      <c r="S272" t="s">
        <v>1157</v>
      </c>
      <c r="T272" t="s">
        <v>1158</v>
      </c>
      <c r="U272" t="s">
        <v>1159</v>
      </c>
      <c r="V272" t="s">
        <v>1160</v>
      </c>
      <c r="W272" t="s">
        <v>1161</v>
      </c>
      <c r="X272" t="s">
        <v>1162</v>
      </c>
      <c r="Y272" t="s">
        <v>1163</v>
      </c>
      <c r="Z272" t="s">
        <v>1164</v>
      </c>
      <c r="AA272" t="s">
        <v>1165</v>
      </c>
      <c r="AB272" t="s">
        <v>1166</v>
      </c>
      <c r="AC272" t="s">
        <v>1167</v>
      </c>
      <c r="AD272" t="s">
        <v>1168</v>
      </c>
      <c r="AE272" t="s">
        <v>1038</v>
      </c>
      <c r="AF272" t="s">
        <v>1039</v>
      </c>
      <c r="AG272" t="s">
        <v>1040</v>
      </c>
      <c r="AH272" t="s">
        <v>1041</v>
      </c>
      <c r="AI272" t="s">
        <v>1042</v>
      </c>
      <c r="AJ272" t="s">
        <v>1043</v>
      </c>
      <c r="AK272" t="s">
        <v>1044</v>
      </c>
      <c r="AL272" t="s">
        <v>1045</v>
      </c>
    </row>
    <row r="273" spans="1:38">
      <c r="A273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3" s="4" t="s">
        <v>1140</v>
      </c>
      <c r="C273" t="s">
        <v>1141</v>
      </c>
      <c r="D273" t="s">
        <v>1142</v>
      </c>
      <c r="E273" t="s">
        <v>1143</v>
      </c>
      <c r="F273" t="s">
        <v>1144</v>
      </c>
      <c r="G273" t="s">
        <v>1145</v>
      </c>
      <c r="H273" t="s">
        <v>1146</v>
      </c>
      <c r="I273" t="s">
        <v>1147</v>
      </c>
      <c r="J273" t="s">
        <v>1148</v>
      </c>
      <c r="K273" t="s">
        <v>1149</v>
      </c>
      <c r="L273" t="s">
        <v>1150</v>
      </c>
      <c r="M273" t="s">
        <v>1151</v>
      </c>
      <c r="N273" t="s">
        <v>1152</v>
      </c>
      <c r="O273" t="s">
        <v>1153</v>
      </c>
      <c r="P273" t="s">
        <v>1154</v>
      </c>
      <c r="Q273" t="s">
        <v>1155</v>
      </c>
      <c r="R273" t="s">
        <v>1156</v>
      </c>
      <c r="S273" t="s">
        <v>1157</v>
      </c>
      <c r="T273" t="s">
        <v>1158</v>
      </c>
      <c r="U273" t="s">
        <v>1159</v>
      </c>
      <c r="V273" t="s">
        <v>1160</v>
      </c>
      <c r="W273" t="s">
        <v>1161</v>
      </c>
      <c r="X273" t="s">
        <v>1162</v>
      </c>
      <c r="Y273" t="s">
        <v>1163</v>
      </c>
      <c r="Z273" t="s">
        <v>1164</v>
      </c>
      <c r="AA273" t="s">
        <v>1165</v>
      </c>
      <c r="AB273" t="s">
        <v>1166</v>
      </c>
      <c r="AC273" t="s">
        <v>1167</v>
      </c>
      <c r="AD273" t="s">
        <v>1168</v>
      </c>
      <c r="AE273" t="s">
        <v>1038</v>
      </c>
      <c r="AF273" t="s">
        <v>1039</v>
      </c>
      <c r="AG273" t="s">
        <v>1040</v>
      </c>
      <c r="AH273" t="s">
        <v>1041</v>
      </c>
      <c r="AI273" t="s">
        <v>1042</v>
      </c>
      <c r="AJ273" t="s">
        <v>1043</v>
      </c>
      <c r="AK273" t="s">
        <v>1044</v>
      </c>
      <c r="AL273" t="s">
        <v>1045</v>
      </c>
    </row>
    <row r="274" spans="1:38">
      <c r="A274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4" s="4" t="s">
        <v>1140</v>
      </c>
      <c r="C274" t="s">
        <v>1141</v>
      </c>
      <c r="D274" t="s">
        <v>1142</v>
      </c>
      <c r="E274" t="s">
        <v>1143</v>
      </c>
      <c r="F274" t="s">
        <v>1144</v>
      </c>
      <c r="G274" t="s">
        <v>1145</v>
      </c>
      <c r="H274" t="s">
        <v>1146</v>
      </c>
      <c r="I274" t="s">
        <v>1147</v>
      </c>
      <c r="J274" t="s">
        <v>1148</v>
      </c>
      <c r="K274" t="s">
        <v>1149</v>
      </c>
      <c r="L274" t="s">
        <v>1150</v>
      </c>
      <c r="M274" t="s">
        <v>1151</v>
      </c>
      <c r="N274" t="s">
        <v>1152</v>
      </c>
      <c r="O274" t="s">
        <v>1153</v>
      </c>
      <c r="P274" t="s">
        <v>1154</v>
      </c>
      <c r="Q274" t="s">
        <v>1155</v>
      </c>
      <c r="R274" t="s">
        <v>1156</v>
      </c>
      <c r="S274" t="s">
        <v>1157</v>
      </c>
      <c r="T274" t="s">
        <v>1158</v>
      </c>
      <c r="U274" t="s">
        <v>1159</v>
      </c>
      <c r="V274" t="s">
        <v>1160</v>
      </c>
      <c r="W274" t="s">
        <v>1161</v>
      </c>
      <c r="X274" t="s">
        <v>1162</v>
      </c>
      <c r="Y274" t="s">
        <v>1163</v>
      </c>
      <c r="Z274" t="s">
        <v>1164</v>
      </c>
      <c r="AA274" t="s">
        <v>1165</v>
      </c>
      <c r="AB274" t="s">
        <v>1166</v>
      </c>
      <c r="AC274" t="s">
        <v>1167</v>
      </c>
      <c r="AD274" t="s">
        <v>1168</v>
      </c>
      <c r="AE274" t="s">
        <v>1038</v>
      </c>
      <c r="AF274" t="s">
        <v>1039</v>
      </c>
      <c r="AG274" t="s">
        <v>1040</v>
      </c>
      <c r="AH274" t="s">
        <v>1041</v>
      </c>
      <c r="AI274" t="s">
        <v>1042</v>
      </c>
      <c r="AJ274" t="s">
        <v>1043</v>
      </c>
      <c r="AK274" t="s">
        <v>1044</v>
      </c>
      <c r="AL274" t="s">
        <v>1045</v>
      </c>
    </row>
    <row r="275" spans="1:38">
      <c r="A275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5" s="4" t="s">
        <v>1140</v>
      </c>
      <c r="C275" t="s">
        <v>1141</v>
      </c>
      <c r="D275" t="s">
        <v>1142</v>
      </c>
      <c r="E275" t="s">
        <v>1143</v>
      </c>
      <c r="F275" t="s">
        <v>1144</v>
      </c>
      <c r="G275" t="s">
        <v>1145</v>
      </c>
      <c r="H275" t="s">
        <v>1146</v>
      </c>
      <c r="I275" t="s">
        <v>1147</v>
      </c>
      <c r="J275" t="s">
        <v>1148</v>
      </c>
      <c r="K275" t="s">
        <v>1149</v>
      </c>
      <c r="L275" t="s">
        <v>1150</v>
      </c>
      <c r="M275" t="s">
        <v>1151</v>
      </c>
      <c r="N275" t="s">
        <v>1152</v>
      </c>
      <c r="O275" t="s">
        <v>1153</v>
      </c>
      <c r="P275" t="s">
        <v>1154</v>
      </c>
      <c r="Q275" t="s">
        <v>1155</v>
      </c>
      <c r="R275" t="s">
        <v>1156</v>
      </c>
      <c r="S275" t="s">
        <v>1157</v>
      </c>
      <c r="T275" t="s">
        <v>1158</v>
      </c>
      <c r="U275" t="s">
        <v>1159</v>
      </c>
      <c r="V275" t="s">
        <v>1160</v>
      </c>
      <c r="W275" t="s">
        <v>1161</v>
      </c>
      <c r="X275" t="s">
        <v>1162</v>
      </c>
      <c r="Y275" t="s">
        <v>1163</v>
      </c>
      <c r="Z275" t="s">
        <v>1164</v>
      </c>
      <c r="AA275" t="s">
        <v>1165</v>
      </c>
      <c r="AB275" t="s">
        <v>1166</v>
      </c>
      <c r="AC275" t="s">
        <v>1167</v>
      </c>
      <c r="AD275" t="s">
        <v>1168</v>
      </c>
      <c r="AE275" t="s">
        <v>1038</v>
      </c>
      <c r="AF275" t="s">
        <v>1039</v>
      </c>
      <c r="AG275" t="s">
        <v>1040</v>
      </c>
      <c r="AH275" t="s">
        <v>1041</v>
      </c>
      <c r="AI275" t="s">
        <v>1042</v>
      </c>
      <c r="AJ275" t="s">
        <v>1043</v>
      </c>
      <c r="AK275" t="s">
        <v>1044</v>
      </c>
      <c r="AL275" t="s">
        <v>1045</v>
      </c>
    </row>
    <row r="276" spans="1:38">
      <c r="A276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6" s="4" t="s">
        <v>1140</v>
      </c>
      <c r="C276" t="s">
        <v>1141</v>
      </c>
      <c r="D276" t="s">
        <v>1142</v>
      </c>
      <c r="E276" t="s">
        <v>1143</v>
      </c>
      <c r="F276" t="s">
        <v>1144</v>
      </c>
      <c r="G276" t="s">
        <v>1145</v>
      </c>
      <c r="H276" t="s">
        <v>1146</v>
      </c>
      <c r="I276" t="s">
        <v>1147</v>
      </c>
      <c r="J276" t="s">
        <v>1148</v>
      </c>
      <c r="K276" t="s">
        <v>1149</v>
      </c>
      <c r="L276" t="s">
        <v>1150</v>
      </c>
      <c r="M276" t="s">
        <v>1151</v>
      </c>
      <c r="N276" t="s">
        <v>1152</v>
      </c>
      <c r="O276" t="s">
        <v>1153</v>
      </c>
      <c r="P276" t="s">
        <v>1154</v>
      </c>
      <c r="Q276" t="s">
        <v>1155</v>
      </c>
      <c r="R276" t="s">
        <v>1156</v>
      </c>
      <c r="S276" t="s">
        <v>1157</v>
      </c>
      <c r="T276" t="s">
        <v>1158</v>
      </c>
      <c r="U276" t="s">
        <v>1159</v>
      </c>
      <c r="V276" t="s">
        <v>1160</v>
      </c>
      <c r="W276" t="s">
        <v>1161</v>
      </c>
      <c r="X276" t="s">
        <v>1162</v>
      </c>
      <c r="Y276" t="s">
        <v>1163</v>
      </c>
      <c r="Z276" t="s">
        <v>1164</v>
      </c>
      <c r="AA276" t="s">
        <v>1165</v>
      </c>
      <c r="AB276" t="s">
        <v>1166</v>
      </c>
      <c r="AC276" t="s">
        <v>1167</v>
      </c>
      <c r="AD276" t="s">
        <v>1168</v>
      </c>
      <c r="AE276" t="s">
        <v>1038</v>
      </c>
      <c r="AF276" t="s">
        <v>1039</v>
      </c>
      <c r="AG276" t="s">
        <v>1040</v>
      </c>
      <c r="AH276" t="s">
        <v>1041</v>
      </c>
      <c r="AI276" t="s">
        <v>1042</v>
      </c>
      <c r="AJ276" t="s">
        <v>1043</v>
      </c>
      <c r="AK276" t="s">
        <v>1044</v>
      </c>
      <c r="AL276" t="s">
        <v>1045</v>
      </c>
    </row>
    <row r="277" spans="1:38">
      <c r="A277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7" s="4" t="s">
        <v>1140</v>
      </c>
      <c r="C277" t="s">
        <v>1141</v>
      </c>
      <c r="D277" t="s">
        <v>1142</v>
      </c>
      <c r="E277" t="s">
        <v>1143</v>
      </c>
      <c r="F277" t="s">
        <v>1144</v>
      </c>
      <c r="G277" t="s">
        <v>1145</v>
      </c>
      <c r="H277" t="s">
        <v>1146</v>
      </c>
      <c r="I277" t="s">
        <v>1147</v>
      </c>
      <c r="J277" t="s">
        <v>1148</v>
      </c>
      <c r="K277" t="s">
        <v>1149</v>
      </c>
      <c r="L277" t="s">
        <v>1150</v>
      </c>
      <c r="M277" t="s">
        <v>1151</v>
      </c>
      <c r="N277" t="s">
        <v>1152</v>
      </c>
      <c r="O277" t="s">
        <v>1153</v>
      </c>
      <c r="P277" t="s">
        <v>1154</v>
      </c>
      <c r="Q277" t="s">
        <v>1155</v>
      </c>
      <c r="R277" t="s">
        <v>1156</v>
      </c>
      <c r="S277" t="s">
        <v>1157</v>
      </c>
      <c r="T277" t="s">
        <v>1158</v>
      </c>
      <c r="U277" t="s">
        <v>1159</v>
      </c>
      <c r="V277" t="s">
        <v>1160</v>
      </c>
      <c r="W277" t="s">
        <v>1161</v>
      </c>
      <c r="X277" t="s">
        <v>1162</v>
      </c>
      <c r="Y277" t="s">
        <v>1163</v>
      </c>
      <c r="Z277" t="s">
        <v>1164</v>
      </c>
      <c r="AA277" t="s">
        <v>1165</v>
      </c>
      <c r="AB277" t="s">
        <v>1166</v>
      </c>
      <c r="AC277" t="s">
        <v>1167</v>
      </c>
      <c r="AD277" t="s">
        <v>1168</v>
      </c>
      <c r="AE277" t="s">
        <v>1038</v>
      </c>
      <c r="AF277" t="s">
        <v>1039</v>
      </c>
      <c r="AG277" t="s">
        <v>1040</v>
      </c>
      <c r="AH277" t="s">
        <v>1041</v>
      </c>
      <c r="AI277" t="s">
        <v>1042</v>
      </c>
      <c r="AJ277" t="s">
        <v>1043</v>
      </c>
      <c r="AK277" t="s">
        <v>1044</v>
      </c>
      <c r="AL277" t="s">
        <v>1045</v>
      </c>
    </row>
    <row r="278" spans="1:38">
      <c r="A27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8" s="4" t="s">
        <v>1140</v>
      </c>
      <c r="C278" t="s">
        <v>1141</v>
      </c>
      <c r="D278" t="s">
        <v>1142</v>
      </c>
      <c r="E278" t="s">
        <v>1143</v>
      </c>
      <c r="F278" t="s">
        <v>1144</v>
      </c>
      <c r="G278" t="s">
        <v>1145</v>
      </c>
      <c r="H278" t="s">
        <v>1146</v>
      </c>
      <c r="I278" t="s">
        <v>1147</v>
      </c>
      <c r="J278" t="s">
        <v>1148</v>
      </c>
      <c r="K278" t="s">
        <v>1149</v>
      </c>
      <c r="L278" t="s">
        <v>1150</v>
      </c>
      <c r="M278" t="s">
        <v>1151</v>
      </c>
      <c r="N278" t="s">
        <v>1152</v>
      </c>
      <c r="O278" t="s">
        <v>1153</v>
      </c>
      <c r="P278" t="s">
        <v>1154</v>
      </c>
      <c r="Q278" t="s">
        <v>1155</v>
      </c>
      <c r="R278" t="s">
        <v>1156</v>
      </c>
      <c r="S278" t="s">
        <v>1157</v>
      </c>
      <c r="T278" t="s">
        <v>1158</v>
      </c>
      <c r="U278" t="s">
        <v>1159</v>
      </c>
      <c r="V278" t="s">
        <v>1160</v>
      </c>
      <c r="W278" t="s">
        <v>1161</v>
      </c>
      <c r="X278" t="s">
        <v>1162</v>
      </c>
      <c r="Y278" t="s">
        <v>1163</v>
      </c>
      <c r="Z278" t="s">
        <v>1164</v>
      </c>
      <c r="AA278" t="s">
        <v>1165</v>
      </c>
      <c r="AB278" t="s">
        <v>1166</v>
      </c>
      <c r="AC278" t="s">
        <v>1167</v>
      </c>
      <c r="AD278" t="s">
        <v>1168</v>
      </c>
      <c r="AE278" t="s">
        <v>1038</v>
      </c>
      <c r="AF278" t="s">
        <v>1039</v>
      </c>
      <c r="AG278" t="s">
        <v>1040</v>
      </c>
      <c r="AH278" t="s">
        <v>1041</v>
      </c>
      <c r="AI278" t="s">
        <v>1042</v>
      </c>
      <c r="AJ278" t="s">
        <v>1043</v>
      </c>
      <c r="AK278" t="s">
        <v>1044</v>
      </c>
      <c r="AL278" t="s">
        <v>1045</v>
      </c>
    </row>
    <row r="279" spans="1:38">
      <c r="A27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9" s="4" t="s">
        <v>1140</v>
      </c>
      <c r="C279" t="s">
        <v>1141</v>
      </c>
      <c r="D279" t="s">
        <v>1142</v>
      </c>
      <c r="E279" t="s">
        <v>1143</v>
      </c>
      <c r="F279" t="s">
        <v>1144</v>
      </c>
      <c r="G279" t="s">
        <v>1145</v>
      </c>
      <c r="H279" t="s">
        <v>1146</v>
      </c>
      <c r="I279" t="s">
        <v>1147</v>
      </c>
      <c r="J279" t="s">
        <v>1148</v>
      </c>
      <c r="K279" t="s">
        <v>1149</v>
      </c>
      <c r="L279" t="s">
        <v>1150</v>
      </c>
      <c r="M279" t="s">
        <v>1151</v>
      </c>
      <c r="N279" t="s">
        <v>1152</v>
      </c>
      <c r="O279" t="s">
        <v>1153</v>
      </c>
      <c r="P279" t="s">
        <v>1154</v>
      </c>
      <c r="Q279" t="s">
        <v>1155</v>
      </c>
      <c r="R279" t="s">
        <v>1156</v>
      </c>
      <c r="S279" t="s">
        <v>1157</v>
      </c>
      <c r="T279" t="s">
        <v>1158</v>
      </c>
      <c r="U279" t="s">
        <v>1159</v>
      </c>
      <c r="V279" t="s">
        <v>1160</v>
      </c>
      <c r="W279" t="s">
        <v>1161</v>
      </c>
      <c r="X279" t="s">
        <v>1162</v>
      </c>
      <c r="Y279" t="s">
        <v>1163</v>
      </c>
      <c r="Z279" t="s">
        <v>1164</v>
      </c>
      <c r="AA279" t="s">
        <v>1165</v>
      </c>
      <c r="AB279" t="s">
        <v>1166</v>
      </c>
      <c r="AC279" t="s">
        <v>1167</v>
      </c>
      <c r="AD279" t="s">
        <v>1168</v>
      </c>
      <c r="AE279" t="s">
        <v>1038</v>
      </c>
      <c r="AF279" t="s">
        <v>1039</v>
      </c>
      <c r="AG279" t="s">
        <v>1040</v>
      </c>
      <c r="AH279" t="s">
        <v>1041</v>
      </c>
      <c r="AI279" t="s">
        <v>1042</v>
      </c>
      <c r="AJ279" t="s">
        <v>1043</v>
      </c>
      <c r="AK279" t="s">
        <v>1044</v>
      </c>
      <c r="AL279" t="s">
        <v>1045</v>
      </c>
    </row>
    <row r="280" spans="1:38">
      <c r="A28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80" s="4" t="s">
        <v>1140</v>
      </c>
      <c r="C280" t="s">
        <v>1141</v>
      </c>
      <c r="D280" t="s">
        <v>1142</v>
      </c>
      <c r="E280" t="s">
        <v>1143</v>
      </c>
      <c r="F280" t="s">
        <v>1144</v>
      </c>
      <c r="G280" t="s">
        <v>1145</v>
      </c>
      <c r="H280" t="s">
        <v>1146</v>
      </c>
      <c r="I280" t="s">
        <v>1147</v>
      </c>
      <c r="J280" t="s">
        <v>1148</v>
      </c>
      <c r="K280" t="s">
        <v>1149</v>
      </c>
      <c r="L280" t="s">
        <v>1150</v>
      </c>
      <c r="M280" t="s">
        <v>1151</v>
      </c>
      <c r="N280" t="s">
        <v>1152</v>
      </c>
      <c r="O280" t="s">
        <v>1153</v>
      </c>
      <c r="P280" t="s">
        <v>1154</v>
      </c>
      <c r="Q280" t="s">
        <v>1155</v>
      </c>
      <c r="R280" t="s">
        <v>1156</v>
      </c>
      <c r="S280" t="s">
        <v>1157</v>
      </c>
      <c r="T280" t="s">
        <v>1158</v>
      </c>
      <c r="U280" t="s">
        <v>1159</v>
      </c>
      <c r="V280" t="s">
        <v>1160</v>
      </c>
      <c r="W280" t="s">
        <v>1161</v>
      </c>
      <c r="X280" t="s">
        <v>1162</v>
      </c>
      <c r="Y280" t="s">
        <v>1163</v>
      </c>
      <c r="Z280" t="s">
        <v>1164</v>
      </c>
      <c r="AA280" t="s">
        <v>1165</v>
      </c>
      <c r="AB280" t="s">
        <v>1166</v>
      </c>
      <c r="AC280" t="s">
        <v>1167</v>
      </c>
      <c r="AD280" t="s">
        <v>1168</v>
      </c>
      <c r="AE280" t="s">
        <v>1038</v>
      </c>
      <c r="AF280" t="s">
        <v>1039</v>
      </c>
      <c r="AG280" t="s">
        <v>1040</v>
      </c>
      <c r="AH280" t="s">
        <v>1041</v>
      </c>
      <c r="AI280" t="s">
        <v>1042</v>
      </c>
      <c r="AJ280" t="s">
        <v>1043</v>
      </c>
      <c r="AK280" t="s">
        <v>1044</v>
      </c>
      <c r="AL280" t="s">
        <v>1045</v>
      </c>
    </row>
    <row r="281" spans="1:38">
      <c r="A281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1" s="4" t="s">
        <v>1169</v>
      </c>
      <c r="C281" t="s">
        <v>1170</v>
      </c>
      <c r="D281" t="s">
        <v>1171</v>
      </c>
      <c r="E281" t="s">
        <v>1172</v>
      </c>
      <c r="F281" t="s">
        <v>1173</v>
      </c>
      <c r="G281" t="s">
        <v>1174</v>
      </c>
      <c r="H281" t="s">
        <v>1175</v>
      </c>
      <c r="I281" t="s">
        <v>1176</v>
      </c>
      <c r="J281" t="s">
        <v>1177</v>
      </c>
      <c r="K281" t="s">
        <v>1178</v>
      </c>
      <c r="L281" t="s">
        <v>1179</v>
      </c>
      <c r="M281" t="s">
        <v>1180</v>
      </c>
      <c r="N281" t="s">
        <v>1181</v>
      </c>
      <c r="O281" t="s">
        <v>1182</v>
      </c>
      <c r="P281" t="s">
        <v>1183</v>
      </c>
      <c r="Q281" t="s">
        <v>1184</v>
      </c>
      <c r="R281" t="s">
        <v>1185</v>
      </c>
      <c r="S281" t="s">
        <v>1186</v>
      </c>
      <c r="T281" t="s">
        <v>1187</v>
      </c>
      <c r="U281" t="s">
        <v>1188</v>
      </c>
      <c r="V281" t="s">
        <v>1189</v>
      </c>
      <c r="W281" t="s">
        <v>1190</v>
      </c>
      <c r="X281" t="s">
        <v>1191</v>
      </c>
      <c r="Y281" t="s">
        <v>1192</v>
      </c>
      <c r="Z281" t="s">
        <v>1193</v>
      </c>
      <c r="AA281" t="s">
        <v>1194</v>
      </c>
      <c r="AB281" t="s">
        <v>1195</v>
      </c>
      <c r="AC281" t="s">
        <v>1196</v>
      </c>
      <c r="AD281" t="s">
        <v>1197</v>
      </c>
      <c r="AE281" t="s">
        <v>1038</v>
      </c>
      <c r="AF281" t="s">
        <v>1039</v>
      </c>
      <c r="AG281" t="s">
        <v>1040</v>
      </c>
      <c r="AH281" t="s">
        <v>1041</v>
      </c>
      <c r="AI281" t="s">
        <v>1042</v>
      </c>
      <c r="AJ281" t="s">
        <v>1043</v>
      </c>
      <c r="AK281" t="s">
        <v>1044</v>
      </c>
      <c r="AL281" t="s">
        <v>1045</v>
      </c>
    </row>
    <row r="282" spans="1:38">
      <c r="A282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2" s="4" t="s">
        <v>1169</v>
      </c>
      <c r="C282" t="s">
        <v>1170</v>
      </c>
      <c r="D282" t="s">
        <v>1171</v>
      </c>
      <c r="E282" t="s">
        <v>1172</v>
      </c>
      <c r="F282" t="s">
        <v>1173</v>
      </c>
      <c r="G282" t="s">
        <v>1174</v>
      </c>
      <c r="H282" t="s">
        <v>1175</v>
      </c>
      <c r="I282" t="s">
        <v>1176</v>
      </c>
      <c r="J282" t="s">
        <v>1177</v>
      </c>
      <c r="K282" t="s">
        <v>1178</v>
      </c>
      <c r="L282" t="s">
        <v>1179</v>
      </c>
      <c r="M282" t="s">
        <v>1180</v>
      </c>
      <c r="N282" t="s">
        <v>1181</v>
      </c>
      <c r="O282" t="s">
        <v>1182</v>
      </c>
      <c r="P282" t="s">
        <v>1183</v>
      </c>
      <c r="Q282" t="s">
        <v>1184</v>
      </c>
      <c r="R282" t="s">
        <v>1185</v>
      </c>
      <c r="S282" t="s">
        <v>1186</v>
      </c>
      <c r="T282" t="s">
        <v>1187</v>
      </c>
      <c r="U282" t="s">
        <v>1188</v>
      </c>
      <c r="V282" t="s">
        <v>1189</v>
      </c>
      <c r="W282" t="s">
        <v>1190</v>
      </c>
      <c r="X282" t="s">
        <v>1191</v>
      </c>
      <c r="Y282" t="s">
        <v>1192</v>
      </c>
      <c r="Z282" t="s">
        <v>1193</v>
      </c>
      <c r="AA282" t="s">
        <v>1194</v>
      </c>
      <c r="AB282" t="s">
        <v>1195</v>
      </c>
      <c r="AC282" t="s">
        <v>1196</v>
      </c>
      <c r="AD282" t="s">
        <v>1197</v>
      </c>
      <c r="AE282" t="s">
        <v>1038</v>
      </c>
      <c r="AF282" t="s">
        <v>1039</v>
      </c>
      <c r="AG282" t="s">
        <v>1040</v>
      </c>
      <c r="AH282" t="s">
        <v>1041</v>
      </c>
      <c r="AI282" t="s">
        <v>1042</v>
      </c>
      <c r="AJ282" t="s">
        <v>1043</v>
      </c>
      <c r="AK282" t="s">
        <v>1044</v>
      </c>
      <c r="AL282" t="s">
        <v>1045</v>
      </c>
    </row>
    <row r="283" spans="1:38">
      <c r="A283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3" s="4" t="s">
        <v>1169</v>
      </c>
      <c r="C283" t="s">
        <v>1170</v>
      </c>
      <c r="D283" t="s">
        <v>1171</v>
      </c>
      <c r="E283" t="s">
        <v>1172</v>
      </c>
      <c r="F283" t="s">
        <v>1173</v>
      </c>
      <c r="G283" t="s">
        <v>1174</v>
      </c>
      <c r="H283" t="s">
        <v>1175</v>
      </c>
      <c r="I283" t="s">
        <v>1176</v>
      </c>
      <c r="J283" t="s">
        <v>1177</v>
      </c>
      <c r="K283" t="s">
        <v>1178</v>
      </c>
      <c r="L283" t="s">
        <v>1179</v>
      </c>
      <c r="M283" t="s">
        <v>1180</v>
      </c>
      <c r="N283" t="s">
        <v>1181</v>
      </c>
      <c r="O283" t="s">
        <v>1182</v>
      </c>
      <c r="P283" t="s">
        <v>1183</v>
      </c>
      <c r="Q283" t="s">
        <v>1184</v>
      </c>
      <c r="R283" t="s">
        <v>1185</v>
      </c>
      <c r="S283" t="s">
        <v>1186</v>
      </c>
      <c r="T283" t="s">
        <v>1187</v>
      </c>
      <c r="U283" t="s">
        <v>1188</v>
      </c>
      <c r="V283" t="s">
        <v>1189</v>
      </c>
      <c r="W283" t="s">
        <v>1190</v>
      </c>
      <c r="X283" t="s">
        <v>1191</v>
      </c>
      <c r="Y283" t="s">
        <v>1192</v>
      </c>
      <c r="Z283" t="s">
        <v>1193</v>
      </c>
      <c r="AA283" t="s">
        <v>1194</v>
      </c>
      <c r="AB283" t="s">
        <v>1195</v>
      </c>
      <c r="AC283" t="s">
        <v>1196</v>
      </c>
      <c r="AD283" t="s">
        <v>1197</v>
      </c>
      <c r="AE283" t="s">
        <v>1038</v>
      </c>
      <c r="AF283" t="s">
        <v>1039</v>
      </c>
      <c r="AG283" t="s">
        <v>1040</v>
      </c>
      <c r="AH283" t="s">
        <v>1041</v>
      </c>
      <c r="AI283" t="s">
        <v>1042</v>
      </c>
      <c r="AJ283" t="s">
        <v>1043</v>
      </c>
      <c r="AK283" t="s">
        <v>1044</v>
      </c>
      <c r="AL283" t="s">
        <v>1045</v>
      </c>
    </row>
    <row r="284" spans="1:38">
      <c r="A284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4" s="4" t="s">
        <v>1169</v>
      </c>
      <c r="C284" t="s">
        <v>1170</v>
      </c>
      <c r="D284" t="s">
        <v>1171</v>
      </c>
      <c r="E284" t="s">
        <v>1172</v>
      </c>
      <c r="F284" t="s">
        <v>1173</v>
      </c>
      <c r="G284" t="s">
        <v>1174</v>
      </c>
      <c r="H284" t="s">
        <v>1175</v>
      </c>
      <c r="I284" t="s">
        <v>1176</v>
      </c>
      <c r="J284" t="s">
        <v>1177</v>
      </c>
      <c r="K284" t="s">
        <v>1178</v>
      </c>
      <c r="L284" t="s">
        <v>1179</v>
      </c>
      <c r="M284" t="s">
        <v>1180</v>
      </c>
      <c r="N284" t="s">
        <v>1181</v>
      </c>
      <c r="O284" t="s">
        <v>1182</v>
      </c>
      <c r="P284" t="s">
        <v>1183</v>
      </c>
      <c r="Q284" t="s">
        <v>1184</v>
      </c>
      <c r="R284" t="s">
        <v>1185</v>
      </c>
      <c r="S284" t="s">
        <v>1186</v>
      </c>
      <c r="T284" t="s">
        <v>1187</v>
      </c>
      <c r="U284" t="s">
        <v>1188</v>
      </c>
      <c r="V284" t="s">
        <v>1189</v>
      </c>
      <c r="W284" t="s">
        <v>1190</v>
      </c>
      <c r="X284" t="s">
        <v>1191</v>
      </c>
      <c r="Y284" t="s">
        <v>1192</v>
      </c>
      <c r="Z284" t="s">
        <v>1193</v>
      </c>
      <c r="AA284" t="s">
        <v>1194</v>
      </c>
      <c r="AB284" t="s">
        <v>1195</v>
      </c>
      <c r="AC284" t="s">
        <v>1196</v>
      </c>
      <c r="AD284" t="s">
        <v>1197</v>
      </c>
      <c r="AE284" t="s">
        <v>1038</v>
      </c>
      <c r="AF284" t="s">
        <v>1039</v>
      </c>
      <c r="AG284" t="s">
        <v>1040</v>
      </c>
      <c r="AH284" t="s">
        <v>1041</v>
      </c>
      <c r="AI284" t="s">
        <v>1042</v>
      </c>
      <c r="AJ284" t="s">
        <v>1043</v>
      </c>
      <c r="AK284" t="s">
        <v>1044</v>
      </c>
      <c r="AL284" t="s">
        <v>1045</v>
      </c>
    </row>
    <row r="285" spans="1:38">
      <c r="A285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5" s="4" t="s">
        <v>1169</v>
      </c>
      <c r="C285" t="s">
        <v>1170</v>
      </c>
      <c r="D285" t="s">
        <v>1171</v>
      </c>
      <c r="E285" t="s">
        <v>1172</v>
      </c>
      <c r="F285" t="s">
        <v>1173</v>
      </c>
      <c r="G285" t="s">
        <v>1174</v>
      </c>
      <c r="H285" t="s">
        <v>1175</v>
      </c>
      <c r="I285" t="s">
        <v>1176</v>
      </c>
      <c r="J285" t="s">
        <v>1177</v>
      </c>
      <c r="K285" t="s">
        <v>1178</v>
      </c>
      <c r="L285" t="s">
        <v>1179</v>
      </c>
      <c r="M285" t="s">
        <v>1180</v>
      </c>
      <c r="N285" t="s">
        <v>1181</v>
      </c>
      <c r="O285" t="s">
        <v>1182</v>
      </c>
      <c r="P285" t="s">
        <v>1183</v>
      </c>
      <c r="Q285" t="s">
        <v>1184</v>
      </c>
      <c r="R285" t="s">
        <v>1185</v>
      </c>
      <c r="S285" t="s">
        <v>1186</v>
      </c>
      <c r="T285" t="s">
        <v>1187</v>
      </c>
      <c r="U285" t="s">
        <v>1188</v>
      </c>
      <c r="V285" t="s">
        <v>1189</v>
      </c>
      <c r="W285" t="s">
        <v>1190</v>
      </c>
      <c r="X285" t="s">
        <v>1191</v>
      </c>
      <c r="Y285" t="s">
        <v>1192</v>
      </c>
      <c r="Z285" t="s">
        <v>1193</v>
      </c>
      <c r="AA285" t="s">
        <v>1194</v>
      </c>
      <c r="AB285" t="s">
        <v>1195</v>
      </c>
      <c r="AC285" t="s">
        <v>1196</v>
      </c>
      <c r="AD285" t="s">
        <v>1197</v>
      </c>
      <c r="AE285" t="s">
        <v>1038</v>
      </c>
      <c r="AF285" t="s">
        <v>1039</v>
      </c>
      <c r="AG285" t="s">
        <v>1040</v>
      </c>
      <c r="AH285" t="s">
        <v>1041</v>
      </c>
      <c r="AI285" t="s">
        <v>1042</v>
      </c>
      <c r="AJ285" t="s">
        <v>1043</v>
      </c>
      <c r="AK285" t="s">
        <v>1044</v>
      </c>
      <c r="AL285" t="s">
        <v>1045</v>
      </c>
    </row>
    <row r="286" spans="1:38">
      <c r="A286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6" s="4" t="s">
        <v>1169</v>
      </c>
      <c r="C286" t="s">
        <v>1170</v>
      </c>
      <c r="D286" t="s">
        <v>1171</v>
      </c>
      <c r="E286" t="s">
        <v>1172</v>
      </c>
      <c r="F286" t="s">
        <v>1173</v>
      </c>
      <c r="G286" t="s">
        <v>1174</v>
      </c>
      <c r="H286" t="s">
        <v>1175</v>
      </c>
      <c r="I286" t="s">
        <v>1176</v>
      </c>
      <c r="J286" t="s">
        <v>1177</v>
      </c>
      <c r="K286" t="s">
        <v>1178</v>
      </c>
      <c r="L286" t="s">
        <v>1179</v>
      </c>
      <c r="M286" t="s">
        <v>1180</v>
      </c>
      <c r="N286" t="s">
        <v>1181</v>
      </c>
      <c r="O286" t="s">
        <v>1182</v>
      </c>
      <c r="P286" t="s">
        <v>1183</v>
      </c>
      <c r="Q286" t="s">
        <v>1184</v>
      </c>
      <c r="R286" t="s">
        <v>1185</v>
      </c>
      <c r="S286" t="s">
        <v>1186</v>
      </c>
      <c r="T286" t="s">
        <v>1187</v>
      </c>
      <c r="U286" t="s">
        <v>1188</v>
      </c>
      <c r="V286" t="s">
        <v>1189</v>
      </c>
      <c r="W286" t="s">
        <v>1190</v>
      </c>
      <c r="X286" t="s">
        <v>1191</v>
      </c>
      <c r="Y286" t="s">
        <v>1192</v>
      </c>
      <c r="Z286" t="s">
        <v>1193</v>
      </c>
      <c r="AA286" t="s">
        <v>1194</v>
      </c>
      <c r="AB286" t="s">
        <v>1195</v>
      </c>
      <c r="AC286" t="s">
        <v>1196</v>
      </c>
      <c r="AD286" t="s">
        <v>1197</v>
      </c>
      <c r="AE286" t="s">
        <v>1038</v>
      </c>
      <c r="AF286" t="s">
        <v>1039</v>
      </c>
      <c r="AG286" t="s">
        <v>1040</v>
      </c>
      <c r="AH286" t="s">
        <v>1041</v>
      </c>
      <c r="AI286" t="s">
        <v>1042</v>
      </c>
      <c r="AJ286" t="s">
        <v>1043</v>
      </c>
      <c r="AK286" t="s">
        <v>1044</v>
      </c>
      <c r="AL286" t="s">
        <v>1045</v>
      </c>
    </row>
    <row r="287" spans="1:38">
      <c r="A287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7" s="4" t="s">
        <v>1169</v>
      </c>
      <c r="C287" t="s">
        <v>1170</v>
      </c>
      <c r="D287" t="s">
        <v>1171</v>
      </c>
      <c r="E287" t="s">
        <v>1172</v>
      </c>
      <c r="F287" t="s">
        <v>1173</v>
      </c>
      <c r="G287" t="s">
        <v>1174</v>
      </c>
      <c r="H287" t="s">
        <v>1175</v>
      </c>
      <c r="I287" t="s">
        <v>1176</v>
      </c>
      <c r="J287" t="s">
        <v>1177</v>
      </c>
      <c r="K287" t="s">
        <v>1178</v>
      </c>
      <c r="L287" t="s">
        <v>1179</v>
      </c>
      <c r="M287" t="s">
        <v>1180</v>
      </c>
      <c r="N287" t="s">
        <v>1181</v>
      </c>
      <c r="O287" t="s">
        <v>1182</v>
      </c>
      <c r="P287" t="s">
        <v>1183</v>
      </c>
      <c r="Q287" t="s">
        <v>1184</v>
      </c>
      <c r="R287" t="s">
        <v>1185</v>
      </c>
      <c r="S287" t="s">
        <v>1186</v>
      </c>
      <c r="T287" t="s">
        <v>1187</v>
      </c>
      <c r="U287" t="s">
        <v>1188</v>
      </c>
      <c r="V287" t="s">
        <v>1189</v>
      </c>
      <c r="W287" t="s">
        <v>1190</v>
      </c>
      <c r="X287" t="s">
        <v>1191</v>
      </c>
      <c r="Y287" t="s">
        <v>1192</v>
      </c>
      <c r="Z287" t="s">
        <v>1193</v>
      </c>
      <c r="AA287" t="s">
        <v>1194</v>
      </c>
      <c r="AB287" t="s">
        <v>1195</v>
      </c>
      <c r="AC287" t="s">
        <v>1196</v>
      </c>
      <c r="AD287" t="s">
        <v>1197</v>
      </c>
      <c r="AE287" t="s">
        <v>1038</v>
      </c>
      <c r="AF287" t="s">
        <v>1039</v>
      </c>
      <c r="AG287" t="s">
        <v>1040</v>
      </c>
      <c r="AH287" t="s">
        <v>1041</v>
      </c>
      <c r="AI287" t="s">
        <v>1042</v>
      </c>
      <c r="AJ287" t="s">
        <v>1043</v>
      </c>
      <c r="AK287" t="s">
        <v>1044</v>
      </c>
      <c r="AL287" t="s">
        <v>1045</v>
      </c>
    </row>
    <row r="288" spans="1:38">
      <c r="A288" t="str">
        <f t="shared" ref="A288" si="16">B288&amp;";"&amp;C288&amp;";"&amp;D288&amp;";"&amp;E288&amp;";"&amp;F288&amp;";"&amp;G288&amp;";"&amp;H288&amp;";"&amp;I288&amp;";"&amp;J288&amp;";"&amp;K288&amp;";"&amp;L288&amp;";"&amp;M288&amp;";"&amp;N288&amp;";"&amp;O288&amp;";"&amp;P288&amp;";"&amp;Q288&amp;";"&amp;R288&amp;";"&amp;S288&amp;";"&amp;T288&amp;";"&amp;U288&amp;";"&amp;V288&amp;";"&amp;W288&amp;";"&amp;X288&amp;";"&amp;Y288&amp;";"&amp;Z288&amp;";"&amp;AA288&amp;";"&amp;AB288&amp;";"&amp;AC288&amp;";"&amp;AD288&amp;";"&amp;AE288&amp;";"&amp;AF288&amp;";"&amp;AG288&amp;";"&amp;AH288&amp;";"&amp;AI288&amp;";"&amp;AJ288&amp;";"&amp;AK288&amp;";"&amp;AL288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8" s="5" t="s">
        <v>1169</v>
      </c>
      <c r="C288" t="s">
        <v>1170</v>
      </c>
      <c r="D288" t="s">
        <v>1171</v>
      </c>
      <c r="E288" t="s">
        <v>1172</v>
      </c>
      <c r="F288" t="s">
        <v>1173</v>
      </c>
      <c r="G288" t="s">
        <v>1174</v>
      </c>
      <c r="H288" t="s">
        <v>1175</v>
      </c>
      <c r="I288" t="s">
        <v>1176</v>
      </c>
      <c r="J288" t="s">
        <v>1177</v>
      </c>
      <c r="K288" t="s">
        <v>1178</v>
      </c>
      <c r="L288" t="s">
        <v>1179</v>
      </c>
      <c r="M288" t="s">
        <v>1180</v>
      </c>
      <c r="N288" t="s">
        <v>1181</v>
      </c>
      <c r="O288" t="s">
        <v>1182</v>
      </c>
      <c r="P288" t="s">
        <v>1183</v>
      </c>
      <c r="Q288" t="s">
        <v>1184</v>
      </c>
      <c r="R288" t="s">
        <v>1185</v>
      </c>
      <c r="S288" t="s">
        <v>1186</v>
      </c>
      <c r="T288" t="s">
        <v>1187</v>
      </c>
      <c r="U288" t="s">
        <v>1188</v>
      </c>
      <c r="V288" t="s">
        <v>1189</v>
      </c>
      <c r="W288" t="s">
        <v>1190</v>
      </c>
      <c r="X288" t="s">
        <v>1191</v>
      </c>
      <c r="Y288" t="s">
        <v>1192</v>
      </c>
      <c r="Z288" t="s">
        <v>1193</v>
      </c>
      <c r="AA288" t="s">
        <v>1194</v>
      </c>
      <c r="AB288" t="s">
        <v>1195</v>
      </c>
      <c r="AC288" t="s">
        <v>1196</v>
      </c>
      <c r="AD288" t="s">
        <v>1197</v>
      </c>
      <c r="AE288" t="s">
        <v>1038</v>
      </c>
      <c r="AF288" t="s">
        <v>1039</v>
      </c>
      <c r="AG288" t="s">
        <v>1040</v>
      </c>
      <c r="AH288" t="s">
        <v>1041</v>
      </c>
      <c r="AI288" t="s">
        <v>1042</v>
      </c>
      <c r="AJ288" t="s">
        <v>1043</v>
      </c>
      <c r="AK288" t="s">
        <v>1044</v>
      </c>
      <c r="AL288" t="s">
        <v>1045</v>
      </c>
    </row>
    <row r="289" spans="1:38">
      <c r="A289" t="str">
        <f t="shared" ref="A289" si="17">B289&amp;";"&amp;C289&amp;";"&amp;D289&amp;";"&amp;E289&amp;";"&amp;F289&amp;";"&amp;G289&amp;";"&amp;H289&amp;";"&amp;I289&amp;";"&amp;J289&amp;";"&amp;K289&amp;";"&amp;L289&amp;";"&amp;M289&amp;";"&amp;N289&amp;";"&amp;O289&amp;";"&amp;P289&amp;";"&amp;Q289&amp;";"&amp;R289&amp;";"&amp;S289&amp;";"&amp;T289&amp;";"&amp;U289&amp;";"&amp;V289&amp;";"&amp;W289&amp;";"&amp;X289&amp;";"&amp;Y289&amp;";"&amp;Z289&amp;";"&amp;AA289&amp;";"&amp;AB289&amp;";"&amp;AC289&amp;";"&amp;AD289&amp;";"&amp;AE289&amp;";"&amp;AF289&amp;";"&amp;AG289&amp;";"&amp;AH289&amp;";"&amp;AI289&amp;";"&amp;AJ289&amp;";"&amp;AK289&amp;";"&amp;AL289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9" s="4" t="s">
        <v>1169</v>
      </c>
      <c r="C289" t="s">
        <v>1170</v>
      </c>
      <c r="D289" t="s">
        <v>1171</v>
      </c>
      <c r="E289" t="s">
        <v>1172</v>
      </c>
      <c r="F289" t="s">
        <v>1173</v>
      </c>
      <c r="G289" t="s">
        <v>1174</v>
      </c>
      <c r="H289" t="s">
        <v>1175</v>
      </c>
      <c r="I289" t="s">
        <v>1176</v>
      </c>
      <c r="J289" t="s">
        <v>1177</v>
      </c>
      <c r="K289" t="s">
        <v>1178</v>
      </c>
      <c r="L289" t="s">
        <v>1179</v>
      </c>
      <c r="M289" t="s">
        <v>1180</v>
      </c>
      <c r="N289" t="s">
        <v>1181</v>
      </c>
      <c r="O289" t="s">
        <v>1182</v>
      </c>
      <c r="P289" t="s">
        <v>1183</v>
      </c>
      <c r="Q289" t="s">
        <v>1184</v>
      </c>
      <c r="R289" t="s">
        <v>1185</v>
      </c>
      <c r="S289" t="s">
        <v>1186</v>
      </c>
      <c r="T289" t="s">
        <v>1187</v>
      </c>
      <c r="U289" t="s">
        <v>1188</v>
      </c>
      <c r="V289" t="s">
        <v>1189</v>
      </c>
      <c r="W289" t="s">
        <v>1190</v>
      </c>
      <c r="X289" t="s">
        <v>1191</v>
      </c>
      <c r="Y289" t="s">
        <v>1192</v>
      </c>
      <c r="Z289" t="s">
        <v>1193</v>
      </c>
      <c r="AA289" t="s">
        <v>1194</v>
      </c>
      <c r="AB289" t="s">
        <v>1195</v>
      </c>
      <c r="AC289" t="s">
        <v>1196</v>
      </c>
      <c r="AD289" t="s">
        <v>1197</v>
      </c>
      <c r="AE289" t="s">
        <v>1038</v>
      </c>
      <c r="AF289" t="s">
        <v>1039</v>
      </c>
      <c r="AG289" t="s">
        <v>1040</v>
      </c>
      <c r="AH289" t="s">
        <v>1041</v>
      </c>
      <c r="AI289" t="s">
        <v>1042</v>
      </c>
      <c r="AJ289" t="s">
        <v>1043</v>
      </c>
      <c r="AK289" t="s">
        <v>1044</v>
      </c>
      <c r="AL289" t="s">
        <v>1045</v>
      </c>
    </row>
    <row r="290" spans="1:38">
      <c r="A290" t="str">
        <f t="shared" ref="A290:A318" si="18">B290&amp;";"&amp;C290&amp;";"&amp;D290&amp;";"&amp;E290&amp;";"&amp;F290&amp;";"&amp;G290&amp;";"&amp;H290&amp;";"&amp;I290&amp;";"&amp;J290&amp;";"&amp;K290&amp;";"&amp;L290&amp;";"&amp;M290&amp;";"&amp;N290&amp;";"&amp;O290&amp;";"&amp;P290&amp;";"&amp;Q290&amp;";"&amp;R290&amp;";"&amp;S290&amp;";"&amp;T290&amp;";"&amp;U290&amp;";"&amp;V290&amp;";"&amp;W290&amp;";"&amp;X290&amp;";"&amp;Y290&amp;";"&amp;Z290&amp;";"&amp;AA290&amp;";"&amp;AB290&amp;";"&amp;AC290&amp;";"&amp;AD290&amp;";"&amp;AE290&amp;";"&amp;AF290&amp;";"&amp;AG290&amp;";"&amp;AH290&amp;";"&amp;AI290&amp;";"&amp;AJ290&amp;";"&amp;AK290&amp;";"&amp;AL290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0" s="4" t="s">
        <v>1169</v>
      </c>
      <c r="C290" t="s">
        <v>1170</v>
      </c>
      <c r="D290" t="s">
        <v>1171</v>
      </c>
      <c r="E290" t="s">
        <v>1172</v>
      </c>
      <c r="F290" t="s">
        <v>1173</v>
      </c>
      <c r="G290" t="s">
        <v>1174</v>
      </c>
      <c r="H290" t="s">
        <v>1175</v>
      </c>
      <c r="I290" t="s">
        <v>1176</v>
      </c>
      <c r="J290" t="s">
        <v>1177</v>
      </c>
      <c r="K290" t="s">
        <v>1178</v>
      </c>
      <c r="L290" t="s">
        <v>1179</v>
      </c>
      <c r="M290" t="s">
        <v>1180</v>
      </c>
      <c r="N290" t="s">
        <v>1181</v>
      </c>
      <c r="O290" t="s">
        <v>1182</v>
      </c>
      <c r="P290" t="s">
        <v>1183</v>
      </c>
      <c r="Q290" t="s">
        <v>1184</v>
      </c>
      <c r="R290" t="s">
        <v>1185</v>
      </c>
      <c r="S290" t="s">
        <v>1186</v>
      </c>
      <c r="T290" t="s">
        <v>1187</v>
      </c>
      <c r="U290" t="s">
        <v>1188</v>
      </c>
      <c r="V290" t="s">
        <v>1189</v>
      </c>
      <c r="W290" t="s">
        <v>1190</v>
      </c>
      <c r="X290" t="s">
        <v>1191</v>
      </c>
      <c r="Y290" t="s">
        <v>1192</v>
      </c>
      <c r="Z290" t="s">
        <v>1193</v>
      </c>
      <c r="AA290" t="s">
        <v>1194</v>
      </c>
      <c r="AB290" t="s">
        <v>1195</v>
      </c>
      <c r="AC290" t="s">
        <v>1196</v>
      </c>
      <c r="AD290" t="s">
        <v>1197</v>
      </c>
      <c r="AE290" t="s">
        <v>1038</v>
      </c>
      <c r="AF290" t="s">
        <v>1039</v>
      </c>
      <c r="AG290" t="s">
        <v>1040</v>
      </c>
      <c r="AH290" t="s">
        <v>1041</v>
      </c>
      <c r="AI290" t="s">
        <v>1042</v>
      </c>
      <c r="AJ290" t="s">
        <v>1043</v>
      </c>
      <c r="AK290" t="s">
        <v>1044</v>
      </c>
      <c r="AL290" t="s">
        <v>1045</v>
      </c>
    </row>
    <row r="291" spans="1:38">
      <c r="A291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1" s="4" t="s">
        <v>1169</v>
      </c>
      <c r="C291" t="s">
        <v>1170</v>
      </c>
      <c r="D291" t="s">
        <v>1171</v>
      </c>
      <c r="E291" t="s">
        <v>1172</v>
      </c>
      <c r="F291" t="s">
        <v>1173</v>
      </c>
      <c r="G291" t="s">
        <v>1174</v>
      </c>
      <c r="H291" t="s">
        <v>1175</v>
      </c>
      <c r="I291" t="s">
        <v>1176</v>
      </c>
      <c r="J291" t="s">
        <v>1177</v>
      </c>
      <c r="K291" t="s">
        <v>1178</v>
      </c>
      <c r="L291" t="s">
        <v>1179</v>
      </c>
      <c r="M291" t="s">
        <v>1180</v>
      </c>
      <c r="N291" t="s">
        <v>1181</v>
      </c>
      <c r="O291" t="s">
        <v>1182</v>
      </c>
      <c r="P291" t="s">
        <v>1183</v>
      </c>
      <c r="Q291" t="s">
        <v>1184</v>
      </c>
      <c r="R291" t="s">
        <v>1185</v>
      </c>
      <c r="S291" t="s">
        <v>1186</v>
      </c>
      <c r="T291" t="s">
        <v>1187</v>
      </c>
      <c r="U291" t="s">
        <v>1188</v>
      </c>
      <c r="V291" t="s">
        <v>1189</v>
      </c>
      <c r="W291" t="s">
        <v>1190</v>
      </c>
      <c r="X291" t="s">
        <v>1191</v>
      </c>
      <c r="Y291" t="s">
        <v>1192</v>
      </c>
      <c r="Z291" t="s">
        <v>1193</v>
      </c>
      <c r="AA291" t="s">
        <v>1194</v>
      </c>
      <c r="AB291" t="s">
        <v>1195</v>
      </c>
      <c r="AC291" t="s">
        <v>1196</v>
      </c>
      <c r="AD291" t="s">
        <v>1197</v>
      </c>
      <c r="AE291" t="s">
        <v>1038</v>
      </c>
      <c r="AF291" t="s">
        <v>1039</v>
      </c>
      <c r="AG291" t="s">
        <v>1040</v>
      </c>
      <c r="AH291" t="s">
        <v>1041</v>
      </c>
      <c r="AI291" t="s">
        <v>1042</v>
      </c>
      <c r="AJ291" t="s">
        <v>1043</v>
      </c>
      <c r="AK291" t="s">
        <v>1044</v>
      </c>
      <c r="AL291" t="s">
        <v>1045</v>
      </c>
    </row>
    <row r="292" spans="1:38">
      <c r="A292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2" s="4" t="s">
        <v>1169</v>
      </c>
      <c r="C292" t="s">
        <v>1170</v>
      </c>
      <c r="D292" t="s">
        <v>1171</v>
      </c>
      <c r="E292" t="s">
        <v>1172</v>
      </c>
      <c r="F292" t="s">
        <v>1173</v>
      </c>
      <c r="G292" t="s">
        <v>1174</v>
      </c>
      <c r="H292" t="s">
        <v>1175</v>
      </c>
      <c r="I292" t="s">
        <v>1176</v>
      </c>
      <c r="J292" t="s">
        <v>1177</v>
      </c>
      <c r="K292" t="s">
        <v>1178</v>
      </c>
      <c r="L292" t="s">
        <v>1179</v>
      </c>
      <c r="M292" t="s">
        <v>1180</v>
      </c>
      <c r="N292" t="s">
        <v>1181</v>
      </c>
      <c r="O292" t="s">
        <v>1182</v>
      </c>
      <c r="P292" t="s">
        <v>1183</v>
      </c>
      <c r="Q292" t="s">
        <v>1184</v>
      </c>
      <c r="R292" t="s">
        <v>1185</v>
      </c>
      <c r="S292" t="s">
        <v>1186</v>
      </c>
      <c r="T292" t="s">
        <v>1187</v>
      </c>
      <c r="U292" t="s">
        <v>1188</v>
      </c>
      <c r="V292" t="s">
        <v>1189</v>
      </c>
      <c r="W292" t="s">
        <v>1190</v>
      </c>
      <c r="X292" t="s">
        <v>1191</v>
      </c>
      <c r="Y292" t="s">
        <v>1192</v>
      </c>
      <c r="Z292" t="s">
        <v>1193</v>
      </c>
      <c r="AA292" t="s">
        <v>1194</v>
      </c>
      <c r="AB292" t="s">
        <v>1195</v>
      </c>
      <c r="AC292" t="s">
        <v>1196</v>
      </c>
      <c r="AD292" t="s">
        <v>1197</v>
      </c>
      <c r="AE292" t="s">
        <v>1038</v>
      </c>
      <c r="AF292" t="s">
        <v>1039</v>
      </c>
      <c r="AG292" t="s">
        <v>1040</v>
      </c>
      <c r="AH292" t="s">
        <v>1041</v>
      </c>
      <c r="AI292" t="s">
        <v>1042</v>
      </c>
      <c r="AJ292" t="s">
        <v>1043</v>
      </c>
      <c r="AK292" t="s">
        <v>1044</v>
      </c>
      <c r="AL292" t="s">
        <v>1045</v>
      </c>
    </row>
    <row r="293" spans="1:38">
      <c r="A293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3" s="4" t="s">
        <v>1169</v>
      </c>
      <c r="C293" t="s">
        <v>1170</v>
      </c>
      <c r="D293" t="s">
        <v>1171</v>
      </c>
      <c r="E293" t="s">
        <v>1172</v>
      </c>
      <c r="F293" t="s">
        <v>1173</v>
      </c>
      <c r="G293" t="s">
        <v>1174</v>
      </c>
      <c r="H293" t="s">
        <v>1175</v>
      </c>
      <c r="I293" t="s">
        <v>1176</v>
      </c>
      <c r="J293" t="s">
        <v>1177</v>
      </c>
      <c r="K293" t="s">
        <v>1178</v>
      </c>
      <c r="L293" t="s">
        <v>1179</v>
      </c>
      <c r="M293" t="s">
        <v>1180</v>
      </c>
      <c r="N293" t="s">
        <v>1181</v>
      </c>
      <c r="O293" t="s">
        <v>1182</v>
      </c>
      <c r="P293" t="s">
        <v>1183</v>
      </c>
      <c r="Q293" t="s">
        <v>1184</v>
      </c>
      <c r="R293" t="s">
        <v>1185</v>
      </c>
      <c r="S293" t="s">
        <v>1186</v>
      </c>
      <c r="T293" t="s">
        <v>1187</v>
      </c>
      <c r="U293" t="s">
        <v>1188</v>
      </c>
      <c r="V293" t="s">
        <v>1189</v>
      </c>
      <c r="W293" t="s">
        <v>1190</v>
      </c>
      <c r="X293" t="s">
        <v>1191</v>
      </c>
      <c r="Y293" t="s">
        <v>1192</v>
      </c>
      <c r="Z293" t="s">
        <v>1193</v>
      </c>
      <c r="AA293" t="s">
        <v>1194</v>
      </c>
      <c r="AB293" t="s">
        <v>1195</v>
      </c>
      <c r="AC293" t="s">
        <v>1196</v>
      </c>
      <c r="AD293" t="s">
        <v>1197</v>
      </c>
      <c r="AE293" t="s">
        <v>1038</v>
      </c>
      <c r="AF293" t="s">
        <v>1039</v>
      </c>
      <c r="AG293" t="s">
        <v>1040</v>
      </c>
      <c r="AH293" t="s">
        <v>1041</v>
      </c>
      <c r="AI293" t="s">
        <v>1042</v>
      </c>
      <c r="AJ293" t="s">
        <v>1043</v>
      </c>
      <c r="AK293" t="s">
        <v>1044</v>
      </c>
      <c r="AL293" t="s">
        <v>1045</v>
      </c>
    </row>
    <row r="294" spans="1:38">
      <c r="A29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4" s="4" t="s">
        <v>1198</v>
      </c>
      <c r="C294" t="s">
        <v>1199</v>
      </c>
      <c r="D294" t="s">
        <v>1200</v>
      </c>
      <c r="E294" t="s">
        <v>1201</v>
      </c>
      <c r="F294" t="s">
        <v>1202</v>
      </c>
      <c r="G294" t="s">
        <v>1203</v>
      </c>
      <c r="H294" t="s">
        <v>1204</v>
      </c>
      <c r="I294" t="s">
        <v>1205</v>
      </c>
      <c r="J294" t="s">
        <v>1206</v>
      </c>
      <c r="K294" t="s">
        <v>1207</v>
      </c>
      <c r="L294" t="s">
        <v>1208</v>
      </c>
      <c r="M294" t="s">
        <v>1209</v>
      </c>
      <c r="N294" t="s">
        <v>1210</v>
      </c>
      <c r="O294" t="s">
        <v>1211</v>
      </c>
      <c r="P294" t="s">
        <v>1212</v>
      </c>
      <c r="Q294" t="s">
        <v>1213</v>
      </c>
      <c r="R294" t="s">
        <v>1214</v>
      </c>
      <c r="S294" t="s">
        <v>1215</v>
      </c>
      <c r="T294" t="s">
        <v>1216</v>
      </c>
      <c r="U294" t="s">
        <v>1217</v>
      </c>
      <c r="V294" t="s">
        <v>1218</v>
      </c>
      <c r="W294" t="s">
        <v>1219</v>
      </c>
      <c r="X294" t="s">
        <v>1220</v>
      </c>
      <c r="Y294" t="s">
        <v>1221</v>
      </c>
      <c r="Z294" t="s">
        <v>1222</v>
      </c>
      <c r="AA294" t="s">
        <v>1223</v>
      </c>
      <c r="AB294" t="s">
        <v>1224</v>
      </c>
      <c r="AC294" t="s">
        <v>1225</v>
      </c>
      <c r="AD294" t="s">
        <v>1226</v>
      </c>
      <c r="AE294" t="s">
        <v>1227</v>
      </c>
      <c r="AF294" t="s">
        <v>1228</v>
      </c>
      <c r="AG294" t="s">
        <v>1229</v>
      </c>
      <c r="AH294" t="s">
        <v>1230</v>
      </c>
      <c r="AI294" t="s">
        <v>1042</v>
      </c>
      <c r="AJ294" t="s">
        <v>1043</v>
      </c>
      <c r="AK294" t="s">
        <v>1044</v>
      </c>
      <c r="AL294" t="s">
        <v>1045</v>
      </c>
    </row>
    <row r="295" spans="1:38">
      <c r="A29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5" s="4" t="s">
        <v>1198</v>
      </c>
      <c r="C295" t="s">
        <v>1199</v>
      </c>
      <c r="D295" t="s">
        <v>1200</v>
      </c>
      <c r="E295" t="s">
        <v>1201</v>
      </c>
      <c r="F295" t="s">
        <v>1202</v>
      </c>
      <c r="G295" t="s">
        <v>1203</v>
      </c>
      <c r="H295" t="s">
        <v>1204</v>
      </c>
      <c r="I295" t="s">
        <v>1205</v>
      </c>
      <c r="J295" t="s">
        <v>1206</v>
      </c>
      <c r="K295" t="s">
        <v>1207</v>
      </c>
      <c r="L295" t="s">
        <v>1208</v>
      </c>
      <c r="M295" t="s">
        <v>1209</v>
      </c>
      <c r="N295" t="s">
        <v>1210</v>
      </c>
      <c r="O295" t="s">
        <v>1211</v>
      </c>
      <c r="P295" t="s">
        <v>1212</v>
      </c>
      <c r="Q295" t="s">
        <v>1213</v>
      </c>
      <c r="R295" t="s">
        <v>1214</v>
      </c>
      <c r="S295" t="s">
        <v>1215</v>
      </c>
      <c r="T295" t="s">
        <v>1216</v>
      </c>
      <c r="U295" t="s">
        <v>1217</v>
      </c>
      <c r="V295" t="s">
        <v>1218</v>
      </c>
      <c r="W295" t="s">
        <v>1219</v>
      </c>
      <c r="X295" t="s">
        <v>1220</v>
      </c>
      <c r="Y295" t="s">
        <v>1221</v>
      </c>
      <c r="Z295" t="s">
        <v>1222</v>
      </c>
      <c r="AA295" t="s">
        <v>1223</v>
      </c>
      <c r="AB295" t="s">
        <v>1224</v>
      </c>
      <c r="AC295" t="s">
        <v>1225</v>
      </c>
      <c r="AD295" t="s">
        <v>1226</v>
      </c>
      <c r="AE295" t="s">
        <v>1227</v>
      </c>
      <c r="AF295" t="s">
        <v>1228</v>
      </c>
      <c r="AG295" t="s">
        <v>1229</v>
      </c>
      <c r="AH295" t="s">
        <v>1230</v>
      </c>
      <c r="AI295" t="s">
        <v>1042</v>
      </c>
      <c r="AJ295" t="s">
        <v>1043</v>
      </c>
      <c r="AK295" t="s">
        <v>1044</v>
      </c>
      <c r="AL295" t="s">
        <v>1045</v>
      </c>
    </row>
    <row r="296" spans="1:38">
      <c r="A29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6" s="4" t="s">
        <v>1198</v>
      </c>
      <c r="C296" t="s">
        <v>1199</v>
      </c>
      <c r="D296" t="s">
        <v>1200</v>
      </c>
      <c r="E296" t="s">
        <v>1201</v>
      </c>
      <c r="F296" t="s">
        <v>1202</v>
      </c>
      <c r="G296" t="s">
        <v>1203</v>
      </c>
      <c r="H296" t="s">
        <v>1204</v>
      </c>
      <c r="I296" t="s">
        <v>1205</v>
      </c>
      <c r="J296" t="s">
        <v>1206</v>
      </c>
      <c r="K296" t="s">
        <v>1207</v>
      </c>
      <c r="L296" t="s">
        <v>1208</v>
      </c>
      <c r="M296" t="s">
        <v>1209</v>
      </c>
      <c r="N296" t="s">
        <v>1210</v>
      </c>
      <c r="O296" t="s">
        <v>1211</v>
      </c>
      <c r="P296" t="s">
        <v>1212</v>
      </c>
      <c r="Q296" t="s">
        <v>1213</v>
      </c>
      <c r="R296" t="s">
        <v>1214</v>
      </c>
      <c r="S296" t="s">
        <v>1215</v>
      </c>
      <c r="T296" t="s">
        <v>1216</v>
      </c>
      <c r="U296" t="s">
        <v>1217</v>
      </c>
      <c r="V296" t="s">
        <v>1218</v>
      </c>
      <c r="W296" t="s">
        <v>1219</v>
      </c>
      <c r="X296" t="s">
        <v>1220</v>
      </c>
      <c r="Y296" t="s">
        <v>1221</v>
      </c>
      <c r="Z296" t="s">
        <v>1222</v>
      </c>
      <c r="AA296" t="s">
        <v>1223</v>
      </c>
      <c r="AB296" t="s">
        <v>1224</v>
      </c>
      <c r="AC296" t="s">
        <v>1225</v>
      </c>
      <c r="AD296" t="s">
        <v>1226</v>
      </c>
      <c r="AE296" t="s">
        <v>1227</v>
      </c>
      <c r="AF296" t="s">
        <v>1228</v>
      </c>
      <c r="AG296" t="s">
        <v>1229</v>
      </c>
      <c r="AH296" t="s">
        <v>1230</v>
      </c>
      <c r="AI296" t="s">
        <v>1042</v>
      </c>
      <c r="AJ296" t="s">
        <v>1043</v>
      </c>
      <c r="AK296" t="s">
        <v>1044</v>
      </c>
      <c r="AL296" t="s">
        <v>1045</v>
      </c>
    </row>
    <row r="297" spans="1:38">
      <c r="A297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7" s="4" t="s">
        <v>1198</v>
      </c>
      <c r="C297" t="s">
        <v>1199</v>
      </c>
      <c r="D297" t="s">
        <v>1200</v>
      </c>
      <c r="E297" t="s">
        <v>1201</v>
      </c>
      <c r="F297" t="s">
        <v>1202</v>
      </c>
      <c r="G297" t="s">
        <v>1203</v>
      </c>
      <c r="H297" t="s">
        <v>1204</v>
      </c>
      <c r="I297" t="s">
        <v>1205</v>
      </c>
      <c r="J297" t="s">
        <v>1206</v>
      </c>
      <c r="K297" t="s">
        <v>1207</v>
      </c>
      <c r="L297" t="s">
        <v>1208</v>
      </c>
      <c r="M297" t="s">
        <v>1209</v>
      </c>
      <c r="N297" t="s">
        <v>1210</v>
      </c>
      <c r="O297" t="s">
        <v>1211</v>
      </c>
      <c r="P297" t="s">
        <v>1212</v>
      </c>
      <c r="Q297" t="s">
        <v>1213</v>
      </c>
      <c r="R297" t="s">
        <v>1214</v>
      </c>
      <c r="S297" t="s">
        <v>1215</v>
      </c>
      <c r="T297" t="s">
        <v>1216</v>
      </c>
      <c r="U297" t="s">
        <v>1217</v>
      </c>
      <c r="V297" t="s">
        <v>1218</v>
      </c>
      <c r="W297" t="s">
        <v>1219</v>
      </c>
      <c r="X297" t="s">
        <v>1220</v>
      </c>
      <c r="Y297" t="s">
        <v>1221</v>
      </c>
      <c r="Z297" t="s">
        <v>1222</v>
      </c>
      <c r="AA297" t="s">
        <v>1223</v>
      </c>
      <c r="AB297" t="s">
        <v>1224</v>
      </c>
      <c r="AC297" t="s">
        <v>1225</v>
      </c>
      <c r="AD297" t="s">
        <v>1226</v>
      </c>
      <c r="AE297" t="s">
        <v>1227</v>
      </c>
      <c r="AF297" t="s">
        <v>1228</v>
      </c>
      <c r="AG297" t="s">
        <v>1229</v>
      </c>
      <c r="AH297" t="s">
        <v>1230</v>
      </c>
      <c r="AI297" t="s">
        <v>1042</v>
      </c>
      <c r="AJ297" t="s">
        <v>1043</v>
      </c>
      <c r="AK297" t="s">
        <v>1044</v>
      </c>
      <c r="AL297" t="s">
        <v>1045</v>
      </c>
    </row>
    <row r="298" spans="1:38">
      <c r="A298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8" s="4" t="s">
        <v>1198</v>
      </c>
      <c r="C298" t="s">
        <v>1199</v>
      </c>
      <c r="D298" t="s">
        <v>1200</v>
      </c>
      <c r="E298" t="s">
        <v>1201</v>
      </c>
      <c r="F298" t="s">
        <v>1202</v>
      </c>
      <c r="G298" t="s">
        <v>1203</v>
      </c>
      <c r="H298" t="s">
        <v>1204</v>
      </c>
      <c r="I298" t="s">
        <v>1205</v>
      </c>
      <c r="J298" t="s">
        <v>1206</v>
      </c>
      <c r="K298" t="s">
        <v>1207</v>
      </c>
      <c r="L298" t="s">
        <v>1208</v>
      </c>
      <c r="M298" t="s">
        <v>1209</v>
      </c>
      <c r="N298" t="s">
        <v>1210</v>
      </c>
      <c r="O298" t="s">
        <v>1211</v>
      </c>
      <c r="P298" t="s">
        <v>1212</v>
      </c>
      <c r="Q298" t="s">
        <v>1213</v>
      </c>
      <c r="R298" t="s">
        <v>1214</v>
      </c>
      <c r="S298" t="s">
        <v>1215</v>
      </c>
      <c r="T298" t="s">
        <v>1216</v>
      </c>
      <c r="U298" t="s">
        <v>1217</v>
      </c>
      <c r="V298" t="s">
        <v>1218</v>
      </c>
      <c r="W298" t="s">
        <v>1219</v>
      </c>
      <c r="X298" t="s">
        <v>1220</v>
      </c>
      <c r="Y298" t="s">
        <v>1221</v>
      </c>
      <c r="Z298" t="s">
        <v>1222</v>
      </c>
      <c r="AA298" t="s">
        <v>1223</v>
      </c>
      <c r="AB298" t="s">
        <v>1224</v>
      </c>
      <c r="AC298" t="s">
        <v>1225</v>
      </c>
      <c r="AD298" t="s">
        <v>1226</v>
      </c>
      <c r="AE298" t="s">
        <v>1227</v>
      </c>
      <c r="AF298" t="s">
        <v>1228</v>
      </c>
      <c r="AG298" t="s">
        <v>1229</v>
      </c>
      <c r="AH298" t="s">
        <v>1230</v>
      </c>
      <c r="AI298" t="s">
        <v>1042</v>
      </c>
      <c r="AJ298" t="s">
        <v>1043</v>
      </c>
      <c r="AK298" t="s">
        <v>1044</v>
      </c>
      <c r="AL298" t="s">
        <v>1045</v>
      </c>
    </row>
    <row r="299" spans="1:38">
      <c r="A299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9" s="4" t="s">
        <v>1198</v>
      </c>
      <c r="C299" t="s">
        <v>1199</v>
      </c>
      <c r="D299" t="s">
        <v>1200</v>
      </c>
      <c r="E299" t="s">
        <v>1201</v>
      </c>
      <c r="F299" t="s">
        <v>1202</v>
      </c>
      <c r="G299" t="s">
        <v>1203</v>
      </c>
      <c r="H299" t="s">
        <v>1204</v>
      </c>
      <c r="I299" t="s">
        <v>1205</v>
      </c>
      <c r="J299" t="s">
        <v>1206</v>
      </c>
      <c r="K299" t="s">
        <v>1207</v>
      </c>
      <c r="L299" t="s">
        <v>1208</v>
      </c>
      <c r="M299" t="s">
        <v>1209</v>
      </c>
      <c r="N299" t="s">
        <v>1210</v>
      </c>
      <c r="O299" t="s">
        <v>1211</v>
      </c>
      <c r="P299" t="s">
        <v>1212</v>
      </c>
      <c r="Q299" t="s">
        <v>1213</v>
      </c>
      <c r="R299" t="s">
        <v>1214</v>
      </c>
      <c r="S299" t="s">
        <v>1215</v>
      </c>
      <c r="T299" t="s">
        <v>1216</v>
      </c>
      <c r="U299" t="s">
        <v>1217</v>
      </c>
      <c r="V299" t="s">
        <v>1218</v>
      </c>
      <c r="W299" t="s">
        <v>1219</v>
      </c>
      <c r="X299" t="s">
        <v>1220</v>
      </c>
      <c r="Y299" t="s">
        <v>1221</v>
      </c>
      <c r="Z299" t="s">
        <v>1222</v>
      </c>
      <c r="AA299" t="s">
        <v>1223</v>
      </c>
      <c r="AB299" t="s">
        <v>1224</v>
      </c>
      <c r="AC299" t="s">
        <v>1225</v>
      </c>
      <c r="AD299" t="s">
        <v>1226</v>
      </c>
      <c r="AE299" t="s">
        <v>1227</v>
      </c>
      <c r="AF299" t="s">
        <v>1228</v>
      </c>
      <c r="AG299" t="s">
        <v>1229</v>
      </c>
      <c r="AH299" t="s">
        <v>1230</v>
      </c>
      <c r="AI299" t="s">
        <v>1042</v>
      </c>
      <c r="AJ299" t="s">
        <v>1043</v>
      </c>
      <c r="AK299" t="s">
        <v>1044</v>
      </c>
      <c r="AL299" t="s">
        <v>1045</v>
      </c>
    </row>
    <row r="300" spans="1:38">
      <c r="A300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0" s="4" t="s">
        <v>1198</v>
      </c>
      <c r="C300" t="s">
        <v>1199</v>
      </c>
      <c r="D300" t="s">
        <v>1200</v>
      </c>
      <c r="E300" t="s">
        <v>1201</v>
      </c>
      <c r="F300" t="s">
        <v>1202</v>
      </c>
      <c r="G300" t="s">
        <v>1203</v>
      </c>
      <c r="H300" t="s">
        <v>1204</v>
      </c>
      <c r="I300" t="s">
        <v>1205</v>
      </c>
      <c r="J300" t="s">
        <v>1206</v>
      </c>
      <c r="K300" t="s">
        <v>1207</v>
      </c>
      <c r="L300" t="s">
        <v>1208</v>
      </c>
      <c r="M300" t="s">
        <v>1209</v>
      </c>
      <c r="N300" t="s">
        <v>1210</v>
      </c>
      <c r="O300" t="s">
        <v>1211</v>
      </c>
      <c r="P300" t="s">
        <v>1212</v>
      </c>
      <c r="Q300" t="s">
        <v>1213</v>
      </c>
      <c r="R300" t="s">
        <v>1214</v>
      </c>
      <c r="S300" t="s">
        <v>1215</v>
      </c>
      <c r="T300" t="s">
        <v>1216</v>
      </c>
      <c r="U300" t="s">
        <v>1217</v>
      </c>
      <c r="V300" t="s">
        <v>1218</v>
      </c>
      <c r="W300" t="s">
        <v>1219</v>
      </c>
      <c r="X300" t="s">
        <v>1220</v>
      </c>
      <c r="Y300" t="s">
        <v>1221</v>
      </c>
      <c r="Z300" t="s">
        <v>1222</v>
      </c>
      <c r="AA300" t="s">
        <v>1223</v>
      </c>
      <c r="AB300" t="s">
        <v>1224</v>
      </c>
      <c r="AC300" t="s">
        <v>1225</v>
      </c>
      <c r="AD300" t="s">
        <v>1226</v>
      </c>
      <c r="AE300" t="s">
        <v>1227</v>
      </c>
      <c r="AF300" t="s">
        <v>1228</v>
      </c>
      <c r="AG300" t="s">
        <v>1229</v>
      </c>
      <c r="AH300" t="s">
        <v>1230</v>
      </c>
      <c r="AI300" t="s">
        <v>1042</v>
      </c>
      <c r="AJ300" t="s">
        <v>1043</v>
      </c>
      <c r="AK300" t="s">
        <v>1044</v>
      </c>
      <c r="AL300" t="s">
        <v>1045</v>
      </c>
    </row>
    <row r="301" spans="1:38">
      <c r="A301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1" s="4" t="s">
        <v>1198</v>
      </c>
      <c r="C301" t="s">
        <v>1199</v>
      </c>
      <c r="D301" t="s">
        <v>1200</v>
      </c>
      <c r="E301" t="s">
        <v>1201</v>
      </c>
      <c r="F301" t="s">
        <v>1202</v>
      </c>
      <c r="G301" t="s">
        <v>1203</v>
      </c>
      <c r="H301" t="s">
        <v>1204</v>
      </c>
      <c r="I301" t="s">
        <v>1205</v>
      </c>
      <c r="J301" t="s">
        <v>1206</v>
      </c>
      <c r="K301" t="s">
        <v>1207</v>
      </c>
      <c r="L301" t="s">
        <v>1208</v>
      </c>
      <c r="M301" t="s">
        <v>1209</v>
      </c>
      <c r="N301" t="s">
        <v>1210</v>
      </c>
      <c r="O301" t="s">
        <v>1211</v>
      </c>
      <c r="P301" t="s">
        <v>1212</v>
      </c>
      <c r="Q301" t="s">
        <v>1213</v>
      </c>
      <c r="R301" t="s">
        <v>1214</v>
      </c>
      <c r="S301" t="s">
        <v>1215</v>
      </c>
      <c r="T301" t="s">
        <v>1216</v>
      </c>
      <c r="U301" t="s">
        <v>1217</v>
      </c>
      <c r="V301" t="s">
        <v>1218</v>
      </c>
      <c r="W301" t="s">
        <v>1219</v>
      </c>
      <c r="X301" t="s">
        <v>1220</v>
      </c>
      <c r="Y301" t="s">
        <v>1221</v>
      </c>
      <c r="Z301" t="s">
        <v>1222</v>
      </c>
      <c r="AA301" t="s">
        <v>1223</v>
      </c>
      <c r="AB301" t="s">
        <v>1224</v>
      </c>
      <c r="AC301" t="s">
        <v>1225</v>
      </c>
      <c r="AD301" t="s">
        <v>1226</v>
      </c>
      <c r="AE301" t="s">
        <v>1227</v>
      </c>
      <c r="AF301" t="s">
        <v>1228</v>
      </c>
      <c r="AG301" t="s">
        <v>1229</v>
      </c>
      <c r="AH301" t="s">
        <v>1230</v>
      </c>
      <c r="AI301" t="s">
        <v>1042</v>
      </c>
      <c r="AJ301" t="s">
        <v>1043</v>
      </c>
      <c r="AK301" t="s">
        <v>1044</v>
      </c>
      <c r="AL301" t="s">
        <v>1045</v>
      </c>
    </row>
    <row r="302" spans="1:38">
      <c r="A302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2" s="4" t="s">
        <v>1198</v>
      </c>
      <c r="C302" t="s">
        <v>1199</v>
      </c>
      <c r="D302" t="s">
        <v>1200</v>
      </c>
      <c r="E302" t="s">
        <v>1201</v>
      </c>
      <c r="F302" t="s">
        <v>1202</v>
      </c>
      <c r="G302" t="s">
        <v>1203</v>
      </c>
      <c r="H302" t="s">
        <v>1204</v>
      </c>
      <c r="I302" t="s">
        <v>1205</v>
      </c>
      <c r="J302" t="s">
        <v>1206</v>
      </c>
      <c r="K302" t="s">
        <v>1207</v>
      </c>
      <c r="L302" t="s">
        <v>1208</v>
      </c>
      <c r="M302" t="s">
        <v>1209</v>
      </c>
      <c r="N302" t="s">
        <v>1210</v>
      </c>
      <c r="O302" t="s">
        <v>1211</v>
      </c>
      <c r="P302" t="s">
        <v>1212</v>
      </c>
      <c r="Q302" t="s">
        <v>1213</v>
      </c>
      <c r="R302" t="s">
        <v>1214</v>
      </c>
      <c r="S302" t="s">
        <v>1215</v>
      </c>
      <c r="T302" t="s">
        <v>1216</v>
      </c>
      <c r="U302" t="s">
        <v>1217</v>
      </c>
      <c r="V302" t="s">
        <v>1218</v>
      </c>
      <c r="W302" t="s">
        <v>1219</v>
      </c>
      <c r="X302" t="s">
        <v>1220</v>
      </c>
      <c r="Y302" t="s">
        <v>1221</v>
      </c>
      <c r="Z302" t="s">
        <v>1222</v>
      </c>
      <c r="AA302" t="s">
        <v>1223</v>
      </c>
      <c r="AB302" t="s">
        <v>1224</v>
      </c>
      <c r="AC302" t="s">
        <v>1225</v>
      </c>
      <c r="AD302" t="s">
        <v>1226</v>
      </c>
      <c r="AE302" t="s">
        <v>1227</v>
      </c>
      <c r="AF302" t="s">
        <v>1228</v>
      </c>
      <c r="AG302" t="s">
        <v>1229</v>
      </c>
      <c r="AH302" t="s">
        <v>1230</v>
      </c>
      <c r="AI302" t="s">
        <v>1042</v>
      </c>
      <c r="AJ302" t="s">
        <v>1043</v>
      </c>
      <c r="AK302" t="s">
        <v>1044</v>
      </c>
      <c r="AL302" t="s">
        <v>1045</v>
      </c>
    </row>
    <row r="303" spans="1:38">
      <c r="A303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3" s="4" t="s">
        <v>1198</v>
      </c>
      <c r="C303" t="s">
        <v>1199</v>
      </c>
      <c r="D303" t="s">
        <v>1200</v>
      </c>
      <c r="E303" t="s">
        <v>1201</v>
      </c>
      <c r="F303" t="s">
        <v>1202</v>
      </c>
      <c r="G303" t="s">
        <v>1203</v>
      </c>
      <c r="H303" t="s">
        <v>1204</v>
      </c>
      <c r="I303" t="s">
        <v>1205</v>
      </c>
      <c r="J303" t="s">
        <v>1206</v>
      </c>
      <c r="K303" t="s">
        <v>1207</v>
      </c>
      <c r="L303" t="s">
        <v>1208</v>
      </c>
      <c r="M303" t="s">
        <v>1209</v>
      </c>
      <c r="N303" t="s">
        <v>1210</v>
      </c>
      <c r="O303" t="s">
        <v>1211</v>
      </c>
      <c r="P303" t="s">
        <v>1212</v>
      </c>
      <c r="Q303" t="s">
        <v>1213</v>
      </c>
      <c r="R303" t="s">
        <v>1214</v>
      </c>
      <c r="S303" t="s">
        <v>1215</v>
      </c>
      <c r="T303" t="s">
        <v>1216</v>
      </c>
      <c r="U303" t="s">
        <v>1217</v>
      </c>
      <c r="V303" t="s">
        <v>1218</v>
      </c>
      <c r="W303" t="s">
        <v>1219</v>
      </c>
      <c r="X303" t="s">
        <v>1220</v>
      </c>
      <c r="Y303" t="s">
        <v>1221</v>
      </c>
      <c r="Z303" t="s">
        <v>1222</v>
      </c>
      <c r="AA303" t="s">
        <v>1223</v>
      </c>
      <c r="AB303" t="s">
        <v>1224</v>
      </c>
      <c r="AC303" t="s">
        <v>1225</v>
      </c>
      <c r="AD303" t="s">
        <v>1226</v>
      </c>
      <c r="AE303" t="s">
        <v>1227</v>
      </c>
      <c r="AF303" t="s">
        <v>1228</v>
      </c>
      <c r="AG303" t="s">
        <v>1229</v>
      </c>
      <c r="AH303" t="s">
        <v>1230</v>
      </c>
      <c r="AI303" t="s">
        <v>1042</v>
      </c>
      <c r="AJ303" t="s">
        <v>1043</v>
      </c>
      <c r="AK303" t="s">
        <v>1044</v>
      </c>
      <c r="AL303" t="s">
        <v>1045</v>
      </c>
    </row>
    <row r="304" spans="1:38">
      <c r="A30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4" s="4" t="s">
        <v>1198</v>
      </c>
      <c r="C304" t="s">
        <v>1199</v>
      </c>
      <c r="D304" t="s">
        <v>1200</v>
      </c>
      <c r="E304" t="s">
        <v>1201</v>
      </c>
      <c r="F304" t="s">
        <v>1202</v>
      </c>
      <c r="G304" t="s">
        <v>1203</v>
      </c>
      <c r="H304" t="s">
        <v>1204</v>
      </c>
      <c r="I304" t="s">
        <v>1205</v>
      </c>
      <c r="J304" t="s">
        <v>1206</v>
      </c>
      <c r="K304" t="s">
        <v>1207</v>
      </c>
      <c r="L304" t="s">
        <v>1208</v>
      </c>
      <c r="M304" t="s">
        <v>1209</v>
      </c>
      <c r="N304" t="s">
        <v>1210</v>
      </c>
      <c r="O304" t="s">
        <v>1211</v>
      </c>
      <c r="P304" t="s">
        <v>1212</v>
      </c>
      <c r="Q304" t="s">
        <v>1213</v>
      </c>
      <c r="R304" t="s">
        <v>1214</v>
      </c>
      <c r="S304" t="s">
        <v>1215</v>
      </c>
      <c r="T304" t="s">
        <v>1216</v>
      </c>
      <c r="U304" t="s">
        <v>1217</v>
      </c>
      <c r="V304" t="s">
        <v>1218</v>
      </c>
      <c r="W304" t="s">
        <v>1219</v>
      </c>
      <c r="X304" t="s">
        <v>1220</v>
      </c>
      <c r="Y304" t="s">
        <v>1221</v>
      </c>
      <c r="Z304" t="s">
        <v>1222</v>
      </c>
      <c r="AA304" t="s">
        <v>1223</v>
      </c>
      <c r="AB304" t="s">
        <v>1224</v>
      </c>
      <c r="AC304" t="s">
        <v>1225</v>
      </c>
      <c r="AD304" t="s">
        <v>1226</v>
      </c>
      <c r="AE304" t="s">
        <v>1227</v>
      </c>
      <c r="AF304" t="s">
        <v>1228</v>
      </c>
      <c r="AG304" t="s">
        <v>1229</v>
      </c>
      <c r="AH304" t="s">
        <v>1230</v>
      </c>
      <c r="AI304" t="s">
        <v>1042</v>
      </c>
      <c r="AJ304" t="s">
        <v>1043</v>
      </c>
      <c r="AK304" t="s">
        <v>1044</v>
      </c>
      <c r="AL304" t="s">
        <v>1045</v>
      </c>
    </row>
    <row r="305" spans="1:38">
      <c r="A30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5" s="4" t="s">
        <v>1198</v>
      </c>
      <c r="C305" t="s">
        <v>1199</v>
      </c>
      <c r="D305" t="s">
        <v>1200</v>
      </c>
      <c r="E305" t="s">
        <v>1201</v>
      </c>
      <c r="F305" t="s">
        <v>1202</v>
      </c>
      <c r="G305" t="s">
        <v>1203</v>
      </c>
      <c r="H305" t="s">
        <v>1204</v>
      </c>
      <c r="I305" t="s">
        <v>1205</v>
      </c>
      <c r="J305" t="s">
        <v>1206</v>
      </c>
      <c r="K305" t="s">
        <v>1207</v>
      </c>
      <c r="L305" t="s">
        <v>1208</v>
      </c>
      <c r="M305" t="s">
        <v>1209</v>
      </c>
      <c r="N305" t="s">
        <v>1210</v>
      </c>
      <c r="O305" t="s">
        <v>1211</v>
      </c>
      <c r="P305" t="s">
        <v>1212</v>
      </c>
      <c r="Q305" t="s">
        <v>1213</v>
      </c>
      <c r="R305" t="s">
        <v>1214</v>
      </c>
      <c r="S305" t="s">
        <v>1215</v>
      </c>
      <c r="T305" t="s">
        <v>1216</v>
      </c>
      <c r="U305" t="s">
        <v>1217</v>
      </c>
      <c r="V305" t="s">
        <v>1218</v>
      </c>
      <c r="W305" t="s">
        <v>1219</v>
      </c>
      <c r="X305" t="s">
        <v>1220</v>
      </c>
      <c r="Y305" t="s">
        <v>1221</v>
      </c>
      <c r="Z305" t="s">
        <v>1222</v>
      </c>
      <c r="AA305" t="s">
        <v>1223</v>
      </c>
      <c r="AB305" t="s">
        <v>1224</v>
      </c>
      <c r="AC305" t="s">
        <v>1225</v>
      </c>
      <c r="AD305" t="s">
        <v>1226</v>
      </c>
      <c r="AE305" t="s">
        <v>1227</v>
      </c>
      <c r="AF305" t="s">
        <v>1228</v>
      </c>
      <c r="AG305" t="s">
        <v>1229</v>
      </c>
      <c r="AH305" t="s">
        <v>1230</v>
      </c>
      <c r="AI305" t="s">
        <v>1042</v>
      </c>
      <c r="AJ305" t="s">
        <v>1043</v>
      </c>
      <c r="AK305" t="s">
        <v>1044</v>
      </c>
      <c r="AL305" t="s">
        <v>1045</v>
      </c>
    </row>
    <row r="306" spans="1:38">
      <c r="A30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6" s="4" t="s">
        <v>1198</v>
      </c>
      <c r="C306" t="s">
        <v>1199</v>
      </c>
      <c r="D306" t="s">
        <v>1200</v>
      </c>
      <c r="E306" t="s">
        <v>1201</v>
      </c>
      <c r="F306" t="s">
        <v>1202</v>
      </c>
      <c r="G306" t="s">
        <v>1203</v>
      </c>
      <c r="H306" t="s">
        <v>1204</v>
      </c>
      <c r="I306" t="s">
        <v>1205</v>
      </c>
      <c r="J306" t="s">
        <v>1206</v>
      </c>
      <c r="K306" t="s">
        <v>1207</v>
      </c>
      <c r="L306" t="s">
        <v>1208</v>
      </c>
      <c r="M306" t="s">
        <v>1209</v>
      </c>
      <c r="N306" t="s">
        <v>1210</v>
      </c>
      <c r="O306" t="s">
        <v>1211</v>
      </c>
      <c r="P306" t="s">
        <v>1212</v>
      </c>
      <c r="Q306" t="s">
        <v>1213</v>
      </c>
      <c r="R306" t="s">
        <v>1214</v>
      </c>
      <c r="S306" t="s">
        <v>1215</v>
      </c>
      <c r="T306" t="s">
        <v>1216</v>
      </c>
      <c r="U306" t="s">
        <v>1217</v>
      </c>
      <c r="V306" t="s">
        <v>1218</v>
      </c>
      <c r="W306" t="s">
        <v>1219</v>
      </c>
      <c r="X306" t="s">
        <v>1220</v>
      </c>
      <c r="Y306" t="s">
        <v>1221</v>
      </c>
      <c r="Z306" t="s">
        <v>1222</v>
      </c>
      <c r="AA306" t="s">
        <v>1223</v>
      </c>
      <c r="AB306" t="s">
        <v>1224</v>
      </c>
      <c r="AC306" t="s">
        <v>1225</v>
      </c>
      <c r="AD306" t="s">
        <v>1226</v>
      </c>
      <c r="AE306" t="s">
        <v>1227</v>
      </c>
      <c r="AF306" t="s">
        <v>1228</v>
      </c>
      <c r="AG306" t="s">
        <v>1229</v>
      </c>
      <c r="AH306" t="s">
        <v>1230</v>
      </c>
      <c r="AI306" t="s">
        <v>1042</v>
      </c>
      <c r="AJ306" t="s">
        <v>1043</v>
      </c>
      <c r="AK306" t="s">
        <v>1044</v>
      </c>
      <c r="AL306" t="s">
        <v>1045</v>
      </c>
    </row>
    <row r="307" spans="1:38">
      <c r="A30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7" s="4" t="s">
        <v>1231</v>
      </c>
      <c r="C307" t="s">
        <v>1232</v>
      </c>
      <c r="D307" t="s">
        <v>1233</v>
      </c>
      <c r="E307" t="s">
        <v>1234</v>
      </c>
      <c r="F307" t="s">
        <v>1235</v>
      </c>
      <c r="G307" t="s">
        <v>1236</v>
      </c>
      <c r="H307" t="s">
        <v>1237</v>
      </c>
      <c r="I307" t="s">
        <v>1238</v>
      </c>
      <c r="J307" t="s">
        <v>1239</v>
      </c>
      <c r="K307" t="s">
        <v>1240</v>
      </c>
      <c r="L307" t="s">
        <v>1241</v>
      </c>
      <c r="M307" t="s">
        <v>1242</v>
      </c>
      <c r="N307" t="s">
        <v>1243</v>
      </c>
      <c r="O307" t="s">
        <v>1244</v>
      </c>
      <c r="P307" t="s">
        <v>1245</v>
      </c>
      <c r="Q307" t="s">
        <v>1246</v>
      </c>
      <c r="R307" t="s">
        <v>1247</v>
      </c>
      <c r="S307" t="s">
        <v>1248</v>
      </c>
      <c r="T307" t="s">
        <v>1249</v>
      </c>
      <c r="U307" t="s">
        <v>1250</v>
      </c>
      <c r="V307" t="s">
        <v>1251</v>
      </c>
      <c r="W307" t="s">
        <v>1252</v>
      </c>
      <c r="X307" t="s">
        <v>1253</v>
      </c>
      <c r="Y307" t="s">
        <v>1254</v>
      </c>
      <c r="Z307" t="s">
        <v>1255</v>
      </c>
      <c r="AA307" t="s">
        <v>1256</v>
      </c>
      <c r="AB307" t="s">
        <v>1257</v>
      </c>
      <c r="AC307" t="s">
        <v>1258</v>
      </c>
      <c r="AD307" t="s">
        <v>1259</v>
      </c>
      <c r="AE307" t="s">
        <v>1260</v>
      </c>
      <c r="AF307" t="s">
        <v>1261</v>
      </c>
      <c r="AG307" t="s">
        <v>1262</v>
      </c>
      <c r="AH307" t="s">
        <v>1263</v>
      </c>
      <c r="AI307" t="s">
        <v>1042</v>
      </c>
      <c r="AJ307" t="s">
        <v>1043</v>
      </c>
      <c r="AK307" t="s">
        <v>1044</v>
      </c>
      <c r="AL307" t="s">
        <v>1045</v>
      </c>
    </row>
    <row r="308" spans="1:38">
      <c r="A30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8" s="4" t="s">
        <v>1231</v>
      </c>
      <c r="C308" t="s">
        <v>1232</v>
      </c>
      <c r="D308" t="s">
        <v>1233</v>
      </c>
      <c r="E308" t="s">
        <v>1234</v>
      </c>
      <c r="F308" t="s">
        <v>1235</v>
      </c>
      <c r="G308" t="s">
        <v>1236</v>
      </c>
      <c r="H308" t="s">
        <v>1237</v>
      </c>
      <c r="I308" t="s">
        <v>1238</v>
      </c>
      <c r="J308" t="s">
        <v>1239</v>
      </c>
      <c r="K308" t="s">
        <v>1240</v>
      </c>
      <c r="L308" t="s">
        <v>1241</v>
      </c>
      <c r="M308" t="s">
        <v>1242</v>
      </c>
      <c r="N308" t="s">
        <v>1243</v>
      </c>
      <c r="O308" t="s">
        <v>1244</v>
      </c>
      <c r="P308" t="s">
        <v>1245</v>
      </c>
      <c r="Q308" t="s">
        <v>1246</v>
      </c>
      <c r="R308" t="s">
        <v>1247</v>
      </c>
      <c r="S308" t="s">
        <v>1248</v>
      </c>
      <c r="T308" t="s">
        <v>1249</v>
      </c>
      <c r="U308" t="s">
        <v>1250</v>
      </c>
      <c r="V308" t="s">
        <v>1251</v>
      </c>
      <c r="W308" t="s">
        <v>1252</v>
      </c>
      <c r="X308" t="s">
        <v>1253</v>
      </c>
      <c r="Y308" t="s">
        <v>1254</v>
      </c>
      <c r="Z308" t="s">
        <v>1255</v>
      </c>
      <c r="AA308" t="s">
        <v>1256</v>
      </c>
      <c r="AB308" t="s">
        <v>1257</v>
      </c>
      <c r="AC308" t="s">
        <v>1258</v>
      </c>
      <c r="AD308" t="s">
        <v>1259</v>
      </c>
      <c r="AE308" t="s">
        <v>1260</v>
      </c>
      <c r="AF308" t="s">
        <v>1261</v>
      </c>
      <c r="AG308" t="s">
        <v>1262</v>
      </c>
      <c r="AH308" t="s">
        <v>1263</v>
      </c>
      <c r="AI308" t="s">
        <v>1042</v>
      </c>
      <c r="AJ308" t="s">
        <v>1043</v>
      </c>
      <c r="AK308" t="s">
        <v>1044</v>
      </c>
      <c r="AL308" t="s">
        <v>1045</v>
      </c>
    </row>
    <row r="309" spans="1:38">
      <c r="A309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9" s="4" t="s">
        <v>1231</v>
      </c>
      <c r="C309" t="s">
        <v>1232</v>
      </c>
      <c r="D309" t="s">
        <v>1233</v>
      </c>
      <c r="E309" t="s">
        <v>1234</v>
      </c>
      <c r="F309" t="s">
        <v>1235</v>
      </c>
      <c r="G309" t="s">
        <v>1236</v>
      </c>
      <c r="H309" t="s">
        <v>1237</v>
      </c>
      <c r="I309" t="s">
        <v>1238</v>
      </c>
      <c r="J309" t="s">
        <v>1239</v>
      </c>
      <c r="K309" t="s">
        <v>1240</v>
      </c>
      <c r="L309" t="s">
        <v>1241</v>
      </c>
      <c r="M309" t="s">
        <v>1242</v>
      </c>
      <c r="N309" t="s">
        <v>1243</v>
      </c>
      <c r="O309" t="s">
        <v>1244</v>
      </c>
      <c r="P309" t="s">
        <v>1245</v>
      </c>
      <c r="Q309" t="s">
        <v>1246</v>
      </c>
      <c r="R309" t="s">
        <v>1247</v>
      </c>
      <c r="S309" t="s">
        <v>1248</v>
      </c>
      <c r="T309" t="s">
        <v>1249</v>
      </c>
      <c r="U309" t="s">
        <v>1250</v>
      </c>
      <c r="V309" t="s">
        <v>1251</v>
      </c>
      <c r="W309" t="s">
        <v>1252</v>
      </c>
      <c r="X309" t="s">
        <v>1253</v>
      </c>
      <c r="Y309" t="s">
        <v>1254</v>
      </c>
      <c r="Z309" t="s">
        <v>1255</v>
      </c>
      <c r="AA309" t="s">
        <v>1256</v>
      </c>
      <c r="AB309" t="s">
        <v>1257</v>
      </c>
      <c r="AC309" t="s">
        <v>1258</v>
      </c>
      <c r="AD309" t="s">
        <v>1259</v>
      </c>
      <c r="AE309" t="s">
        <v>1260</v>
      </c>
      <c r="AF309" t="s">
        <v>1261</v>
      </c>
      <c r="AG309" t="s">
        <v>1262</v>
      </c>
      <c r="AH309" t="s">
        <v>1263</v>
      </c>
      <c r="AI309" t="s">
        <v>1042</v>
      </c>
      <c r="AJ309" t="s">
        <v>1043</v>
      </c>
      <c r="AK309" t="s">
        <v>1044</v>
      </c>
      <c r="AL309" t="s">
        <v>1045</v>
      </c>
    </row>
    <row r="310" spans="1:38">
      <c r="A310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0" s="4" t="s">
        <v>1231</v>
      </c>
      <c r="C310" t="s">
        <v>1232</v>
      </c>
      <c r="D310" t="s">
        <v>1233</v>
      </c>
      <c r="E310" t="s">
        <v>1234</v>
      </c>
      <c r="F310" t="s">
        <v>1235</v>
      </c>
      <c r="G310" t="s">
        <v>1236</v>
      </c>
      <c r="H310" t="s">
        <v>1237</v>
      </c>
      <c r="I310" t="s">
        <v>1238</v>
      </c>
      <c r="J310" t="s">
        <v>1239</v>
      </c>
      <c r="K310" t="s">
        <v>1240</v>
      </c>
      <c r="L310" t="s">
        <v>1241</v>
      </c>
      <c r="M310" t="s">
        <v>1242</v>
      </c>
      <c r="N310" t="s">
        <v>1243</v>
      </c>
      <c r="O310" t="s">
        <v>1244</v>
      </c>
      <c r="P310" t="s">
        <v>1245</v>
      </c>
      <c r="Q310" t="s">
        <v>1246</v>
      </c>
      <c r="R310" t="s">
        <v>1247</v>
      </c>
      <c r="S310" t="s">
        <v>1248</v>
      </c>
      <c r="T310" t="s">
        <v>1249</v>
      </c>
      <c r="U310" t="s">
        <v>1250</v>
      </c>
      <c r="V310" t="s">
        <v>1251</v>
      </c>
      <c r="W310" t="s">
        <v>1252</v>
      </c>
      <c r="X310" t="s">
        <v>1253</v>
      </c>
      <c r="Y310" t="s">
        <v>1254</v>
      </c>
      <c r="Z310" t="s">
        <v>1255</v>
      </c>
      <c r="AA310" t="s">
        <v>1256</v>
      </c>
      <c r="AB310" t="s">
        <v>1257</v>
      </c>
      <c r="AC310" t="s">
        <v>1258</v>
      </c>
      <c r="AD310" t="s">
        <v>1259</v>
      </c>
      <c r="AE310" t="s">
        <v>1260</v>
      </c>
      <c r="AF310" t="s">
        <v>1261</v>
      </c>
      <c r="AG310" t="s">
        <v>1262</v>
      </c>
      <c r="AH310" t="s">
        <v>1263</v>
      </c>
      <c r="AI310" t="s">
        <v>1042</v>
      </c>
      <c r="AJ310" t="s">
        <v>1043</v>
      </c>
      <c r="AK310" t="s">
        <v>1044</v>
      </c>
      <c r="AL310" t="s">
        <v>1045</v>
      </c>
    </row>
    <row r="311" spans="1:38">
      <c r="A311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1" s="4" t="s">
        <v>1231</v>
      </c>
      <c r="C311" t="s">
        <v>1232</v>
      </c>
      <c r="D311" t="s">
        <v>1233</v>
      </c>
      <c r="E311" t="s">
        <v>1234</v>
      </c>
      <c r="F311" t="s">
        <v>1235</v>
      </c>
      <c r="G311" t="s">
        <v>1236</v>
      </c>
      <c r="H311" t="s">
        <v>1237</v>
      </c>
      <c r="I311" t="s">
        <v>1238</v>
      </c>
      <c r="J311" t="s">
        <v>1239</v>
      </c>
      <c r="K311" t="s">
        <v>1240</v>
      </c>
      <c r="L311" t="s">
        <v>1241</v>
      </c>
      <c r="M311" t="s">
        <v>1242</v>
      </c>
      <c r="N311" t="s">
        <v>1243</v>
      </c>
      <c r="O311" t="s">
        <v>1244</v>
      </c>
      <c r="P311" t="s">
        <v>1245</v>
      </c>
      <c r="Q311" t="s">
        <v>1246</v>
      </c>
      <c r="R311" t="s">
        <v>1247</v>
      </c>
      <c r="S311" t="s">
        <v>1248</v>
      </c>
      <c r="T311" t="s">
        <v>1249</v>
      </c>
      <c r="U311" t="s">
        <v>1250</v>
      </c>
      <c r="V311" t="s">
        <v>1251</v>
      </c>
      <c r="W311" t="s">
        <v>1252</v>
      </c>
      <c r="X311" t="s">
        <v>1253</v>
      </c>
      <c r="Y311" t="s">
        <v>1254</v>
      </c>
      <c r="Z311" t="s">
        <v>1255</v>
      </c>
      <c r="AA311" t="s">
        <v>1256</v>
      </c>
      <c r="AB311" t="s">
        <v>1257</v>
      </c>
      <c r="AC311" t="s">
        <v>1258</v>
      </c>
      <c r="AD311" t="s">
        <v>1259</v>
      </c>
      <c r="AE311" t="s">
        <v>1260</v>
      </c>
      <c r="AF311" t="s">
        <v>1261</v>
      </c>
      <c r="AG311" t="s">
        <v>1262</v>
      </c>
      <c r="AH311" t="s">
        <v>1263</v>
      </c>
      <c r="AI311" t="s">
        <v>1042</v>
      </c>
      <c r="AJ311" t="s">
        <v>1043</v>
      </c>
      <c r="AK311" t="s">
        <v>1044</v>
      </c>
      <c r="AL311" t="s">
        <v>1045</v>
      </c>
    </row>
    <row r="312" spans="1:38">
      <c r="A312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2" s="4" t="s">
        <v>1231</v>
      </c>
      <c r="C312" t="s">
        <v>1232</v>
      </c>
      <c r="D312" t="s">
        <v>1233</v>
      </c>
      <c r="E312" t="s">
        <v>1234</v>
      </c>
      <c r="F312" t="s">
        <v>1235</v>
      </c>
      <c r="G312" t="s">
        <v>1236</v>
      </c>
      <c r="H312" t="s">
        <v>1237</v>
      </c>
      <c r="I312" t="s">
        <v>1238</v>
      </c>
      <c r="J312" t="s">
        <v>1239</v>
      </c>
      <c r="K312" t="s">
        <v>1240</v>
      </c>
      <c r="L312" t="s">
        <v>1241</v>
      </c>
      <c r="M312" t="s">
        <v>1242</v>
      </c>
      <c r="N312" t="s">
        <v>1243</v>
      </c>
      <c r="O312" t="s">
        <v>1244</v>
      </c>
      <c r="P312" t="s">
        <v>1245</v>
      </c>
      <c r="Q312" t="s">
        <v>1246</v>
      </c>
      <c r="R312" t="s">
        <v>1247</v>
      </c>
      <c r="S312" t="s">
        <v>1248</v>
      </c>
      <c r="T312" t="s">
        <v>1249</v>
      </c>
      <c r="U312" t="s">
        <v>1250</v>
      </c>
      <c r="V312" t="s">
        <v>1251</v>
      </c>
      <c r="W312" t="s">
        <v>1252</v>
      </c>
      <c r="X312" t="s">
        <v>1253</v>
      </c>
      <c r="Y312" t="s">
        <v>1254</v>
      </c>
      <c r="Z312" t="s">
        <v>1255</v>
      </c>
      <c r="AA312" t="s">
        <v>1256</v>
      </c>
      <c r="AB312" t="s">
        <v>1257</v>
      </c>
      <c r="AC312" t="s">
        <v>1258</v>
      </c>
      <c r="AD312" t="s">
        <v>1259</v>
      </c>
      <c r="AE312" t="s">
        <v>1260</v>
      </c>
      <c r="AF312" t="s">
        <v>1261</v>
      </c>
      <c r="AG312" t="s">
        <v>1262</v>
      </c>
      <c r="AH312" t="s">
        <v>1263</v>
      </c>
      <c r="AI312" t="s">
        <v>1042</v>
      </c>
      <c r="AJ312" t="s">
        <v>1043</v>
      </c>
      <c r="AK312" t="s">
        <v>1044</v>
      </c>
      <c r="AL312" t="s">
        <v>1045</v>
      </c>
    </row>
    <row r="313" spans="1:38">
      <c r="A313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3" s="4" t="s">
        <v>1231</v>
      </c>
      <c r="C313" t="s">
        <v>1232</v>
      </c>
      <c r="D313" t="s">
        <v>1233</v>
      </c>
      <c r="E313" t="s">
        <v>1234</v>
      </c>
      <c r="F313" t="s">
        <v>1235</v>
      </c>
      <c r="G313" t="s">
        <v>1236</v>
      </c>
      <c r="H313" t="s">
        <v>1237</v>
      </c>
      <c r="I313" t="s">
        <v>1238</v>
      </c>
      <c r="J313" t="s">
        <v>1239</v>
      </c>
      <c r="K313" t="s">
        <v>1240</v>
      </c>
      <c r="L313" t="s">
        <v>1241</v>
      </c>
      <c r="M313" t="s">
        <v>1242</v>
      </c>
      <c r="N313" t="s">
        <v>1243</v>
      </c>
      <c r="O313" t="s">
        <v>1244</v>
      </c>
      <c r="P313" t="s">
        <v>1245</v>
      </c>
      <c r="Q313" t="s">
        <v>1246</v>
      </c>
      <c r="R313" t="s">
        <v>1247</v>
      </c>
      <c r="S313" t="s">
        <v>1248</v>
      </c>
      <c r="T313" t="s">
        <v>1249</v>
      </c>
      <c r="U313" t="s">
        <v>1250</v>
      </c>
      <c r="V313" t="s">
        <v>1251</v>
      </c>
      <c r="W313" t="s">
        <v>1252</v>
      </c>
      <c r="X313" t="s">
        <v>1253</v>
      </c>
      <c r="Y313" t="s">
        <v>1254</v>
      </c>
      <c r="Z313" t="s">
        <v>1255</v>
      </c>
      <c r="AA313" t="s">
        <v>1256</v>
      </c>
      <c r="AB313" t="s">
        <v>1257</v>
      </c>
      <c r="AC313" t="s">
        <v>1258</v>
      </c>
      <c r="AD313" t="s">
        <v>1259</v>
      </c>
      <c r="AE313" t="s">
        <v>1260</v>
      </c>
      <c r="AF313" t="s">
        <v>1261</v>
      </c>
      <c r="AG313" t="s">
        <v>1262</v>
      </c>
      <c r="AH313" t="s">
        <v>1263</v>
      </c>
      <c r="AI313" t="s">
        <v>1042</v>
      </c>
      <c r="AJ313" t="s">
        <v>1043</v>
      </c>
      <c r="AK313" t="s">
        <v>1044</v>
      </c>
      <c r="AL313" t="s">
        <v>1045</v>
      </c>
    </row>
    <row r="314" spans="1:38">
      <c r="A314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4" s="4" t="s">
        <v>1231</v>
      </c>
      <c r="C314" t="s">
        <v>1232</v>
      </c>
      <c r="D314" t="s">
        <v>1233</v>
      </c>
      <c r="E314" t="s">
        <v>1234</v>
      </c>
      <c r="F314" t="s">
        <v>1235</v>
      </c>
      <c r="G314" t="s">
        <v>1236</v>
      </c>
      <c r="H314" t="s">
        <v>1237</v>
      </c>
      <c r="I314" t="s">
        <v>1238</v>
      </c>
      <c r="J314" t="s">
        <v>1239</v>
      </c>
      <c r="K314" t="s">
        <v>1240</v>
      </c>
      <c r="L314" t="s">
        <v>1241</v>
      </c>
      <c r="M314" t="s">
        <v>1242</v>
      </c>
      <c r="N314" t="s">
        <v>1243</v>
      </c>
      <c r="O314" t="s">
        <v>1244</v>
      </c>
      <c r="P314" t="s">
        <v>1245</v>
      </c>
      <c r="Q314" t="s">
        <v>1246</v>
      </c>
      <c r="R314" t="s">
        <v>1247</v>
      </c>
      <c r="S314" t="s">
        <v>1248</v>
      </c>
      <c r="T314" t="s">
        <v>1249</v>
      </c>
      <c r="U314" t="s">
        <v>1250</v>
      </c>
      <c r="V314" t="s">
        <v>1251</v>
      </c>
      <c r="W314" t="s">
        <v>1252</v>
      </c>
      <c r="X314" t="s">
        <v>1253</v>
      </c>
      <c r="Y314" t="s">
        <v>1254</v>
      </c>
      <c r="Z314" t="s">
        <v>1255</v>
      </c>
      <c r="AA314" t="s">
        <v>1256</v>
      </c>
      <c r="AB314" t="s">
        <v>1257</v>
      </c>
      <c r="AC314" t="s">
        <v>1258</v>
      </c>
      <c r="AD314" t="s">
        <v>1259</v>
      </c>
      <c r="AE314" t="s">
        <v>1260</v>
      </c>
      <c r="AF314" t="s">
        <v>1261</v>
      </c>
      <c r="AG314" t="s">
        <v>1262</v>
      </c>
      <c r="AH314" t="s">
        <v>1263</v>
      </c>
      <c r="AI314" t="s">
        <v>1042</v>
      </c>
      <c r="AJ314" t="s">
        <v>1043</v>
      </c>
      <c r="AK314" t="s">
        <v>1044</v>
      </c>
      <c r="AL314" t="s">
        <v>1045</v>
      </c>
    </row>
    <row r="315" spans="1:38">
      <c r="A315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5" s="4" t="s">
        <v>1231</v>
      </c>
      <c r="C315" t="s">
        <v>1232</v>
      </c>
      <c r="D315" t="s">
        <v>1233</v>
      </c>
      <c r="E315" t="s">
        <v>1234</v>
      </c>
      <c r="F315" t="s">
        <v>1235</v>
      </c>
      <c r="G315" t="s">
        <v>1236</v>
      </c>
      <c r="H315" t="s">
        <v>1237</v>
      </c>
      <c r="I315" t="s">
        <v>1238</v>
      </c>
      <c r="J315" t="s">
        <v>1239</v>
      </c>
      <c r="K315" t="s">
        <v>1240</v>
      </c>
      <c r="L315" t="s">
        <v>1241</v>
      </c>
      <c r="M315" t="s">
        <v>1242</v>
      </c>
      <c r="N315" t="s">
        <v>1243</v>
      </c>
      <c r="O315" t="s">
        <v>1244</v>
      </c>
      <c r="P315" t="s">
        <v>1245</v>
      </c>
      <c r="Q315" t="s">
        <v>1246</v>
      </c>
      <c r="R315" t="s">
        <v>1247</v>
      </c>
      <c r="S315" t="s">
        <v>1248</v>
      </c>
      <c r="T315" t="s">
        <v>1249</v>
      </c>
      <c r="U315" t="s">
        <v>1250</v>
      </c>
      <c r="V315" t="s">
        <v>1251</v>
      </c>
      <c r="W315" t="s">
        <v>1252</v>
      </c>
      <c r="X315" t="s">
        <v>1253</v>
      </c>
      <c r="Y315" t="s">
        <v>1254</v>
      </c>
      <c r="Z315" t="s">
        <v>1255</v>
      </c>
      <c r="AA315" t="s">
        <v>1256</v>
      </c>
      <c r="AB315" t="s">
        <v>1257</v>
      </c>
      <c r="AC315" t="s">
        <v>1258</v>
      </c>
      <c r="AD315" t="s">
        <v>1259</v>
      </c>
      <c r="AE315" t="s">
        <v>1260</v>
      </c>
      <c r="AF315" t="s">
        <v>1261</v>
      </c>
      <c r="AG315" t="s">
        <v>1262</v>
      </c>
      <c r="AH315" t="s">
        <v>1263</v>
      </c>
      <c r="AI315" t="s">
        <v>1042</v>
      </c>
      <c r="AJ315" t="s">
        <v>1043</v>
      </c>
      <c r="AK315" t="s">
        <v>1044</v>
      </c>
      <c r="AL315" t="s">
        <v>1045</v>
      </c>
    </row>
    <row r="316" spans="1:38">
      <c r="A316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6" s="4" t="s">
        <v>1231</v>
      </c>
      <c r="C316" t="s">
        <v>1232</v>
      </c>
      <c r="D316" t="s">
        <v>1233</v>
      </c>
      <c r="E316" t="s">
        <v>1234</v>
      </c>
      <c r="F316" t="s">
        <v>1235</v>
      </c>
      <c r="G316" t="s">
        <v>1236</v>
      </c>
      <c r="H316" t="s">
        <v>1237</v>
      </c>
      <c r="I316" t="s">
        <v>1238</v>
      </c>
      <c r="J316" t="s">
        <v>1239</v>
      </c>
      <c r="K316" t="s">
        <v>1240</v>
      </c>
      <c r="L316" t="s">
        <v>1241</v>
      </c>
      <c r="M316" t="s">
        <v>1242</v>
      </c>
      <c r="N316" t="s">
        <v>1243</v>
      </c>
      <c r="O316" t="s">
        <v>1244</v>
      </c>
      <c r="P316" t="s">
        <v>1245</v>
      </c>
      <c r="Q316" t="s">
        <v>1246</v>
      </c>
      <c r="R316" t="s">
        <v>1247</v>
      </c>
      <c r="S316" t="s">
        <v>1248</v>
      </c>
      <c r="T316" t="s">
        <v>1249</v>
      </c>
      <c r="U316" t="s">
        <v>1250</v>
      </c>
      <c r="V316" t="s">
        <v>1251</v>
      </c>
      <c r="W316" t="s">
        <v>1252</v>
      </c>
      <c r="X316" t="s">
        <v>1253</v>
      </c>
      <c r="Y316" t="s">
        <v>1254</v>
      </c>
      <c r="Z316" t="s">
        <v>1255</v>
      </c>
      <c r="AA316" t="s">
        <v>1256</v>
      </c>
      <c r="AB316" t="s">
        <v>1257</v>
      </c>
      <c r="AC316" t="s">
        <v>1258</v>
      </c>
      <c r="AD316" t="s">
        <v>1259</v>
      </c>
      <c r="AE316" t="s">
        <v>1260</v>
      </c>
      <c r="AF316" t="s">
        <v>1261</v>
      </c>
      <c r="AG316" t="s">
        <v>1262</v>
      </c>
      <c r="AH316" t="s">
        <v>1263</v>
      </c>
      <c r="AI316" t="s">
        <v>1042</v>
      </c>
      <c r="AJ316" t="s">
        <v>1043</v>
      </c>
      <c r="AK316" t="s">
        <v>1044</v>
      </c>
      <c r="AL316" t="s">
        <v>1045</v>
      </c>
    </row>
    <row r="317" spans="1:38">
      <c r="A31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7" s="4" t="s">
        <v>1231</v>
      </c>
      <c r="C317" t="s">
        <v>1232</v>
      </c>
      <c r="D317" t="s">
        <v>1233</v>
      </c>
      <c r="E317" t="s">
        <v>1234</v>
      </c>
      <c r="F317" t="s">
        <v>1235</v>
      </c>
      <c r="G317" t="s">
        <v>1236</v>
      </c>
      <c r="H317" t="s">
        <v>1237</v>
      </c>
      <c r="I317" t="s">
        <v>1238</v>
      </c>
      <c r="J317" t="s">
        <v>1239</v>
      </c>
      <c r="K317" t="s">
        <v>1240</v>
      </c>
      <c r="L317" t="s">
        <v>1241</v>
      </c>
      <c r="M317" t="s">
        <v>1242</v>
      </c>
      <c r="N317" t="s">
        <v>1243</v>
      </c>
      <c r="O317" t="s">
        <v>1244</v>
      </c>
      <c r="P317" t="s">
        <v>1245</v>
      </c>
      <c r="Q317" t="s">
        <v>1246</v>
      </c>
      <c r="R317" t="s">
        <v>1247</v>
      </c>
      <c r="S317" t="s">
        <v>1248</v>
      </c>
      <c r="T317" t="s">
        <v>1249</v>
      </c>
      <c r="U317" t="s">
        <v>1250</v>
      </c>
      <c r="V317" t="s">
        <v>1251</v>
      </c>
      <c r="W317" t="s">
        <v>1252</v>
      </c>
      <c r="X317" t="s">
        <v>1253</v>
      </c>
      <c r="Y317" t="s">
        <v>1254</v>
      </c>
      <c r="Z317" t="s">
        <v>1255</v>
      </c>
      <c r="AA317" t="s">
        <v>1256</v>
      </c>
      <c r="AB317" t="s">
        <v>1257</v>
      </c>
      <c r="AC317" t="s">
        <v>1258</v>
      </c>
      <c r="AD317" t="s">
        <v>1259</v>
      </c>
      <c r="AE317" t="s">
        <v>1260</v>
      </c>
      <c r="AF317" t="s">
        <v>1261</v>
      </c>
      <c r="AG317" t="s">
        <v>1262</v>
      </c>
      <c r="AH317" t="s">
        <v>1263</v>
      </c>
      <c r="AI317" t="s">
        <v>1042</v>
      </c>
      <c r="AJ317" t="s">
        <v>1043</v>
      </c>
      <c r="AK317" t="s">
        <v>1044</v>
      </c>
      <c r="AL317" t="s">
        <v>1045</v>
      </c>
    </row>
    <row r="318" spans="1:38">
      <c r="A31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8" s="4" t="s">
        <v>1231</v>
      </c>
      <c r="C318" t="s">
        <v>1232</v>
      </c>
      <c r="D318" t="s">
        <v>1233</v>
      </c>
      <c r="E318" t="s">
        <v>1234</v>
      </c>
      <c r="F318" t="s">
        <v>1235</v>
      </c>
      <c r="G318" t="s">
        <v>1236</v>
      </c>
      <c r="H318" t="s">
        <v>1237</v>
      </c>
      <c r="I318" t="s">
        <v>1238</v>
      </c>
      <c r="J318" t="s">
        <v>1239</v>
      </c>
      <c r="K318" t="s">
        <v>1240</v>
      </c>
      <c r="L318" t="s">
        <v>1241</v>
      </c>
      <c r="M318" t="s">
        <v>1242</v>
      </c>
      <c r="N318" t="s">
        <v>1243</v>
      </c>
      <c r="O318" t="s">
        <v>1244</v>
      </c>
      <c r="P318" t="s">
        <v>1245</v>
      </c>
      <c r="Q318" t="s">
        <v>1246</v>
      </c>
      <c r="R318" t="s">
        <v>1247</v>
      </c>
      <c r="S318" t="s">
        <v>1248</v>
      </c>
      <c r="T318" t="s">
        <v>1249</v>
      </c>
      <c r="U318" t="s">
        <v>1250</v>
      </c>
      <c r="V318" t="s">
        <v>1251</v>
      </c>
      <c r="W318" t="s">
        <v>1252</v>
      </c>
      <c r="X318" t="s">
        <v>1253</v>
      </c>
      <c r="Y318" t="s">
        <v>1254</v>
      </c>
      <c r="Z318" t="s">
        <v>1255</v>
      </c>
      <c r="AA318" t="s">
        <v>1256</v>
      </c>
      <c r="AB318" t="s">
        <v>1257</v>
      </c>
      <c r="AC318" t="s">
        <v>1258</v>
      </c>
      <c r="AD318" t="s">
        <v>1259</v>
      </c>
      <c r="AE318" t="s">
        <v>1260</v>
      </c>
      <c r="AF318" t="s">
        <v>1261</v>
      </c>
      <c r="AG318" t="s">
        <v>1262</v>
      </c>
      <c r="AH318" t="s">
        <v>1263</v>
      </c>
      <c r="AI318" t="s">
        <v>1042</v>
      </c>
      <c r="AJ318" t="s">
        <v>1043</v>
      </c>
      <c r="AK318" t="s">
        <v>1044</v>
      </c>
      <c r="AL318" t="s">
        <v>1045</v>
      </c>
    </row>
    <row r="319" spans="1:38">
      <c r="A319" t="str">
        <f t="shared" ref="A319" si="19">B319&amp;";"&amp;C319&amp;";"&amp;D319&amp;";"&amp;E319&amp;";"&amp;F319&amp;";"&amp;G319&amp;";"&amp;H319&amp;";"&amp;I319&amp;";"&amp;J319&amp;";"&amp;K319&amp;";"&amp;L319&amp;";"&amp;M319&amp;";"&amp;N319&amp;";"&amp;O319&amp;";"&amp;P319&amp;";"&amp;Q319&amp;";"&amp;R319&amp;";"&amp;S319&amp;";"&amp;T319&amp;";"&amp;U319&amp;";"&amp;V319&amp;";"&amp;W319&amp;";"&amp;X319&amp;";"&amp;Y319&amp;";"&amp;Z319&amp;";"&amp;AA319&amp;";"&amp;AB319&amp;";"&amp;AC319&amp;";"&amp;AD319&amp;";"&amp;AE319&amp;";"&amp;AF319&amp;";"&amp;AG319&amp;";"&amp;AH319&amp;";"&amp;AI319&amp;";"&amp;AJ319&amp;";"&amp;AK319&amp;";"&amp;AL319</f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9" s="4" t="s">
        <v>1231</v>
      </c>
      <c r="C319" t="s">
        <v>1232</v>
      </c>
      <c r="D319" t="s">
        <v>1233</v>
      </c>
      <c r="E319" t="s">
        <v>1234</v>
      </c>
      <c r="F319" t="s">
        <v>1235</v>
      </c>
      <c r="G319" t="s">
        <v>1236</v>
      </c>
      <c r="H319" t="s">
        <v>1237</v>
      </c>
      <c r="I319" t="s">
        <v>1238</v>
      </c>
      <c r="J319" t="s">
        <v>1239</v>
      </c>
      <c r="K319" t="s">
        <v>1240</v>
      </c>
      <c r="L319" t="s">
        <v>1241</v>
      </c>
      <c r="M319" t="s">
        <v>1242</v>
      </c>
      <c r="N319" t="s">
        <v>1243</v>
      </c>
      <c r="O319" t="s">
        <v>1244</v>
      </c>
      <c r="P319" t="s">
        <v>1245</v>
      </c>
      <c r="Q319" t="s">
        <v>1246</v>
      </c>
      <c r="R319" t="s">
        <v>1247</v>
      </c>
      <c r="S319" t="s">
        <v>1248</v>
      </c>
      <c r="T319" t="s">
        <v>1249</v>
      </c>
      <c r="U319" t="s">
        <v>1250</v>
      </c>
      <c r="V319" t="s">
        <v>1251</v>
      </c>
      <c r="W319" t="s">
        <v>1252</v>
      </c>
      <c r="X319" t="s">
        <v>1253</v>
      </c>
      <c r="Y319" t="s">
        <v>1254</v>
      </c>
      <c r="Z319" t="s">
        <v>1255</v>
      </c>
      <c r="AA319" t="s">
        <v>1256</v>
      </c>
      <c r="AB319" t="s">
        <v>1257</v>
      </c>
      <c r="AC319" t="s">
        <v>1258</v>
      </c>
      <c r="AD319" t="s">
        <v>1259</v>
      </c>
      <c r="AE319" t="s">
        <v>1260</v>
      </c>
      <c r="AF319" t="s">
        <v>1261</v>
      </c>
      <c r="AG319" t="s">
        <v>1262</v>
      </c>
      <c r="AH319" t="s">
        <v>1263</v>
      </c>
      <c r="AI319" t="s">
        <v>1042</v>
      </c>
      <c r="AJ319" t="s">
        <v>1043</v>
      </c>
      <c r="AK319" t="s">
        <v>1044</v>
      </c>
      <c r="AL319" t="s">
        <v>1045</v>
      </c>
    </row>
    <row r="320" spans="1:38">
      <c r="A320" t="str">
        <f t="shared" ref="A320" si="20">B320&amp;";"&amp;C320&amp;";"&amp;D320&amp;";"&amp;E320&amp;";"&amp;F320&amp;";"&amp;G320&amp;";"&amp;H320&amp;";"&amp;I320&amp;";"&amp;J320&amp;";"&amp;K320&amp;";"&amp;L320&amp;";"&amp;M320&amp;";"&amp;N320&amp;";"&amp;O320&amp;";"&amp;P320&amp;";"&amp;Q320&amp;";"&amp;R320&amp;";"&amp;S320&amp;";"&amp;T320&amp;";"&amp;U320&amp;";"&amp;V320&amp;";"&amp;W320&amp;";"&amp;X320&amp;";"&amp;Y320&amp;";"&amp;Z320&amp;";"&amp;AA320&amp;";"&amp;AB320&amp;";"&amp;AC320&amp;";"&amp;AD320&amp;";"&amp;AE320&amp;";"&amp;AF320&amp;";"&amp;AG320&amp;";"&amp;AH320&amp;";"&amp;AI320&amp;";"&amp;AJ320&amp;";"&amp;AK320&amp;";"&amp;AL320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0" s="4" t="s">
        <v>1264</v>
      </c>
      <c r="C320" t="s">
        <v>1265</v>
      </c>
      <c r="D320" t="s">
        <v>1266</v>
      </c>
      <c r="E320" t="s">
        <v>1267</v>
      </c>
      <c r="F320" t="s">
        <v>1268</v>
      </c>
      <c r="G320" t="s">
        <v>1269</v>
      </c>
      <c r="H320" t="s">
        <v>1270</v>
      </c>
      <c r="I320" t="s">
        <v>1271</v>
      </c>
      <c r="J320" t="s">
        <v>1272</v>
      </c>
      <c r="K320" t="s">
        <v>1273</v>
      </c>
      <c r="L320" t="s">
        <v>1274</v>
      </c>
      <c r="M320" t="s">
        <v>1275</v>
      </c>
      <c r="N320" t="s">
        <v>1276</v>
      </c>
      <c r="O320" t="s">
        <v>1099</v>
      </c>
      <c r="P320" t="s">
        <v>1100</v>
      </c>
      <c r="Q320" t="s">
        <v>1101</v>
      </c>
      <c r="R320" t="s">
        <v>1102</v>
      </c>
      <c r="S320" t="s">
        <v>1103</v>
      </c>
      <c r="T320" t="s">
        <v>1104</v>
      </c>
      <c r="U320" t="s">
        <v>1105</v>
      </c>
      <c r="V320" t="s">
        <v>1106</v>
      </c>
      <c r="W320" t="s">
        <v>1107</v>
      </c>
      <c r="X320" t="s">
        <v>1108</v>
      </c>
      <c r="Y320" t="s">
        <v>1109</v>
      </c>
      <c r="Z320" t="s">
        <v>1110</v>
      </c>
      <c r="AA320" t="s">
        <v>1256</v>
      </c>
      <c r="AB320" t="s">
        <v>1257</v>
      </c>
      <c r="AC320" t="s">
        <v>1258</v>
      </c>
      <c r="AD320" t="s">
        <v>1259</v>
      </c>
      <c r="AE320" t="s">
        <v>1277</v>
      </c>
      <c r="AF320" t="s">
        <v>1278</v>
      </c>
      <c r="AG320" t="s">
        <v>1279</v>
      </c>
      <c r="AH320" t="s">
        <v>1280</v>
      </c>
      <c r="AI320" t="s">
        <v>1042</v>
      </c>
      <c r="AJ320" t="s">
        <v>1043</v>
      </c>
      <c r="AK320" t="s">
        <v>1044</v>
      </c>
      <c r="AL320" t="s">
        <v>1045</v>
      </c>
    </row>
    <row r="321" spans="1:38">
      <c r="A321" t="str">
        <f t="shared" ref="A321" si="21">B321&amp;";"&amp;C321&amp;";"&amp;D321&amp;";"&amp;E321&amp;";"&amp;F321&amp;";"&amp;G321&amp;";"&amp;H321&amp;";"&amp;I321&amp;";"&amp;J321&amp;";"&amp;K321&amp;";"&amp;L321&amp;";"&amp;M321&amp;";"&amp;N321&amp;";"&amp;O321&amp;";"&amp;P321&amp;";"&amp;Q321&amp;";"&amp;R321&amp;";"&amp;S321&amp;";"&amp;T321&amp;";"&amp;U321&amp;";"&amp;V321&amp;";"&amp;W321&amp;";"&amp;X321&amp;";"&amp;Y321&amp;";"&amp;Z321&amp;";"&amp;AA321&amp;";"&amp;AB321&amp;";"&amp;AC321&amp;";"&amp;AD321&amp;";"&amp;AE321&amp;";"&amp;AF321&amp;";"&amp;AG321&amp;";"&amp;AH321&amp;";"&amp;AI321&amp;";"&amp;AJ321&amp;";"&amp;AK321&amp;";"&amp;AL321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1" s="4" t="s">
        <v>1264</v>
      </c>
      <c r="C321" t="s">
        <v>1265</v>
      </c>
      <c r="D321" t="s">
        <v>1266</v>
      </c>
      <c r="E321" t="s">
        <v>1267</v>
      </c>
      <c r="F321" t="s">
        <v>1268</v>
      </c>
      <c r="G321" t="s">
        <v>1269</v>
      </c>
      <c r="H321" t="s">
        <v>1270</v>
      </c>
      <c r="I321" t="s">
        <v>1271</v>
      </c>
      <c r="J321" t="s">
        <v>1272</v>
      </c>
      <c r="K321" t="s">
        <v>1273</v>
      </c>
      <c r="L321" t="s">
        <v>1274</v>
      </c>
      <c r="M321" t="s">
        <v>1275</v>
      </c>
      <c r="N321" t="s">
        <v>1276</v>
      </c>
      <c r="O321" t="s">
        <v>1099</v>
      </c>
      <c r="P321" t="s">
        <v>1100</v>
      </c>
      <c r="Q321" t="s">
        <v>1101</v>
      </c>
      <c r="R321" t="s">
        <v>1102</v>
      </c>
      <c r="S321" t="s">
        <v>1103</v>
      </c>
      <c r="T321" t="s">
        <v>1104</v>
      </c>
      <c r="U321" t="s">
        <v>1105</v>
      </c>
      <c r="V321" t="s">
        <v>1106</v>
      </c>
      <c r="W321" t="s">
        <v>1107</v>
      </c>
      <c r="X321" t="s">
        <v>1108</v>
      </c>
      <c r="Y321" t="s">
        <v>1109</v>
      </c>
      <c r="Z321" t="s">
        <v>1110</v>
      </c>
      <c r="AA321" t="s">
        <v>1256</v>
      </c>
      <c r="AB321" t="s">
        <v>1257</v>
      </c>
      <c r="AC321" t="s">
        <v>1258</v>
      </c>
      <c r="AD321" t="s">
        <v>1259</v>
      </c>
      <c r="AE321" t="s">
        <v>1277</v>
      </c>
      <c r="AF321" t="s">
        <v>1278</v>
      </c>
      <c r="AG321" t="s">
        <v>1279</v>
      </c>
      <c r="AH321" t="s">
        <v>1280</v>
      </c>
      <c r="AI321" t="s">
        <v>1042</v>
      </c>
      <c r="AJ321" t="s">
        <v>1043</v>
      </c>
      <c r="AK321" t="s">
        <v>1044</v>
      </c>
      <c r="AL321" t="s">
        <v>1045</v>
      </c>
    </row>
    <row r="322" spans="1:38">
      <c r="A322" t="str">
        <f t="shared" ref="A322:A332" si="22">B322&amp;";"&amp;C322&amp;";"&amp;D322&amp;";"&amp;E322&amp;";"&amp;F322&amp;";"&amp;G322&amp;";"&amp;H322&amp;";"&amp;I322&amp;";"&amp;J322&amp;";"&amp;K322&amp;";"&amp;L322&amp;";"&amp;M322&amp;";"&amp;N322&amp;";"&amp;O322&amp;";"&amp;P322&amp;";"&amp;Q322&amp;";"&amp;R322&amp;";"&amp;S322&amp;";"&amp;T322&amp;";"&amp;U322&amp;";"&amp;V322&amp;";"&amp;W322&amp;";"&amp;X322&amp;";"&amp;Y322&amp;";"&amp;Z322&amp;";"&amp;AA322&amp;";"&amp;AB322&amp;";"&amp;AC322&amp;";"&amp;AD322&amp;";"&amp;AE322&amp;";"&amp;AF322&amp;";"&amp;AG322&amp;";"&amp;AH322&amp;";"&amp;AI322&amp;";"&amp;AJ322&amp;";"&amp;AK322&amp;";"&amp;AL322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2" s="4" t="s">
        <v>1264</v>
      </c>
      <c r="C322" t="s">
        <v>1265</v>
      </c>
      <c r="D322" t="s">
        <v>1266</v>
      </c>
      <c r="E322" t="s">
        <v>1267</v>
      </c>
      <c r="F322" t="s">
        <v>1268</v>
      </c>
      <c r="G322" t="s">
        <v>1269</v>
      </c>
      <c r="H322" t="s">
        <v>1270</v>
      </c>
      <c r="I322" t="s">
        <v>1271</v>
      </c>
      <c r="J322" t="s">
        <v>1272</v>
      </c>
      <c r="K322" t="s">
        <v>1273</v>
      </c>
      <c r="L322" t="s">
        <v>1274</v>
      </c>
      <c r="M322" t="s">
        <v>1275</v>
      </c>
      <c r="N322" t="s">
        <v>1276</v>
      </c>
      <c r="O322" t="s">
        <v>1099</v>
      </c>
      <c r="P322" t="s">
        <v>1100</v>
      </c>
      <c r="Q322" t="s">
        <v>1101</v>
      </c>
      <c r="R322" t="s">
        <v>1102</v>
      </c>
      <c r="S322" t="s">
        <v>1103</v>
      </c>
      <c r="T322" t="s">
        <v>1104</v>
      </c>
      <c r="U322" t="s">
        <v>1105</v>
      </c>
      <c r="V322" t="s">
        <v>1106</v>
      </c>
      <c r="W322" t="s">
        <v>1107</v>
      </c>
      <c r="X322" t="s">
        <v>1108</v>
      </c>
      <c r="Y322" t="s">
        <v>1109</v>
      </c>
      <c r="Z322" t="s">
        <v>1110</v>
      </c>
      <c r="AA322" t="s">
        <v>1256</v>
      </c>
      <c r="AB322" t="s">
        <v>1257</v>
      </c>
      <c r="AC322" t="s">
        <v>1258</v>
      </c>
      <c r="AD322" t="s">
        <v>1259</v>
      </c>
      <c r="AE322" t="s">
        <v>1277</v>
      </c>
      <c r="AF322" t="s">
        <v>1278</v>
      </c>
      <c r="AG322" t="s">
        <v>1279</v>
      </c>
      <c r="AH322" t="s">
        <v>1280</v>
      </c>
      <c r="AI322" t="s">
        <v>1042</v>
      </c>
      <c r="AJ322" t="s">
        <v>1043</v>
      </c>
      <c r="AK322" t="s">
        <v>1044</v>
      </c>
      <c r="AL322" t="s">
        <v>1045</v>
      </c>
    </row>
    <row r="323" spans="1:38">
      <c r="A323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3" s="4" t="s">
        <v>1264</v>
      </c>
      <c r="C323" t="s">
        <v>1265</v>
      </c>
      <c r="D323" t="s">
        <v>1266</v>
      </c>
      <c r="E323" t="s">
        <v>1267</v>
      </c>
      <c r="F323" t="s">
        <v>1268</v>
      </c>
      <c r="G323" t="s">
        <v>1269</v>
      </c>
      <c r="H323" t="s">
        <v>1270</v>
      </c>
      <c r="I323" t="s">
        <v>1271</v>
      </c>
      <c r="J323" t="s">
        <v>1272</v>
      </c>
      <c r="K323" t="s">
        <v>1273</v>
      </c>
      <c r="L323" t="s">
        <v>1274</v>
      </c>
      <c r="M323" t="s">
        <v>1275</v>
      </c>
      <c r="N323" t="s">
        <v>1276</v>
      </c>
      <c r="O323" t="s">
        <v>1099</v>
      </c>
      <c r="P323" t="s">
        <v>1100</v>
      </c>
      <c r="Q323" t="s">
        <v>1101</v>
      </c>
      <c r="R323" t="s">
        <v>1102</v>
      </c>
      <c r="S323" t="s">
        <v>1103</v>
      </c>
      <c r="T323" t="s">
        <v>1104</v>
      </c>
      <c r="U323" t="s">
        <v>1105</v>
      </c>
      <c r="V323" t="s">
        <v>1106</v>
      </c>
      <c r="W323" t="s">
        <v>1107</v>
      </c>
      <c r="X323" t="s">
        <v>1108</v>
      </c>
      <c r="Y323" t="s">
        <v>1109</v>
      </c>
      <c r="Z323" t="s">
        <v>1110</v>
      </c>
      <c r="AA323" t="s">
        <v>1256</v>
      </c>
      <c r="AB323" t="s">
        <v>1257</v>
      </c>
      <c r="AC323" t="s">
        <v>1258</v>
      </c>
      <c r="AD323" t="s">
        <v>1259</v>
      </c>
      <c r="AE323" t="s">
        <v>1277</v>
      </c>
      <c r="AF323" t="s">
        <v>1278</v>
      </c>
      <c r="AG323" t="s">
        <v>1279</v>
      </c>
      <c r="AH323" t="s">
        <v>1280</v>
      </c>
      <c r="AI323" t="s">
        <v>1042</v>
      </c>
      <c r="AJ323" t="s">
        <v>1043</v>
      </c>
      <c r="AK323" t="s">
        <v>1044</v>
      </c>
      <c r="AL323" t="s">
        <v>1045</v>
      </c>
    </row>
    <row r="324" spans="1:38">
      <c r="A324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4" s="4" t="s">
        <v>1264</v>
      </c>
      <c r="C324" t="s">
        <v>1265</v>
      </c>
      <c r="D324" t="s">
        <v>1266</v>
      </c>
      <c r="E324" t="s">
        <v>1267</v>
      </c>
      <c r="F324" t="s">
        <v>1268</v>
      </c>
      <c r="G324" t="s">
        <v>1269</v>
      </c>
      <c r="H324" t="s">
        <v>1270</v>
      </c>
      <c r="I324" t="s">
        <v>1271</v>
      </c>
      <c r="J324" t="s">
        <v>1272</v>
      </c>
      <c r="K324" t="s">
        <v>1273</v>
      </c>
      <c r="L324" t="s">
        <v>1274</v>
      </c>
      <c r="M324" t="s">
        <v>1275</v>
      </c>
      <c r="N324" t="s">
        <v>1276</v>
      </c>
      <c r="O324" t="s">
        <v>1099</v>
      </c>
      <c r="P324" t="s">
        <v>1100</v>
      </c>
      <c r="Q324" t="s">
        <v>1101</v>
      </c>
      <c r="R324" t="s">
        <v>1102</v>
      </c>
      <c r="S324" t="s">
        <v>1103</v>
      </c>
      <c r="T324" t="s">
        <v>1104</v>
      </c>
      <c r="U324" t="s">
        <v>1105</v>
      </c>
      <c r="V324" t="s">
        <v>1106</v>
      </c>
      <c r="W324" t="s">
        <v>1107</v>
      </c>
      <c r="X324" t="s">
        <v>1108</v>
      </c>
      <c r="Y324" t="s">
        <v>1109</v>
      </c>
      <c r="Z324" t="s">
        <v>1110</v>
      </c>
      <c r="AA324" t="s">
        <v>1256</v>
      </c>
      <c r="AB324" t="s">
        <v>1257</v>
      </c>
      <c r="AC324" t="s">
        <v>1258</v>
      </c>
      <c r="AD324" t="s">
        <v>1259</v>
      </c>
      <c r="AE324" t="s">
        <v>1277</v>
      </c>
      <c r="AF324" t="s">
        <v>1278</v>
      </c>
      <c r="AG324" t="s">
        <v>1279</v>
      </c>
      <c r="AH324" t="s">
        <v>1280</v>
      </c>
      <c r="AI324" t="s">
        <v>1042</v>
      </c>
      <c r="AJ324" t="s">
        <v>1043</v>
      </c>
      <c r="AK324" t="s">
        <v>1044</v>
      </c>
      <c r="AL324" t="s">
        <v>1045</v>
      </c>
    </row>
    <row r="325" spans="1:38">
      <c r="A325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5" s="4" t="s">
        <v>1264</v>
      </c>
      <c r="C325" t="s">
        <v>1265</v>
      </c>
      <c r="D325" t="s">
        <v>1266</v>
      </c>
      <c r="E325" t="s">
        <v>1267</v>
      </c>
      <c r="F325" t="s">
        <v>1268</v>
      </c>
      <c r="G325" t="s">
        <v>1269</v>
      </c>
      <c r="H325" t="s">
        <v>1270</v>
      </c>
      <c r="I325" t="s">
        <v>1271</v>
      </c>
      <c r="J325" t="s">
        <v>1272</v>
      </c>
      <c r="K325" t="s">
        <v>1273</v>
      </c>
      <c r="L325" t="s">
        <v>1274</v>
      </c>
      <c r="M325" t="s">
        <v>1275</v>
      </c>
      <c r="N325" t="s">
        <v>1276</v>
      </c>
      <c r="O325" t="s">
        <v>1099</v>
      </c>
      <c r="P325" t="s">
        <v>1100</v>
      </c>
      <c r="Q325" t="s">
        <v>1101</v>
      </c>
      <c r="R325" t="s">
        <v>1102</v>
      </c>
      <c r="S325" t="s">
        <v>1103</v>
      </c>
      <c r="T325" t="s">
        <v>1104</v>
      </c>
      <c r="U325" t="s">
        <v>1105</v>
      </c>
      <c r="V325" t="s">
        <v>1106</v>
      </c>
      <c r="W325" t="s">
        <v>1107</v>
      </c>
      <c r="X325" t="s">
        <v>1108</v>
      </c>
      <c r="Y325" t="s">
        <v>1109</v>
      </c>
      <c r="Z325" t="s">
        <v>1110</v>
      </c>
      <c r="AA325" t="s">
        <v>1256</v>
      </c>
      <c r="AB325" t="s">
        <v>1257</v>
      </c>
      <c r="AC325" t="s">
        <v>1258</v>
      </c>
      <c r="AD325" t="s">
        <v>1259</v>
      </c>
      <c r="AE325" t="s">
        <v>1277</v>
      </c>
      <c r="AF325" t="s">
        <v>1278</v>
      </c>
      <c r="AG325" t="s">
        <v>1279</v>
      </c>
      <c r="AH325" t="s">
        <v>1280</v>
      </c>
      <c r="AI325" t="s">
        <v>1042</v>
      </c>
      <c r="AJ325" t="s">
        <v>1043</v>
      </c>
      <c r="AK325" t="s">
        <v>1044</v>
      </c>
      <c r="AL325" t="s">
        <v>1045</v>
      </c>
    </row>
    <row r="326" spans="1:38">
      <c r="A326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6" s="4" t="s">
        <v>1264</v>
      </c>
      <c r="C326" t="s">
        <v>1265</v>
      </c>
      <c r="D326" t="s">
        <v>1266</v>
      </c>
      <c r="E326" t="s">
        <v>1267</v>
      </c>
      <c r="F326" t="s">
        <v>1268</v>
      </c>
      <c r="G326" t="s">
        <v>1269</v>
      </c>
      <c r="H326" t="s">
        <v>1270</v>
      </c>
      <c r="I326" t="s">
        <v>1271</v>
      </c>
      <c r="J326" t="s">
        <v>1272</v>
      </c>
      <c r="K326" t="s">
        <v>1273</v>
      </c>
      <c r="L326" t="s">
        <v>1274</v>
      </c>
      <c r="M326" t="s">
        <v>1275</v>
      </c>
      <c r="N326" t="s">
        <v>1276</v>
      </c>
      <c r="O326" t="s">
        <v>1099</v>
      </c>
      <c r="P326" t="s">
        <v>1100</v>
      </c>
      <c r="Q326" t="s">
        <v>1101</v>
      </c>
      <c r="R326" t="s">
        <v>1102</v>
      </c>
      <c r="S326" t="s">
        <v>1103</v>
      </c>
      <c r="T326" t="s">
        <v>1104</v>
      </c>
      <c r="U326" t="s">
        <v>1105</v>
      </c>
      <c r="V326" t="s">
        <v>1106</v>
      </c>
      <c r="W326" t="s">
        <v>1107</v>
      </c>
      <c r="X326" t="s">
        <v>1108</v>
      </c>
      <c r="Y326" t="s">
        <v>1109</v>
      </c>
      <c r="Z326" t="s">
        <v>1110</v>
      </c>
      <c r="AA326" t="s">
        <v>1256</v>
      </c>
      <c r="AB326" t="s">
        <v>1257</v>
      </c>
      <c r="AC326" t="s">
        <v>1258</v>
      </c>
      <c r="AD326" t="s">
        <v>1259</v>
      </c>
      <c r="AE326" t="s">
        <v>1277</v>
      </c>
      <c r="AF326" t="s">
        <v>1278</v>
      </c>
      <c r="AG326" t="s">
        <v>1279</v>
      </c>
      <c r="AH326" t="s">
        <v>1280</v>
      </c>
      <c r="AI326" t="s">
        <v>1042</v>
      </c>
      <c r="AJ326" t="s">
        <v>1043</v>
      </c>
      <c r="AK326" t="s">
        <v>1044</v>
      </c>
      <c r="AL326" t="s">
        <v>1045</v>
      </c>
    </row>
    <row r="327" spans="1:38">
      <c r="A327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7" s="4" t="s">
        <v>1264</v>
      </c>
      <c r="C327" t="s">
        <v>1265</v>
      </c>
      <c r="D327" t="s">
        <v>1266</v>
      </c>
      <c r="E327" t="s">
        <v>1267</v>
      </c>
      <c r="F327" t="s">
        <v>1268</v>
      </c>
      <c r="G327" t="s">
        <v>1269</v>
      </c>
      <c r="H327" t="s">
        <v>1270</v>
      </c>
      <c r="I327" t="s">
        <v>1271</v>
      </c>
      <c r="J327" t="s">
        <v>1272</v>
      </c>
      <c r="K327" t="s">
        <v>1273</v>
      </c>
      <c r="L327" t="s">
        <v>1274</v>
      </c>
      <c r="M327" t="s">
        <v>1275</v>
      </c>
      <c r="N327" t="s">
        <v>1276</v>
      </c>
      <c r="O327" t="s">
        <v>1099</v>
      </c>
      <c r="P327" t="s">
        <v>1100</v>
      </c>
      <c r="Q327" t="s">
        <v>1101</v>
      </c>
      <c r="R327" t="s">
        <v>1102</v>
      </c>
      <c r="S327" t="s">
        <v>1103</v>
      </c>
      <c r="T327" t="s">
        <v>1104</v>
      </c>
      <c r="U327" t="s">
        <v>1105</v>
      </c>
      <c r="V327" t="s">
        <v>1106</v>
      </c>
      <c r="W327" t="s">
        <v>1107</v>
      </c>
      <c r="X327" t="s">
        <v>1108</v>
      </c>
      <c r="Y327" t="s">
        <v>1109</v>
      </c>
      <c r="Z327" t="s">
        <v>1110</v>
      </c>
      <c r="AA327" t="s">
        <v>1256</v>
      </c>
      <c r="AB327" t="s">
        <v>1257</v>
      </c>
      <c r="AC327" t="s">
        <v>1258</v>
      </c>
      <c r="AD327" t="s">
        <v>1259</v>
      </c>
      <c r="AE327" t="s">
        <v>1277</v>
      </c>
      <c r="AF327" t="s">
        <v>1278</v>
      </c>
      <c r="AG327" t="s">
        <v>1279</v>
      </c>
      <c r="AH327" t="s">
        <v>1280</v>
      </c>
      <c r="AI327" t="s">
        <v>1042</v>
      </c>
      <c r="AJ327" t="s">
        <v>1043</v>
      </c>
      <c r="AK327" t="s">
        <v>1044</v>
      </c>
      <c r="AL327" t="s">
        <v>1045</v>
      </c>
    </row>
    <row r="328" spans="1:38">
      <c r="A328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8" s="4" t="s">
        <v>1264</v>
      </c>
      <c r="C328" t="s">
        <v>1265</v>
      </c>
      <c r="D328" t="s">
        <v>1266</v>
      </c>
      <c r="E328" t="s">
        <v>1267</v>
      </c>
      <c r="F328" t="s">
        <v>1268</v>
      </c>
      <c r="G328" t="s">
        <v>1269</v>
      </c>
      <c r="H328" t="s">
        <v>1270</v>
      </c>
      <c r="I328" t="s">
        <v>1271</v>
      </c>
      <c r="J328" t="s">
        <v>1272</v>
      </c>
      <c r="K328" t="s">
        <v>1273</v>
      </c>
      <c r="L328" t="s">
        <v>1274</v>
      </c>
      <c r="M328" t="s">
        <v>1275</v>
      </c>
      <c r="N328" t="s">
        <v>1276</v>
      </c>
      <c r="O328" t="s">
        <v>1099</v>
      </c>
      <c r="P328" t="s">
        <v>1100</v>
      </c>
      <c r="Q328" t="s">
        <v>1101</v>
      </c>
      <c r="R328" t="s">
        <v>1102</v>
      </c>
      <c r="S328" t="s">
        <v>1103</v>
      </c>
      <c r="T328" t="s">
        <v>1104</v>
      </c>
      <c r="U328" t="s">
        <v>1105</v>
      </c>
      <c r="V328" t="s">
        <v>1106</v>
      </c>
      <c r="W328" t="s">
        <v>1107</v>
      </c>
      <c r="X328" t="s">
        <v>1108</v>
      </c>
      <c r="Y328" t="s">
        <v>1109</v>
      </c>
      <c r="Z328" t="s">
        <v>1110</v>
      </c>
      <c r="AA328" t="s">
        <v>1256</v>
      </c>
      <c r="AB328" t="s">
        <v>1257</v>
      </c>
      <c r="AC328" t="s">
        <v>1258</v>
      </c>
      <c r="AD328" t="s">
        <v>1259</v>
      </c>
      <c r="AE328" t="s">
        <v>1277</v>
      </c>
      <c r="AF328" t="s">
        <v>1278</v>
      </c>
      <c r="AG328" t="s">
        <v>1279</v>
      </c>
      <c r="AH328" t="s">
        <v>1280</v>
      </c>
      <c r="AI328" t="s">
        <v>1042</v>
      </c>
      <c r="AJ328" t="s">
        <v>1043</v>
      </c>
      <c r="AK328" t="s">
        <v>1044</v>
      </c>
      <c r="AL328" t="s">
        <v>1045</v>
      </c>
    </row>
    <row r="329" spans="1:38">
      <c r="A329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9" s="4" t="s">
        <v>1264</v>
      </c>
      <c r="C329" t="s">
        <v>1265</v>
      </c>
      <c r="D329" t="s">
        <v>1266</v>
      </c>
      <c r="E329" t="s">
        <v>1267</v>
      </c>
      <c r="F329" t="s">
        <v>1268</v>
      </c>
      <c r="G329" t="s">
        <v>1269</v>
      </c>
      <c r="H329" t="s">
        <v>1270</v>
      </c>
      <c r="I329" t="s">
        <v>1271</v>
      </c>
      <c r="J329" t="s">
        <v>1272</v>
      </c>
      <c r="K329" t="s">
        <v>1273</v>
      </c>
      <c r="L329" t="s">
        <v>1274</v>
      </c>
      <c r="M329" t="s">
        <v>1275</v>
      </c>
      <c r="N329" t="s">
        <v>1276</v>
      </c>
      <c r="O329" t="s">
        <v>1099</v>
      </c>
      <c r="P329" t="s">
        <v>1100</v>
      </c>
      <c r="Q329" t="s">
        <v>1101</v>
      </c>
      <c r="R329" t="s">
        <v>1102</v>
      </c>
      <c r="S329" t="s">
        <v>1103</v>
      </c>
      <c r="T329" t="s">
        <v>1104</v>
      </c>
      <c r="U329" t="s">
        <v>1105</v>
      </c>
      <c r="V329" t="s">
        <v>1106</v>
      </c>
      <c r="W329" t="s">
        <v>1107</v>
      </c>
      <c r="X329" t="s">
        <v>1108</v>
      </c>
      <c r="Y329" t="s">
        <v>1109</v>
      </c>
      <c r="Z329" t="s">
        <v>1110</v>
      </c>
      <c r="AA329" t="s">
        <v>1256</v>
      </c>
      <c r="AB329" t="s">
        <v>1257</v>
      </c>
      <c r="AC329" t="s">
        <v>1258</v>
      </c>
      <c r="AD329" t="s">
        <v>1259</v>
      </c>
      <c r="AE329" t="s">
        <v>1277</v>
      </c>
      <c r="AF329" t="s">
        <v>1278</v>
      </c>
      <c r="AG329" t="s">
        <v>1279</v>
      </c>
      <c r="AH329" t="s">
        <v>1280</v>
      </c>
      <c r="AI329" t="s">
        <v>1042</v>
      </c>
      <c r="AJ329" t="s">
        <v>1043</v>
      </c>
      <c r="AK329" t="s">
        <v>1044</v>
      </c>
      <c r="AL329" t="s">
        <v>1045</v>
      </c>
    </row>
    <row r="330" spans="1:38">
      <c r="A330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0" s="4" t="s">
        <v>1264</v>
      </c>
      <c r="C330" t="s">
        <v>1265</v>
      </c>
      <c r="D330" t="s">
        <v>1266</v>
      </c>
      <c r="E330" t="s">
        <v>1267</v>
      </c>
      <c r="F330" t="s">
        <v>1268</v>
      </c>
      <c r="G330" t="s">
        <v>1269</v>
      </c>
      <c r="H330" t="s">
        <v>1270</v>
      </c>
      <c r="I330" t="s">
        <v>1271</v>
      </c>
      <c r="J330" t="s">
        <v>1272</v>
      </c>
      <c r="K330" t="s">
        <v>1273</v>
      </c>
      <c r="L330" t="s">
        <v>1274</v>
      </c>
      <c r="M330" t="s">
        <v>1275</v>
      </c>
      <c r="N330" t="s">
        <v>1276</v>
      </c>
      <c r="O330" t="s">
        <v>1099</v>
      </c>
      <c r="P330" t="s">
        <v>1100</v>
      </c>
      <c r="Q330" t="s">
        <v>1101</v>
      </c>
      <c r="R330" t="s">
        <v>1102</v>
      </c>
      <c r="S330" t="s">
        <v>1103</v>
      </c>
      <c r="T330" t="s">
        <v>1104</v>
      </c>
      <c r="U330" t="s">
        <v>1105</v>
      </c>
      <c r="V330" t="s">
        <v>1106</v>
      </c>
      <c r="W330" t="s">
        <v>1107</v>
      </c>
      <c r="X330" t="s">
        <v>1108</v>
      </c>
      <c r="Y330" t="s">
        <v>1109</v>
      </c>
      <c r="Z330" t="s">
        <v>1110</v>
      </c>
      <c r="AA330" t="s">
        <v>1256</v>
      </c>
      <c r="AB330" t="s">
        <v>1257</v>
      </c>
      <c r="AC330" t="s">
        <v>1258</v>
      </c>
      <c r="AD330" t="s">
        <v>1259</v>
      </c>
      <c r="AE330" t="s">
        <v>1277</v>
      </c>
      <c r="AF330" t="s">
        <v>1278</v>
      </c>
      <c r="AG330" t="s">
        <v>1279</v>
      </c>
      <c r="AH330" t="s">
        <v>1280</v>
      </c>
      <c r="AI330" t="s">
        <v>1042</v>
      </c>
      <c r="AJ330" t="s">
        <v>1043</v>
      </c>
      <c r="AK330" t="s">
        <v>1044</v>
      </c>
      <c r="AL330" t="s">
        <v>1045</v>
      </c>
    </row>
    <row r="331" spans="1:38">
      <c r="A331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1" s="4" t="s">
        <v>1264</v>
      </c>
      <c r="C331" t="s">
        <v>1265</v>
      </c>
      <c r="D331" t="s">
        <v>1266</v>
      </c>
      <c r="E331" t="s">
        <v>1267</v>
      </c>
      <c r="F331" t="s">
        <v>1268</v>
      </c>
      <c r="G331" t="s">
        <v>1269</v>
      </c>
      <c r="H331" t="s">
        <v>1270</v>
      </c>
      <c r="I331" t="s">
        <v>1271</v>
      </c>
      <c r="J331" t="s">
        <v>1272</v>
      </c>
      <c r="K331" t="s">
        <v>1273</v>
      </c>
      <c r="L331" t="s">
        <v>1274</v>
      </c>
      <c r="M331" t="s">
        <v>1275</v>
      </c>
      <c r="N331" t="s">
        <v>1276</v>
      </c>
      <c r="O331" t="s">
        <v>1099</v>
      </c>
      <c r="P331" t="s">
        <v>1100</v>
      </c>
      <c r="Q331" t="s">
        <v>1101</v>
      </c>
      <c r="R331" t="s">
        <v>1102</v>
      </c>
      <c r="S331" t="s">
        <v>1103</v>
      </c>
      <c r="T331" t="s">
        <v>1104</v>
      </c>
      <c r="U331" t="s">
        <v>1105</v>
      </c>
      <c r="V331" t="s">
        <v>1106</v>
      </c>
      <c r="W331" t="s">
        <v>1107</v>
      </c>
      <c r="X331" t="s">
        <v>1108</v>
      </c>
      <c r="Y331" t="s">
        <v>1109</v>
      </c>
      <c r="Z331" t="s">
        <v>1110</v>
      </c>
      <c r="AA331" t="s">
        <v>1256</v>
      </c>
      <c r="AB331" t="s">
        <v>1257</v>
      </c>
      <c r="AC331" t="s">
        <v>1258</v>
      </c>
      <c r="AD331" t="s">
        <v>1259</v>
      </c>
      <c r="AE331" t="s">
        <v>1277</v>
      </c>
      <c r="AF331" t="s">
        <v>1278</v>
      </c>
      <c r="AG331" t="s">
        <v>1279</v>
      </c>
      <c r="AH331" t="s">
        <v>1280</v>
      </c>
      <c r="AI331" t="s">
        <v>1042</v>
      </c>
      <c r="AJ331" t="s">
        <v>1043</v>
      </c>
      <c r="AK331" t="s">
        <v>1044</v>
      </c>
      <c r="AL331" t="s">
        <v>1045</v>
      </c>
    </row>
    <row r="332" spans="1:38">
      <c r="A332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2" s="4" t="s">
        <v>1264</v>
      </c>
      <c r="C332" t="s">
        <v>1265</v>
      </c>
      <c r="D332" t="s">
        <v>1266</v>
      </c>
      <c r="E332" t="s">
        <v>1267</v>
      </c>
      <c r="F332" t="s">
        <v>1268</v>
      </c>
      <c r="G332" t="s">
        <v>1269</v>
      </c>
      <c r="H332" t="s">
        <v>1270</v>
      </c>
      <c r="I332" t="s">
        <v>1271</v>
      </c>
      <c r="J332" t="s">
        <v>1272</v>
      </c>
      <c r="K332" t="s">
        <v>1273</v>
      </c>
      <c r="L332" t="s">
        <v>1274</v>
      </c>
      <c r="M332" t="s">
        <v>1275</v>
      </c>
      <c r="N332" t="s">
        <v>1276</v>
      </c>
      <c r="O332" t="s">
        <v>1099</v>
      </c>
      <c r="P332" t="s">
        <v>1100</v>
      </c>
      <c r="Q332" t="s">
        <v>1101</v>
      </c>
      <c r="R332" t="s">
        <v>1102</v>
      </c>
      <c r="S332" t="s">
        <v>1103</v>
      </c>
      <c r="T332" t="s">
        <v>1104</v>
      </c>
      <c r="U332" t="s">
        <v>1105</v>
      </c>
      <c r="V332" t="s">
        <v>1106</v>
      </c>
      <c r="W332" t="s">
        <v>1107</v>
      </c>
      <c r="X332" t="s">
        <v>1108</v>
      </c>
      <c r="Y332" t="s">
        <v>1109</v>
      </c>
      <c r="Z332" t="s">
        <v>1110</v>
      </c>
      <c r="AA332" t="s">
        <v>1256</v>
      </c>
      <c r="AB332" t="s">
        <v>1257</v>
      </c>
      <c r="AC332" t="s">
        <v>1258</v>
      </c>
      <c r="AD332" t="s">
        <v>1259</v>
      </c>
      <c r="AE332" t="s">
        <v>1277</v>
      </c>
      <c r="AF332" t="s">
        <v>1278</v>
      </c>
      <c r="AG332" t="s">
        <v>1279</v>
      </c>
      <c r="AH332" t="s">
        <v>1280</v>
      </c>
      <c r="AI332" t="s">
        <v>1042</v>
      </c>
      <c r="AJ332" t="s">
        <v>1043</v>
      </c>
      <c r="AK332" t="s">
        <v>1044</v>
      </c>
      <c r="AL332" t="s">
        <v>1045</v>
      </c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1:38">
      <c r="A450" t="str">
        <f t="shared" ref="A450" si="23">B450&amp;";"&amp;C450&amp;";"&amp;D450&amp;";"&amp;E450&amp;";"&amp;F450&amp;";"&amp;G450&amp;";"&amp;H450&amp;";"&amp;I450&amp;";"&amp;J450&amp;";"&amp;K450&amp;";"&amp;L450&amp;";"&amp;M450&amp;";"&amp;N450&amp;";"&amp;O450&amp;";"&amp;P450&amp;";"&amp;Q450&amp;";"&amp;R450&amp;";"&amp;S450&amp;";"&amp;T450&amp;";"&amp;U450&amp;";"&amp;V450&amp;";"&amp;W450&amp;";"&amp;X450&amp;";"&amp;Y450&amp;";"&amp;Z450&amp;";"&amp;AA450&amp;";"&amp;AB450&amp;";"&amp;AC450&amp;";"&amp;AD450&amp;";"&amp;AE450&amp;";"&amp;AF450&amp;";"&amp;AG450&amp;";"&amp;AH450&amp;";"&amp;AI450&amp;";"&amp;AJ450&amp;";"&amp;AK450&amp;";"&amp;AL450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0" s="4" t="s">
        <v>1281</v>
      </c>
      <c r="C450" t="s">
        <v>1282</v>
      </c>
      <c r="D450" t="s">
        <v>1283</v>
      </c>
      <c r="E450" t="s">
        <v>1284</v>
      </c>
      <c r="F450" t="s">
        <v>1285</v>
      </c>
      <c r="G450" t="s">
        <v>1286</v>
      </c>
      <c r="H450" t="s">
        <v>1287</v>
      </c>
      <c r="I450" t="s">
        <v>1288</v>
      </c>
      <c r="J450" t="s">
        <v>1289</v>
      </c>
      <c r="K450" t="s">
        <v>1290</v>
      </c>
      <c r="L450" t="s">
        <v>1291</v>
      </c>
      <c r="M450" t="s">
        <v>1292</v>
      </c>
      <c r="N450" t="s">
        <v>1293</v>
      </c>
      <c r="O450" t="s">
        <v>1124</v>
      </c>
      <c r="P450" t="s">
        <v>1125</v>
      </c>
      <c r="Q450" t="s">
        <v>1126</v>
      </c>
      <c r="R450" t="s">
        <v>1127</v>
      </c>
      <c r="S450" t="s">
        <v>1128</v>
      </c>
      <c r="T450" t="s">
        <v>1129</v>
      </c>
      <c r="U450" t="s">
        <v>1130</v>
      </c>
      <c r="V450" t="s">
        <v>1131</v>
      </c>
      <c r="W450" t="s">
        <v>1132</v>
      </c>
      <c r="X450" t="s">
        <v>1133</v>
      </c>
      <c r="Y450" t="s">
        <v>1134</v>
      </c>
      <c r="Z450" t="s">
        <v>1135</v>
      </c>
      <c r="AA450" t="s">
        <v>1136</v>
      </c>
      <c r="AB450" t="s">
        <v>1137</v>
      </c>
      <c r="AC450" t="s">
        <v>1138</v>
      </c>
      <c r="AD450" t="s">
        <v>1139</v>
      </c>
      <c r="AE450" t="s">
        <v>1038</v>
      </c>
      <c r="AF450" t="s">
        <v>1039</v>
      </c>
      <c r="AG450" t="s">
        <v>1040</v>
      </c>
      <c r="AH450" t="s">
        <v>1041</v>
      </c>
      <c r="AI450" t="s">
        <v>1042</v>
      </c>
      <c r="AJ450" t="s">
        <v>1043</v>
      </c>
      <c r="AK450" t="s">
        <v>1044</v>
      </c>
      <c r="AL450" t="s">
        <v>1045</v>
      </c>
    </row>
    <row r="451" spans="1:38">
      <c r="A451" t="str">
        <f t="shared" ref="A451" si="24">B451&amp;";"&amp;C451&amp;";"&amp;D451&amp;";"&amp;E451&amp;";"&amp;F451&amp;";"&amp;G451&amp;";"&amp;H451&amp;";"&amp;I451&amp;";"&amp;J451&amp;";"&amp;K451&amp;";"&amp;L451&amp;";"&amp;M451&amp;";"&amp;N451&amp;";"&amp;O451&amp;";"&amp;P451&amp;";"&amp;Q451&amp;";"&amp;R451&amp;";"&amp;S451&amp;";"&amp;T451&amp;";"&amp;U451&amp;";"&amp;V451&amp;";"&amp;W451&amp;";"&amp;X451&amp;";"&amp;Y451&amp;";"&amp;Z451&amp;";"&amp;AA451&amp;";"&amp;AB451&amp;";"&amp;AC451&amp;";"&amp;AD451&amp;";"&amp;AE451&amp;";"&amp;AF451&amp;";"&amp;AG451&amp;";"&amp;AH451&amp;";"&amp;AI451&amp;";"&amp;AJ451&amp;";"&amp;AK451&amp;";"&amp;AL451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1" s="4" t="s">
        <v>1281</v>
      </c>
      <c r="C451" t="s">
        <v>1282</v>
      </c>
      <c r="D451" t="s">
        <v>1283</v>
      </c>
      <c r="E451" t="s">
        <v>1284</v>
      </c>
      <c r="F451" t="s">
        <v>1285</v>
      </c>
      <c r="G451" t="s">
        <v>1286</v>
      </c>
      <c r="H451" t="s">
        <v>1287</v>
      </c>
      <c r="I451" t="s">
        <v>1288</v>
      </c>
      <c r="J451" t="s">
        <v>1289</v>
      </c>
      <c r="K451" t="s">
        <v>1290</v>
      </c>
      <c r="L451" t="s">
        <v>1291</v>
      </c>
      <c r="M451" t="s">
        <v>1292</v>
      </c>
      <c r="N451" t="s">
        <v>1293</v>
      </c>
      <c r="O451" t="s">
        <v>1124</v>
      </c>
      <c r="P451" t="s">
        <v>1125</v>
      </c>
      <c r="Q451" t="s">
        <v>1126</v>
      </c>
      <c r="R451" t="s">
        <v>1127</v>
      </c>
      <c r="S451" t="s">
        <v>1128</v>
      </c>
      <c r="T451" t="s">
        <v>1129</v>
      </c>
      <c r="U451" t="s">
        <v>1130</v>
      </c>
      <c r="V451" t="s">
        <v>1131</v>
      </c>
      <c r="W451" t="s">
        <v>1132</v>
      </c>
      <c r="X451" t="s">
        <v>1133</v>
      </c>
      <c r="Y451" t="s">
        <v>1134</v>
      </c>
      <c r="Z451" t="s">
        <v>1135</v>
      </c>
      <c r="AA451" t="s">
        <v>1136</v>
      </c>
      <c r="AB451" t="s">
        <v>1137</v>
      </c>
      <c r="AC451" t="s">
        <v>1138</v>
      </c>
      <c r="AD451" t="s">
        <v>1139</v>
      </c>
      <c r="AE451" t="s">
        <v>1038</v>
      </c>
      <c r="AF451" t="s">
        <v>1039</v>
      </c>
      <c r="AG451" t="s">
        <v>1040</v>
      </c>
      <c r="AH451" t="s">
        <v>1041</v>
      </c>
      <c r="AI451" t="s">
        <v>1042</v>
      </c>
      <c r="AJ451" t="s">
        <v>1043</v>
      </c>
      <c r="AK451" t="s">
        <v>1044</v>
      </c>
      <c r="AL451" t="s">
        <v>1045</v>
      </c>
    </row>
    <row r="452" spans="1:38">
      <c r="A452" t="str">
        <f t="shared" ref="A452" si="25">B452&amp;";"&amp;C452&amp;";"&amp;D452&amp;";"&amp;E452&amp;";"&amp;F452&amp;";"&amp;G452&amp;";"&amp;H452&amp;";"&amp;I452&amp;";"&amp;J452&amp;";"&amp;K452&amp;";"&amp;L452&amp;";"&amp;M452&amp;";"&amp;N452&amp;";"&amp;O452&amp;";"&amp;P452&amp;";"&amp;Q452&amp;";"&amp;R452&amp;";"&amp;S452&amp;";"&amp;T452&amp;";"&amp;U452&amp;";"&amp;V452&amp;";"&amp;W452&amp;";"&amp;X452&amp;";"&amp;Y452&amp;";"&amp;Z452&amp;";"&amp;AA452&amp;";"&amp;AB452&amp;";"&amp;AC452&amp;";"&amp;AD452&amp;";"&amp;AE452&amp;";"&amp;AF452&amp;";"&amp;AG452&amp;";"&amp;AH452&amp;";"&amp;AI452&amp;";"&amp;AJ452&amp;";"&amp;AK452&amp;";"&amp;AL452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2" s="4" t="s">
        <v>1281</v>
      </c>
      <c r="C452" t="s">
        <v>1282</v>
      </c>
      <c r="D452" t="s">
        <v>1283</v>
      </c>
      <c r="E452" t="s">
        <v>1284</v>
      </c>
      <c r="F452" t="s">
        <v>1285</v>
      </c>
      <c r="G452" t="s">
        <v>1286</v>
      </c>
      <c r="H452" t="s">
        <v>1287</v>
      </c>
      <c r="I452" t="s">
        <v>1288</v>
      </c>
      <c r="J452" t="s">
        <v>1289</v>
      </c>
      <c r="K452" t="s">
        <v>1290</v>
      </c>
      <c r="L452" t="s">
        <v>1291</v>
      </c>
      <c r="M452" t="s">
        <v>1292</v>
      </c>
      <c r="N452" t="s">
        <v>1293</v>
      </c>
      <c r="O452" t="s">
        <v>1124</v>
      </c>
      <c r="P452" t="s">
        <v>1125</v>
      </c>
      <c r="Q452" t="s">
        <v>1126</v>
      </c>
      <c r="R452" t="s">
        <v>1127</v>
      </c>
      <c r="S452" t="s">
        <v>1128</v>
      </c>
      <c r="T452" t="s">
        <v>1129</v>
      </c>
      <c r="U452" t="s">
        <v>1130</v>
      </c>
      <c r="V452" t="s">
        <v>1131</v>
      </c>
      <c r="W452" t="s">
        <v>1132</v>
      </c>
      <c r="X452" t="s">
        <v>1133</v>
      </c>
      <c r="Y452" t="s">
        <v>1134</v>
      </c>
      <c r="Z452" t="s">
        <v>1135</v>
      </c>
      <c r="AA452" t="s">
        <v>1136</v>
      </c>
      <c r="AB452" t="s">
        <v>1137</v>
      </c>
      <c r="AC452" t="s">
        <v>1138</v>
      </c>
      <c r="AD452" t="s">
        <v>1139</v>
      </c>
      <c r="AE452" t="s">
        <v>1038</v>
      </c>
      <c r="AF452" t="s">
        <v>1039</v>
      </c>
      <c r="AG452" t="s">
        <v>1040</v>
      </c>
      <c r="AH452" t="s">
        <v>1041</v>
      </c>
      <c r="AI452" t="s">
        <v>1042</v>
      </c>
      <c r="AJ452" t="s">
        <v>1043</v>
      </c>
      <c r="AK452" t="s">
        <v>1044</v>
      </c>
      <c r="AL452" t="s">
        <v>1045</v>
      </c>
    </row>
    <row r="453" spans="1:38">
      <c r="A453" t="str">
        <f t="shared" ref="A453:A482" si="26">B453&amp;";"&amp;C453&amp;";"&amp;D453&amp;";"&amp;E453&amp;";"&amp;F453&amp;";"&amp;G453&amp;";"&amp;H453&amp;";"&amp;I453&amp;";"&amp;J453&amp;";"&amp;K453&amp;";"&amp;L453&amp;";"&amp;M453&amp;";"&amp;N453&amp;";"&amp;O453&amp;";"&amp;P453&amp;";"&amp;Q453&amp;";"&amp;R453&amp;";"&amp;S453&amp;";"&amp;T453&amp;";"&amp;U453&amp;";"&amp;V453&amp;";"&amp;W453&amp;";"&amp;X453&amp;";"&amp;Y453&amp;";"&amp;Z453&amp;";"&amp;AA453&amp;";"&amp;AB453&amp;";"&amp;AC453&amp;";"&amp;AD453&amp;";"&amp;AE453&amp;";"&amp;AF453&amp;";"&amp;AG453&amp;";"&amp;AH453&amp;";"&amp;AI453&amp;";"&amp;AJ453&amp;";"&amp;AK453&amp;";"&amp;AL453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3" s="4" t="s">
        <v>1281</v>
      </c>
      <c r="C453" t="s">
        <v>1282</v>
      </c>
      <c r="D453" t="s">
        <v>1283</v>
      </c>
      <c r="E453" t="s">
        <v>1284</v>
      </c>
      <c r="F453" t="s">
        <v>1285</v>
      </c>
      <c r="G453" t="s">
        <v>1286</v>
      </c>
      <c r="H453" t="s">
        <v>1287</v>
      </c>
      <c r="I453" t="s">
        <v>1288</v>
      </c>
      <c r="J453" t="s">
        <v>1289</v>
      </c>
      <c r="K453" t="s">
        <v>1290</v>
      </c>
      <c r="L453" t="s">
        <v>1291</v>
      </c>
      <c r="M453" t="s">
        <v>1292</v>
      </c>
      <c r="N453" t="s">
        <v>1293</v>
      </c>
      <c r="O453" t="s">
        <v>1124</v>
      </c>
      <c r="P453" t="s">
        <v>1125</v>
      </c>
      <c r="Q453" t="s">
        <v>1126</v>
      </c>
      <c r="R453" t="s">
        <v>1127</v>
      </c>
      <c r="S453" t="s">
        <v>1128</v>
      </c>
      <c r="T453" t="s">
        <v>1129</v>
      </c>
      <c r="U453" t="s">
        <v>1130</v>
      </c>
      <c r="V453" t="s">
        <v>1131</v>
      </c>
      <c r="W453" t="s">
        <v>1132</v>
      </c>
      <c r="X453" t="s">
        <v>1133</v>
      </c>
      <c r="Y453" t="s">
        <v>1134</v>
      </c>
      <c r="Z453" t="s">
        <v>1135</v>
      </c>
      <c r="AA453" t="s">
        <v>1136</v>
      </c>
      <c r="AB453" t="s">
        <v>1137</v>
      </c>
      <c r="AC453" t="s">
        <v>1138</v>
      </c>
      <c r="AD453" t="s">
        <v>1139</v>
      </c>
      <c r="AE453" t="s">
        <v>1038</v>
      </c>
      <c r="AF453" t="s">
        <v>1039</v>
      </c>
      <c r="AG453" t="s">
        <v>1040</v>
      </c>
      <c r="AH453" t="s">
        <v>1041</v>
      </c>
      <c r="AI453" t="s">
        <v>1042</v>
      </c>
      <c r="AJ453" t="s">
        <v>1043</v>
      </c>
      <c r="AK453" t="s">
        <v>1044</v>
      </c>
      <c r="AL453" t="s">
        <v>1045</v>
      </c>
    </row>
    <row r="454" spans="1:38">
      <c r="A454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4" s="4" t="s">
        <v>1281</v>
      </c>
      <c r="C454" t="s">
        <v>1282</v>
      </c>
      <c r="D454" t="s">
        <v>1283</v>
      </c>
      <c r="E454" t="s">
        <v>1284</v>
      </c>
      <c r="F454" t="s">
        <v>1285</v>
      </c>
      <c r="G454" t="s">
        <v>1286</v>
      </c>
      <c r="H454" t="s">
        <v>1287</v>
      </c>
      <c r="I454" t="s">
        <v>1288</v>
      </c>
      <c r="J454" t="s">
        <v>1289</v>
      </c>
      <c r="K454" t="s">
        <v>1290</v>
      </c>
      <c r="L454" t="s">
        <v>1291</v>
      </c>
      <c r="M454" t="s">
        <v>1292</v>
      </c>
      <c r="N454" t="s">
        <v>1293</v>
      </c>
      <c r="O454" t="s">
        <v>1124</v>
      </c>
      <c r="P454" t="s">
        <v>1125</v>
      </c>
      <c r="Q454" t="s">
        <v>1126</v>
      </c>
      <c r="R454" t="s">
        <v>1127</v>
      </c>
      <c r="S454" t="s">
        <v>1128</v>
      </c>
      <c r="T454" t="s">
        <v>1129</v>
      </c>
      <c r="U454" t="s">
        <v>1130</v>
      </c>
      <c r="V454" t="s">
        <v>1131</v>
      </c>
      <c r="W454" t="s">
        <v>1132</v>
      </c>
      <c r="X454" t="s">
        <v>1133</v>
      </c>
      <c r="Y454" t="s">
        <v>1134</v>
      </c>
      <c r="Z454" t="s">
        <v>1135</v>
      </c>
      <c r="AA454" t="s">
        <v>1136</v>
      </c>
      <c r="AB454" t="s">
        <v>1137</v>
      </c>
      <c r="AC454" t="s">
        <v>1138</v>
      </c>
      <c r="AD454" t="s">
        <v>1139</v>
      </c>
      <c r="AE454" t="s">
        <v>1038</v>
      </c>
      <c r="AF454" t="s">
        <v>1039</v>
      </c>
      <c r="AG454" t="s">
        <v>1040</v>
      </c>
      <c r="AH454" t="s">
        <v>1041</v>
      </c>
      <c r="AI454" t="s">
        <v>1042</v>
      </c>
      <c r="AJ454" t="s">
        <v>1043</v>
      </c>
      <c r="AK454" t="s">
        <v>1044</v>
      </c>
      <c r="AL454" t="s">
        <v>1045</v>
      </c>
    </row>
    <row r="455" spans="1:38">
      <c r="A455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5" s="4" t="s">
        <v>1281</v>
      </c>
      <c r="C455" t="s">
        <v>1282</v>
      </c>
      <c r="D455" t="s">
        <v>1283</v>
      </c>
      <c r="E455" t="s">
        <v>1284</v>
      </c>
      <c r="F455" t="s">
        <v>1285</v>
      </c>
      <c r="G455" t="s">
        <v>1286</v>
      </c>
      <c r="H455" t="s">
        <v>1287</v>
      </c>
      <c r="I455" t="s">
        <v>1288</v>
      </c>
      <c r="J455" t="s">
        <v>1289</v>
      </c>
      <c r="K455" t="s">
        <v>1290</v>
      </c>
      <c r="L455" t="s">
        <v>1291</v>
      </c>
      <c r="M455" t="s">
        <v>1292</v>
      </c>
      <c r="N455" t="s">
        <v>1293</v>
      </c>
      <c r="O455" t="s">
        <v>1124</v>
      </c>
      <c r="P455" t="s">
        <v>1125</v>
      </c>
      <c r="Q455" t="s">
        <v>1126</v>
      </c>
      <c r="R455" t="s">
        <v>1127</v>
      </c>
      <c r="S455" t="s">
        <v>1128</v>
      </c>
      <c r="T455" t="s">
        <v>1129</v>
      </c>
      <c r="U455" t="s">
        <v>1130</v>
      </c>
      <c r="V455" t="s">
        <v>1131</v>
      </c>
      <c r="W455" t="s">
        <v>1132</v>
      </c>
      <c r="X455" t="s">
        <v>1133</v>
      </c>
      <c r="Y455" t="s">
        <v>1134</v>
      </c>
      <c r="Z455" t="s">
        <v>1135</v>
      </c>
      <c r="AA455" t="s">
        <v>1136</v>
      </c>
      <c r="AB455" t="s">
        <v>1137</v>
      </c>
      <c r="AC455" t="s">
        <v>1138</v>
      </c>
      <c r="AD455" t="s">
        <v>1139</v>
      </c>
      <c r="AE455" t="s">
        <v>1038</v>
      </c>
      <c r="AF455" t="s">
        <v>1039</v>
      </c>
      <c r="AG455" t="s">
        <v>1040</v>
      </c>
      <c r="AH455" t="s">
        <v>1041</v>
      </c>
      <c r="AI455" t="s">
        <v>1042</v>
      </c>
      <c r="AJ455" t="s">
        <v>1043</v>
      </c>
      <c r="AK455" t="s">
        <v>1044</v>
      </c>
      <c r="AL455" t="s">
        <v>1045</v>
      </c>
    </row>
    <row r="456" spans="1:38">
      <c r="A456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6" s="4" t="s">
        <v>1281</v>
      </c>
      <c r="C456" t="s">
        <v>1282</v>
      </c>
      <c r="D456" t="s">
        <v>1283</v>
      </c>
      <c r="E456" t="s">
        <v>1284</v>
      </c>
      <c r="F456" t="s">
        <v>1285</v>
      </c>
      <c r="G456" t="s">
        <v>1286</v>
      </c>
      <c r="H456" t="s">
        <v>1287</v>
      </c>
      <c r="I456" t="s">
        <v>1288</v>
      </c>
      <c r="J456" t="s">
        <v>1289</v>
      </c>
      <c r="K456" t="s">
        <v>1290</v>
      </c>
      <c r="L456" t="s">
        <v>1291</v>
      </c>
      <c r="M456" t="s">
        <v>1292</v>
      </c>
      <c r="N456" t="s">
        <v>1293</v>
      </c>
      <c r="O456" t="s">
        <v>1124</v>
      </c>
      <c r="P456" t="s">
        <v>1125</v>
      </c>
      <c r="Q456" t="s">
        <v>1126</v>
      </c>
      <c r="R456" t="s">
        <v>1127</v>
      </c>
      <c r="S456" t="s">
        <v>1128</v>
      </c>
      <c r="T456" t="s">
        <v>1129</v>
      </c>
      <c r="U456" t="s">
        <v>1130</v>
      </c>
      <c r="V456" t="s">
        <v>1131</v>
      </c>
      <c r="W456" t="s">
        <v>1132</v>
      </c>
      <c r="X456" t="s">
        <v>1133</v>
      </c>
      <c r="Y456" t="s">
        <v>1134</v>
      </c>
      <c r="Z456" t="s">
        <v>1135</v>
      </c>
      <c r="AA456" t="s">
        <v>1136</v>
      </c>
      <c r="AB456" t="s">
        <v>1137</v>
      </c>
      <c r="AC456" t="s">
        <v>1138</v>
      </c>
      <c r="AD456" t="s">
        <v>1139</v>
      </c>
      <c r="AE456" t="s">
        <v>1038</v>
      </c>
      <c r="AF456" t="s">
        <v>1039</v>
      </c>
      <c r="AG456" t="s">
        <v>1040</v>
      </c>
      <c r="AH456" t="s">
        <v>1041</v>
      </c>
      <c r="AI456" t="s">
        <v>1042</v>
      </c>
      <c r="AJ456" t="s">
        <v>1043</v>
      </c>
      <c r="AK456" t="s">
        <v>1044</v>
      </c>
      <c r="AL456" t="s">
        <v>1045</v>
      </c>
    </row>
    <row r="457" spans="1:38">
      <c r="A457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7" s="4" t="s">
        <v>1281</v>
      </c>
      <c r="C457" t="s">
        <v>1282</v>
      </c>
      <c r="D457" t="s">
        <v>1283</v>
      </c>
      <c r="E457" t="s">
        <v>1284</v>
      </c>
      <c r="F457" t="s">
        <v>1285</v>
      </c>
      <c r="G457" t="s">
        <v>1286</v>
      </c>
      <c r="H457" t="s">
        <v>1287</v>
      </c>
      <c r="I457" t="s">
        <v>1288</v>
      </c>
      <c r="J457" t="s">
        <v>1289</v>
      </c>
      <c r="K457" t="s">
        <v>1290</v>
      </c>
      <c r="L457" t="s">
        <v>1291</v>
      </c>
      <c r="M457" t="s">
        <v>1292</v>
      </c>
      <c r="N457" t="s">
        <v>1293</v>
      </c>
      <c r="O457" t="s">
        <v>1124</v>
      </c>
      <c r="P457" t="s">
        <v>1125</v>
      </c>
      <c r="Q457" t="s">
        <v>1126</v>
      </c>
      <c r="R457" t="s">
        <v>1127</v>
      </c>
      <c r="S457" t="s">
        <v>1128</v>
      </c>
      <c r="T457" t="s">
        <v>1129</v>
      </c>
      <c r="U457" t="s">
        <v>1130</v>
      </c>
      <c r="V457" t="s">
        <v>1131</v>
      </c>
      <c r="W457" t="s">
        <v>1132</v>
      </c>
      <c r="X457" t="s">
        <v>1133</v>
      </c>
      <c r="Y457" t="s">
        <v>1134</v>
      </c>
      <c r="Z457" t="s">
        <v>1135</v>
      </c>
      <c r="AA457" t="s">
        <v>1136</v>
      </c>
      <c r="AB457" t="s">
        <v>1137</v>
      </c>
      <c r="AC457" t="s">
        <v>1138</v>
      </c>
      <c r="AD457" t="s">
        <v>1139</v>
      </c>
      <c r="AE457" t="s">
        <v>1038</v>
      </c>
      <c r="AF457" t="s">
        <v>1039</v>
      </c>
      <c r="AG457" t="s">
        <v>1040</v>
      </c>
      <c r="AH457" t="s">
        <v>1041</v>
      </c>
      <c r="AI457" t="s">
        <v>1042</v>
      </c>
      <c r="AJ457" t="s">
        <v>1043</v>
      </c>
      <c r="AK457" t="s">
        <v>1044</v>
      </c>
      <c r="AL457" t="s">
        <v>1045</v>
      </c>
    </row>
    <row r="458" spans="1:38">
      <c r="A458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8" s="4" t="s">
        <v>1281</v>
      </c>
      <c r="C458" t="s">
        <v>1282</v>
      </c>
      <c r="D458" t="s">
        <v>1283</v>
      </c>
      <c r="E458" t="s">
        <v>1284</v>
      </c>
      <c r="F458" t="s">
        <v>1285</v>
      </c>
      <c r="G458" t="s">
        <v>1286</v>
      </c>
      <c r="H458" t="s">
        <v>1287</v>
      </c>
      <c r="I458" t="s">
        <v>1288</v>
      </c>
      <c r="J458" t="s">
        <v>1289</v>
      </c>
      <c r="K458" t="s">
        <v>1290</v>
      </c>
      <c r="L458" t="s">
        <v>1291</v>
      </c>
      <c r="M458" t="s">
        <v>1292</v>
      </c>
      <c r="N458" t="s">
        <v>1293</v>
      </c>
      <c r="O458" t="s">
        <v>1124</v>
      </c>
      <c r="P458" t="s">
        <v>1125</v>
      </c>
      <c r="Q458" t="s">
        <v>1126</v>
      </c>
      <c r="R458" t="s">
        <v>1127</v>
      </c>
      <c r="S458" t="s">
        <v>1128</v>
      </c>
      <c r="T458" t="s">
        <v>1129</v>
      </c>
      <c r="U458" t="s">
        <v>1130</v>
      </c>
      <c r="V458" t="s">
        <v>1131</v>
      </c>
      <c r="W458" t="s">
        <v>1132</v>
      </c>
      <c r="X458" t="s">
        <v>1133</v>
      </c>
      <c r="Y458" t="s">
        <v>1134</v>
      </c>
      <c r="Z458" t="s">
        <v>1135</v>
      </c>
      <c r="AA458" t="s">
        <v>1136</v>
      </c>
      <c r="AB458" t="s">
        <v>1137</v>
      </c>
      <c r="AC458" t="s">
        <v>1138</v>
      </c>
      <c r="AD458" t="s">
        <v>1139</v>
      </c>
      <c r="AE458" t="s">
        <v>1038</v>
      </c>
      <c r="AF458" t="s">
        <v>1039</v>
      </c>
      <c r="AG458" t="s">
        <v>1040</v>
      </c>
      <c r="AH458" t="s">
        <v>1041</v>
      </c>
      <c r="AI458" t="s">
        <v>1042</v>
      </c>
      <c r="AJ458" t="s">
        <v>1043</v>
      </c>
      <c r="AK458" t="s">
        <v>1044</v>
      </c>
      <c r="AL458" t="s">
        <v>1045</v>
      </c>
    </row>
    <row r="459" spans="1:38">
      <c r="A459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9" s="4" t="s">
        <v>1281</v>
      </c>
      <c r="C459" t="s">
        <v>1282</v>
      </c>
      <c r="D459" t="s">
        <v>1283</v>
      </c>
      <c r="E459" t="s">
        <v>1284</v>
      </c>
      <c r="F459" t="s">
        <v>1285</v>
      </c>
      <c r="G459" t="s">
        <v>1286</v>
      </c>
      <c r="H459" t="s">
        <v>1287</v>
      </c>
      <c r="I459" t="s">
        <v>1288</v>
      </c>
      <c r="J459" t="s">
        <v>1289</v>
      </c>
      <c r="K459" t="s">
        <v>1290</v>
      </c>
      <c r="L459" t="s">
        <v>1291</v>
      </c>
      <c r="M459" t="s">
        <v>1292</v>
      </c>
      <c r="N459" t="s">
        <v>1293</v>
      </c>
      <c r="O459" t="s">
        <v>1124</v>
      </c>
      <c r="P459" t="s">
        <v>1125</v>
      </c>
      <c r="Q459" t="s">
        <v>1126</v>
      </c>
      <c r="R459" t="s">
        <v>1127</v>
      </c>
      <c r="S459" t="s">
        <v>1128</v>
      </c>
      <c r="T459" t="s">
        <v>1129</v>
      </c>
      <c r="U459" t="s">
        <v>1130</v>
      </c>
      <c r="V459" t="s">
        <v>1131</v>
      </c>
      <c r="W459" t="s">
        <v>1132</v>
      </c>
      <c r="X459" t="s">
        <v>1133</v>
      </c>
      <c r="Y459" t="s">
        <v>1134</v>
      </c>
      <c r="Z459" t="s">
        <v>1135</v>
      </c>
      <c r="AA459" t="s">
        <v>1136</v>
      </c>
      <c r="AB459" t="s">
        <v>1137</v>
      </c>
      <c r="AC459" t="s">
        <v>1138</v>
      </c>
      <c r="AD459" t="s">
        <v>1139</v>
      </c>
      <c r="AE459" t="s">
        <v>1038</v>
      </c>
      <c r="AF459" t="s">
        <v>1039</v>
      </c>
      <c r="AG459" t="s">
        <v>1040</v>
      </c>
      <c r="AH459" t="s">
        <v>1041</v>
      </c>
      <c r="AI459" t="s">
        <v>1042</v>
      </c>
      <c r="AJ459" t="s">
        <v>1043</v>
      </c>
      <c r="AK459" t="s">
        <v>1044</v>
      </c>
      <c r="AL459" t="s">
        <v>1045</v>
      </c>
    </row>
    <row r="460" spans="1:38">
      <c r="A460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0" s="4" t="s">
        <v>1281</v>
      </c>
      <c r="C460" t="s">
        <v>1282</v>
      </c>
      <c r="D460" t="s">
        <v>1283</v>
      </c>
      <c r="E460" t="s">
        <v>1284</v>
      </c>
      <c r="F460" t="s">
        <v>1285</v>
      </c>
      <c r="G460" t="s">
        <v>1286</v>
      </c>
      <c r="H460" t="s">
        <v>1287</v>
      </c>
      <c r="I460" t="s">
        <v>1288</v>
      </c>
      <c r="J460" t="s">
        <v>1289</v>
      </c>
      <c r="K460" t="s">
        <v>1290</v>
      </c>
      <c r="L460" t="s">
        <v>1291</v>
      </c>
      <c r="M460" t="s">
        <v>1292</v>
      </c>
      <c r="N460" t="s">
        <v>1293</v>
      </c>
      <c r="O460" t="s">
        <v>1124</v>
      </c>
      <c r="P460" t="s">
        <v>1125</v>
      </c>
      <c r="Q460" t="s">
        <v>1126</v>
      </c>
      <c r="R460" t="s">
        <v>1127</v>
      </c>
      <c r="S460" t="s">
        <v>1128</v>
      </c>
      <c r="T460" t="s">
        <v>1129</v>
      </c>
      <c r="U460" t="s">
        <v>1130</v>
      </c>
      <c r="V460" t="s">
        <v>1131</v>
      </c>
      <c r="W460" t="s">
        <v>1132</v>
      </c>
      <c r="X460" t="s">
        <v>1133</v>
      </c>
      <c r="Y460" t="s">
        <v>1134</v>
      </c>
      <c r="Z460" t="s">
        <v>1135</v>
      </c>
      <c r="AA460" t="s">
        <v>1136</v>
      </c>
      <c r="AB460" t="s">
        <v>1137</v>
      </c>
      <c r="AC460" t="s">
        <v>1138</v>
      </c>
      <c r="AD460" t="s">
        <v>1139</v>
      </c>
      <c r="AE460" t="s">
        <v>1038</v>
      </c>
      <c r="AF460" t="s">
        <v>1039</v>
      </c>
      <c r="AG460" t="s">
        <v>1040</v>
      </c>
      <c r="AH460" t="s">
        <v>1041</v>
      </c>
      <c r="AI460" t="s">
        <v>1042</v>
      </c>
      <c r="AJ460" t="s">
        <v>1043</v>
      </c>
      <c r="AK460" t="s">
        <v>1044</v>
      </c>
      <c r="AL460" t="s">
        <v>1045</v>
      </c>
    </row>
    <row r="461" spans="1:38">
      <c r="A461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1" s="4" t="s">
        <v>1281</v>
      </c>
      <c r="C461" t="s">
        <v>1282</v>
      </c>
      <c r="D461" t="s">
        <v>1283</v>
      </c>
      <c r="E461" t="s">
        <v>1284</v>
      </c>
      <c r="F461" t="s">
        <v>1285</v>
      </c>
      <c r="G461" t="s">
        <v>1286</v>
      </c>
      <c r="H461" t="s">
        <v>1287</v>
      </c>
      <c r="I461" t="s">
        <v>1288</v>
      </c>
      <c r="J461" t="s">
        <v>1289</v>
      </c>
      <c r="K461" t="s">
        <v>1290</v>
      </c>
      <c r="L461" t="s">
        <v>1291</v>
      </c>
      <c r="M461" t="s">
        <v>1292</v>
      </c>
      <c r="N461" t="s">
        <v>1293</v>
      </c>
      <c r="O461" t="s">
        <v>1124</v>
      </c>
      <c r="P461" t="s">
        <v>1125</v>
      </c>
      <c r="Q461" t="s">
        <v>1126</v>
      </c>
      <c r="R461" t="s">
        <v>1127</v>
      </c>
      <c r="S461" t="s">
        <v>1128</v>
      </c>
      <c r="T461" t="s">
        <v>1129</v>
      </c>
      <c r="U461" t="s">
        <v>1130</v>
      </c>
      <c r="V461" t="s">
        <v>1131</v>
      </c>
      <c r="W461" t="s">
        <v>1132</v>
      </c>
      <c r="X461" t="s">
        <v>1133</v>
      </c>
      <c r="Y461" t="s">
        <v>1134</v>
      </c>
      <c r="Z461" t="s">
        <v>1135</v>
      </c>
      <c r="AA461" t="s">
        <v>1136</v>
      </c>
      <c r="AB461" t="s">
        <v>1137</v>
      </c>
      <c r="AC461" t="s">
        <v>1138</v>
      </c>
      <c r="AD461" t="s">
        <v>1139</v>
      </c>
      <c r="AE461" t="s">
        <v>1038</v>
      </c>
      <c r="AF461" t="s">
        <v>1039</v>
      </c>
      <c r="AG461" t="s">
        <v>1040</v>
      </c>
      <c r="AH461" t="s">
        <v>1041</v>
      </c>
      <c r="AI461" t="s">
        <v>1042</v>
      </c>
      <c r="AJ461" t="s">
        <v>1043</v>
      </c>
      <c r="AK461" t="s">
        <v>1044</v>
      </c>
      <c r="AL461" t="s">
        <v>1045</v>
      </c>
    </row>
    <row r="462" spans="1:38">
      <c r="A462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2" s="4" t="s">
        <v>1281</v>
      </c>
      <c r="C462" t="s">
        <v>1282</v>
      </c>
      <c r="D462" t="s">
        <v>1283</v>
      </c>
      <c r="E462" t="s">
        <v>1284</v>
      </c>
      <c r="F462" t="s">
        <v>1285</v>
      </c>
      <c r="G462" t="s">
        <v>1286</v>
      </c>
      <c r="H462" t="s">
        <v>1287</v>
      </c>
      <c r="I462" t="s">
        <v>1288</v>
      </c>
      <c r="J462" t="s">
        <v>1289</v>
      </c>
      <c r="K462" t="s">
        <v>1290</v>
      </c>
      <c r="L462" t="s">
        <v>1291</v>
      </c>
      <c r="M462" t="s">
        <v>1292</v>
      </c>
      <c r="N462" t="s">
        <v>1293</v>
      </c>
      <c r="O462" t="s">
        <v>1124</v>
      </c>
      <c r="P462" t="s">
        <v>1125</v>
      </c>
      <c r="Q462" t="s">
        <v>1126</v>
      </c>
      <c r="R462" t="s">
        <v>1127</v>
      </c>
      <c r="S462" t="s">
        <v>1128</v>
      </c>
      <c r="T462" t="s">
        <v>1129</v>
      </c>
      <c r="U462" t="s">
        <v>1130</v>
      </c>
      <c r="V462" t="s">
        <v>1131</v>
      </c>
      <c r="W462" t="s">
        <v>1132</v>
      </c>
      <c r="X462" t="s">
        <v>1133</v>
      </c>
      <c r="Y462" t="s">
        <v>1134</v>
      </c>
      <c r="Z462" t="s">
        <v>1135</v>
      </c>
      <c r="AA462" t="s">
        <v>1136</v>
      </c>
      <c r="AB462" t="s">
        <v>1137</v>
      </c>
      <c r="AC462" t="s">
        <v>1138</v>
      </c>
      <c r="AD462" t="s">
        <v>1139</v>
      </c>
      <c r="AE462" t="s">
        <v>1038</v>
      </c>
      <c r="AF462" t="s">
        <v>1039</v>
      </c>
      <c r="AG462" t="s">
        <v>1040</v>
      </c>
      <c r="AH462" t="s">
        <v>1041</v>
      </c>
      <c r="AI462" t="s">
        <v>1042</v>
      </c>
      <c r="AJ462" t="s">
        <v>1043</v>
      </c>
      <c r="AK462" t="s">
        <v>1044</v>
      </c>
      <c r="AL462" t="s">
        <v>1045</v>
      </c>
    </row>
    <row r="463" spans="1:38">
      <c r="A46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3" s="4" t="s">
        <v>1294</v>
      </c>
      <c r="C463" t="s">
        <v>1295</v>
      </c>
      <c r="D463" t="s">
        <v>1296</v>
      </c>
      <c r="E463" t="s">
        <v>1297</v>
      </c>
      <c r="F463" t="s">
        <v>1298</v>
      </c>
      <c r="G463" t="s">
        <v>1299</v>
      </c>
      <c r="H463" t="s">
        <v>1300</v>
      </c>
      <c r="I463" t="s">
        <v>1301</v>
      </c>
      <c r="J463" t="s">
        <v>1302</v>
      </c>
      <c r="K463" t="s">
        <v>1303</v>
      </c>
      <c r="L463" t="s">
        <v>1304</v>
      </c>
      <c r="M463" t="s">
        <v>1305</v>
      </c>
      <c r="N463" t="s">
        <v>1306</v>
      </c>
      <c r="O463" t="s">
        <v>1307</v>
      </c>
      <c r="P463" t="s">
        <v>1308</v>
      </c>
      <c r="Q463" t="s">
        <v>1309</v>
      </c>
      <c r="R463" t="s">
        <v>1310</v>
      </c>
      <c r="S463" t="s">
        <v>1311</v>
      </c>
      <c r="T463" t="s">
        <v>1312</v>
      </c>
      <c r="U463" t="s">
        <v>1313</v>
      </c>
      <c r="V463" t="s">
        <v>1314</v>
      </c>
      <c r="W463" t="s">
        <v>1315</v>
      </c>
      <c r="X463" t="s">
        <v>1316</v>
      </c>
      <c r="Y463" t="s">
        <v>1317</v>
      </c>
      <c r="Z463" t="s">
        <v>1318</v>
      </c>
      <c r="AA463" t="s">
        <v>1319</v>
      </c>
      <c r="AB463" t="s">
        <v>1320</v>
      </c>
      <c r="AC463" t="s">
        <v>1321</v>
      </c>
      <c r="AD463" t="s">
        <v>1322</v>
      </c>
      <c r="AE463" t="s">
        <v>1038</v>
      </c>
      <c r="AF463" t="s">
        <v>1039</v>
      </c>
      <c r="AG463" t="s">
        <v>1040</v>
      </c>
      <c r="AH463" t="s">
        <v>1041</v>
      </c>
      <c r="AI463" t="s">
        <v>1042</v>
      </c>
      <c r="AJ463" t="s">
        <v>1043</v>
      </c>
      <c r="AK463" t="s">
        <v>1044</v>
      </c>
      <c r="AL463" t="s">
        <v>1045</v>
      </c>
    </row>
    <row r="464" spans="1:38">
      <c r="A46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4" s="4" t="s">
        <v>1294</v>
      </c>
      <c r="C464" t="s">
        <v>1295</v>
      </c>
      <c r="D464" t="s">
        <v>1296</v>
      </c>
      <c r="E464" t="s">
        <v>1297</v>
      </c>
      <c r="F464" t="s">
        <v>1298</v>
      </c>
      <c r="G464" t="s">
        <v>1299</v>
      </c>
      <c r="H464" t="s">
        <v>1300</v>
      </c>
      <c r="I464" t="s">
        <v>1301</v>
      </c>
      <c r="J464" t="s">
        <v>1302</v>
      </c>
      <c r="K464" t="s">
        <v>1303</v>
      </c>
      <c r="L464" t="s">
        <v>1304</v>
      </c>
      <c r="M464" t="s">
        <v>1305</v>
      </c>
      <c r="N464" t="s">
        <v>1306</v>
      </c>
      <c r="O464" t="s">
        <v>1307</v>
      </c>
      <c r="P464" t="s">
        <v>1308</v>
      </c>
      <c r="Q464" t="s">
        <v>1309</v>
      </c>
      <c r="R464" t="s">
        <v>1310</v>
      </c>
      <c r="S464" t="s">
        <v>1311</v>
      </c>
      <c r="T464" t="s">
        <v>1312</v>
      </c>
      <c r="U464" t="s">
        <v>1313</v>
      </c>
      <c r="V464" t="s">
        <v>1314</v>
      </c>
      <c r="W464" t="s">
        <v>1315</v>
      </c>
      <c r="X464" t="s">
        <v>1316</v>
      </c>
      <c r="Y464" t="s">
        <v>1317</v>
      </c>
      <c r="Z464" t="s">
        <v>1318</v>
      </c>
      <c r="AA464" t="s">
        <v>1319</v>
      </c>
      <c r="AB464" t="s">
        <v>1320</v>
      </c>
      <c r="AC464" t="s">
        <v>1321</v>
      </c>
      <c r="AD464" t="s">
        <v>1322</v>
      </c>
      <c r="AE464" t="s">
        <v>1038</v>
      </c>
      <c r="AF464" t="s">
        <v>1039</v>
      </c>
      <c r="AG464" t="s">
        <v>1040</v>
      </c>
      <c r="AH464" t="s">
        <v>1041</v>
      </c>
      <c r="AI464" t="s">
        <v>1042</v>
      </c>
      <c r="AJ464" t="s">
        <v>1043</v>
      </c>
      <c r="AK464" t="s">
        <v>1044</v>
      </c>
      <c r="AL464" t="s">
        <v>1045</v>
      </c>
    </row>
    <row r="465" spans="1:38">
      <c r="A46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5" s="4" t="s">
        <v>1294</v>
      </c>
      <c r="C465" t="s">
        <v>1295</v>
      </c>
      <c r="D465" t="s">
        <v>1296</v>
      </c>
      <c r="E465" t="s">
        <v>1297</v>
      </c>
      <c r="F465" t="s">
        <v>1298</v>
      </c>
      <c r="G465" t="s">
        <v>1299</v>
      </c>
      <c r="H465" t="s">
        <v>1300</v>
      </c>
      <c r="I465" t="s">
        <v>1301</v>
      </c>
      <c r="J465" t="s">
        <v>1302</v>
      </c>
      <c r="K465" t="s">
        <v>1303</v>
      </c>
      <c r="L465" t="s">
        <v>1304</v>
      </c>
      <c r="M465" t="s">
        <v>1305</v>
      </c>
      <c r="N465" t="s">
        <v>1306</v>
      </c>
      <c r="O465" t="s">
        <v>1307</v>
      </c>
      <c r="P465" t="s">
        <v>1308</v>
      </c>
      <c r="Q465" t="s">
        <v>1309</v>
      </c>
      <c r="R465" t="s">
        <v>1310</v>
      </c>
      <c r="S465" t="s">
        <v>1311</v>
      </c>
      <c r="T465" t="s">
        <v>1312</v>
      </c>
      <c r="U465" t="s">
        <v>1313</v>
      </c>
      <c r="V465" t="s">
        <v>1314</v>
      </c>
      <c r="W465" t="s">
        <v>1315</v>
      </c>
      <c r="X465" t="s">
        <v>1316</v>
      </c>
      <c r="Y465" t="s">
        <v>1317</v>
      </c>
      <c r="Z465" t="s">
        <v>1318</v>
      </c>
      <c r="AA465" t="s">
        <v>1319</v>
      </c>
      <c r="AB465" t="s">
        <v>1320</v>
      </c>
      <c r="AC465" t="s">
        <v>1321</v>
      </c>
      <c r="AD465" t="s">
        <v>1322</v>
      </c>
      <c r="AE465" t="s">
        <v>1038</v>
      </c>
      <c r="AF465" t="s">
        <v>1039</v>
      </c>
      <c r="AG465" t="s">
        <v>1040</v>
      </c>
      <c r="AH465" t="s">
        <v>1041</v>
      </c>
      <c r="AI465" t="s">
        <v>1042</v>
      </c>
      <c r="AJ465" t="s">
        <v>1043</v>
      </c>
      <c r="AK465" t="s">
        <v>1044</v>
      </c>
      <c r="AL465" t="s">
        <v>1045</v>
      </c>
    </row>
    <row r="466" spans="1:38">
      <c r="A466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6" s="4" t="s">
        <v>1294</v>
      </c>
      <c r="C466" t="s">
        <v>1295</v>
      </c>
      <c r="D466" t="s">
        <v>1296</v>
      </c>
      <c r="E466" t="s">
        <v>1297</v>
      </c>
      <c r="F466" t="s">
        <v>1298</v>
      </c>
      <c r="G466" t="s">
        <v>1299</v>
      </c>
      <c r="H466" t="s">
        <v>1300</v>
      </c>
      <c r="I466" t="s">
        <v>1301</v>
      </c>
      <c r="J466" t="s">
        <v>1302</v>
      </c>
      <c r="K466" t="s">
        <v>1303</v>
      </c>
      <c r="L466" t="s">
        <v>1304</v>
      </c>
      <c r="M466" t="s">
        <v>1305</v>
      </c>
      <c r="N466" t="s">
        <v>1306</v>
      </c>
      <c r="O466" t="s">
        <v>1307</v>
      </c>
      <c r="P466" t="s">
        <v>1308</v>
      </c>
      <c r="Q466" t="s">
        <v>1309</v>
      </c>
      <c r="R466" t="s">
        <v>1310</v>
      </c>
      <c r="S466" t="s">
        <v>1311</v>
      </c>
      <c r="T466" t="s">
        <v>1312</v>
      </c>
      <c r="U466" t="s">
        <v>1313</v>
      </c>
      <c r="V466" t="s">
        <v>1314</v>
      </c>
      <c r="W466" t="s">
        <v>1315</v>
      </c>
      <c r="X466" t="s">
        <v>1316</v>
      </c>
      <c r="Y466" t="s">
        <v>1317</v>
      </c>
      <c r="Z466" t="s">
        <v>1318</v>
      </c>
      <c r="AA466" t="s">
        <v>1319</v>
      </c>
      <c r="AB466" t="s">
        <v>1320</v>
      </c>
      <c r="AC466" t="s">
        <v>1321</v>
      </c>
      <c r="AD466" t="s">
        <v>1322</v>
      </c>
      <c r="AE466" t="s">
        <v>1038</v>
      </c>
      <c r="AF466" t="s">
        <v>1039</v>
      </c>
      <c r="AG466" t="s">
        <v>1040</v>
      </c>
      <c r="AH466" t="s">
        <v>1041</v>
      </c>
      <c r="AI466" t="s">
        <v>1042</v>
      </c>
      <c r="AJ466" t="s">
        <v>1043</v>
      </c>
      <c r="AK466" t="s">
        <v>1044</v>
      </c>
      <c r="AL466" t="s">
        <v>1045</v>
      </c>
    </row>
    <row r="467" spans="1:38">
      <c r="A467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7" s="4" t="s">
        <v>1294</v>
      </c>
      <c r="C467" t="s">
        <v>1295</v>
      </c>
      <c r="D467" t="s">
        <v>1296</v>
      </c>
      <c r="E467" t="s">
        <v>1297</v>
      </c>
      <c r="F467" t="s">
        <v>1298</v>
      </c>
      <c r="G467" t="s">
        <v>1299</v>
      </c>
      <c r="H467" t="s">
        <v>1300</v>
      </c>
      <c r="I467" t="s">
        <v>1301</v>
      </c>
      <c r="J467" t="s">
        <v>1302</v>
      </c>
      <c r="K467" t="s">
        <v>1303</v>
      </c>
      <c r="L467" t="s">
        <v>1304</v>
      </c>
      <c r="M467" t="s">
        <v>1305</v>
      </c>
      <c r="N467" t="s">
        <v>1306</v>
      </c>
      <c r="O467" t="s">
        <v>1307</v>
      </c>
      <c r="P467" t="s">
        <v>1308</v>
      </c>
      <c r="Q467" t="s">
        <v>1309</v>
      </c>
      <c r="R467" t="s">
        <v>1310</v>
      </c>
      <c r="S467" t="s">
        <v>1311</v>
      </c>
      <c r="T467" t="s">
        <v>1312</v>
      </c>
      <c r="U467" t="s">
        <v>1313</v>
      </c>
      <c r="V467" t="s">
        <v>1314</v>
      </c>
      <c r="W467" t="s">
        <v>1315</v>
      </c>
      <c r="X467" t="s">
        <v>1316</v>
      </c>
      <c r="Y467" t="s">
        <v>1317</v>
      </c>
      <c r="Z467" t="s">
        <v>1318</v>
      </c>
      <c r="AA467" t="s">
        <v>1319</v>
      </c>
      <c r="AB467" t="s">
        <v>1320</v>
      </c>
      <c r="AC467" t="s">
        <v>1321</v>
      </c>
      <c r="AD467" t="s">
        <v>1322</v>
      </c>
      <c r="AE467" t="s">
        <v>1038</v>
      </c>
      <c r="AF467" t="s">
        <v>1039</v>
      </c>
      <c r="AG467" t="s">
        <v>1040</v>
      </c>
      <c r="AH467" t="s">
        <v>1041</v>
      </c>
      <c r="AI467" t="s">
        <v>1042</v>
      </c>
      <c r="AJ467" t="s">
        <v>1043</v>
      </c>
      <c r="AK467" t="s">
        <v>1044</v>
      </c>
      <c r="AL467" t="s">
        <v>1045</v>
      </c>
    </row>
    <row r="468" spans="1:38">
      <c r="A468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8" s="4" t="s">
        <v>1294</v>
      </c>
      <c r="C468" t="s">
        <v>1295</v>
      </c>
      <c r="D468" t="s">
        <v>1296</v>
      </c>
      <c r="E468" t="s">
        <v>1297</v>
      </c>
      <c r="F468" t="s">
        <v>1298</v>
      </c>
      <c r="G468" t="s">
        <v>1299</v>
      </c>
      <c r="H468" t="s">
        <v>1300</v>
      </c>
      <c r="I468" t="s">
        <v>1301</v>
      </c>
      <c r="J468" t="s">
        <v>1302</v>
      </c>
      <c r="K468" t="s">
        <v>1303</v>
      </c>
      <c r="L468" t="s">
        <v>1304</v>
      </c>
      <c r="M468" t="s">
        <v>1305</v>
      </c>
      <c r="N468" t="s">
        <v>1306</v>
      </c>
      <c r="O468" t="s">
        <v>1307</v>
      </c>
      <c r="P468" t="s">
        <v>1308</v>
      </c>
      <c r="Q468" t="s">
        <v>1309</v>
      </c>
      <c r="R468" t="s">
        <v>1310</v>
      </c>
      <c r="S468" t="s">
        <v>1311</v>
      </c>
      <c r="T468" t="s">
        <v>1312</v>
      </c>
      <c r="U468" t="s">
        <v>1313</v>
      </c>
      <c r="V468" t="s">
        <v>1314</v>
      </c>
      <c r="W468" t="s">
        <v>1315</v>
      </c>
      <c r="X468" t="s">
        <v>1316</v>
      </c>
      <c r="Y468" t="s">
        <v>1317</v>
      </c>
      <c r="Z468" t="s">
        <v>1318</v>
      </c>
      <c r="AA468" t="s">
        <v>1319</v>
      </c>
      <c r="AB468" t="s">
        <v>1320</v>
      </c>
      <c r="AC468" t="s">
        <v>1321</v>
      </c>
      <c r="AD468" t="s">
        <v>1322</v>
      </c>
      <c r="AE468" t="s">
        <v>1038</v>
      </c>
      <c r="AF468" t="s">
        <v>1039</v>
      </c>
      <c r="AG468" t="s">
        <v>1040</v>
      </c>
      <c r="AH468" t="s">
        <v>1041</v>
      </c>
      <c r="AI468" t="s">
        <v>1042</v>
      </c>
      <c r="AJ468" t="s">
        <v>1043</v>
      </c>
      <c r="AK468" t="s">
        <v>1044</v>
      </c>
      <c r="AL468" t="s">
        <v>1045</v>
      </c>
    </row>
    <row r="469" spans="1:38">
      <c r="A469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9" s="4" t="s">
        <v>1294</v>
      </c>
      <c r="C469" t="s">
        <v>1295</v>
      </c>
      <c r="D469" t="s">
        <v>1296</v>
      </c>
      <c r="E469" t="s">
        <v>1297</v>
      </c>
      <c r="F469" t="s">
        <v>1298</v>
      </c>
      <c r="G469" t="s">
        <v>1299</v>
      </c>
      <c r="H469" t="s">
        <v>1300</v>
      </c>
      <c r="I469" t="s">
        <v>1301</v>
      </c>
      <c r="J469" t="s">
        <v>1302</v>
      </c>
      <c r="K469" t="s">
        <v>1303</v>
      </c>
      <c r="L469" t="s">
        <v>1304</v>
      </c>
      <c r="M469" t="s">
        <v>1305</v>
      </c>
      <c r="N469" t="s">
        <v>1306</v>
      </c>
      <c r="O469" t="s">
        <v>1307</v>
      </c>
      <c r="P469" t="s">
        <v>1308</v>
      </c>
      <c r="Q469" t="s">
        <v>1309</v>
      </c>
      <c r="R469" t="s">
        <v>1310</v>
      </c>
      <c r="S469" t="s">
        <v>1311</v>
      </c>
      <c r="T469" t="s">
        <v>1312</v>
      </c>
      <c r="U469" t="s">
        <v>1313</v>
      </c>
      <c r="V469" t="s">
        <v>1314</v>
      </c>
      <c r="W469" t="s">
        <v>1315</v>
      </c>
      <c r="X469" t="s">
        <v>1316</v>
      </c>
      <c r="Y469" t="s">
        <v>1317</v>
      </c>
      <c r="Z469" t="s">
        <v>1318</v>
      </c>
      <c r="AA469" t="s">
        <v>1319</v>
      </c>
      <c r="AB469" t="s">
        <v>1320</v>
      </c>
      <c r="AC469" t="s">
        <v>1321</v>
      </c>
      <c r="AD469" t="s">
        <v>1322</v>
      </c>
      <c r="AE469" t="s">
        <v>1038</v>
      </c>
      <c r="AF469" t="s">
        <v>1039</v>
      </c>
      <c r="AG469" t="s">
        <v>1040</v>
      </c>
      <c r="AH469" t="s">
        <v>1041</v>
      </c>
      <c r="AI469" t="s">
        <v>1042</v>
      </c>
      <c r="AJ469" t="s">
        <v>1043</v>
      </c>
      <c r="AK469" t="s">
        <v>1044</v>
      </c>
      <c r="AL469" t="s">
        <v>1045</v>
      </c>
    </row>
    <row r="470" spans="1:38">
      <c r="A470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0" s="4" t="s">
        <v>1294</v>
      </c>
      <c r="C470" t="s">
        <v>1295</v>
      </c>
      <c r="D470" t="s">
        <v>1296</v>
      </c>
      <c r="E470" t="s">
        <v>1297</v>
      </c>
      <c r="F470" t="s">
        <v>1298</v>
      </c>
      <c r="G470" t="s">
        <v>1299</v>
      </c>
      <c r="H470" t="s">
        <v>1300</v>
      </c>
      <c r="I470" t="s">
        <v>1301</v>
      </c>
      <c r="J470" t="s">
        <v>1302</v>
      </c>
      <c r="K470" t="s">
        <v>1303</v>
      </c>
      <c r="L470" t="s">
        <v>1304</v>
      </c>
      <c r="M470" t="s">
        <v>1305</v>
      </c>
      <c r="N470" t="s">
        <v>1306</v>
      </c>
      <c r="O470" t="s">
        <v>1307</v>
      </c>
      <c r="P470" t="s">
        <v>1308</v>
      </c>
      <c r="Q470" t="s">
        <v>1309</v>
      </c>
      <c r="R470" t="s">
        <v>1310</v>
      </c>
      <c r="S470" t="s">
        <v>1311</v>
      </c>
      <c r="T470" t="s">
        <v>1312</v>
      </c>
      <c r="U470" t="s">
        <v>1313</v>
      </c>
      <c r="V470" t="s">
        <v>1314</v>
      </c>
      <c r="W470" t="s">
        <v>1315</v>
      </c>
      <c r="X470" t="s">
        <v>1316</v>
      </c>
      <c r="Y470" t="s">
        <v>1317</v>
      </c>
      <c r="Z470" t="s">
        <v>1318</v>
      </c>
      <c r="AA470" t="s">
        <v>1319</v>
      </c>
      <c r="AB470" t="s">
        <v>1320</v>
      </c>
      <c r="AC470" t="s">
        <v>1321</v>
      </c>
      <c r="AD470" t="s">
        <v>1322</v>
      </c>
      <c r="AE470" t="s">
        <v>1038</v>
      </c>
      <c r="AF470" t="s">
        <v>1039</v>
      </c>
      <c r="AG470" t="s">
        <v>1040</v>
      </c>
      <c r="AH470" t="s">
        <v>1041</v>
      </c>
      <c r="AI470" t="s">
        <v>1042</v>
      </c>
      <c r="AJ470" t="s">
        <v>1043</v>
      </c>
      <c r="AK470" t="s">
        <v>1044</v>
      </c>
      <c r="AL470" t="s">
        <v>1045</v>
      </c>
    </row>
    <row r="471" spans="1:38">
      <c r="A471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1" s="4" t="s">
        <v>1294</v>
      </c>
      <c r="C471" t="s">
        <v>1295</v>
      </c>
      <c r="D471" t="s">
        <v>1296</v>
      </c>
      <c r="E471" t="s">
        <v>1297</v>
      </c>
      <c r="F471" t="s">
        <v>1298</v>
      </c>
      <c r="G471" t="s">
        <v>1299</v>
      </c>
      <c r="H471" t="s">
        <v>1300</v>
      </c>
      <c r="I471" t="s">
        <v>1301</v>
      </c>
      <c r="J471" t="s">
        <v>1302</v>
      </c>
      <c r="K471" t="s">
        <v>1303</v>
      </c>
      <c r="L471" t="s">
        <v>1304</v>
      </c>
      <c r="M471" t="s">
        <v>1305</v>
      </c>
      <c r="N471" t="s">
        <v>1306</v>
      </c>
      <c r="O471" t="s">
        <v>1307</v>
      </c>
      <c r="P471" t="s">
        <v>1308</v>
      </c>
      <c r="Q471" t="s">
        <v>1309</v>
      </c>
      <c r="R471" t="s">
        <v>1310</v>
      </c>
      <c r="S471" t="s">
        <v>1311</v>
      </c>
      <c r="T471" t="s">
        <v>1312</v>
      </c>
      <c r="U471" t="s">
        <v>1313</v>
      </c>
      <c r="V471" t="s">
        <v>1314</v>
      </c>
      <c r="W471" t="s">
        <v>1315</v>
      </c>
      <c r="X471" t="s">
        <v>1316</v>
      </c>
      <c r="Y471" t="s">
        <v>1317</v>
      </c>
      <c r="Z471" t="s">
        <v>1318</v>
      </c>
      <c r="AA471" t="s">
        <v>1319</v>
      </c>
      <c r="AB471" t="s">
        <v>1320</v>
      </c>
      <c r="AC471" t="s">
        <v>1321</v>
      </c>
      <c r="AD471" t="s">
        <v>1322</v>
      </c>
      <c r="AE471" t="s">
        <v>1038</v>
      </c>
      <c r="AF471" t="s">
        <v>1039</v>
      </c>
      <c r="AG471" t="s">
        <v>1040</v>
      </c>
      <c r="AH471" t="s">
        <v>1041</v>
      </c>
      <c r="AI471" t="s">
        <v>1042</v>
      </c>
      <c r="AJ471" t="s">
        <v>1043</v>
      </c>
      <c r="AK471" t="s">
        <v>1044</v>
      </c>
      <c r="AL471" t="s">
        <v>1045</v>
      </c>
    </row>
    <row r="472" spans="1:38">
      <c r="A472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2" s="4" t="s">
        <v>1294</v>
      </c>
      <c r="C472" t="s">
        <v>1295</v>
      </c>
      <c r="D472" t="s">
        <v>1296</v>
      </c>
      <c r="E472" t="s">
        <v>1297</v>
      </c>
      <c r="F472" t="s">
        <v>1298</v>
      </c>
      <c r="G472" t="s">
        <v>1299</v>
      </c>
      <c r="H472" t="s">
        <v>1300</v>
      </c>
      <c r="I472" t="s">
        <v>1301</v>
      </c>
      <c r="J472" t="s">
        <v>1302</v>
      </c>
      <c r="K472" t="s">
        <v>1303</v>
      </c>
      <c r="L472" t="s">
        <v>1304</v>
      </c>
      <c r="M472" t="s">
        <v>1305</v>
      </c>
      <c r="N472" t="s">
        <v>1306</v>
      </c>
      <c r="O472" t="s">
        <v>1307</v>
      </c>
      <c r="P472" t="s">
        <v>1308</v>
      </c>
      <c r="Q472" t="s">
        <v>1309</v>
      </c>
      <c r="R472" t="s">
        <v>1310</v>
      </c>
      <c r="S472" t="s">
        <v>1311</v>
      </c>
      <c r="T472" t="s">
        <v>1312</v>
      </c>
      <c r="U472" t="s">
        <v>1313</v>
      </c>
      <c r="V472" t="s">
        <v>1314</v>
      </c>
      <c r="W472" t="s">
        <v>1315</v>
      </c>
      <c r="X472" t="s">
        <v>1316</v>
      </c>
      <c r="Y472" t="s">
        <v>1317</v>
      </c>
      <c r="Z472" t="s">
        <v>1318</v>
      </c>
      <c r="AA472" t="s">
        <v>1319</v>
      </c>
      <c r="AB472" t="s">
        <v>1320</v>
      </c>
      <c r="AC472" t="s">
        <v>1321</v>
      </c>
      <c r="AD472" t="s">
        <v>1322</v>
      </c>
      <c r="AE472" t="s">
        <v>1038</v>
      </c>
      <c r="AF472" t="s">
        <v>1039</v>
      </c>
      <c r="AG472" t="s">
        <v>1040</v>
      </c>
      <c r="AH472" t="s">
        <v>1041</v>
      </c>
      <c r="AI472" t="s">
        <v>1042</v>
      </c>
      <c r="AJ472" t="s">
        <v>1043</v>
      </c>
      <c r="AK472" t="s">
        <v>1044</v>
      </c>
      <c r="AL472" t="s">
        <v>1045</v>
      </c>
    </row>
    <row r="473" spans="1:38">
      <c r="A47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3" s="4" t="s">
        <v>1294</v>
      </c>
      <c r="C473" t="s">
        <v>1295</v>
      </c>
      <c r="D473" t="s">
        <v>1296</v>
      </c>
      <c r="E473" t="s">
        <v>1297</v>
      </c>
      <c r="F473" t="s">
        <v>1298</v>
      </c>
      <c r="G473" t="s">
        <v>1299</v>
      </c>
      <c r="H473" t="s">
        <v>1300</v>
      </c>
      <c r="I473" t="s">
        <v>1301</v>
      </c>
      <c r="J473" t="s">
        <v>1302</v>
      </c>
      <c r="K473" t="s">
        <v>1303</v>
      </c>
      <c r="L473" t="s">
        <v>1304</v>
      </c>
      <c r="M473" t="s">
        <v>1305</v>
      </c>
      <c r="N473" t="s">
        <v>1306</v>
      </c>
      <c r="O473" t="s">
        <v>1307</v>
      </c>
      <c r="P473" t="s">
        <v>1308</v>
      </c>
      <c r="Q473" t="s">
        <v>1309</v>
      </c>
      <c r="R473" t="s">
        <v>1310</v>
      </c>
      <c r="S473" t="s">
        <v>1311</v>
      </c>
      <c r="T473" t="s">
        <v>1312</v>
      </c>
      <c r="U473" t="s">
        <v>1313</v>
      </c>
      <c r="V473" t="s">
        <v>1314</v>
      </c>
      <c r="W473" t="s">
        <v>1315</v>
      </c>
      <c r="X473" t="s">
        <v>1316</v>
      </c>
      <c r="Y473" t="s">
        <v>1317</v>
      </c>
      <c r="Z473" t="s">
        <v>1318</v>
      </c>
      <c r="AA473" t="s">
        <v>1319</v>
      </c>
      <c r="AB473" t="s">
        <v>1320</v>
      </c>
      <c r="AC473" t="s">
        <v>1321</v>
      </c>
      <c r="AD473" t="s">
        <v>1322</v>
      </c>
      <c r="AE473" t="s">
        <v>1038</v>
      </c>
      <c r="AF473" t="s">
        <v>1039</v>
      </c>
      <c r="AG473" t="s">
        <v>1040</v>
      </c>
      <c r="AH473" t="s">
        <v>1041</v>
      </c>
      <c r="AI473" t="s">
        <v>1042</v>
      </c>
      <c r="AJ473" t="s">
        <v>1043</v>
      </c>
      <c r="AK473" t="s">
        <v>1044</v>
      </c>
      <c r="AL473" t="s">
        <v>1045</v>
      </c>
    </row>
    <row r="474" spans="1:38">
      <c r="A47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4" s="4" t="s">
        <v>1294</v>
      </c>
      <c r="C474" t="s">
        <v>1295</v>
      </c>
      <c r="D474" t="s">
        <v>1296</v>
      </c>
      <c r="E474" t="s">
        <v>1297</v>
      </c>
      <c r="F474" t="s">
        <v>1298</v>
      </c>
      <c r="G474" t="s">
        <v>1299</v>
      </c>
      <c r="H474" t="s">
        <v>1300</v>
      </c>
      <c r="I474" t="s">
        <v>1301</v>
      </c>
      <c r="J474" t="s">
        <v>1302</v>
      </c>
      <c r="K474" t="s">
        <v>1303</v>
      </c>
      <c r="L474" t="s">
        <v>1304</v>
      </c>
      <c r="M474" t="s">
        <v>1305</v>
      </c>
      <c r="N474" t="s">
        <v>1306</v>
      </c>
      <c r="O474" t="s">
        <v>1307</v>
      </c>
      <c r="P474" t="s">
        <v>1308</v>
      </c>
      <c r="Q474" t="s">
        <v>1309</v>
      </c>
      <c r="R474" t="s">
        <v>1310</v>
      </c>
      <c r="S474" t="s">
        <v>1311</v>
      </c>
      <c r="T474" t="s">
        <v>1312</v>
      </c>
      <c r="U474" t="s">
        <v>1313</v>
      </c>
      <c r="V474" t="s">
        <v>1314</v>
      </c>
      <c r="W474" t="s">
        <v>1315</v>
      </c>
      <c r="X474" t="s">
        <v>1316</v>
      </c>
      <c r="Y474" t="s">
        <v>1317</v>
      </c>
      <c r="Z474" t="s">
        <v>1318</v>
      </c>
      <c r="AA474" t="s">
        <v>1319</v>
      </c>
      <c r="AB474" t="s">
        <v>1320</v>
      </c>
      <c r="AC474" t="s">
        <v>1321</v>
      </c>
      <c r="AD474" t="s">
        <v>1322</v>
      </c>
      <c r="AE474" t="s">
        <v>1038</v>
      </c>
      <c r="AF474" t="s">
        <v>1039</v>
      </c>
      <c r="AG474" t="s">
        <v>1040</v>
      </c>
      <c r="AH474" t="s">
        <v>1041</v>
      </c>
      <c r="AI474" t="s">
        <v>1042</v>
      </c>
      <c r="AJ474" t="s">
        <v>1043</v>
      </c>
      <c r="AK474" t="s">
        <v>1044</v>
      </c>
      <c r="AL474" t="s">
        <v>1045</v>
      </c>
    </row>
    <row r="475" spans="1:38">
      <c r="A47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5" s="4" t="s">
        <v>1294</v>
      </c>
      <c r="C475" t="s">
        <v>1295</v>
      </c>
      <c r="D475" t="s">
        <v>1296</v>
      </c>
      <c r="E475" t="s">
        <v>1297</v>
      </c>
      <c r="F475" t="s">
        <v>1298</v>
      </c>
      <c r="G475" t="s">
        <v>1299</v>
      </c>
      <c r="H475" t="s">
        <v>1300</v>
      </c>
      <c r="I475" t="s">
        <v>1301</v>
      </c>
      <c r="J475" t="s">
        <v>1302</v>
      </c>
      <c r="K475" t="s">
        <v>1303</v>
      </c>
      <c r="L475" t="s">
        <v>1304</v>
      </c>
      <c r="M475" t="s">
        <v>1305</v>
      </c>
      <c r="N475" t="s">
        <v>1306</v>
      </c>
      <c r="O475" t="s">
        <v>1307</v>
      </c>
      <c r="P475" t="s">
        <v>1308</v>
      </c>
      <c r="Q475" t="s">
        <v>1309</v>
      </c>
      <c r="R475" t="s">
        <v>1310</v>
      </c>
      <c r="S475" t="s">
        <v>1311</v>
      </c>
      <c r="T475" t="s">
        <v>1312</v>
      </c>
      <c r="U475" t="s">
        <v>1313</v>
      </c>
      <c r="V475" t="s">
        <v>1314</v>
      </c>
      <c r="W475" t="s">
        <v>1315</v>
      </c>
      <c r="X475" t="s">
        <v>1316</v>
      </c>
      <c r="Y475" t="s">
        <v>1317</v>
      </c>
      <c r="Z475" t="s">
        <v>1318</v>
      </c>
      <c r="AA475" t="s">
        <v>1319</v>
      </c>
      <c r="AB475" t="s">
        <v>1320</v>
      </c>
      <c r="AC475" t="s">
        <v>1321</v>
      </c>
      <c r="AD475" t="s">
        <v>1322</v>
      </c>
      <c r="AE475" t="s">
        <v>1038</v>
      </c>
      <c r="AF475" t="s">
        <v>1039</v>
      </c>
      <c r="AG475" t="s">
        <v>1040</v>
      </c>
      <c r="AH475" t="s">
        <v>1041</v>
      </c>
      <c r="AI475" t="s">
        <v>1042</v>
      </c>
      <c r="AJ475" t="s">
        <v>1043</v>
      </c>
      <c r="AK475" t="s">
        <v>1044</v>
      </c>
      <c r="AL475" t="s">
        <v>1045</v>
      </c>
    </row>
    <row r="476" spans="1:38">
      <c r="A476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6" s="4" t="s">
        <v>1323</v>
      </c>
      <c r="C476" t="s">
        <v>1324</v>
      </c>
      <c r="D476" t="s">
        <v>1325</v>
      </c>
      <c r="E476" t="s">
        <v>1326</v>
      </c>
      <c r="F476" t="s">
        <v>1327</v>
      </c>
      <c r="G476" t="s">
        <v>1328</v>
      </c>
      <c r="H476" t="s">
        <v>1329</v>
      </c>
      <c r="I476" t="s">
        <v>1330</v>
      </c>
      <c r="J476" t="s">
        <v>1331</v>
      </c>
      <c r="K476" t="s">
        <v>1332</v>
      </c>
      <c r="L476" t="s">
        <v>1333</v>
      </c>
      <c r="M476" t="s">
        <v>1334</v>
      </c>
      <c r="N476" t="s">
        <v>1335</v>
      </c>
      <c r="O476" t="s">
        <v>1336</v>
      </c>
      <c r="P476" t="s">
        <v>1337</v>
      </c>
      <c r="Q476" t="s">
        <v>1338</v>
      </c>
      <c r="R476" t="s">
        <v>1339</v>
      </c>
      <c r="S476" t="s">
        <v>1340</v>
      </c>
      <c r="T476" t="s">
        <v>1341</v>
      </c>
      <c r="U476" t="s">
        <v>1342</v>
      </c>
      <c r="V476" t="s">
        <v>1343</v>
      </c>
      <c r="W476" t="s">
        <v>1344</v>
      </c>
      <c r="X476" t="s">
        <v>1345</v>
      </c>
      <c r="Y476" t="s">
        <v>1346</v>
      </c>
      <c r="Z476" t="s">
        <v>1347</v>
      </c>
      <c r="AA476" t="s">
        <v>1348</v>
      </c>
      <c r="AB476" t="s">
        <v>1349</v>
      </c>
      <c r="AC476" t="s">
        <v>1350</v>
      </c>
      <c r="AD476" t="s">
        <v>1351</v>
      </c>
      <c r="AE476" t="s">
        <v>1038</v>
      </c>
      <c r="AF476" t="s">
        <v>1039</v>
      </c>
      <c r="AG476" t="s">
        <v>1040</v>
      </c>
      <c r="AH476" t="s">
        <v>1041</v>
      </c>
      <c r="AI476" t="s">
        <v>1042</v>
      </c>
      <c r="AJ476" t="s">
        <v>1043</v>
      </c>
      <c r="AK476" t="s">
        <v>1044</v>
      </c>
      <c r="AL476" t="s">
        <v>1045</v>
      </c>
    </row>
    <row r="477" spans="1:38">
      <c r="A477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7" s="4" t="s">
        <v>1323</v>
      </c>
      <c r="C477" t="s">
        <v>1324</v>
      </c>
      <c r="D477" t="s">
        <v>1325</v>
      </c>
      <c r="E477" t="s">
        <v>1326</v>
      </c>
      <c r="F477" t="s">
        <v>1327</v>
      </c>
      <c r="G477" t="s">
        <v>1328</v>
      </c>
      <c r="H477" t="s">
        <v>1329</v>
      </c>
      <c r="I477" t="s">
        <v>1330</v>
      </c>
      <c r="J477" t="s">
        <v>1331</v>
      </c>
      <c r="K477" t="s">
        <v>1332</v>
      </c>
      <c r="L477" t="s">
        <v>1333</v>
      </c>
      <c r="M477" t="s">
        <v>1334</v>
      </c>
      <c r="N477" t="s">
        <v>1335</v>
      </c>
      <c r="O477" t="s">
        <v>1336</v>
      </c>
      <c r="P477" t="s">
        <v>1337</v>
      </c>
      <c r="Q477" t="s">
        <v>1338</v>
      </c>
      <c r="R477" t="s">
        <v>1339</v>
      </c>
      <c r="S477" t="s">
        <v>1340</v>
      </c>
      <c r="T477" t="s">
        <v>1341</v>
      </c>
      <c r="U477" t="s">
        <v>1342</v>
      </c>
      <c r="V477" t="s">
        <v>1343</v>
      </c>
      <c r="W477" t="s">
        <v>1344</v>
      </c>
      <c r="X477" t="s">
        <v>1345</v>
      </c>
      <c r="Y477" t="s">
        <v>1346</v>
      </c>
      <c r="Z477" t="s">
        <v>1347</v>
      </c>
      <c r="AA477" t="s">
        <v>1348</v>
      </c>
      <c r="AB477" t="s">
        <v>1349</v>
      </c>
      <c r="AC477" t="s">
        <v>1350</v>
      </c>
      <c r="AD477" t="s">
        <v>1351</v>
      </c>
      <c r="AE477" t="s">
        <v>1038</v>
      </c>
      <c r="AF477" t="s">
        <v>1039</v>
      </c>
      <c r="AG477" t="s">
        <v>1040</v>
      </c>
      <c r="AH477" t="s">
        <v>1041</v>
      </c>
      <c r="AI477" t="s">
        <v>1042</v>
      </c>
      <c r="AJ477" t="s">
        <v>1043</v>
      </c>
      <c r="AK477" t="s">
        <v>1044</v>
      </c>
      <c r="AL477" t="s">
        <v>1045</v>
      </c>
    </row>
    <row r="478" spans="1:38">
      <c r="A478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8" s="4" t="s">
        <v>1323</v>
      </c>
      <c r="C478" t="s">
        <v>1324</v>
      </c>
      <c r="D478" t="s">
        <v>1325</v>
      </c>
      <c r="E478" t="s">
        <v>1326</v>
      </c>
      <c r="F478" t="s">
        <v>1327</v>
      </c>
      <c r="G478" t="s">
        <v>1328</v>
      </c>
      <c r="H478" t="s">
        <v>1329</v>
      </c>
      <c r="I478" t="s">
        <v>1330</v>
      </c>
      <c r="J478" t="s">
        <v>1331</v>
      </c>
      <c r="K478" t="s">
        <v>1332</v>
      </c>
      <c r="L478" t="s">
        <v>1333</v>
      </c>
      <c r="M478" t="s">
        <v>1334</v>
      </c>
      <c r="N478" t="s">
        <v>1335</v>
      </c>
      <c r="O478" t="s">
        <v>1336</v>
      </c>
      <c r="P478" t="s">
        <v>1337</v>
      </c>
      <c r="Q478" t="s">
        <v>1338</v>
      </c>
      <c r="R478" t="s">
        <v>1339</v>
      </c>
      <c r="S478" t="s">
        <v>1340</v>
      </c>
      <c r="T478" t="s">
        <v>1341</v>
      </c>
      <c r="U478" t="s">
        <v>1342</v>
      </c>
      <c r="V478" t="s">
        <v>1343</v>
      </c>
      <c r="W478" t="s">
        <v>1344</v>
      </c>
      <c r="X478" t="s">
        <v>1345</v>
      </c>
      <c r="Y478" t="s">
        <v>1346</v>
      </c>
      <c r="Z478" t="s">
        <v>1347</v>
      </c>
      <c r="AA478" t="s">
        <v>1348</v>
      </c>
      <c r="AB478" t="s">
        <v>1349</v>
      </c>
      <c r="AC478" t="s">
        <v>1350</v>
      </c>
      <c r="AD478" t="s">
        <v>1351</v>
      </c>
      <c r="AE478" t="s">
        <v>1038</v>
      </c>
      <c r="AF478" t="s">
        <v>1039</v>
      </c>
      <c r="AG478" t="s">
        <v>1040</v>
      </c>
      <c r="AH478" t="s">
        <v>1041</v>
      </c>
      <c r="AI478" t="s">
        <v>1042</v>
      </c>
      <c r="AJ478" t="s">
        <v>1043</v>
      </c>
      <c r="AK478" t="s">
        <v>1044</v>
      </c>
      <c r="AL478" t="s">
        <v>1045</v>
      </c>
    </row>
    <row r="479" spans="1:38">
      <c r="A479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9" s="4" t="s">
        <v>1323</v>
      </c>
      <c r="C479" t="s">
        <v>1324</v>
      </c>
      <c r="D479" t="s">
        <v>1325</v>
      </c>
      <c r="E479" t="s">
        <v>1326</v>
      </c>
      <c r="F479" t="s">
        <v>1327</v>
      </c>
      <c r="G479" t="s">
        <v>1328</v>
      </c>
      <c r="H479" t="s">
        <v>1329</v>
      </c>
      <c r="I479" t="s">
        <v>1330</v>
      </c>
      <c r="J479" t="s">
        <v>1331</v>
      </c>
      <c r="K479" t="s">
        <v>1332</v>
      </c>
      <c r="L479" t="s">
        <v>1333</v>
      </c>
      <c r="M479" t="s">
        <v>1334</v>
      </c>
      <c r="N479" t="s">
        <v>1335</v>
      </c>
      <c r="O479" t="s">
        <v>1336</v>
      </c>
      <c r="P479" t="s">
        <v>1337</v>
      </c>
      <c r="Q479" t="s">
        <v>1338</v>
      </c>
      <c r="R479" t="s">
        <v>1339</v>
      </c>
      <c r="S479" t="s">
        <v>1340</v>
      </c>
      <c r="T479" t="s">
        <v>1341</v>
      </c>
      <c r="U479" t="s">
        <v>1342</v>
      </c>
      <c r="V479" t="s">
        <v>1343</v>
      </c>
      <c r="W479" t="s">
        <v>1344</v>
      </c>
      <c r="X479" t="s">
        <v>1345</v>
      </c>
      <c r="Y479" t="s">
        <v>1346</v>
      </c>
      <c r="Z479" t="s">
        <v>1347</v>
      </c>
      <c r="AA479" t="s">
        <v>1348</v>
      </c>
      <c r="AB479" t="s">
        <v>1349</v>
      </c>
      <c r="AC479" t="s">
        <v>1350</v>
      </c>
      <c r="AD479" t="s">
        <v>1351</v>
      </c>
      <c r="AE479" t="s">
        <v>1038</v>
      </c>
      <c r="AF479" t="s">
        <v>1039</v>
      </c>
      <c r="AG479" t="s">
        <v>1040</v>
      </c>
      <c r="AH479" t="s">
        <v>1041</v>
      </c>
      <c r="AI479" t="s">
        <v>1042</v>
      </c>
      <c r="AJ479" t="s">
        <v>1043</v>
      </c>
      <c r="AK479" t="s">
        <v>1044</v>
      </c>
      <c r="AL479" t="s">
        <v>1045</v>
      </c>
    </row>
    <row r="480" spans="1:38">
      <c r="A480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0" s="4" t="s">
        <v>1323</v>
      </c>
      <c r="C480" t="s">
        <v>1324</v>
      </c>
      <c r="D480" t="s">
        <v>1325</v>
      </c>
      <c r="E480" t="s">
        <v>1326</v>
      </c>
      <c r="F480" t="s">
        <v>1327</v>
      </c>
      <c r="G480" t="s">
        <v>1328</v>
      </c>
      <c r="H480" t="s">
        <v>1329</v>
      </c>
      <c r="I480" t="s">
        <v>1330</v>
      </c>
      <c r="J480" t="s">
        <v>1331</v>
      </c>
      <c r="K480" t="s">
        <v>1332</v>
      </c>
      <c r="L480" t="s">
        <v>1333</v>
      </c>
      <c r="M480" t="s">
        <v>1334</v>
      </c>
      <c r="N480" t="s">
        <v>1335</v>
      </c>
      <c r="O480" t="s">
        <v>1336</v>
      </c>
      <c r="P480" t="s">
        <v>1337</v>
      </c>
      <c r="Q480" t="s">
        <v>1338</v>
      </c>
      <c r="R480" t="s">
        <v>1339</v>
      </c>
      <c r="S480" t="s">
        <v>1340</v>
      </c>
      <c r="T480" t="s">
        <v>1341</v>
      </c>
      <c r="U480" t="s">
        <v>1342</v>
      </c>
      <c r="V480" t="s">
        <v>1343</v>
      </c>
      <c r="W480" t="s">
        <v>1344</v>
      </c>
      <c r="X480" t="s">
        <v>1345</v>
      </c>
      <c r="Y480" t="s">
        <v>1346</v>
      </c>
      <c r="Z480" t="s">
        <v>1347</v>
      </c>
      <c r="AA480" t="s">
        <v>1348</v>
      </c>
      <c r="AB480" t="s">
        <v>1349</v>
      </c>
      <c r="AC480" t="s">
        <v>1350</v>
      </c>
      <c r="AD480" t="s">
        <v>1351</v>
      </c>
      <c r="AE480" t="s">
        <v>1038</v>
      </c>
      <c r="AF480" t="s">
        <v>1039</v>
      </c>
      <c r="AG480" t="s">
        <v>1040</v>
      </c>
      <c r="AH480" t="s">
        <v>1041</v>
      </c>
      <c r="AI480" t="s">
        <v>1042</v>
      </c>
      <c r="AJ480" t="s">
        <v>1043</v>
      </c>
      <c r="AK480" t="s">
        <v>1044</v>
      </c>
      <c r="AL480" t="s">
        <v>1045</v>
      </c>
    </row>
    <row r="481" spans="1:38">
      <c r="A481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1" s="4" t="s">
        <v>1323</v>
      </c>
      <c r="C481" t="s">
        <v>1324</v>
      </c>
      <c r="D481" t="s">
        <v>1325</v>
      </c>
      <c r="E481" t="s">
        <v>1326</v>
      </c>
      <c r="F481" t="s">
        <v>1327</v>
      </c>
      <c r="G481" t="s">
        <v>1328</v>
      </c>
      <c r="H481" t="s">
        <v>1329</v>
      </c>
      <c r="I481" t="s">
        <v>1330</v>
      </c>
      <c r="J481" t="s">
        <v>1331</v>
      </c>
      <c r="K481" t="s">
        <v>1332</v>
      </c>
      <c r="L481" t="s">
        <v>1333</v>
      </c>
      <c r="M481" t="s">
        <v>1334</v>
      </c>
      <c r="N481" t="s">
        <v>1335</v>
      </c>
      <c r="O481" t="s">
        <v>1336</v>
      </c>
      <c r="P481" t="s">
        <v>1337</v>
      </c>
      <c r="Q481" t="s">
        <v>1338</v>
      </c>
      <c r="R481" t="s">
        <v>1339</v>
      </c>
      <c r="S481" t="s">
        <v>1340</v>
      </c>
      <c r="T481" t="s">
        <v>1341</v>
      </c>
      <c r="U481" t="s">
        <v>1342</v>
      </c>
      <c r="V481" t="s">
        <v>1343</v>
      </c>
      <c r="W481" t="s">
        <v>1344</v>
      </c>
      <c r="X481" t="s">
        <v>1345</v>
      </c>
      <c r="Y481" t="s">
        <v>1346</v>
      </c>
      <c r="Z481" t="s">
        <v>1347</v>
      </c>
      <c r="AA481" t="s">
        <v>1348</v>
      </c>
      <c r="AB481" t="s">
        <v>1349</v>
      </c>
      <c r="AC481" t="s">
        <v>1350</v>
      </c>
      <c r="AD481" t="s">
        <v>1351</v>
      </c>
      <c r="AE481" t="s">
        <v>1038</v>
      </c>
      <c r="AF481" t="s">
        <v>1039</v>
      </c>
      <c r="AG481" t="s">
        <v>1040</v>
      </c>
      <c r="AH481" t="s">
        <v>1041</v>
      </c>
      <c r="AI481" t="s">
        <v>1042</v>
      </c>
      <c r="AJ481" t="s">
        <v>1043</v>
      </c>
      <c r="AK481" t="s">
        <v>1044</v>
      </c>
      <c r="AL481" t="s">
        <v>1045</v>
      </c>
    </row>
    <row r="482" spans="1:38">
      <c r="A482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2" s="4" t="s">
        <v>1323</v>
      </c>
      <c r="C482" t="s">
        <v>1324</v>
      </c>
      <c r="D482" t="s">
        <v>1325</v>
      </c>
      <c r="E482" t="s">
        <v>1326</v>
      </c>
      <c r="F482" t="s">
        <v>1327</v>
      </c>
      <c r="G482" t="s">
        <v>1328</v>
      </c>
      <c r="H482" t="s">
        <v>1329</v>
      </c>
      <c r="I482" t="s">
        <v>1330</v>
      </c>
      <c r="J482" t="s">
        <v>1331</v>
      </c>
      <c r="K482" t="s">
        <v>1332</v>
      </c>
      <c r="L482" t="s">
        <v>1333</v>
      </c>
      <c r="M482" t="s">
        <v>1334</v>
      </c>
      <c r="N482" t="s">
        <v>1335</v>
      </c>
      <c r="O482" t="s">
        <v>1336</v>
      </c>
      <c r="P482" t="s">
        <v>1337</v>
      </c>
      <c r="Q482" t="s">
        <v>1338</v>
      </c>
      <c r="R482" t="s">
        <v>1339</v>
      </c>
      <c r="S482" t="s">
        <v>1340</v>
      </c>
      <c r="T482" t="s">
        <v>1341</v>
      </c>
      <c r="U482" t="s">
        <v>1342</v>
      </c>
      <c r="V482" t="s">
        <v>1343</v>
      </c>
      <c r="W482" t="s">
        <v>1344</v>
      </c>
      <c r="X482" t="s">
        <v>1345</v>
      </c>
      <c r="Y482" t="s">
        <v>1346</v>
      </c>
      <c r="Z482" t="s">
        <v>1347</v>
      </c>
      <c r="AA482" t="s">
        <v>1348</v>
      </c>
      <c r="AB482" t="s">
        <v>1349</v>
      </c>
      <c r="AC482" t="s">
        <v>1350</v>
      </c>
      <c r="AD482" t="s">
        <v>1351</v>
      </c>
      <c r="AE482" t="s">
        <v>1038</v>
      </c>
      <c r="AF482" t="s">
        <v>1039</v>
      </c>
      <c r="AG482" t="s">
        <v>1040</v>
      </c>
      <c r="AH482" t="s">
        <v>1041</v>
      </c>
      <c r="AI482" t="s">
        <v>1042</v>
      </c>
      <c r="AJ482" t="s">
        <v>1043</v>
      </c>
      <c r="AK482" t="s">
        <v>1044</v>
      </c>
      <c r="AL482" t="s">
        <v>1045</v>
      </c>
    </row>
    <row r="483" spans="1:38">
      <c r="A483" t="str">
        <f t="shared" ref="A483" si="27">B483&amp;";"&amp;C483&amp;";"&amp;D483&amp;";"&amp;E483&amp;";"&amp;F483&amp;";"&amp;G483&amp;";"&amp;H483&amp;";"&amp;I483&amp;";"&amp;J483&amp;";"&amp;K483&amp;";"&amp;L483&amp;";"&amp;M483&amp;";"&amp;N483&amp;";"&amp;O483&amp;";"&amp;P483&amp;";"&amp;Q483&amp;";"&amp;R483&amp;";"&amp;S483&amp;";"&amp;T483&amp;";"&amp;U483&amp;";"&amp;V483&amp;";"&amp;W483&amp;";"&amp;X483&amp;";"&amp;Y483&amp;";"&amp;Z483&amp;";"&amp;AA483&amp;";"&amp;AB483&amp;";"&amp;AC483&amp;";"&amp;AD483&amp;";"&amp;AE483&amp;";"&amp;AF483&amp;";"&amp;AG483&amp;";"&amp;AH483&amp;";"&amp;AI483&amp;";"&amp;AJ483&amp;";"&amp;AK483&amp;";"&amp;AL483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3" s="4" t="s">
        <v>1323</v>
      </c>
      <c r="C483" t="s">
        <v>1324</v>
      </c>
      <c r="D483" t="s">
        <v>1325</v>
      </c>
      <c r="E483" t="s">
        <v>1326</v>
      </c>
      <c r="F483" t="s">
        <v>1327</v>
      </c>
      <c r="G483" t="s">
        <v>1328</v>
      </c>
      <c r="H483" t="s">
        <v>1329</v>
      </c>
      <c r="I483" t="s">
        <v>1330</v>
      </c>
      <c r="J483" t="s">
        <v>1331</v>
      </c>
      <c r="K483" t="s">
        <v>1332</v>
      </c>
      <c r="L483" t="s">
        <v>1333</v>
      </c>
      <c r="M483" t="s">
        <v>1334</v>
      </c>
      <c r="N483" t="s">
        <v>1335</v>
      </c>
      <c r="O483" t="s">
        <v>1336</v>
      </c>
      <c r="P483" t="s">
        <v>1337</v>
      </c>
      <c r="Q483" t="s">
        <v>1338</v>
      </c>
      <c r="R483" t="s">
        <v>1339</v>
      </c>
      <c r="S483" t="s">
        <v>1340</v>
      </c>
      <c r="T483" t="s">
        <v>1341</v>
      </c>
      <c r="U483" t="s">
        <v>1342</v>
      </c>
      <c r="V483" t="s">
        <v>1343</v>
      </c>
      <c r="W483" t="s">
        <v>1344</v>
      </c>
      <c r="X483" t="s">
        <v>1345</v>
      </c>
      <c r="Y483" t="s">
        <v>1346</v>
      </c>
      <c r="Z483" t="s">
        <v>1347</v>
      </c>
      <c r="AA483" t="s">
        <v>1348</v>
      </c>
      <c r="AB483" t="s">
        <v>1349</v>
      </c>
      <c r="AC483" t="s">
        <v>1350</v>
      </c>
      <c r="AD483" t="s">
        <v>1351</v>
      </c>
      <c r="AE483" t="s">
        <v>1038</v>
      </c>
      <c r="AF483" t="s">
        <v>1039</v>
      </c>
      <c r="AG483" t="s">
        <v>1040</v>
      </c>
      <c r="AH483" t="s">
        <v>1041</v>
      </c>
      <c r="AI483" t="s">
        <v>1042</v>
      </c>
      <c r="AJ483" t="s">
        <v>1043</v>
      </c>
      <c r="AK483" t="s">
        <v>1044</v>
      </c>
      <c r="AL483" t="s">
        <v>1045</v>
      </c>
    </row>
    <row r="484" spans="1:38">
      <c r="A484" t="str">
        <f t="shared" ref="A484" si="28">B484&amp;";"&amp;C484&amp;";"&amp;D484&amp;";"&amp;E484&amp;";"&amp;F484&amp;";"&amp;G484&amp;";"&amp;H484&amp;";"&amp;I484&amp;";"&amp;J484&amp;";"&amp;K484&amp;";"&amp;L484&amp;";"&amp;M484&amp;";"&amp;N484&amp;";"&amp;O484&amp;";"&amp;P484&amp;";"&amp;Q484&amp;";"&amp;R484&amp;";"&amp;S484&amp;";"&amp;T484&amp;";"&amp;U484&amp;";"&amp;V484&amp;";"&amp;W484&amp;";"&amp;X484&amp;";"&amp;Y484&amp;";"&amp;Z484&amp;";"&amp;AA484&amp;";"&amp;AB484&amp;";"&amp;AC484&amp;";"&amp;AD484&amp;";"&amp;AE484&amp;";"&amp;AF484&amp;";"&amp;AG484&amp;";"&amp;AH484&amp;";"&amp;AI484&amp;";"&amp;AJ484&amp;";"&amp;AK484&amp;";"&amp;AL484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4" s="4" t="s">
        <v>1323</v>
      </c>
      <c r="C484" t="s">
        <v>1324</v>
      </c>
      <c r="D484" t="s">
        <v>1325</v>
      </c>
      <c r="E484" t="s">
        <v>1326</v>
      </c>
      <c r="F484" t="s">
        <v>1327</v>
      </c>
      <c r="G484" t="s">
        <v>1328</v>
      </c>
      <c r="H484" t="s">
        <v>1329</v>
      </c>
      <c r="I484" t="s">
        <v>1330</v>
      </c>
      <c r="J484" t="s">
        <v>1331</v>
      </c>
      <c r="K484" t="s">
        <v>1332</v>
      </c>
      <c r="L484" t="s">
        <v>1333</v>
      </c>
      <c r="M484" t="s">
        <v>1334</v>
      </c>
      <c r="N484" t="s">
        <v>1335</v>
      </c>
      <c r="O484" t="s">
        <v>1336</v>
      </c>
      <c r="P484" t="s">
        <v>1337</v>
      </c>
      <c r="Q484" t="s">
        <v>1338</v>
      </c>
      <c r="R484" t="s">
        <v>1339</v>
      </c>
      <c r="S484" t="s">
        <v>1340</v>
      </c>
      <c r="T484" t="s">
        <v>1341</v>
      </c>
      <c r="U484" t="s">
        <v>1342</v>
      </c>
      <c r="V484" t="s">
        <v>1343</v>
      </c>
      <c r="W484" t="s">
        <v>1344</v>
      </c>
      <c r="X484" t="s">
        <v>1345</v>
      </c>
      <c r="Y484" t="s">
        <v>1346</v>
      </c>
      <c r="Z484" t="s">
        <v>1347</v>
      </c>
      <c r="AA484" t="s">
        <v>1348</v>
      </c>
      <c r="AB484" t="s">
        <v>1349</v>
      </c>
      <c r="AC484" t="s">
        <v>1350</v>
      </c>
      <c r="AD484" t="s">
        <v>1351</v>
      </c>
      <c r="AE484" t="s">
        <v>1038</v>
      </c>
      <c r="AF484" t="s">
        <v>1039</v>
      </c>
      <c r="AG484" t="s">
        <v>1040</v>
      </c>
      <c r="AH484" t="s">
        <v>1041</v>
      </c>
      <c r="AI484" t="s">
        <v>1042</v>
      </c>
      <c r="AJ484" t="s">
        <v>1043</v>
      </c>
      <c r="AK484" t="s">
        <v>1044</v>
      </c>
      <c r="AL484" t="s">
        <v>1045</v>
      </c>
    </row>
    <row r="485" spans="1:38">
      <c r="A485" t="str">
        <f t="shared" ref="A485:A513" si="29">B485&amp;";"&amp;C485&amp;";"&amp;D485&amp;";"&amp;E485&amp;";"&amp;F485&amp;";"&amp;G485&amp;";"&amp;H485&amp;";"&amp;I485&amp;";"&amp;J485&amp;";"&amp;K485&amp;";"&amp;L485&amp;";"&amp;M485&amp;";"&amp;N485&amp;";"&amp;O485&amp;";"&amp;P485&amp;";"&amp;Q485&amp;";"&amp;R485&amp;";"&amp;S485&amp;";"&amp;T485&amp;";"&amp;U485&amp;";"&amp;V485&amp;";"&amp;W485&amp;";"&amp;X485&amp;";"&amp;Y485&amp;";"&amp;Z485&amp;";"&amp;AA485&amp;";"&amp;AB485&amp;";"&amp;AC485&amp;";"&amp;AD485&amp;";"&amp;AE485&amp;";"&amp;AF485&amp;";"&amp;AG485&amp;";"&amp;AH485&amp;";"&amp;AI485&amp;";"&amp;AJ485&amp;";"&amp;AK485&amp;";"&amp;AL485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5" s="4" t="s">
        <v>1323</v>
      </c>
      <c r="C485" t="s">
        <v>1324</v>
      </c>
      <c r="D485" t="s">
        <v>1325</v>
      </c>
      <c r="E485" t="s">
        <v>1326</v>
      </c>
      <c r="F485" t="s">
        <v>1327</v>
      </c>
      <c r="G485" t="s">
        <v>1328</v>
      </c>
      <c r="H485" t="s">
        <v>1329</v>
      </c>
      <c r="I485" t="s">
        <v>1330</v>
      </c>
      <c r="J485" t="s">
        <v>1331</v>
      </c>
      <c r="K485" t="s">
        <v>1332</v>
      </c>
      <c r="L485" t="s">
        <v>1333</v>
      </c>
      <c r="M485" t="s">
        <v>1334</v>
      </c>
      <c r="N485" t="s">
        <v>1335</v>
      </c>
      <c r="O485" t="s">
        <v>1336</v>
      </c>
      <c r="P485" t="s">
        <v>1337</v>
      </c>
      <c r="Q485" t="s">
        <v>1338</v>
      </c>
      <c r="R485" t="s">
        <v>1339</v>
      </c>
      <c r="S485" t="s">
        <v>1340</v>
      </c>
      <c r="T485" t="s">
        <v>1341</v>
      </c>
      <c r="U485" t="s">
        <v>1342</v>
      </c>
      <c r="V485" t="s">
        <v>1343</v>
      </c>
      <c r="W485" t="s">
        <v>1344</v>
      </c>
      <c r="X485" t="s">
        <v>1345</v>
      </c>
      <c r="Y485" t="s">
        <v>1346</v>
      </c>
      <c r="Z485" t="s">
        <v>1347</v>
      </c>
      <c r="AA485" t="s">
        <v>1348</v>
      </c>
      <c r="AB485" t="s">
        <v>1349</v>
      </c>
      <c r="AC485" t="s">
        <v>1350</v>
      </c>
      <c r="AD485" t="s">
        <v>1351</v>
      </c>
      <c r="AE485" t="s">
        <v>1038</v>
      </c>
      <c r="AF485" t="s">
        <v>1039</v>
      </c>
      <c r="AG485" t="s">
        <v>1040</v>
      </c>
      <c r="AH485" t="s">
        <v>1041</v>
      </c>
      <c r="AI485" t="s">
        <v>1042</v>
      </c>
      <c r="AJ485" t="s">
        <v>1043</v>
      </c>
      <c r="AK485" t="s">
        <v>1044</v>
      </c>
      <c r="AL485" t="s">
        <v>1045</v>
      </c>
    </row>
    <row r="486" spans="1:38">
      <c r="A486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6" s="4" t="s">
        <v>1323</v>
      </c>
      <c r="C486" t="s">
        <v>1324</v>
      </c>
      <c r="D486" t="s">
        <v>1325</v>
      </c>
      <c r="E486" t="s">
        <v>1326</v>
      </c>
      <c r="F486" t="s">
        <v>1327</v>
      </c>
      <c r="G486" t="s">
        <v>1328</v>
      </c>
      <c r="H486" t="s">
        <v>1329</v>
      </c>
      <c r="I486" t="s">
        <v>1330</v>
      </c>
      <c r="J486" t="s">
        <v>1331</v>
      </c>
      <c r="K486" t="s">
        <v>1332</v>
      </c>
      <c r="L486" t="s">
        <v>1333</v>
      </c>
      <c r="M486" t="s">
        <v>1334</v>
      </c>
      <c r="N486" t="s">
        <v>1335</v>
      </c>
      <c r="O486" t="s">
        <v>1336</v>
      </c>
      <c r="P486" t="s">
        <v>1337</v>
      </c>
      <c r="Q486" t="s">
        <v>1338</v>
      </c>
      <c r="R486" t="s">
        <v>1339</v>
      </c>
      <c r="S486" t="s">
        <v>1340</v>
      </c>
      <c r="T486" t="s">
        <v>1341</v>
      </c>
      <c r="U486" t="s">
        <v>1342</v>
      </c>
      <c r="V486" t="s">
        <v>1343</v>
      </c>
      <c r="W486" t="s">
        <v>1344</v>
      </c>
      <c r="X486" t="s">
        <v>1345</v>
      </c>
      <c r="Y486" t="s">
        <v>1346</v>
      </c>
      <c r="Z486" t="s">
        <v>1347</v>
      </c>
      <c r="AA486" t="s">
        <v>1348</v>
      </c>
      <c r="AB486" t="s">
        <v>1349</v>
      </c>
      <c r="AC486" t="s">
        <v>1350</v>
      </c>
      <c r="AD486" t="s">
        <v>1351</v>
      </c>
      <c r="AE486" t="s">
        <v>1038</v>
      </c>
      <c r="AF486" t="s">
        <v>1039</v>
      </c>
      <c r="AG486" t="s">
        <v>1040</v>
      </c>
      <c r="AH486" t="s">
        <v>1041</v>
      </c>
      <c r="AI486" t="s">
        <v>1042</v>
      </c>
      <c r="AJ486" t="s">
        <v>1043</v>
      </c>
      <c r="AK486" t="s">
        <v>1044</v>
      </c>
      <c r="AL486" t="s">
        <v>1045</v>
      </c>
    </row>
    <row r="487" spans="1:38">
      <c r="A487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7" s="4" t="s">
        <v>1323</v>
      </c>
      <c r="C487" t="s">
        <v>1324</v>
      </c>
      <c r="D487" t="s">
        <v>1325</v>
      </c>
      <c r="E487" t="s">
        <v>1326</v>
      </c>
      <c r="F487" t="s">
        <v>1327</v>
      </c>
      <c r="G487" t="s">
        <v>1328</v>
      </c>
      <c r="H487" t="s">
        <v>1329</v>
      </c>
      <c r="I487" t="s">
        <v>1330</v>
      </c>
      <c r="J487" t="s">
        <v>1331</v>
      </c>
      <c r="K487" t="s">
        <v>1332</v>
      </c>
      <c r="L487" t="s">
        <v>1333</v>
      </c>
      <c r="M487" t="s">
        <v>1334</v>
      </c>
      <c r="N487" t="s">
        <v>1335</v>
      </c>
      <c r="O487" t="s">
        <v>1336</v>
      </c>
      <c r="P487" t="s">
        <v>1337</v>
      </c>
      <c r="Q487" t="s">
        <v>1338</v>
      </c>
      <c r="R487" t="s">
        <v>1339</v>
      </c>
      <c r="S487" t="s">
        <v>1340</v>
      </c>
      <c r="T487" t="s">
        <v>1341</v>
      </c>
      <c r="U487" t="s">
        <v>1342</v>
      </c>
      <c r="V487" t="s">
        <v>1343</v>
      </c>
      <c r="W487" t="s">
        <v>1344</v>
      </c>
      <c r="X487" t="s">
        <v>1345</v>
      </c>
      <c r="Y487" t="s">
        <v>1346</v>
      </c>
      <c r="Z487" t="s">
        <v>1347</v>
      </c>
      <c r="AA487" t="s">
        <v>1348</v>
      </c>
      <c r="AB487" t="s">
        <v>1349</v>
      </c>
      <c r="AC487" t="s">
        <v>1350</v>
      </c>
      <c r="AD487" t="s">
        <v>1351</v>
      </c>
      <c r="AE487" t="s">
        <v>1038</v>
      </c>
      <c r="AF487" t="s">
        <v>1039</v>
      </c>
      <c r="AG487" t="s">
        <v>1040</v>
      </c>
      <c r="AH487" t="s">
        <v>1041</v>
      </c>
      <c r="AI487" t="s">
        <v>1042</v>
      </c>
      <c r="AJ487" t="s">
        <v>1043</v>
      </c>
      <c r="AK487" t="s">
        <v>1044</v>
      </c>
      <c r="AL487" t="s">
        <v>1045</v>
      </c>
    </row>
    <row r="488" spans="1:38">
      <c r="A488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8" s="4" t="s">
        <v>1323</v>
      </c>
      <c r="C488" t="s">
        <v>1324</v>
      </c>
      <c r="D488" t="s">
        <v>1325</v>
      </c>
      <c r="E488" t="s">
        <v>1326</v>
      </c>
      <c r="F488" t="s">
        <v>1327</v>
      </c>
      <c r="G488" t="s">
        <v>1328</v>
      </c>
      <c r="H488" t="s">
        <v>1329</v>
      </c>
      <c r="I488" t="s">
        <v>1330</v>
      </c>
      <c r="J488" t="s">
        <v>1331</v>
      </c>
      <c r="K488" t="s">
        <v>1332</v>
      </c>
      <c r="L488" t="s">
        <v>1333</v>
      </c>
      <c r="M488" t="s">
        <v>1334</v>
      </c>
      <c r="N488" t="s">
        <v>1335</v>
      </c>
      <c r="O488" t="s">
        <v>1336</v>
      </c>
      <c r="P488" t="s">
        <v>1337</v>
      </c>
      <c r="Q488" t="s">
        <v>1338</v>
      </c>
      <c r="R488" t="s">
        <v>1339</v>
      </c>
      <c r="S488" t="s">
        <v>1340</v>
      </c>
      <c r="T488" t="s">
        <v>1341</v>
      </c>
      <c r="U488" t="s">
        <v>1342</v>
      </c>
      <c r="V488" t="s">
        <v>1343</v>
      </c>
      <c r="W488" t="s">
        <v>1344</v>
      </c>
      <c r="X488" t="s">
        <v>1345</v>
      </c>
      <c r="Y488" t="s">
        <v>1346</v>
      </c>
      <c r="Z488" t="s">
        <v>1347</v>
      </c>
      <c r="AA488" t="s">
        <v>1348</v>
      </c>
      <c r="AB488" t="s">
        <v>1349</v>
      </c>
      <c r="AC488" t="s">
        <v>1350</v>
      </c>
      <c r="AD488" t="s">
        <v>1351</v>
      </c>
      <c r="AE488" t="s">
        <v>1038</v>
      </c>
      <c r="AF488" t="s">
        <v>1039</v>
      </c>
      <c r="AG488" t="s">
        <v>1040</v>
      </c>
      <c r="AH488" t="s">
        <v>1041</v>
      </c>
      <c r="AI488" t="s">
        <v>1042</v>
      </c>
      <c r="AJ488" t="s">
        <v>1043</v>
      </c>
      <c r="AK488" t="s">
        <v>1044</v>
      </c>
      <c r="AL488" t="s">
        <v>1045</v>
      </c>
    </row>
    <row r="489" spans="1:38">
      <c r="A48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89" s="4" t="s">
        <v>1352</v>
      </c>
      <c r="C489" t="s">
        <v>1336</v>
      </c>
      <c r="D489" t="s">
        <v>1337</v>
      </c>
      <c r="E489" t="s">
        <v>1338</v>
      </c>
      <c r="F489" t="s">
        <v>1339</v>
      </c>
      <c r="G489" t="s">
        <v>1340</v>
      </c>
      <c r="H489" t="s">
        <v>1341</v>
      </c>
      <c r="I489" t="s">
        <v>1342</v>
      </c>
      <c r="J489" t="s">
        <v>1343</v>
      </c>
      <c r="K489" t="s">
        <v>1344</v>
      </c>
      <c r="L489" t="s">
        <v>1345</v>
      </c>
      <c r="M489" t="s">
        <v>1346</v>
      </c>
      <c r="N489" t="s">
        <v>1347</v>
      </c>
      <c r="O489" t="s">
        <v>1353</v>
      </c>
      <c r="P489" t="s">
        <v>1354</v>
      </c>
      <c r="Q489" t="s">
        <v>1355</v>
      </c>
      <c r="R489" t="s">
        <v>1356</v>
      </c>
      <c r="S489" t="s">
        <v>1357</v>
      </c>
      <c r="T489" t="s">
        <v>1358</v>
      </c>
      <c r="U489" t="s">
        <v>1359</v>
      </c>
      <c r="V489" t="s">
        <v>1360</v>
      </c>
      <c r="W489" t="s">
        <v>1361</v>
      </c>
      <c r="X489" t="s">
        <v>1362</v>
      </c>
      <c r="Y489" t="s">
        <v>1363</v>
      </c>
      <c r="Z489" t="s">
        <v>1364</v>
      </c>
      <c r="AA489" t="s">
        <v>1365</v>
      </c>
      <c r="AB489" t="s">
        <v>1366</v>
      </c>
      <c r="AC489" t="s">
        <v>1367</v>
      </c>
      <c r="AD489" t="s">
        <v>1368</v>
      </c>
      <c r="AE489" t="s">
        <v>1260</v>
      </c>
      <c r="AF489" t="s">
        <v>1261</v>
      </c>
      <c r="AG489" t="s">
        <v>1262</v>
      </c>
      <c r="AH489" t="s">
        <v>1263</v>
      </c>
      <c r="AI489" t="s">
        <v>1042</v>
      </c>
      <c r="AJ489" t="s">
        <v>1043</v>
      </c>
      <c r="AK489" t="s">
        <v>1044</v>
      </c>
      <c r="AL489" t="s">
        <v>1045</v>
      </c>
    </row>
    <row r="490" spans="1:38">
      <c r="A49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0" s="4" t="s">
        <v>1352</v>
      </c>
      <c r="C490" t="s">
        <v>1336</v>
      </c>
      <c r="D490" t="s">
        <v>1337</v>
      </c>
      <c r="E490" t="s">
        <v>1338</v>
      </c>
      <c r="F490" t="s">
        <v>1339</v>
      </c>
      <c r="G490" t="s">
        <v>1340</v>
      </c>
      <c r="H490" t="s">
        <v>1341</v>
      </c>
      <c r="I490" t="s">
        <v>1342</v>
      </c>
      <c r="J490" t="s">
        <v>1343</v>
      </c>
      <c r="K490" t="s">
        <v>1344</v>
      </c>
      <c r="L490" t="s">
        <v>1345</v>
      </c>
      <c r="M490" t="s">
        <v>1346</v>
      </c>
      <c r="N490" t="s">
        <v>1347</v>
      </c>
      <c r="O490" t="s">
        <v>1353</v>
      </c>
      <c r="P490" t="s">
        <v>1354</v>
      </c>
      <c r="Q490" t="s">
        <v>1355</v>
      </c>
      <c r="R490" t="s">
        <v>1356</v>
      </c>
      <c r="S490" t="s">
        <v>1357</v>
      </c>
      <c r="T490" t="s">
        <v>1358</v>
      </c>
      <c r="U490" t="s">
        <v>1359</v>
      </c>
      <c r="V490" t="s">
        <v>1360</v>
      </c>
      <c r="W490" t="s">
        <v>1361</v>
      </c>
      <c r="X490" t="s">
        <v>1362</v>
      </c>
      <c r="Y490" t="s">
        <v>1363</v>
      </c>
      <c r="Z490" t="s">
        <v>1364</v>
      </c>
      <c r="AA490" t="s">
        <v>1365</v>
      </c>
      <c r="AB490" t="s">
        <v>1366</v>
      </c>
      <c r="AC490" t="s">
        <v>1367</v>
      </c>
      <c r="AD490" t="s">
        <v>1368</v>
      </c>
      <c r="AE490" t="s">
        <v>1260</v>
      </c>
      <c r="AF490" t="s">
        <v>1261</v>
      </c>
      <c r="AG490" t="s">
        <v>1262</v>
      </c>
      <c r="AH490" t="s">
        <v>1263</v>
      </c>
      <c r="AI490" t="s">
        <v>1042</v>
      </c>
      <c r="AJ490" t="s">
        <v>1043</v>
      </c>
      <c r="AK490" t="s">
        <v>1044</v>
      </c>
      <c r="AL490" t="s">
        <v>1045</v>
      </c>
    </row>
    <row r="491" spans="1:38">
      <c r="A49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1" s="4" t="s">
        <v>1352</v>
      </c>
      <c r="C491" t="s">
        <v>1336</v>
      </c>
      <c r="D491" t="s">
        <v>1337</v>
      </c>
      <c r="E491" t="s">
        <v>1338</v>
      </c>
      <c r="F491" t="s">
        <v>1339</v>
      </c>
      <c r="G491" t="s">
        <v>1340</v>
      </c>
      <c r="H491" t="s">
        <v>1341</v>
      </c>
      <c r="I491" t="s">
        <v>1342</v>
      </c>
      <c r="J491" t="s">
        <v>1343</v>
      </c>
      <c r="K491" t="s">
        <v>1344</v>
      </c>
      <c r="L491" t="s">
        <v>1345</v>
      </c>
      <c r="M491" t="s">
        <v>1346</v>
      </c>
      <c r="N491" t="s">
        <v>1347</v>
      </c>
      <c r="O491" t="s">
        <v>1353</v>
      </c>
      <c r="P491" t="s">
        <v>1354</v>
      </c>
      <c r="Q491" t="s">
        <v>1355</v>
      </c>
      <c r="R491" t="s">
        <v>1356</v>
      </c>
      <c r="S491" t="s">
        <v>1357</v>
      </c>
      <c r="T491" t="s">
        <v>1358</v>
      </c>
      <c r="U491" t="s">
        <v>1359</v>
      </c>
      <c r="V491" t="s">
        <v>1360</v>
      </c>
      <c r="W491" t="s">
        <v>1361</v>
      </c>
      <c r="X491" t="s">
        <v>1362</v>
      </c>
      <c r="Y491" t="s">
        <v>1363</v>
      </c>
      <c r="Z491" t="s">
        <v>1364</v>
      </c>
      <c r="AA491" t="s">
        <v>1365</v>
      </c>
      <c r="AB491" t="s">
        <v>1366</v>
      </c>
      <c r="AC491" t="s">
        <v>1367</v>
      </c>
      <c r="AD491" t="s">
        <v>1368</v>
      </c>
      <c r="AE491" t="s">
        <v>1260</v>
      </c>
      <c r="AF491" t="s">
        <v>1261</v>
      </c>
      <c r="AG491" t="s">
        <v>1262</v>
      </c>
      <c r="AH491" t="s">
        <v>1263</v>
      </c>
      <c r="AI491" t="s">
        <v>1042</v>
      </c>
      <c r="AJ491" t="s">
        <v>1043</v>
      </c>
      <c r="AK491" t="s">
        <v>1044</v>
      </c>
      <c r="AL491" t="s">
        <v>1045</v>
      </c>
    </row>
    <row r="492" spans="1:38">
      <c r="A492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2" s="4" t="s">
        <v>1352</v>
      </c>
      <c r="C492" t="s">
        <v>1336</v>
      </c>
      <c r="D492" t="s">
        <v>1337</v>
      </c>
      <c r="E492" t="s">
        <v>1338</v>
      </c>
      <c r="F492" t="s">
        <v>1339</v>
      </c>
      <c r="G492" t="s">
        <v>1340</v>
      </c>
      <c r="H492" t="s">
        <v>1341</v>
      </c>
      <c r="I492" t="s">
        <v>1342</v>
      </c>
      <c r="J492" t="s">
        <v>1343</v>
      </c>
      <c r="K492" t="s">
        <v>1344</v>
      </c>
      <c r="L492" t="s">
        <v>1345</v>
      </c>
      <c r="M492" t="s">
        <v>1346</v>
      </c>
      <c r="N492" t="s">
        <v>1347</v>
      </c>
      <c r="O492" t="s">
        <v>1353</v>
      </c>
      <c r="P492" t="s">
        <v>1354</v>
      </c>
      <c r="Q492" t="s">
        <v>1355</v>
      </c>
      <c r="R492" t="s">
        <v>1356</v>
      </c>
      <c r="S492" t="s">
        <v>1357</v>
      </c>
      <c r="T492" t="s">
        <v>1358</v>
      </c>
      <c r="U492" t="s">
        <v>1359</v>
      </c>
      <c r="V492" t="s">
        <v>1360</v>
      </c>
      <c r="W492" t="s">
        <v>1361</v>
      </c>
      <c r="X492" t="s">
        <v>1362</v>
      </c>
      <c r="Y492" t="s">
        <v>1363</v>
      </c>
      <c r="Z492" t="s">
        <v>1364</v>
      </c>
      <c r="AA492" t="s">
        <v>1365</v>
      </c>
      <c r="AB492" t="s">
        <v>1366</v>
      </c>
      <c r="AC492" t="s">
        <v>1367</v>
      </c>
      <c r="AD492" t="s">
        <v>1368</v>
      </c>
      <c r="AE492" t="s">
        <v>1260</v>
      </c>
      <c r="AF492" t="s">
        <v>1261</v>
      </c>
      <c r="AG492" t="s">
        <v>1262</v>
      </c>
      <c r="AH492" t="s">
        <v>1263</v>
      </c>
      <c r="AI492" t="s">
        <v>1042</v>
      </c>
      <c r="AJ492" t="s">
        <v>1043</v>
      </c>
      <c r="AK492" t="s">
        <v>1044</v>
      </c>
      <c r="AL492" t="s">
        <v>1045</v>
      </c>
    </row>
    <row r="493" spans="1:38">
      <c r="A493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3" s="4" t="s">
        <v>1352</v>
      </c>
      <c r="C493" t="s">
        <v>1336</v>
      </c>
      <c r="D493" t="s">
        <v>1337</v>
      </c>
      <c r="E493" t="s">
        <v>1338</v>
      </c>
      <c r="F493" t="s">
        <v>1339</v>
      </c>
      <c r="G493" t="s">
        <v>1340</v>
      </c>
      <c r="H493" t="s">
        <v>1341</v>
      </c>
      <c r="I493" t="s">
        <v>1342</v>
      </c>
      <c r="J493" t="s">
        <v>1343</v>
      </c>
      <c r="K493" t="s">
        <v>1344</v>
      </c>
      <c r="L493" t="s">
        <v>1345</v>
      </c>
      <c r="M493" t="s">
        <v>1346</v>
      </c>
      <c r="N493" t="s">
        <v>1347</v>
      </c>
      <c r="O493" t="s">
        <v>1353</v>
      </c>
      <c r="P493" t="s">
        <v>1354</v>
      </c>
      <c r="Q493" t="s">
        <v>1355</v>
      </c>
      <c r="R493" t="s">
        <v>1356</v>
      </c>
      <c r="S493" t="s">
        <v>1357</v>
      </c>
      <c r="T493" t="s">
        <v>1358</v>
      </c>
      <c r="U493" t="s">
        <v>1359</v>
      </c>
      <c r="V493" t="s">
        <v>1360</v>
      </c>
      <c r="W493" t="s">
        <v>1361</v>
      </c>
      <c r="X493" t="s">
        <v>1362</v>
      </c>
      <c r="Y493" t="s">
        <v>1363</v>
      </c>
      <c r="Z493" t="s">
        <v>1364</v>
      </c>
      <c r="AA493" t="s">
        <v>1365</v>
      </c>
      <c r="AB493" t="s">
        <v>1366</v>
      </c>
      <c r="AC493" t="s">
        <v>1367</v>
      </c>
      <c r="AD493" t="s">
        <v>1368</v>
      </c>
      <c r="AE493" t="s">
        <v>1260</v>
      </c>
      <c r="AF493" t="s">
        <v>1261</v>
      </c>
      <c r="AG493" t="s">
        <v>1262</v>
      </c>
      <c r="AH493" t="s">
        <v>1263</v>
      </c>
      <c r="AI493" t="s">
        <v>1042</v>
      </c>
      <c r="AJ493" t="s">
        <v>1043</v>
      </c>
      <c r="AK493" t="s">
        <v>1044</v>
      </c>
      <c r="AL493" t="s">
        <v>1045</v>
      </c>
    </row>
    <row r="494" spans="1:38">
      <c r="A494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4" s="4" t="s">
        <v>1352</v>
      </c>
      <c r="C494" t="s">
        <v>1336</v>
      </c>
      <c r="D494" t="s">
        <v>1337</v>
      </c>
      <c r="E494" t="s">
        <v>1338</v>
      </c>
      <c r="F494" t="s">
        <v>1339</v>
      </c>
      <c r="G494" t="s">
        <v>1340</v>
      </c>
      <c r="H494" t="s">
        <v>1341</v>
      </c>
      <c r="I494" t="s">
        <v>1342</v>
      </c>
      <c r="J494" t="s">
        <v>1343</v>
      </c>
      <c r="K494" t="s">
        <v>1344</v>
      </c>
      <c r="L494" t="s">
        <v>1345</v>
      </c>
      <c r="M494" t="s">
        <v>1346</v>
      </c>
      <c r="N494" t="s">
        <v>1347</v>
      </c>
      <c r="O494" t="s">
        <v>1353</v>
      </c>
      <c r="P494" t="s">
        <v>1354</v>
      </c>
      <c r="Q494" t="s">
        <v>1355</v>
      </c>
      <c r="R494" t="s">
        <v>1356</v>
      </c>
      <c r="S494" t="s">
        <v>1357</v>
      </c>
      <c r="T494" t="s">
        <v>1358</v>
      </c>
      <c r="U494" t="s">
        <v>1359</v>
      </c>
      <c r="V494" t="s">
        <v>1360</v>
      </c>
      <c r="W494" t="s">
        <v>1361</v>
      </c>
      <c r="X494" t="s">
        <v>1362</v>
      </c>
      <c r="Y494" t="s">
        <v>1363</v>
      </c>
      <c r="Z494" t="s">
        <v>1364</v>
      </c>
      <c r="AA494" t="s">
        <v>1365</v>
      </c>
      <c r="AB494" t="s">
        <v>1366</v>
      </c>
      <c r="AC494" t="s">
        <v>1367</v>
      </c>
      <c r="AD494" t="s">
        <v>1368</v>
      </c>
      <c r="AE494" t="s">
        <v>1260</v>
      </c>
      <c r="AF494" t="s">
        <v>1261</v>
      </c>
      <c r="AG494" t="s">
        <v>1262</v>
      </c>
      <c r="AH494" t="s">
        <v>1263</v>
      </c>
      <c r="AI494" t="s">
        <v>1042</v>
      </c>
      <c r="AJ494" t="s">
        <v>1043</v>
      </c>
      <c r="AK494" t="s">
        <v>1044</v>
      </c>
      <c r="AL494" t="s">
        <v>1045</v>
      </c>
    </row>
    <row r="495" spans="1:38">
      <c r="A495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5" s="4" t="s">
        <v>1352</v>
      </c>
      <c r="C495" t="s">
        <v>1336</v>
      </c>
      <c r="D495" t="s">
        <v>1337</v>
      </c>
      <c r="E495" t="s">
        <v>1338</v>
      </c>
      <c r="F495" t="s">
        <v>1339</v>
      </c>
      <c r="G495" t="s">
        <v>1340</v>
      </c>
      <c r="H495" t="s">
        <v>1341</v>
      </c>
      <c r="I495" t="s">
        <v>1342</v>
      </c>
      <c r="J495" t="s">
        <v>1343</v>
      </c>
      <c r="K495" t="s">
        <v>1344</v>
      </c>
      <c r="L495" t="s">
        <v>1345</v>
      </c>
      <c r="M495" t="s">
        <v>1346</v>
      </c>
      <c r="N495" t="s">
        <v>1347</v>
      </c>
      <c r="O495" t="s">
        <v>1353</v>
      </c>
      <c r="P495" t="s">
        <v>1354</v>
      </c>
      <c r="Q495" t="s">
        <v>1355</v>
      </c>
      <c r="R495" t="s">
        <v>1356</v>
      </c>
      <c r="S495" t="s">
        <v>1357</v>
      </c>
      <c r="T495" t="s">
        <v>1358</v>
      </c>
      <c r="U495" t="s">
        <v>1359</v>
      </c>
      <c r="V495" t="s">
        <v>1360</v>
      </c>
      <c r="W495" t="s">
        <v>1361</v>
      </c>
      <c r="X495" t="s">
        <v>1362</v>
      </c>
      <c r="Y495" t="s">
        <v>1363</v>
      </c>
      <c r="Z495" t="s">
        <v>1364</v>
      </c>
      <c r="AA495" t="s">
        <v>1365</v>
      </c>
      <c r="AB495" t="s">
        <v>1366</v>
      </c>
      <c r="AC495" t="s">
        <v>1367</v>
      </c>
      <c r="AD495" t="s">
        <v>1368</v>
      </c>
      <c r="AE495" t="s">
        <v>1260</v>
      </c>
      <c r="AF495" t="s">
        <v>1261</v>
      </c>
      <c r="AG495" t="s">
        <v>1262</v>
      </c>
      <c r="AH495" t="s">
        <v>1263</v>
      </c>
      <c r="AI495" t="s">
        <v>1042</v>
      </c>
      <c r="AJ495" t="s">
        <v>1043</v>
      </c>
      <c r="AK495" t="s">
        <v>1044</v>
      </c>
      <c r="AL495" t="s">
        <v>1045</v>
      </c>
    </row>
    <row r="496" spans="1:38">
      <c r="A496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6" s="4" t="s">
        <v>1352</v>
      </c>
      <c r="C496" t="s">
        <v>1336</v>
      </c>
      <c r="D496" t="s">
        <v>1337</v>
      </c>
      <c r="E496" t="s">
        <v>1338</v>
      </c>
      <c r="F496" t="s">
        <v>1339</v>
      </c>
      <c r="G496" t="s">
        <v>1340</v>
      </c>
      <c r="H496" t="s">
        <v>1341</v>
      </c>
      <c r="I496" t="s">
        <v>1342</v>
      </c>
      <c r="J496" t="s">
        <v>1343</v>
      </c>
      <c r="K496" t="s">
        <v>1344</v>
      </c>
      <c r="L496" t="s">
        <v>1345</v>
      </c>
      <c r="M496" t="s">
        <v>1346</v>
      </c>
      <c r="N496" t="s">
        <v>1347</v>
      </c>
      <c r="O496" t="s">
        <v>1353</v>
      </c>
      <c r="P496" t="s">
        <v>1354</v>
      </c>
      <c r="Q496" t="s">
        <v>1355</v>
      </c>
      <c r="R496" t="s">
        <v>1356</v>
      </c>
      <c r="S496" t="s">
        <v>1357</v>
      </c>
      <c r="T496" t="s">
        <v>1358</v>
      </c>
      <c r="U496" t="s">
        <v>1359</v>
      </c>
      <c r="V496" t="s">
        <v>1360</v>
      </c>
      <c r="W496" t="s">
        <v>1361</v>
      </c>
      <c r="X496" t="s">
        <v>1362</v>
      </c>
      <c r="Y496" t="s">
        <v>1363</v>
      </c>
      <c r="Z496" t="s">
        <v>1364</v>
      </c>
      <c r="AA496" t="s">
        <v>1365</v>
      </c>
      <c r="AB496" t="s">
        <v>1366</v>
      </c>
      <c r="AC496" t="s">
        <v>1367</v>
      </c>
      <c r="AD496" t="s">
        <v>1368</v>
      </c>
      <c r="AE496" t="s">
        <v>1260</v>
      </c>
      <c r="AF496" t="s">
        <v>1261</v>
      </c>
      <c r="AG496" t="s">
        <v>1262</v>
      </c>
      <c r="AH496" t="s">
        <v>1263</v>
      </c>
      <c r="AI496" t="s">
        <v>1042</v>
      </c>
      <c r="AJ496" t="s">
        <v>1043</v>
      </c>
      <c r="AK496" t="s">
        <v>1044</v>
      </c>
      <c r="AL496" t="s">
        <v>1045</v>
      </c>
    </row>
    <row r="497" spans="1:38">
      <c r="A497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7" s="4" t="s">
        <v>1352</v>
      </c>
      <c r="C497" t="s">
        <v>1336</v>
      </c>
      <c r="D497" t="s">
        <v>1337</v>
      </c>
      <c r="E497" t="s">
        <v>1338</v>
      </c>
      <c r="F497" t="s">
        <v>1339</v>
      </c>
      <c r="G497" t="s">
        <v>1340</v>
      </c>
      <c r="H497" t="s">
        <v>1341</v>
      </c>
      <c r="I497" t="s">
        <v>1342</v>
      </c>
      <c r="J497" t="s">
        <v>1343</v>
      </c>
      <c r="K497" t="s">
        <v>1344</v>
      </c>
      <c r="L497" t="s">
        <v>1345</v>
      </c>
      <c r="M497" t="s">
        <v>1346</v>
      </c>
      <c r="N497" t="s">
        <v>1347</v>
      </c>
      <c r="O497" t="s">
        <v>1353</v>
      </c>
      <c r="P497" t="s">
        <v>1354</v>
      </c>
      <c r="Q497" t="s">
        <v>1355</v>
      </c>
      <c r="R497" t="s">
        <v>1356</v>
      </c>
      <c r="S497" t="s">
        <v>1357</v>
      </c>
      <c r="T497" t="s">
        <v>1358</v>
      </c>
      <c r="U497" t="s">
        <v>1359</v>
      </c>
      <c r="V497" t="s">
        <v>1360</v>
      </c>
      <c r="W497" t="s">
        <v>1361</v>
      </c>
      <c r="X497" t="s">
        <v>1362</v>
      </c>
      <c r="Y497" t="s">
        <v>1363</v>
      </c>
      <c r="Z497" t="s">
        <v>1364</v>
      </c>
      <c r="AA497" t="s">
        <v>1365</v>
      </c>
      <c r="AB497" t="s">
        <v>1366</v>
      </c>
      <c r="AC497" t="s">
        <v>1367</v>
      </c>
      <c r="AD497" t="s">
        <v>1368</v>
      </c>
      <c r="AE497" t="s">
        <v>1260</v>
      </c>
      <c r="AF497" t="s">
        <v>1261</v>
      </c>
      <c r="AG497" t="s">
        <v>1262</v>
      </c>
      <c r="AH497" t="s">
        <v>1263</v>
      </c>
      <c r="AI497" t="s">
        <v>1042</v>
      </c>
      <c r="AJ497" t="s">
        <v>1043</v>
      </c>
      <c r="AK497" t="s">
        <v>1044</v>
      </c>
      <c r="AL497" t="s">
        <v>1045</v>
      </c>
    </row>
    <row r="498" spans="1:38">
      <c r="A498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8" s="4" t="s">
        <v>1352</v>
      </c>
      <c r="C498" t="s">
        <v>1336</v>
      </c>
      <c r="D498" t="s">
        <v>1337</v>
      </c>
      <c r="E498" t="s">
        <v>1338</v>
      </c>
      <c r="F498" t="s">
        <v>1339</v>
      </c>
      <c r="G498" t="s">
        <v>1340</v>
      </c>
      <c r="H498" t="s">
        <v>1341</v>
      </c>
      <c r="I498" t="s">
        <v>1342</v>
      </c>
      <c r="J498" t="s">
        <v>1343</v>
      </c>
      <c r="K498" t="s">
        <v>1344</v>
      </c>
      <c r="L498" t="s">
        <v>1345</v>
      </c>
      <c r="M498" t="s">
        <v>1346</v>
      </c>
      <c r="N498" t="s">
        <v>1347</v>
      </c>
      <c r="O498" t="s">
        <v>1353</v>
      </c>
      <c r="P498" t="s">
        <v>1354</v>
      </c>
      <c r="Q498" t="s">
        <v>1355</v>
      </c>
      <c r="R498" t="s">
        <v>1356</v>
      </c>
      <c r="S498" t="s">
        <v>1357</v>
      </c>
      <c r="T498" t="s">
        <v>1358</v>
      </c>
      <c r="U498" t="s">
        <v>1359</v>
      </c>
      <c r="V498" t="s">
        <v>1360</v>
      </c>
      <c r="W498" t="s">
        <v>1361</v>
      </c>
      <c r="X498" t="s">
        <v>1362</v>
      </c>
      <c r="Y498" t="s">
        <v>1363</v>
      </c>
      <c r="Z498" t="s">
        <v>1364</v>
      </c>
      <c r="AA498" t="s">
        <v>1365</v>
      </c>
      <c r="AB498" t="s">
        <v>1366</v>
      </c>
      <c r="AC498" t="s">
        <v>1367</v>
      </c>
      <c r="AD498" t="s">
        <v>1368</v>
      </c>
      <c r="AE498" t="s">
        <v>1260</v>
      </c>
      <c r="AF498" t="s">
        <v>1261</v>
      </c>
      <c r="AG498" t="s">
        <v>1262</v>
      </c>
      <c r="AH498" t="s">
        <v>1263</v>
      </c>
      <c r="AI498" t="s">
        <v>1042</v>
      </c>
      <c r="AJ498" t="s">
        <v>1043</v>
      </c>
      <c r="AK498" t="s">
        <v>1044</v>
      </c>
      <c r="AL498" t="s">
        <v>1045</v>
      </c>
    </row>
    <row r="499" spans="1:38">
      <c r="A49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9" s="4" t="s">
        <v>1352</v>
      </c>
      <c r="C499" t="s">
        <v>1336</v>
      </c>
      <c r="D499" t="s">
        <v>1337</v>
      </c>
      <c r="E499" t="s">
        <v>1338</v>
      </c>
      <c r="F499" t="s">
        <v>1339</v>
      </c>
      <c r="G499" t="s">
        <v>1340</v>
      </c>
      <c r="H499" t="s">
        <v>1341</v>
      </c>
      <c r="I499" t="s">
        <v>1342</v>
      </c>
      <c r="J499" t="s">
        <v>1343</v>
      </c>
      <c r="K499" t="s">
        <v>1344</v>
      </c>
      <c r="L499" t="s">
        <v>1345</v>
      </c>
      <c r="M499" t="s">
        <v>1346</v>
      </c>
      <c r="N499" t="s">
        <v>1347</v>
      </c>
      <c r="O499" t="s">
        <v>1353</v>
      </c>
      <c r="P499" t="s">
        <v>1354</v>
      </c>
      <c r="Q499" t="s">
        <v>1355</v>
      </c>
      <c r="R499" t="s">
        <v>1356</v>
      </c>
      <c r="S499" t="s">
        <v>1357</v>
      </c>
      <c r="T499" t="s">
        <v>1358</v>
      </c>
      <c r="U499" t="s">
        <v>1359</v>
      </c>
      <c r="V499" t="s">
        <v>1360</v>
      </c>
      <c r="W499" t="s">
        <v>1361</v>
      </c>
      <c r="X499" t="s">
        <v>1362</v>
      </c>
      <c r="Y499" t="s">
        <v>1363</v>
      </c>
      <c r="Z499" t="s">
        <v>1364</v>
      </c>
      <c r="AA499" t="s">
        <v>1365</v>
      </c>
      <c r="AB499" t="s">
        <v>1366</v>
      </c>
      <c r="AC499" t="s">
        <v>1367</v>
      </c>
      <c r="AD499" t="s">
        <v>1368</v>
      </c>
      <c r="AE499" t="s">
        <v>1260</v>
      </c>
      <c r="AF499" t="s">
        <v>1261</v>
      </c>
      <c r="AG499" t="s">
        <v>1262</v>
      </c>
      <c r="AH499" t="s">
        <v>1263</v>
      </c>
      <c r="AI499" t="s">
        <v>1042</v>
      </c>
      <c r="AJ499" t="s">
        <v>1043</v>
      </c>
      <c r="AK499" t="s">
        <v>1044</v>
      </c>
      <c r="AL499" t="s">
        <v>1045</v>
      </c>
    </row>
    <row r="500" spans="1:38">
      <c r="A50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0" s="4" t="s">
        <v>1352</v>
      </c>
      <c r="C500" t="s">
        <v>1336</v>
      </c>
      <c r="D500" t="s">
        <v>1337</v>
      </c>
      <c r="E500" t="s">
        <v>1338</v>
      </c>
      <c r="F500" t="s">
        <v>1339</v>
      </c>
      <c r="G500" t="s">
        <v>1340</v>
      </c>
      <c r="H500" t="s">
        <v>1341</v>
      </c>
      <c r="I500" t="s">
        <v>1342</v>
      </c>
      <c r="J500" t="s">
        <v>1343</v>
      </c>
      <c r="K500" t="s">
        <v>1344</v>
      </c>
      <c r="L500" t="s">
        <v>1345</v>
      </c>
      <c r="M500" t="s">
        <v>1346</v>
      </c>
      <c r="N500" t="s">
        <v>1347</v>
      </c>
      <c r="O500" t="s">
        <v>1353</v>
      </c>
      <c r="P500" t="s">
        <v>1354</v>
      </c>
      <c r="Q500" t="s">
        <v>1355</v>
      </c>
      <c r="R500" t="s">
        <v>1356</v>
      </c>
      <c r="S500" t="s">
        <v>1357</v>
      </c>
      <c r="T500" t="s">
        <v>1358</v>
      </c>
      <c r="U500" t="s">
        <v>1359</v>
      </c>
      <c r="V500" t="s">
        <v>1360</v>
      </c>
      <c r="W500" t="s">
        <v>1361</v>
      </c>
      <c r="X500" t="s">
        <v>1362</v>
      </c>
      <c r="Y500" t="s">
        <v>1363</v>
      </c>
      <c r="Z500" t="s">
        <v>1364</v>
      </c>
      <c r="AA500" t="s">
        <v>1365</v>
      </c>
      <c r="AB500" t="s">
        <v>1366</v>
      </c>
      <c r="AC500" t="s">
        <v>1367</v>
      </c>
      <c r="AD500" t="s">
        <v>1368</v>
      </c>
      <c r="AE500" t="s">
        <v>1260</v>
      </c>
      <c r="AF500" t="s">
        <v>1261</v>
      </c>
      <c r="AG500" t="s">
        <v>1262</v>
      </c>
      <c r="AH500" t="s">
        <v>1263</v>
      </c>
      <c r="AI500" t="s">
        <v>1042</v>
      </c>
      <c r="AJ500" t="s">
        <v>1043</v>
      </c>
      <c r="AK500" t="s">
        <v>1044</v>
      </c>
      <c r="AL500" t="s">
        <v>1045</v>
      </c>
    </row>
    <row r="501" spans="1:38">
      <c r="A50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1" s="4" t="s">
        <v>1352</v>
      </c>
      <c r="C501" t="s">
        <v>1336</v>
      </c>
      <c r="D501" t="s">
        <v>1337</v>
      </c>
      <c r="E501" t="s">
        <v>1338</v>
      </c>
      <c r="F501" t="s">
        <v>1339</v>
      </c>
      <c r="G501" t="s">
        <v>1340</v>
      </c>
      <c r="H501" t="s">
        <v>1341</v>
      </c>
      <c r="I501" t="s">
        <v>1342</v>
      </c>
      <c r="J501" t="s">
        <v>1343</v>
      </c>
      <c r="K501" t="s">
        <v>1344</v>
      </c>
      <c r="L501" t="s">
        <v>1345</v>
      </c>
      <c r="M501" t="s">
        <v>1346</v>
      </c>
      <c r="N501" t="s">
        <v>1347</v>
      </c>
      <c r="O501" t="s">
        <v>1353</v>
      </c>
      <c r="P501" t="s">
        <v>1354</v>
      </c>
      <c r="Q501" t="s">
        <v>1355</v>
      </c>
      <c r="R501" t="s">
        <v>1356</v>
      </c>
      <c r="S501" t="s">
        <v>1357</v>
      </c>
      <c r="T501" t="s">
        <v>1358</v>
      </c>
      <c r="U501" t="s">
        <v>1359</v>
      </c>
      <c r="V501" t="s">
        <v>1360</v>
      </c>
      <c r="W501" t="s">
        <v>1361</v>
      </c>
      <c r="X501" t="s">
        <v>1362</v>
      </c>
      <c r="Y501" t="s">
        <v>1363</v>
      </c>
      <c r="Z501" t="s">
        <v>1364</v>
      </c>
      <c r="AA501" t="s">
        <v>1365</v>
      </c>
      <c r="AB501" t="s">
        <v>1366</v>
      </c>
      <c r="AC501" t="s">
        <v>1367</v>
      </c>
      <c r="AD501" t="s">
        <v>1368</v>
      </c>
      <c r="AE501" t="s">
        <v>1260</v>
      </c>
      <c r="AF501" t="s">
        <v>1261</v>
      </c>
      <c r="AG501" t="s">
        <v>1262</v>
      </c>
      <c r="AH501" t="s">
        <v>1263</v>
      </c>
      <c r="AI501" t="s">
        <v>1042</v>
      </c>
      <c r="AJ501" t="s">
        <v>1043</v>
      </c>
      <c r="AK501" t="s">
        <v>1044</v>
      </c>
      <c r="AL501" t="s">
        <v>1045</v>
      </c>
    </row>
    <row r="502" spans="1:38">
      <c r="A50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2" s="4" t="s">
        <v>1369</v>
      </c>
      <c r="C502" t="s">
        <v>1370</v>
      </c>
      <c r="D502" t="s">
        <v>1371</v>
      </c>
      <c r="E502" t="s">
        <v>1372</v>
      </c>
      <c r="F502" t="s">
        <v>1373</v>
      </c>
      <c r="G502" t="s">
        <v>1374</v>
      </c>
      <c r="H502" t="s">
        <v>1375</v>
      </c>
      <c r="I502" t="s">
        <v>1376</v>
      </c>
      <c r="J502" t="s">
        <v>1377</v>
      </c>
      <c r="K502" t="s">
        <v>1378</v>
      </c>
      <c r="L502" t="s">
        <v>1379</v>
      </c>
      <c r="M502" t="s">
        <v>1380</v>
      </c>
      <c r="N502" t="s">
        <v>1381</v>
      </c>
      <c r="O502" t="s">
        <v>1382</v>
      </c>
      <c r="P502" t="s">
        <v>1383</v>
      </c>
      <c r="Q502" t="s">
        <v>1384</v>
      </c>
      <c r="R502" t="s">
        <v>1385</v>
      </c>
      <c r="S502" t="s">
        <v>1386</v>
      </c>
      <c r="T502" t="s">
        <v>1387</v>
      </c>
      <c r="U502" t="s">
        <v>1388</v>
      </c>
      <c r="V502" t="s">
        <v>1389</v>
      </c>
      <c r="W502" t="s">
        <v>1390</v>
      </c>
      <c r="X502" t="s">
        <v>1391</v>
      </c>
      <c r="Y502" t="s">
        <v>1392</v>
      </c>
      <c r="Z502" t="s">
        <v>1393</v>
      </c>
      <c r="AA502" t="s">
        <v>1394</v>
      </c>
      <c r="AB502" t="s">
        <v>1395</v>
      </c>
      <c r="AC502" t="s">
        <v>1396</v>
      </c>
      <c r="AD502" t="s">
        <v>1397</v>
      </c>
      <c r="AE502" t="s">
        <v>1277</v>
      </c>
      <c r="AF502" t="s">
        <v>1278</v>
      </c>
      <c r="AG502" t="s">
        <v>1279</v>
      </c>
      <c r="AH502" t="s">
        <v>1280</v>
      </c>
      <c r="AI502" t="s">
        <v>1398</v>
      </c>
      <c r="AJ502" t="s">
        <v>1399</v>
      </c>
      <c r="AK502" t="s">
        <v>1400</v>
      </c>
      <c r="AL502" t="s">
        <v>1401</v>
      </c>
    </row>
    <row r="503" spans="1:38">
      <c r="A50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3" s="4" t="s">
        <v>1369</v>
      </c>
      <c r="C503" t="s">
        <v>1370</v>
      </c>
      <c r="D503" t="s">
        <v>1371</v>
      </c>
      <c r="E503" t="s">
        <v>1372</v>
      </c>
      <c r="F503" t="s">
        <v>1373</v>
      </c>
      <c r="G503" t="s">
        <v>1374</v>
      </c>
      <c r="H503" t="s">
        <v>1375</v>
      </c>
      <c r="I503" t="s">
        <v>1376</v>
      </c>
      <c r="J503" t="s">
        <v>1377</v>
      </c>
      <c r="K503" t="s">
        <v>1378</v>
      </c>
      <c r="L503" t="s">
        <v>1379</v>
      </c>
      <c r="M503" t="s">
        <v>1380</v>
      </c>
      <c r="N503" t="s">
        <v>1381</v>
      </c>
      <c r="O503" t="s">
        <v>1382</v>
      </c>
      <c r="P503" t="s">
        <v>1383</v>
      </c>
      <c r="Q503" t="s">
        <v>1384</v>
      </c>
      <c r="R503" t="s">
        <v>1385</v>
      </c>
      <c r="S503" t="s">
        <v>1386</v>
      </c>
      <c r="T503" t="s">
        <v>1387</v>
      </c>
      <c r="U503" t="s">
        <v>1388</v>
      </c>
      <c r="V503" t="s">
        <v>1389</v>
      </c>
      <c r="W503" t="s">
        <v>1390</v>
      </c>
      <c r="X503" t="s">
        <v>1391</v>
      </c>
      <c r="Y503" t="s">
        <v>1392</v>
      </c>
      <c r="Z503" t="s">
        <v>1393</v>
      </c>
      <c r="AA503" t="s">
        <v>1394</v>
      </c>
      <c r="AB503" t="s">
        <v>1395</v>
      </c>
      <c r="AC503" t="s">
        <v>1396</v>
      </c>
      <c r="AD503" t="s">
        <v>1397</v>
      </c>
      <c r="AE503" t="s">
        <v>1277</v>
      </c>
      <c r="AF503" t="s">
        <v>1278</v>
      </c>
      <c r="AG503" t="s">
        <v>1279</v>
      </c>
      <c r="AH503" t="s">
        <v>1280</v>
      </c>
      <c r="AI503" t="s">
        <v>1398</v>
      </c>
      <c r="AJ503" t="s">
        <v>1399</v>
      </c>
      <c r="AK503" t="s">
        <v>1400</v>
      </c>
      <c r="AL503" t="s">
        <v>1401</v>
      </c>
    </row>
    <row r="504" spans="1:38">
      <c r="A504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4" s="4" t="s">
        <v>1369</v>
      </c>
      <c r="C504" t="s">
        <v>1370</v>
      </c>
      <c r="D504" t="s">
        <v>1371</v>
      </c>
      <c r="E504" t="s">
        <v>1372</v>
      </c>
      <c r="F504" t="s">
        <v>1373</v>
      </c>
      <c r="G504" t="s">
        <v>1374</v>
      </c>
      <c r="H504" t="s">
        <v>1375</v>
      </c>
      <c r="I504" t="s">
        <v>1376</v>
      </c>
      <c r="J504" t="s">
        <v>1377</v>
      </c>
      <c r="K504" t="s">
        <v>1378</v>
      </c>
      <c r="L504" t="s">
        <v>1379</v>
      </c>
      <c r="M504" t="s">
        <v>1380</v>
      </c>
      <c r="N504" t="s">
        <v>1381</v>
      </c>
      <c r="O504" t="s">
        <v>1382</v>
      </c>
      <c r="P504" t="s">
        <v>1383</v>
      </c>
      <c r="Q504" t="s">
        <v>1384</v>
      </c>
      <c r="R504" t="s">
        <v>1385</v>
      </c>
      <c r="S504" t="s">
        <v>1386</v>
      </c>
      <c r="T504" t="s">
        <v>1387</v>
      </c>
      <c r="U504" t="s">
        <v>1388</v>
      </c>
      <c r="V504" t="s">
        <v>1389</v>
      </c>
      <c r="W504" t="s">
        <v>1390</v>
      </c>
      <c r="X504" t="s">
        <v>1391</v>
      </c>
      <c r="Y504" t="s">
        <v>1392</v>
      </c>
      <c r="Z504" t="s">
        <v>1393</v>
      </c>
      <c r="AA504" t="s">
        <v>1394</v>
      </c>
      <c r="AB504" t="s">
        <v>1395</v>
      </c>
      <c r="AC504" t="s">
        <v>1396</v>
      </c>
      <c r="AD504" t="s">
        <v>1397</v>
      </c>
      <c r="AE504" t="s">
        <v>1277</v>
      </c>
      <c r="AF504" t="s">
        <v>1278</v>
      </c>
      <c r="AG504" t="s">
        <v>1279</v>
      </c>
      <c r="AH504" t="s">
        <v>1280</v>
      </c>
      <c r="AI504" t="s">
        <v>1398</v>
      </c>
      <c r="AJ504" t="s">
        <v>1399</v>
      </c>
      <c r="AK504" t="s">
        <v>1400</v>
      </c>
      <c r="AL504" t="s">
        <v>1401</v>
      </c>
    </row>
    <row r="505" spans="1:38">
      <c r="A505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5" s="4" t="s">
        <v>1369</v>
      </c>
      <c r="C505" t="s">
        <v>1370</v>
      </c>
      <c r="D505" t="s">
        <v>1371</v>
      </c>
      <c r="E505" t="s">
        <v>1372</v>
      </c>
      <c r="F505" t="s">
        <v>1373</v>
      </c>
      <c r="G505" t="s">
        <v>1374</v>
      </c>
      <c r="H505" t="s">
        <v>1375</v>
      </c>
      <c r="I505" t="s">
        <v>1376</v>
      </c>
      <c r="J505" t="s">
        <v>1377</v>
      </c>
      <c r="K505" t="s">
        <v>1378</v>
      </c>
      <c r="L505" t="s">
        <v>1379</v>
      </c>
      <c r="M505" t="s">
        <v>1380</v>
      </c>
      <c r="N505" t="s">
        <v>1381</v>
      </c>
      <c r="O505" t="s">
        <v>1382</v>
      </c>
      <c r="P505" t="s">
        <v>1383</v>
      </c>
      <c r="Q505" t="s">
        <v>1384</v>
      </c>
      <c r="R505" t="s">
        <v>1385</v>
      </c>
      <c r="S505" t="s">
        <v>1386</v>
      </c>
      <c r="T505" t="s">
        <v>1387</v>
      </c>
      <c r="U505" t="s">
        <v>1388</v>
      </c>
      <c r="V505" t="s">
        <v>1389</v>
      </c>
      <c r="W505" t="s">
        <v>1390</v>
      </c>
      <c r="X505" t="s">
        <v>1391</v>
      </c>
      <c r="Y505" t="s">
        <v>1392</v>
      </c>
      <c r="Z505" t="s">
        <v>1393</v>
      </c>
      <c r="AA505" t="s">
        <v>1394</v>
      </c>
      <c r="AB505" t="s">
        <v>1395</v>
      </c>
      <c r="AC505" t="s">
        <v>1396</v>
      </c>
      <c r="AD505" t="s">
        <v>1397</v>
      </c>
      <c r="AE505" t="s">
        <v>1277</v>
      </c>
      <c r="AF505" t="s">
        <v>1278</v>
      </c>
      <c r="AG505" t="s">
        <v>1279</v>
      </c>
      <c r="AH505" t="s">
        <v>1280</v>
      </c>
      <c r="AI505" t="s">
        <v>1398</v>
      </c>
      <c r="AJ505" t="s">
        <v>1399</v>
      </c>
      <c r="AK505" t="s">
        <v>1400</v>
      </c>
      <c r="AL505" t="s">
        <v>1401</v>
      </c>
    </row>
    <row r="506" spans="1:38">
      <c r="A506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6" s="4" t="s">
        <v>1369</v>
      </c>
      <c r="C506" t="s">
        <v>1370</v>
      </c>
      <c r="D506" t="s">
        <v>1371</v>
      </c>
      <c r="E506" t="s">
        <v>1372</v>
      </c>
      <c r="F506" t="s">
        <v>1373</v>
      </c>
      <c r="G506" t="s">
        <v>1374</v>
      </c>
      <c r="H506" t="s">
        <v>1375</v>
      </c>
      <c r="I506" t="s">
        <v>1376</v>
      </c>
      <c r="J506" t="s">
        <v>1377</v>
      </c>
      <c r="K506" t="s">
        <v>1378</v>
      </c>
      <c r="L506" t="s">
        <v>1379</v>
      </c>
      <c r="M506" t="s">
        <v>1380</v>
      </c>
      <c r="N506" t="s">
        <v>1381</v>
      </c>
      <c r="O506" t="s">
        <v>1382</v>
      </c>
      <c r="P506" t="s">
        <v>1383</v>
      </c>
      <c r="Q506" t="s">
        <v>1384</v>
      </c>
      <c r="R506" t="s">
        <v>1385</v>
      </c>
      <c r="S506" t="s">
        <v>1386</v>
      </c>
      <c r="T506" t="s">
        <v>1387</v>
      </c>
      <c r="U506" t="s">
        <v>1388</v>
      </c>
      <c r="V506" t="s">
        <v>1389</v>
      </c>
      <c r="W506" t="s">
        <v>1390</v>
      </c>
      <c r="X506" t="s">
        <v>1391</v>
      </c>
      <c r="Y506" t="s">
        <v>1392</v>
      </c>
      <c r="Z506" t="s">
        <v>1393</v>
      </c>
      <c r="AA506" t="s">
        <v>1394</v>
      </c>
      <c r="AB506" t="s">
        <v>1395</v>
      </c>
      <c r="AC506" t="s">
        <v>1396</v>
      </c>
      <c r="AD506" t="s">
        <v>1397</v>
      </c>
      <c r="AE506" t="s">
        <v>1277</v>
      </c>
      <c r="AF506" t="s">
        <v>1278</v>
      </c>
      <c r="AG506" t="s">
        <v>1279</v>
      </c>
      <c r="AH506" t="s">
        <v>1280</v>
      </c>
      <c r="AI506" t="s">
        <v>1398</v>
      </c>
      <c r="AJ506" t="s">
        <v>1399</v>
      </c>
      <c r="AK506" t="s">
        <v>1400</v>
      </c>
      <c r="AL506" t="s">
        <v>1401</v>
      </c>
    </row>
    <row r="507" spans="1:38">
      <c r="A507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7" s="4" t="s">
        <v>1369</v>
      </c>
      <c r="C507" t="s">
        <v>1370</v>
      </c>
      <c r="D507" t="s">
        <v>1371</v>
      </c>
      <c r="E507" t="s">
        <v>1372</v>
      </c>
      <c r="F507" t="s">
        <v>1373</v>
      </c>
      <c r="G507" t="s">
        <v>1374</v>
      </c>
      <c r="H507" t="s">
        <v>1375</v>
      </c>
      <c r="I507" t="s">
        <v>1376</v>
      </c>
      <c r="J507" t="s">
        <v>1377</v>
      </c>
      <c r="K507" t="s">
        <v>1378</v>
      </c>
      <c r="L507" t="s">
        <v>1379</v>
      </c>
      <c r="M507" t="s">
        <v>1380</v>
      </c>
      <c r="N507" t="s">
        <v>1381</v>
      </c>
      <c r="O507" t="s">
        <v>1382</v>
      </c>
      <c r="P507" t="s">
        <v>1383</v>
      </c>
      <c r="Q507" t="s">
        <v>1384</v>
      </c>
      <c r="R507" t="s">
        <v>1385</v>
      </c>
      <c r="S507" t="s">
        <v>1386</v>
      </c>
      <c r="T507" t="s">
        <v>1387</v>
      </c>
      <c r="U507" t="s">
        <v>1388</v>
      </c>
      <c r="V507" t="s">
        <v>1389</v>
      </c>
      <c r="W507" t="s">
        <v>1390</v>
      </c>
      <c r="X507" t="s">
        <v>1391</v>
      </c>
      <c r="Y507" t="s">
        <v>1392</v>
      </c>
      <c r="Z507" t="s">
        <v>1393</v>
      </c>
      <c r="AA507" t="s">
        <v>1394</v>
      </c>
      <c r="AB507" t="s">
        <v>1395</v>
      </c>
      <c r="AC507" t="s">
        <v>1396</v>
      </c>
      <c r="AD507" t="s">
        <v>1397</v>
      </c>
      <c r="AE507" t="s">
        <v>1277</v>
      </c>
      <c r="AF507" t="s">
        <v>1278</v>
      </c>
      <c r="AG507" t="s">
        <v>1279</v>
      </c>
      <c r="AH507" t="s">
        <v>1280</v>
      </c>
      <c r="AI507" t="s">
        <v>1398</v>
      </c>
      <c r="AJ507" t="s">
        <v>1399</v>
      </c>
      <c r="AK507" t="s">
        <v>1400</v>
      </c>
      <c r="AL507" t="s">
        <v>1401</v>
      </c>
    </row>
    <row r="508" spans="1:38">
      <c r="A508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8" s="4" t="s">
        <v>1369</v>
      </c>
      <c r="C508" t="s">
        <v>1370</v>
      </c>
      <c r="D508" t="s">
        <v>1371</v>
      </c>
      <c r="E508" t="s">
        <v>1372</v>
      </c>
      <c r="F508" t="s">
        <v>1373</v>
      </c>
      <c r="G508" t="s">
        <v>1374</v>
      </c>
      <c r="H508" t="s">
        <v>1375</v>
      </c>
      <c r="I508" t="s">
        <v>1376</v>
      </c>
      <c r="J508" t="s">
        <v>1377</v>
      </c>
      <c r="K508" t="s">
        <v>1378</v>
      </c>
      <c r="L508" t="s">
        <v>1379</v>
      </c>
      <c r="M508" t="s">
        <v>1380</v>
      </c>
      <c r="N508" t="s">
        <v>1381</v>
      </c>
      <c r="O508" t="s">
        <v>1382</v>
      </c>
      <c r="P508" t="s">
        <v>1383</v>
      </c>
      <c r="Q508" t="s">
        <v>1384</v>
      </c>
      <c r="R508" t="s">
        <v>1385</v>
      </c>
      <c r="S508" t="s">
        <v>1386</v>
      </c>
      <c r="T508" t="s">
        <v>1387</v>
      </c>
      <c r="U508" t="s">
        <v>1388</v>
      </c>
      <c r="V508" t="s">
        <v>1389</v>
      </c>
      <c r="W508" t="s">
        <v>1390</v>
      </c>
      <c r="X508" t="s">
        <v>1391</v>
      </c>
      <c r="Y508" t="s">
        <v>1392</v>
      </c>
      <c r="Z508" t="s">
        <v>1393</v>
      </c>
      <c r="AA508" t="s">
        <v>1394</v>
      </c>
      <c r="AB508" t="s">
        <v>1395</v>
      </c>
      <c r="AC508" t="s">
        <v>1396</v>
      </c>
      <c r="AD508" t="s">
        <v>1397</v>
      </c>
      <c r="AE508" t="s">
        <v>1277</v>
      </c>
      <c r="AF508" t="s">
        <v>1278</v>
      </c>
      <c r="AG508" t="s">
        <v>1279</v>
      </c>
      <c r="AH508" t="s">
        <v>1280</v>
      </c>
      <c r="AI508" t="s">
        <v>1398</v>
      </c>
      <c r="AJ508" t="s">
        <v>1399</v>
      </c>
      <c r="AK508" t="s">
        <v>1400</v>
      </c>
      <c r="AL508" t="s">
        <v>1401</v>
      </c>
    </row>
    <row r="509" spans="1:38">
      <c r="A509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9" s="4" t="s">
        <v>1369</v>
      </c>
      <c r="C509" t="s">
        <v>1370</v>
      </c>
      <c r="D509" t="s">
        <v>1371</v>
      </c>
      <c r="E509" t="s">
        <v>1372</v>
      </c>
      <c r="F509" t="s">
        <v>1373</v>
      </c>
      <c r="G509" t="s">
        <v>1374</v>
      </c>
      <c r="H509" t="s">
        <v>1375</v>
      </c>
      <c r="I509" t="s">
        <v>1376</v>
      </c>
      <c r="J509" t="s">
        <v>1377</v>
      </c>
      <c r="K509" t="s">
        <v>1378</v>
      </c>
      <c r="L509" t="s">
        <v>1379</v>
      </c>
      <c r="M509" t="s">
        <v>1380</v>
      </c>
      <c r="N509" t="s">
        <v>1381</v>
      </c>
      <c r="O509" t="s">
        <v>1382</v>
      </c>
      <c r="P509" t="s">
        <v>1383</v>
      </c>
      <c r="Q509" t="s">
        <v>1384</v>
      </c>
      <c r="R509" t="s">
        <v>1385</v>
      </c>
      <c r="S509" t="s">
        <v>1386</v>
      </c>
      <c r="T509" t="s">
        <v>1387</v>
      </c>
      <c r="U509" t="s">
        <v>1388</v>
      </c>
      <c r="V509" t="s">
        <v>1389</v>
      </c>
      <c r="W509" t="s">
        <v>1390</v>
      </c>
      <c r="X509" t="s">
        <v>1391</v>
      </c>
      <c r="Y509" t="s">
        <v>1392</v>
      </c>
      <c r="Z509" t="s">
        <v>1393</v>
      </c>
      <c r="AA509" t="s">
        <v>1394</v>
      </c>
      <c r="AB509" t="s">
        <v>1395</v>
      </c>
      <c r="AC509" t="s">
        <v>1396</v>
      </c>
      <c r="AD509" t="s">
        <v>1397</v>
      </c>
      <c r="AE509" t="s">
        <v>1277</v>
      </c>
      <c r="AF509" t="s">
        <v>1278</v>
      </c>
      <c r="AG509" t="s">
        <v>1279</v>
      </c>
      <c r="AH509" t="s">
        <v>1280</v>
      </c>
      <c r="AI509" t="s">
        <v>1398</v>
      </c>
      <c r="AJ509" t="s">
        <v>1399</v>
      </c>
      <c r="AK509" t="s">
        <v>1400</v>
      </c>
      <c r="AL509" t="s">
        <v>1401</v>
      </c>
    </row>
    <row r="510" spans="1:38">
      <c r="A510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0" s="4" t="s">
        <v>1369</v>
      </c>
      <c r="C510" t="s">
        <v>1370</v>
      </c>
      <c r="D510" t="s">
        <v>1371</v>
      </c>
      <c r="E510" t="s">
        <v>1372</v>
      </c>
      <c r="F510" t="s">
        <v>1373</v>
      </c>
      <c r="G510" t="s">
        <v>1374</v>
      </c>
      <c r="H510" t="s">
        <v>1375</v>
      </c>
      <c r="I510" t="s">
        <v>1376</v>
      </c>
      <c r="J510" t="s">
        <v>1377</v>
      </c>
      <c r="K510" t="s">
        <v>1378</v>
      </c>
      <c r="L510" t="s">
        <v>1379</v>
      </c>
      <c r="M510" t="s">
        <v>1380</v>
      </c>
      <c r="N510" t="s">
        <v>1381</v>
      </c>
      <c r="O510" t="s">
        <v>1382</v>
      </c>
      <c r="P510" t="s">
        <v>1383</v>
      </c>
      <c r="Q510" t="s">
        <v>1384</v>
      </c>
      <c r="R510" t="s">
        <v>1385</v>
      </c>
      <c r="S510" t="s">
        <v>1386</v>
      </c>
      <c r="T510" t="s">
        <v>1387</v>
      </c>
      <c r="U510" t="s">
        <v>1388</v>
      </c>
      <c r="V510" t="s">
        <v>1389</v>
      </c>
      <c r="W510" t="s">
        <v>1390</v>
      </c>
      <c r="X510" t="s">
        <v>1391</v>
      </c>
      <c r="Y510" t="s">
        <v>1392</v>
      </c>
      <c r="Z510" t="s">
        <v>1393</v>
      </c>
      <c r="AA510" t="s">
        <v>1394</v>
      </c>
      <c r="AB510" t="s">
        <v>1395</v>
      </c>
      <c r="AC510" t="s">
        <v>1396</v>
      </c>
      <c r="AD510" t="s">
        <v>1397</v>
      </c>
      <c r="AE510" t="s">
        <v>1277</v>
      </c>
      <c r="AF510" t="s">
        <v>1278</v>
      </c>
      <c r="AG510" t="s">
        <v>1279</v>
      </c>
      <c r="AH510" t="s">
        <v>1280</v>
      </c>
      <c r="AI510" t="s">
        <v>1398</v>
      </c>
      <c r="AJ510" t="s">
        <v>1399</v>
      </c>
      <c r="AK510" t="s">
        <v>1400</v>
      </c>
      <c r="AL510" t="s">
        <v>1401</v>
      </c>
    </row>
    <row r="511" spans="1:38">
      <c r="A511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1" s="4" t="s">
        <v>1369</v>
      </c>
      <c r="C511" t="s">
        <v>1370</v>
      </c>
      <c r="D511" t="s">
        <v>1371</v>
      </c>
      <c r="E511" t="s">
        <v>1372</v>
      </c>
      <c r="F511" t="s">
        <v>1373</v>
      </c>
      <c r="G511" t="s">
        <v>1374</v>
      </c>
      <c r="H511" t="s">
        <v>1375</v>
      </c>
      <c r="I511" t="s">
        <v>1376</v>
      </c>
      <c r="J511" t="s">
        <v>1377</v>
      </c>
      <c r="K511" t="s">
        <v>1378</v>
      </c>
      <c r="L511" t="s">
        <v>1379</v>
      </c>
      <c r="M511" t="s">
        <v>1380</v>
      </c>
      <c r="N511" t="s">
        <v>1381</v>
      </c>
      <c r="O511" t="s">
        <v>1382</v>
      </c>
      <c r="P511" t="s">
        <v>1383</v>
      </c>
      <c r="Q511" t="s">
        <v>1384</v>
      </c>
      <c r="R511" t="s">
        <v>1385</v>
      </c>
      <c r="S511" t="s">
        <v>1386</v>
      </c>
      <c r="T511" t="s">
        <v>1387</v>
      </c>
      <c r="U511" t="s">
        <v>1388</v>
      </c>
      <c r="V511" t="s">
        <v>1389</v>
      </c>
      <c r="W511" t="s">
        <v>1390</v>
      </c>
      <c r="X511" t="s">
        <v>1391</v>
      </c>
      <c r="Y511" t="s">
        <v>1392</v>
      </c>
      <c r="Z511" t="s">
        <v>1393</v>
      </c>
      <c r="AA511" t="s">
        <v>1394</v>
      </c>
      <c r="AB511" t="s">
        <v>1395</v>
      </c>
      <c r="AC511" t="s">
        <v>1396</v>
      </c>
      <c r="AD511" t="s">
        <v>1397</v>
      </c>
      <c r="AE511" t="s">
        <v>1277</v>
      </c>
      <c r="AF511" t="s">
        <v>1278</v>
      </c>
      <c r="AG511" t="s">
        <v>1279</v>
      </c>
      <c r="AH511" t="s">
        <v>1280</v>
      </c>
      <c r="AI511" t="s">
        <v>1398</v>
      </c>
      <c r="AJ511" t="s">
        <v>1399</v>
      </c>
      <c r="AK511" t="s">
        <v>1400</v>
      </c>
      <c r="AL511" t="s">
        <v>1401</v>
      </c>
    </row>
    <row r="512" spans="1:38">
      <c r="A51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2" s="4" t="s">
        <v>1369</v>
      </c>
      <c r="C512" t="s">
        <v>1370</v>
      </c>
      <c r="D512" t="s">
        <v>1371</v>
      </c>
      <c r="E512" t="s">
        <v>1372</v>
      </c>
      <c r="F512" t="s">
        <v>1373</v>
      </c>
      <c r="G512" t="s">
        <v>1374</v>
      </c>
      <c r="H512" t="s">
        <v>1375</v>
      </c>
      <c r="I512" t="s">
        <v>1376</v>
      </c>
      <c r="J512" t="s">
        <v>1377</v>
      </c>
      <c r="K512" t="s">
        <v>1378</v>
      </c>
      <c r="L512" t="s">
        <v>1379</v>
      </c>
      <c r="M512" t="s">
        <v>1380</v>
      </c>
      <c r="N512" t="s">
        <v>1381</v>
      </c>
      <c r="O512" t="s">
        <v>1382</v>
      </c>
      <c r="P512" t="s">
        <v>1383</v>
      </c>
      <c r="Q512" t="s">
        <v>1384</v>
      </c>
      <c r="R512" t="s">
        <v>1385</v>
      </c>
      <c r="S512" t="s">
        <v>1386</v>
      </c>
      <c r="T512" t="s">
        <v>1387</v>
      </c>
      <c r="U512" t="s">
        <v>1388</v>
      </c>
      <c r="V512" t="s">
        <v>1389</v>
      </c>
      <c r="W512" t="s">
        <v>1390</v>
      </c>
      <c r="X512" t="s">
        <v>1391</v>
      </c>
      <c r="Y512" t="s">
        <v>1392</v>
      </c>
      <c r="Z512" t="s">
        <v>1393</v>
      </c>
      <c r="AA512" t="s">
        <v>1394</v>
      </c>
      <c r="AB512" t="s">
        <v>1395</v>
      </c>
      <c r="AC512" t="s">
        <v>1396</v>
      </c>
      <c r="AD512" t="s">
        <v>1397</v>
      </c>
      <c r="AE512" t="s">
        <v>1277</v>
      </c>
      <c r="AF512" t="s">
        <v>1278</v>
      </c>
      <c r="AG512" t="s">
        <v>1279</v>
      </c>
      <c r="AH512" t="s">
        <v>1280</v>
      </c>
      <c r="AI512" t="s">
        <v>1398</v>
      </c>
      <c r="AJ512" t="s">
        <v>1399</v>
      </c>
      <c r="AK512" t="s">
        <v>1400</v>
      </c>
      <c r="AL512" t="s">
        <v>1401</v>
      </c>
    </row>
    <row r="513" spans="1:38">
      <c r="A51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3" s="4" t="s">
        <v>1369</v>
      </c>
      <c r="C513" t="s">
        <v>1370</v>
      </c>
      <c r="D513" t="s">
        <v>1371</v>
      </c>
      <c r="E513" t="s">
        <v>1372</v>
      </c>
      <c r="F513" t="s">
        <v>1373</v>
      </c>
      <c r="G513" t="s">
        <v>1374</v>
      </c>
      <c r="H513" t="s">
        <v>1375</v>
      </c>
      <c r="I513" t="s">
        <v>1376</v>
      </c>
      <c r="J513" t="s">
        <v>1377</v>
      </c>
      <c r="K513" t="s">
        <v>1378</v>
      </c>
      <c r="L513" t="s">
        <v>1379</v>
      </c>
      <c r="M513" t="s">
        <v>1380</v>
      </c>
      <c r="N513" t="s">
        <v>1381</v>
      </c>
      <c r="O513" t="s">
        <v>1382</v>
      </c>
      <c r="P513" t="s">
        <v>1383</v>
      </c>
      <c r="Q513" t="s">
        <v>1384</v>
      </c>
      <c r="R513" t="s">
        <v>1385</v>
      </c>
      <c r="S513" t="s">
        <v>1386</v>
      </c>
      <c r="T513" t="s">
        <v>1387</v>
      </c>
      <c r="U513" t="s">
        <v>1388</v>
      </c>
      <c r="V513" t="s">
        <v>1389</v>
      </c>
      <c r="W513" t="s">
        <v>1390</v>
      </c>
      <c r="X513" t="s">
        <v>1391</v>
      </c>
      <c r="Y513" t="s">
        <v>1392</v>
      </c>
      <c r="Z513" t="s">
        <v>1393</v>
      </c>
      <c r="AA513" t="s">
        <v>1394</v>
      </c>
      <c r="AB513" t="s">
        <v>1395</v>
      </c>
      <c r="AC513" t="s">
        <v>1396</v>
      </c>
      <c r="AD513" t="s">
        <v>1397</v>
      </c>
      <c r="AE513" t="s">
        <v>1277</v>
      </c>
      <c r="AF513" t="s">
        <v>1278</v>
      </c>
      <c r="AG513" t="s">
        <v>1279</v>
      </c>
      <c r="AH513" t="s">
        <v>1280</v>
      </c>
      <c r="AI513" t="s">
        <v>1398</v>
      </c>
      <c r="AJ513" t="s">
        <v>1399</v>
      </c>
      <c r="AK513" t="s">
        <v>1400</v>
      </c>
      <c r="AL513" t="s">
        <v>1401</v>
      </c>
    </row>
    <row r="514" spans="1:38">
      <c r="A514" t="str">
        <f t="shared" ref="A514" si="30">B514&amp;";"&amp;C514&amp;";"&amp;D514&amp;";"&amp;E514&amp;";"&amp;F514&amp;";"&amp;G514&amp;";"&amp;H514&amp;";"&amp;I514&amp;";"&amp;J514&amp;";"&amp;K514&amp;";"&amp;L514&amp;";"&amp;M514&amp;";"&amp;N514&amp;";"&amp;O514&amp;";"&amp;P514&amp;";"&amp;Q514&amp;";"&amp;R514&amp;";"&amp;S514&amp;";"&amp;T514&amp;";"&amp;U514&amp;";"&amp;V514&amp;";"&amp;W514&amp;";"&amp;X514&amp;";"&amp;Y514&amp;";"&amp;Z514&amp;";"&amp;AA514&amp;";"&amp;AB514&amp;";"&amp;AC514&amp;";"&amp;AD514&amp;";"&amp;AE514&amp;";"&amp;AF514&amp;";"&amp;AG514&amp;";"&amp;AH514&amp;";"&amp;AI514&amp;";"&amp;AJ514&amp;";"&amp;AK514&amp;";"&amp;AL514</f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4" s="4" t="s">
        <v>1369</v>
      </c>
      <c r="C514" t="s">
        <v>1370</v>
      </c>
      <c r="D514" t="s">
        <v>1371</v>
      </c>
      <c r="E514" t="s">
        <v>1372</v>
      </c>
      <c r="F514" t="s">
        <v>1373</v>
      </c>
      <c r="G514" t="s">
        <v>1374</v>
      </c>
      <c r="H514" t="s">
        <v>1375</v>
      </c>
      <c r="I514" t="s">
        <v>1376</v>
      </c>
      <c r="J514" t="s">
        <v>1377</v>
      </c>
      <c r="K514" t="s">
        <v>1378</v>
      </c>
      <c r="L514" t="s">
        <v>1379</v>
      </c>
      <c r="M514" t="s">
        <v>1380</v>
      </c>
      <c r="N514" t="s">
        <v>1381</v>
      </c>
      <c r="O514" t="s">
        <v>1382</v>
      </c>
      <c r="P514" t="s">
        <v>1383</v>
      </c>
      <c r="Q514" t="s">
        <v>1384</v>
      </c>
      <c r="R514" t="s">
        <v>1385</v>
      </c>
      <c r="S514" t="s">
        <v>1386</v>
      </c>
      <c r="T514" t="s">
        <v>1387</v>
      </c>
      <c r="U514" t="s">
        <v>1388</v>
      </c>
      <c r="V514" t="s">
        <v>1389</v>
      </c>
      <c r="W514" t="s">
        <v>1390</v>
      </c>
      <c r="X514" t="s">
        <v>1391</v>
      </c>
      <c r="Y514" t="s">
        <v>1392</v>
      </c>
      <c r="Z514" t="s">
        <v>1393</v>
      </c>
      <c r="AA514" t="s">
        <v>1394</v>
      </c>
      <c r="AB514" t="s">
        <v>1395</v>
      </c>
      <c r="AC514" t="s">
        <v>1396</v>
      </c>
      <c r="AD514" t="s">
        <v>1397</v>
      </c>
      <c r="AE514" t="s">
        <v>1277</v>
      </c>
      <c r="AF514" t="s">
        <v>1278</v>
      </c>
      <c r="AG514" t="s">
        <v>1279</v>
      </c>
      <c r="AH514" t="s">
        <v>1280</v>
      </c>
      <c r="AI514" t="s">
        <v>1398</v>
      </c>
      <c r="AJ514" t="s">
        <v>1399</v>
      </c>
      <c r="AK514" t="s">
        <v>1400</v>
      </c>
      <c r="AL514" t="s">
        <v>1401</v>
      </c>
    </row>
    <row r="515" spans="1:38">
      <c r="A515" t="str">
        <f t="shared" ref="A515" si="31">B515&amp;";"&amp;C515&amp;";"&amp;D515&amp;";"&amp;E515&amp;";"&amp;F515&amp;";"&amp;G515&amp;";"&amp;H515&amp;";"&amp;I515&amp;";"&amp;J515&amp;";"&amp;K515&amp;";"&amp;L515&amp;";"&amp;M515&amp;";"&amp;N515&amp;";"&amp;O515&amp;";"&amp;P515&amp;";"&amp;Q515&amp;";"&amp;R515&amp;";"&amp;S515&amp;";"&amp;T515&amp;";"&amp;U515&amp;";"&amp;V515&amp;";"&amp;W515&amp;";"&amp;X515&amp;";"&amp;Y515&amp;";"&amp;Z515&amp;";"&amp;AA515&amp;";"&amp;AB515&amp;";"&amp;AC515&amp;";"&amp;AD515&amp;";"&amp;AE515&amp;";"&amp;AF515&amp;";"&amp;AG515&amp;";"&amp;AH515&amp;";"&amp;AI515&amp;";"&amp;AJ515&amp;";"&amp;AK515&amp;";"&amp;AL515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5" s="4" t="s">
        <v>1402</v>
      </c>
      <c r="C515" t="s">
        <v>1403</v>
      </c>
      <c r="D515" t="s">
        <v>1404</v>
      </c>
      <c r="E515" t="s">
        <v>1405</v>
      </c>
      <c r="F515" t="s">
        <v>1406</v>
      </c>
      <c r="G515" t="s">
        <v>1407</v>
      </c>
      <c r="H515" t="s">
        <v>1408</v>
      </c>
      <c r="I515" t="s">
        <v>1409</v>
      </c>
      <c r="J515" t="s">
        <v>1410</v>
      </c>
      <c r="K515" t="s">
        <v>1411</v>
      </c>
      <c r="L515" t="s">
        <v>1412</v>
      </c>
      <c r="M515" t="s">
        <v>1413</v>
      </c>
      <c r="N515" t="s">
        <v>1414</v>
      </c>
      <c r="O515" t="s">
        <v>1099</v>
      </c>
      <c r="P515" t="s">
        <v>1100</v>
      </c>
      <c r="Q515" t="s">
        <v>1101</v>
      </c>
      <c r="R515" t="s">
        <v>1102</v>
      </c>
      <c r="S515" t="s">
        <v>1103</v>
      </c>
      <c r="T515" t="s">
        <v>1104</v>
      </c>
      <c r="U515" t="s">
        <v>1105</v>
      </c>
      <c r="V515" t="s">
        <v>1106</v>
      </c>
      <c r="W515" t="s">
        <v>1107</v>
      </c>
      <c r="X515" t="s">
        <v>1108</v>
      </c>
      <c r="Y515" t="s">
        <v>1109</v>
      </c>
      <c r="Z515" t="s">
        <v>1110</v>
      </c>
      <c r="AA515" t="s">
        <v>1394</v>
      </c>
      <c r="AB515" t="s">
        <v>1395</v>
      </c>
      <c r="AC515" t="s">
        <v>1396</v>
      </c>
      <c r="AD515" t="s">
        <v>1397</v>
      </c>
      <c r="AE515" t="s">
        <v>1415</v>
      </c>
      <c r="AF515" t="s">
        <v>1416</v>
      </c>
      <c r="AG515" t="s">
        <v>1417</v>
      </c>
      <c r="AH515" t="s">
        <v>1418</v>
      </c>
      <c r="AI515" t="s">
        <v>1419</v>
      </c>
      <c r="AJ515" t="s">
        <v>1420</v>
      </c>
      <c r="AK515" t="s">
        <v>1421</v>
      </c>
      <c r="AL515" t="s">
        <v>1422</v>
      </c>
    </row>
    <row r="516" spans="1:38">
      <c r="A516" t="str">
        <f t="shared" ref="A516" si="32">B516&amp;";"&amp;C516&amp;";"&amp;D516&amp;";"&amp;E516&amp;";"&amp;F516&amp;";"&amp;G516&amp;";"&amp;H516&amp;";"&amp;I516&amp;";"&amp;J516&amp;";"&amp;K516&amp;";"&amp;L516&amp;";"&amp;M516&amp;";"&amp;N516&amp;";"&amp;O516&amp;";"&amp;P516&amp;";"&amp;Q516&amp;";"&amp;R516&amp;";"&amp;S516&amp;";"&amp;T516&amp;";"&amp;U516&amp;";"&amp;V516&amp;";"&amp;W516&amp;";"&amp;X516&amp;";"&amp;Y516&amp;";"&amp;Z516&amp;";"&amp;AA516&amp;";"&amp;AB516&amp;";"&amp;AC516&amp;";"&amp;AD516&amp;";"&amp;AE516&amp;";"&amp;AF516&amp;";"&amp;AG516&amp;";"&amp;AH516&amp;";"&amp;AI516&amp;";"&amp;AJ516&amp;";"&amp;AK516&amp;";"&amp;AL516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6" s="4" t="s">
        <v>1402</v>
      </c>
      <c r="C516" t="s">
        <v>1403</v>
      </c>
      <c r="D516" t="s">
        <v>1404</v>
      </c>
      <c r="E516" t="s">
        <v>1405</v>
      </c>
      <c r="F516" t="s">
        <v>1406</v>
      </c>
      <c r="G516" t="s">
        <v>1407</v>
      </c>
      <c r="H516" t="s">
        <v>1408</v>
      </c>
      <c r="I516" t="s">
        <v>1409</v>
      </c>
      <c r="J516" t="s">
        <v>1410</v>
      </c>
      <c r="K516" t="s">
        <v>1411</v>
      </c>
      <c r="L516" t="s">
        <v>1412</v>
      </c>
      <c r="M516" t="s">
        <v>1413</v>
      </c>
      <c r="N516" t="s">
        <v>1414</v>
      </c>
      <c r="O516" t="s">
        <v>1099</v>
      </c>
      <c r="P516" t="s">
        <v>1100</v>
      </c>
      <c r="Q516" t="s">
        <v>1101</v>
      </c>
      <c r="R516" t="s">
        <v>1102</v>
      </c>
      <c r="S516" t="s">
        <v>1103</v>
      </c>
      <c r="T516" t="s">
        <v>1104</v>
      </c>
      <c r="U516" t="s">
        <v>1105</v>
      </c>
      <c r="V516" t="s">
        <v>1106</v>
      </c>
      <c r="W516" t="s">
        <v>1107</v>
      </c>
      <c r="X516" t="s">
        <v>1108</v>
      </c>
      <c r="Y516" t="s">
        <v>1109</v>
      </c>
      <c r="Z516" t="s">
        <v>1110</v>
      </c>
      <c r="AA516" t="s">
        <v>1394</v>
      </c>
      <c r="AB516" t="s">
        <v>1395</v>
      </c>
      <c r="AC516" t="s">
        <v>1396</v>
      </c>
      <c r="AD516" t="s">
        <v>1397</v>
      </c>
      <c r="AE516" t="s">
        <v>1415</v>
      </c>
      <c r="AF516" t="s">
        <v>1416</v>
      </c>
      <c r="AG516" t="s">
        <v>1417</v>
      </c>
      <c r="AH516" t="s">
        <v>1418</v>
      </c>
      <c r="AI516" t="s">
        <v>1419</v>
      </c>
      <c r="AJ516" t="s">
        <v>1420</v>
      </c>
      <c r="AK516" t="s">
        <v>1421</v>
      </c>
      <c r="AL516" t="s">
        <v>1422</v>
      </c>
    </row>
    <row r="517" spans="1:38">
      <c r="A517" t="str">
        <f t="shared" ref="A517:A527" si="33">B517&amp;";"&amp;C517&amp;";"&amp;D517&amp;";"&amp;E517&amp;";"&amp;F517&amp;";"&amp;G517&amp;";"&amp;H517&amp;";"&amp;I517&amp;";"&amp;J517&amp;";"&amp;K517&amp;";"&amp;L517&amp;";"&amp;M517&amp;";"&amp;N517&amp;";"&amp;O517&amp;";"&amp;P517&amp;";"&amp;Q517&amp;";"&amp;R517&amp;";"&amp;S517&amp;";"&amp;T517&amp;";"&amp;U517&amp;";"&amp;V517&amp;";"&amp;W517&amp;";"&amp;X517&amp;";"&amp;Y517&amp;";"&amp;Z517&amp;";"&amp;AA517&amp;";"&amp;AB517&amp;";"&amp;AC517&amp;";"&amp;AD517&amp;";"&amp;AE517&amp;";"&amp;AF517&amp;";"&amp;AG517&amp;";"&amp;AH517&amp;";"&amp;AI517&amp;";"&amp;AJ517&amp;";"&amp;AK517&amp;";"&amp;AL517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7" s="4" t="s">
        <v>1402</v>
      </c>
      <c r="C517" t="s">
        <v>1403</v>
      </c>
      <c r="D517" t="s">
        <v>1404</v>
      </c>
      <c r="E517" t="s">
        <v>1405</v>
      </c>
      <c r="F517" t="s">
        <v>1406</v>
      </c>
      <c r="G517" t="s">
        <v>1407</v>
      </c>
      <c r="H517" t="s">
        <v>1408</v>
      </c>
      <c r="I517" t="s">
        <v>1409</v>
      </c>
      <c r="J517" t="s">
        <v>1410</v>
      </c>
      <c r="K517" t="s">
        <v>1411</v>
      </c>
      <c r="L517" t="s">
        <v>1412</v>
      </c>
      <c r="M517" t="s">
        <v>1413</v>
      </c>
      <c r="N517" t="s">
        <v>1414</v>
      </c>
      <c r="O517" t="s">
        <v>1099</v>
      </c>
      <c r="P517" t="s">
        <v>1100</v>
      </c>
      <c r="Q517" t="s">
        <v>1101</v>
      </c>
      <c r="R517" t="s">
        <v>1102</v>
      </c>
      <c r="S517" t="s">
        <v>1103</v>
      </c>
      <c r="T517" t="s">
        <v>1104</v>
      </c>
      <c r="U517" t="s">
        <v>1105</v>
      </c>
      <c r="V517" t="s">
        <v>1106</v>
      </c>
      <c r="W517" t="s">
        <v>1107</v>
      </c>
      <c r="X517" t="s">
        <v>1108</v>
      </c>
      <c r="Y517" t="s">
        <v>1109</v>
      </c>
      <c r="Z517" t="s">
        <v>1110</v>
      </c>
      <c r="AA517" t="s">
        <v>1394</v>
      </c>
      <c r="AB517" t="s">
        <v>1395</v>
      </c>
      <c r="AC517" t="s">
        <v>1396</v>
      </c>
      <c r="AD517" t="s">
        <v>1397</v>
      </c>
      <c r="AE517" t="s">
        <v>1415</v>
      </c>
      <c r="AF517" t="s">
        <v>1416</v>
      </c>
      <c r="AG517" t="s">
        <v>1417</v>
      </c>
      <c r="AH517" t="s">
        <v>1418</v>
      </c>
      <c r="AI517" t="s">
        <v>1419</v>
      </c>
      <c r="AJ517" t="s">
        <v>1420</v>
      </c>
      <c r="AK517" t="s">
        <v>1421</v>
      </c>
      <c r="AL517" t="s">
        <v>1422</v>
      </c>
    </row>
    <row r="518" spans="1:38">
      <c r="A518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8" s="4" t="s">
        <v>1402</v>
      </c>
      <c r="C518" t="s">
        <v>1403</v>
      </c>
      <c r="D518" t="s">
        <v>1404</v>
      </c>
      <c r="E518" t="s">
        <v>1405</v>
      </c>
      <c r="F518" t="s">
        <v>1406</v>
      </c>
      <c r="G518" t="s">
        <v>1407</v>
      </c>
      <c r="H518" t="s">
        <v>1408</v>
      </c>
      <c r="I518" t="s">
        <v>1409</v>
      </c>
      <c r="J518" t="s">
        <v>1410</v>
      </c>
      <c r="K518" t="s">
        <v>1411</v>
      </c>
      <c r="L518" t="s">
        <v>1412</v>
      </c>
      <c r="M518" t="s">
        <v>1413</v>
      </c>
      <c r="N518" t="s">
        <v>1414</v>
      </c>
      <c r="O518" t="s">
        <v>1099</v>
      </c>
      <c r="P518" t="s">
        <v>1100</v>
      </c>
      <c r="Q518" t="s">
        <v>1101</v>
      </c>
      <c r="R518" t="s">
        <v>1102</v>
      </c>
      <c r="S518" t="s">
        <v>1103</v>
      </c>
      <c r="T518" t="s">
        <v>1104</v>
      </c>
      <c r="U518" t="s">
        <v>1105</v>
      </c>
      <c r="V518" t="s">
        <v>1106</v>
      </c>
      <c r="W518" t="s">
        <v>1107</v>
      </c>
      <c r="X518" t="s">
        <v>1108</v>
      </c>
      <c r="Y518" t="s">
        <v>1109</v>
      </c>
      <c r="Z518" t="s">
        <v>1110</v>
      </c>
      <c r="AA518" t="s">
        <v>1394</v>
      </c>
      <c r="AB518" t="s">
        <v>1395</v>
      </c>
      <c r="AC518" t="s">
        <v>1396</v>
      </c>
      <c r="AD518" t="s">
        <v>1397</v>
      </c>
      <c r="AE518" t="s">
        <v>1415</v>
      </c>
      <c r="AF518" t="s">
        <v>1416</v>
      </c>
      <c r="AG518" t="s">
        <v>1417</v>
      </c>
      <c r="AH518" t="s">
        <v>1418</v>
      </c>
      <c r="AI518" t="s">
        <v>1419</v>
      </c>
      <c r="AJ518" t="s">
        <v>1420</v>
      </c>
      <c r="AK518" t="s">
        <v>1421</v>
      </c>
      <c r="AL518" t="s">
        <v>1422</v>
      </c>
    </row>
    <row r="519" spans="1:38">
      <c r="A519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9" s="4" t="s">
        <v>1402</v>
      </c>
      <c r="C519" t="s">
        <v>1403</v>
      </c>
      <c r="D519" t="s">
        <v>1404</v>
      </c>
      <c r="E519" t="s">
        <v>1405</v>
      </c>
      <c r="F519" t="s">
        <v>1406</v>
      </c>
      <c r="G519" t="s">
        <v>1407</v>
      </c>
      <c r="H519" t="s">
        <v>1408</v>
      </c>
      <c r="I519" t="s">
        <v>1409</v>
      </c>
      <c r="J519" t="s">
        <v>1410</v>
      </c>
      <c r="K519" t="s">
        <v>1411</v>
      </c>
      <c r="L519" t="s">
        <v>1412</v>
      </c>
      <c r="M519" t="s">
        <v>1413</v>
      </c>
      <c r="N519" t="s">
        <v>1414</v>
      </c>
      <c r="O519" t="s">
        <v>1099</v>
      </c>
      <c r="P519" t="s">
        <v>1100</v>
      </c>
      <c r="Q519" t="s">
        <v>1101</v>
      </c>
      <c r="R519" t="s">
        <v>1102</v>
      </c>
      <c r="S519" t="s">
        <v>1103</v>
      </c>
      <c r="T519" t="s">
        <v>1104</v>
      </c>
      <c r="U519" t="s">
        <v>1105</v>
      </c>
      <c r="V519" t="s">
        <v>1106</v>
      </c>
      <c r="W519" t="s">
        <v>1107</v>
      </c>
      <c r="X519" t="s">
        <v>1108</v>
      </c>
      <c r="Y519" t="s">
        <v>1109</v>
      </c>
      <c r="Z519" t="s">
        <v>1110</v>
      </c>
      <c r="AA519" t="s">
        <v>1394</v>
      </c>
      <c r="AB519" t="s">
        <v>1395</v>
      </c>
      <c r="AC519" t="s">
        <v>1396</v>
      </c>
      <c r="AD519" t="s">
        <v>1397</v>
      </c>
      <c r="AE519" t="s">
        <v>1415</v>
      </c>
      <c r="AF519" t="s">
        <v>1416</v>
      </c>
      <c r="AG519" t="s">
        <v>1417</v>
      </c>
      <c r="AH519" t="s">
        <v>1418</v>
      </c>
      <c r="AI519" t="s">
        <v>1419</v>
      </c>
      <c r="AJ519" t="s">
        <v>1420</v>
      </c>
      <c r="AK519" t="s">
        <v>1421</v>
      </c>
      <c r="AL519" t="s">
        <v>1422</v>
      </c>
    </row>
    <row r="520" spans="1:38">
      <c r="A520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0" s="4" t="s">
        <v>1402</v>
      </c>
      <c r="C520" t="s">
        <v>1403</v>
      </c>
      <c r="D520" t="s">
        <v>1404</v>
      </c>
      <c r="E520" t="s">
        <v>1405</v>
      </c>
      <c r="F520" t="s">
        <v>1406</v>
      </c>
      <c r="G520" t="s">
        <v>1407</v>
      </c>
      <c r="H520" t="s">
        <v>1408</v>
      </c>
      <c r="I520" t="s">
        <v>1409</v>
      </c>
      <c r="J520" t="s">
        <v>1410</v>
      </c>
      <c r="K520" t="s">
        <v>1411</v>
      </c>
      <c r="L520" t="s">
        <v>1412</v>
      </c>
      <c r="M520" t="s">
        <v>1413</v>
      </c>
      <c r="N520" t="s">
        <v>1414</v>
      </c>
      <c r="O520" t="s">
        <v>1099</v>
      </c>
      <c r="P520" t="s">
        <v>1100</v>
      </c>
      <c r="Q520" t="s">
        <v>1101</v>
      </c>
      <c r="R520" t="s">
        <v>1102</v>
      </c>
      <c r="S520" t="s">
        <v>1103</v>
      </c>
      <c r="T520" t="s">
        <v>1104</v>
      </c>
      <c r="U520" t="s">
        <v>1105</v>
      </c>
      <c r="V520" t="s">
        <v>1106</v>
      </c>
      <c r="W520" t="s">
        <v>1107</v>
      </c>
      <c r="X520" t="s">
        <v>1108</v>
      </c>
      <c r="Y520" t="s">
        <v>1109</v>
      </c>
      <c r="Z520" t="s">
        <v>1110</v>
      </c>
      <c r="AA520" t="s">
        <v>1394</v>
      </c>
      <c r="AB520" t="s">
        <v>1395</v>
      </c>
      <c r="AC520" t="s">
        <v>1396</v>
      </c>
      <c r="AD520" t="s">
        <v>1397</v>
      </c>
      <c r="AE520" t="s">
        <v>1415</v>
      </c>
      <c r="AF520" t="s">
        <v>1416</v>
      </c>
      <c r="AG520" t="s">
        <v>1417</v>
      </c>
      <c r="AH520" t="s">
        <v>1418</v>
      </c>
      <c r="AI520" t="s">
        <v>1419</v>
      </c>
      <c r="AJ520" t="s">
        <v>1420</v>
      </c>
      <c r="AK520" t="s">
        <v>1421</v>
      </c>
      <c r="AL520" t="s">
        <v>1422</v>
      </c>
    </row>
    <row r="521" spans="1:38">
      <c r="A521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1" s="4" t="s">
        <v>1402</v>
      </c>
      <c r="C521" t="s">
        <v>1403</v>
      </c>
      <c r="D521" t="s">
        <v>1404</v>
      </c>
      <c r="E521" t="s">
        <v>1405</v>
      </c>
      <c r="F521" t="s">
        <v>1406</v>
      </c>
      <c r="G521" t="s">
        <v>1407</v>
      </c>
      <c r="H521" t="s">
        <v>1408</v>
      </c>
      <c r="I521" t="s">
        <v>1409</v>
      </c>
      <c r="J521" t="s">
        <v>1410</v>
      </c>
      <c r="K521" t="s">
        <v>1411</v>
      </c>
      <c r="L521" t="s">
        <v>1412</v>
      </c>
      <c r="M521" t="s">
        <v>1413</v>
      </c>
      <c r="N521" t="s">
        <v>1414</v>
      </c>
      <c r="O521" t="s">
        <v>1099</v>
      </c>
      <c r="P521" t="s">
        <v>1100</v>
      </c>
      <c r="Q521" t="s">
        <v>1101</v>
      </c>
      <c r="R521" t="s">
        <v>1102</v>
      </c>
      <c r="S521" t="s">
        <v>1103</v>
      </c>
      <c r="T521" t="s">
        <v>1104</v>
      </c>
      <c r="U521" t="s">
        <v>1105</v>
      </c>
      <c r="V521" t="s">
        <v>1106</v>
      </c>
      <c r="W521" t="s">
        <v>1107</v>
      </c>
      <c r="X521" t="s">
        <v>1108</v>
      </c>
      <c r="Y521" t="s">
        <v>1109</v>
      </c>
      <c r="Z521" t="s">
        <v>1110</v>
      </c>
      <c r="AA521" t="s">
        <v>1394</v>
      </c>
      <c r="AB521" t="s">
        <v>1395</v>
      </c>
      <c r="AC521" t="s">
        <v>1396</v>
      </c>
      <c r="AD521" t="s">
        <v>1397</v>
      </c>
      <c r="AE521" t="s">
        <v>1415</v>
      </c>
      <c r="AF521" t="s">
        <v>1416</v>
      </c>
      <c r="AG521" t="s">
        <v>1417</v>
      </c>
      <c r="AH521" t="s">
        <v>1418</v>
      </c>
      <c r="AI521" t="s">
        <v>1419</v>
      </c>
      <c r="AJ521" t="s">
        <v>1420</v>
      </c>
      <c r="AK521" t="s">
        <v>1421</v>
      </c>
      <c r="AL521" t="s">
        <v>1422</v>
      </c>
    </row>
    <row r="522" spans="1:38">
      <c r="A522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2" s="4" t="s">
        <v>1402</v>
      </c>
      <c r="C522" t="s">
        <v>1403</v>
      </c>
      <c r="D522" t="s">
        <v>1404</v>
      </c>
      <c r="E522" t="s">
        <v>1405</v>
      </c>
      <c r="F522" t="s">
        <v>1406</v>
      </c>
      <c r="G522" t="s">
        <v>1407</v>
      </c>
      <c r="H522" t="s">
        <v>1408</v>
      </c>
      <c r="I522" t="s">
        <v>1409</v>
      </c>
      <c r="J522" t="s">
        <v>1410</v>
      </c>
      <c r="K522" t="s">
        <v>1411</v>
      </c>
      <c r="L522" t="s">
        <v>1412</v>
      </c>
      <c r="M522" t="s">
        <v>1413</v>
      </c>
      <c r="N522" t="s">
        <v>1414</v>
      </c>
      <c r="O522" t="s">
        <v>1099</v>
      </c>
      <c r="P522" t="s">
        <v>1100</v>
      </c>
      <c r="Q522" t="s">
        <v>1101</v>
      </c>
      <c r="R522" t="s">
        <v>1102</v>
      </c>
      <c r="S522" t="s">
        <v>1103</v>
      </c>
      <c r="T522" t="s">
        <v>1104</v>
      </c>
      <c r="U522" t="s">
        <v>1105</v>
      </c>
      <c r="V522" t="s">
        <v>1106</v>
      </c>
      <c r="W522" t="s">
        <v>1107</v>
      </c>
      <c r="X522" t="s">
        <v>1108</v>
      </c>
      <c r="Y522" t="s">
        <v>1109</v>
      </c>
      <c r="Z522" t="s">
        <v>1110</v>
      </c>
      <c r="AA522" t="s">
        <v>1394</v>
      </c>
      <c r="AB522" t="s">
        <v>1395</v>
      </c>
      <c r="AC522" t="s">
        <v>1396</v>
      </c>
      <c r="AD522" t="s">
        <v>1397</v>
      </c>
      <c r="AE522" t="s">
        <v>1415</v>
      </c>
      <c r="AF522" t="s">
        <v>1416</v>
      </c>
      <c r="AG522" t="s">
        <v>1417</v>
      </c>
      <c r="AH522" t="s">
        <v>1418</v>
      </c>
      <c r="AI522" t="s">
        <v>1419</v>
      </c>
      <c r="AJ522" t="s">
        <v>1420</v>
      </c>
      <c r="AK522" t="s">
        <v>1421</v>
      </c>
      <c r="AL522" t="s">
        <v>1422</v>
      </c>
    </row>
    <row r="523" spans="1:38">
      <c r="A523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3" s="4" t="s">
        <v>1402</v>
      </c>
      <c r="C523" t="s">
        <v>1403</v>
      </c>
      <c r="D523" t="s">
        <v>1404</v>
      </c>
      <c r="E523" t="s">
        <v>1405</v>
      </c>
      <c r="F523" t="s">
        <v>1406</v>
      </c>
      <c r="G523" t="s">
        <v>1407</v>
      </c>
      <c r="H523" t="s">
        <v>1408</v>
      </c>
      <c r="I523" t="s">
        <v>1409</v>
      </c>
      <c r="J523" t="s">
        <v>1410</v>
      </c>
      <c r="K523" t="s">
        <v>1411</v>
      </c>
      <c r="L523" t="s">
        <v>1412</v>
      </c>
      <c r="M523" t="s">
        <v>1413</v>
      </c>
      <c r="N523" t="s">
        <v>1414</v>
      </c>
      <c r="O523" t="s">
        <v>1099</v>
      </c>
      <c r="P523" t="s">
        <v>1100</v>
      </c>
      <c r="Q523" t="s">
        <v>1101</v>
      </c>
      <c r="R523" t="s">
        <v>1102</v>
      </c>
      <c r="S523" t="s">
        <v>1103</v>
      </c>
      <c r="T523" t="s">
        <v>1104</v>
      </c>
      <c r="U523" t="s">
        <v>1105</v>
      </c>
      <c r="V523" t="s">
        <v>1106</v>
      </c>
      <c r="W523" t="s">
        <v>1107</v>
      </c>
      <c r="X523" t="s">
        <v>1108</v>
      </c>
      <c r="Y523" t="s">
        <v>1109</v>
      </c>
      <c r="Z523" t="s">
        <v>1110</v>
      </c>
      <c r="AA523" t="s">
        <v>1394</v>
      </c>
      <c r="AB523" t="s">
        <v>1395</v>
      </c>
      <c r="AC523" t="s">
        <v>1396</v>
      </c>
      <c r="AD523" t="s">
        <v>1397</v>
      </c>
      <c r="AE523" t="s">
        <v>1415</v>
      </c>
      <c r="AF523" t="s">
        <v>1416</v>
      </c>
      <c r="AG523" t="s">
        <v>1417</v>
      </c>
      <c r="AH523" t="s">
        <v>1418</v>
      </c>
      <c r="AI523" t="s">
        <v>1419</v>
      </c>
      <c r="AJ523" t="s">
        <v>1420</v>
      </c>
      <c r="AK523" t="s">
        <v>1421</v>
      </c>
      <c r="AL523" t="s">
        <v>1422</v>
      </c>
    </row>
    <row r="524" spans="1:38">
      <c r="A524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4" s="4" t="s">
        <v>1402</v>
      </c>
      <c r="C524" t="s">
        <v>1403</v>
      </c>
      <c r="D524" t="s">
        <v>1404</v>
      </c>
      <c r="E524" t="s">
        <v>1405</v>
      </c>
      <c r="F524" t="s">
        <v>1406</v>
      </c>
      <c r="G524" t="s">
        <v>1407</v>
      </c>
      <c r="H524" t="s">
        <v>1408</v>
      </c>
      <c r="I524" t="s">
        <v>1409</v>
      </c>
      <c r="J524" t="s">
        <v>1410</v>
      </c>
      <c r="K524" t="s">
        <v>1411</v>
      </c>
      <c r="L524" t="s">
        <v>1412</v>
      </c>
      <c r="M524" t="s">
        <v>1413</v>
      </c>
      <c r="N524" t="s">
        <v>1414</v>
      </c>
      <c r="O524" t="s">
        <v>1099</v>
      </c>
      <c r="P524" t="s">
        <v>1100</v>
      </c>
      <c r="Q524" t="s">
        <v>1101</v>
      </c>
      <c r="R524" t="s">
        <v>1102</v>
      </c>
      <c r="S524" t="s">
        <v>1103</v>
      </c>
      <c r="T524" t="s">
        <v>1104</v>
      </c>
      <c r="U524" t="s">
        <v>1105</v>
      </c>
      <c r="V524" t="s">
        <v>1106</v>
      </c>
      <c r="W524" t="s">
        <v>1107</v>
      </c>
      <c r="X524" t="s">
        <v>1108</v>
      </c>
      <c r="Y524" t="s">
        <v>1109</v>
      </c>
      <c r="Z524" t="s">
        <v>1110</v>
      </c>
      <c r="AA524" t="s">
        <v>1394</v>
      </c>
      <c r="AB524" t="s">
        <v>1395</v>
      </c>
      <c r="AC524" t="s">
        <v>1396</v>
      </c>
      <c r="AD524" t="s">
        <v>1397</v>
      </c>
      <c r="AE524" t="s">
        <v>1415</v>
      </c>
      <c r="AF524" t="s">
        <v>1416</v>
      </c>
      <c r="AG524" t="s">
        <v>1417</v>
      </c>
      <c r="AH524" t="s">
        <v>1418</v>
      </c>
      <c r="AI524" t="s">
        <v>1419</v>
      </c>
      <c r="AJ524" t="s">
        <v>1420</v>
      </c>
      <c r="AK524" t="s">
        <v>1421</v>
      </c>
      <c r="AL524" t="s">
        <v>1422</v>
      </c>
    </row>
    <row r="525" spans="1:38">
      <c r="A525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5" s="4" t="s">
        <v>1402</v>
      </c>
      <c r="C525" t="s">
        <v>1403</v>
      </c>
      <c r="D525" t="s">
        <v>1404</v>
      </c>
      <c r="E525" t="s">
        <v>1405</v>
      </c>
      <c r="F525" t="s">
        <v>1406</v>
      </c>
      <c r="G525" t="s">
        <v>1407</v>
      </c>
      <c r="H525" t="s">
        <v>1408</v>
      </c>
      <c r="I525" t="s">
        <v>1409</v>
      </c>
      <c r="J525" t="s">
        <v>1410</v>
      </c>
      <c r="K525" t="s">
        <v>1411</v>
      </c>
      <c r="L525" t="s">
        <v>1412</v>
      </c>
      <c r="M525" t="s">
        <v>1413</v>
      </c>
      <c r="N525" t="s">
        <v>1414</v>
      </c>
      <c r="O525" t="s">
        <v>1099</v>
      </c>
      <c r="P525" t="s">
        <v>1100</v>
      </c>
      <c r="Q525" t="s">
        <v>1101</v>
      </c>
      <c r="R525" t="s">
        <v>1102</v>
      </c>
      <c r="S525" t="s">
        <v>1103</v>
      </c>
      <c r="T525" t="s">
        <v>1104</v>
      </c>
      <c r="U525" t="s">
        <v>1105</v>
      </c>
      <c r="V525" t="s">
        <v>1106</v>
      </c>
      <c r="W525" t="s">
        <v>1107</v>
      </c>
      <c r="X525" t="s">
        <v>1108</v>
      </c>
      <c r="Y525" t="s">
        <v>1109</v>
      </c>
      <c r="Z525" t="s">
        <v>1110</v>
      </c>
      <c r="AA525" t="s">
        <v>1394</v>
      </c>
      <c r="AB525" t="s">
        <v>1395</v>
      </c>
      <c r="AC525" t="s">
        <v>1396</v>
      </c>
      <c r="AD525" t="s">
        <v>1397</v>
      </c>
      <c r="AE525" t="s">
        <v>1415</v>
      </c>
      <c r="AF525" t="s">
        <v>1416</v>
      </c>
      <c r="AG525" t="s">
        <v>1417</v>
      </c>
      <c r="AH525" t="s">
        <v>1418</v>
      </c>
      <c r="AI525" t="s">
        <v>1419</v>
      </c>
      <c r="AJ525" t="s">
        <v>1420</v>
      </c>
      <c r="AK525" t="s">
        <v>1421</v>
      </c>
      <c r="AL525" t="s">
        <v>1422</v>
      </c>
    </row>
    <row r="526" spans="1:38">
      <c r="A526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6" s="4" t="s">
        <v>1402</v>
      </c>
      <c r="C526" t="s">
        <v>1403</v>
      </c>
      <c r="D526" t="s">
        <v>1404</v>
      </c>
      <c r="E526" t="s">
        <v>1405</v>
      </c>
      <c r="F526" t="s">
        <v>1406</v>
      </c>
      <c r="G526" t="s">
        <v>1407</v>
      </c>
      <c r="H526" t="s">
        <v>1408</v>
      </c>
      <c r="I526" t="s">
        <v>1409</v>
      </c>
      <c r="J526" t="s">
        <v>1410</v>
      </c>
      <c r="K526" t="s">
        <v>1411</v>
      </c>
      <c r="L526" t="s">
        <v>1412</v>
      </c>
      <c r="M526" t="s">
        <v>1413</v>
      </c>
      <c r="N526" t="s">
        <v>1414</v>
      </c>
      <c r="O526" t="s">
        <v>1099</v>
      </c>
      <c r="P526" t="s">
        <v>1100</v>
      </c>
      <c r="Q526" t="s">
        <v>1101</v>
      </c>
      <c r="R526" t="s">
        <v>1102</v>
      </c>
      <c r="S526" t="s">
        <v>1103</v>
      </c>
      <c r="T526" t="s">
        <v>1104</v>
      </c>
      <c r="U526" t="s">
        <v>1105</v>
      </c>
      <c r="V526" t="s">
        <v>1106</v>
      </c>
      <c r="W526" t="s">
        <v>1107</v>
      </c>
      <c r="X526" t="s">
        <v>1108</v>
      </c>
      <c r="Y526" t="s">
        <v>1109</v>
      </c>
      <c r="Z526" t="s">
        <v>1110</v>
      </c>
      <c r="AA526" t="s">
        <v>1394</v>
      </c>
      <c r="AB526" t="s">
        <v>1395</v>
      </c>
      <c r="AC526" t="s">
        <v>1396</v>
      </c>
      <c r="AD526" t="s">
        <v>1397</v>
      </c>
      <c r="AE526" t="s">
        <v>1415</v>
      </c>
      <c r="AF526" t="s">
        <v>1416</v>
      </c>
      <c r="AG526" t="s">
        <v>1417</v>
      </c>
      <c r="AH526" t="s">
        <v>1418</v>
      </c>
      <c r="AI526" t="s">
        <v>1419</v>
      </c>
      <c r="AJ526" t="s">
        <v>1420</v>
      </c>
      <c r="AK526" t="s">
        <v>1421</v>
      </c>
      <c r="AL526" t="s">
        <v>1422</v>
      </c>
    </row>
    <row r="527" spans="1:38">
      <c r="A527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7" s="4" t="s">
        <v>1402</v>
      </c>
      <c r="C527" t="s">
        <v>1403</v>
      </c>
      <c r="D527" t="s">
        <v>1404</v>
      </c>
      <c r="E527" t="s">
        <v>1405</v>
      </c>
      <c r="F527" t="s">
        <v>1406</v>
      </c>
      <c r="G527" t="s">
        <v>1407</v>
      </c>
      <c r="H527" t="s">
        <v>1408</v>
      </c>
      <c r="I527" t="s">
        <v>1409</v>
      </c>
      <c r="J527" t="s">
        <v>1410</v>
      </c>
      <c r="K527" t="s">
        <v>1411</v>
      </c>
      <c r="L527" t="s">
        <v>1412</v>
      </c>
      <c r="M527" t="s">
        <v>1413</v>
      </c>
      <c r="N527" t="s">
        <v>1414</v>
      </c>
      <c r="O527" t="s">
        <v>1099</v>
      </c>
      <c r="P527" t="s">
        <v>1100</v>
      </c>
      <c r="Q527" t="s">
        <v>1101</v>
      </c>
      <c r="R527" t="s">
        <v>1102</v>
      </c>
      <c r="S527" t="s">
        <v>1103</v>
      </c>
      <c r="T527" t="s">
        <v>1104</v>
      </c>
      <c r="U527" t="s">
        <v>1105</v>
      </c>
      <c r="V527" t="s">
        <v>1106</v>
      </c>
      <c r="W527" t="s">
        <v>1107</v>
      </c>
      <c r="X527" t="s">
        <v>1108</v>
      </c>
      <c r="Y527" t="s">
        <v>1109</v>
      </c>
      <c r="Z527" t="s">
        <v>1110</v>
      </c>
      <c r="AA527" t="s">
        <v>1394</v>
      </c>
      <c r="AB527" t="s">
        <v>1395</v>
      </c>
      <c r="AC527" t="s">
        <v>1396</v>
      </c>
      <c r="AD527" t="s">
        <v>1397</v>
      </c>
      <c r="AE527" t="s">
        <v>1415</v>
      </c>
      <c r="AF527" t="s">
        <v>1416</v>
      </c>
      <c r="AG527" t="s">
        <v>1417</v>
      </c>
      <c r="AH527" t="s">
        <v>1418</v>
      </c>
      <c r="AI527" t="s">
        <v>1419</v>
      </c>
      <c r="AJ527" t="s">
        <v>1420</v>
      </c>
      <c r="AK527" t="s">
        <v>1421</v>
      </c>
      <c r="AL527" t="s">
        <v>1422</v>
      </c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1:38">
      <c r="A645" t="str">
        <f t="shared" ref="A645" si="34">B645&amp;";"&amp;C645&amp;";"&amp;D645&amp;";"&amp;E645&amp;";"&amp;F645&amp;";"&amp;G645&amp;";"&amp;H645&amp;";"&amp;I645&amp;";"&amp;J645&amp;";"&amp;K645&amp;";"&amp;L645&amp;";"&amp;M645&amp;";"&amp;N645&amp;";"&amp;O645&amp;";"&amp;P645&amp;";"&amp;Q645&amp;";"&amp;R645&amp;";"&amp;S645&amp;";"&amp;T645&amp;";"&amp;U645&amp;";"&amp;V645&amp;";"&amp;W645&amp;";"&amp;X645&amp;";"&amp;Y645&amp;";"&amp;Z645&amp;";"&amp;AA645&amp;";"&amp;AB645&amp;";"&amp;AC645&amp;";"&amp;AD645&amp;";"&amp;AE645&amp;";"&amp;AF645&amp;";"&amp;AG645&amp;";"&amp;AH645&amp;";"&amp;AI645&amp;";"&amp;AJ645&amp;";"&amp;AK645&amp;";"&amp;AL645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5" s="4" t="s">
        <v>1423</v>
      </c>
      <c r="C645" t="s">
        <v>1424</v>
      </c>
      <c r="D645" t="s">
        <v>1425</v>
      </c>
      <c r="E645" t="s">
        <v>1426</v>
      </c>
      <c r="F645" t="s">
        <v>1427</v>
      </c>
      <c r="G645" t="s">
        <v>1428</v>
      </c>
      <c r="H645" t="s">
        <v>1429</v>
      </c>
      <c r="I645" t="s">
        <v>1430</v>
      </c>
      <c r="J645" t="s">
        <v>1431</v>
      </c>
      <c r="K645" t="s">
        <v>1432</v>
      </c>
      <c r="L645" t="s">
        <v>1433</v>
      </c>
      <c r="M645" t="s">
        <v>1434</v>
      </c>
      <c r="N645" t="s">
        <v>1435</v>
      </c>
      <c r="O645" t="s">
        <v>1124</v>
      </c>
      <c r="P645" t="s">
        <v>1125</v>
      </c>
      <c r="Q645" t="s">
        <v>1126</v>
      </c>
      <c r="R645" t="s">
        <v>1127</v>
      </c>
      <c r="S645" t="s">
        <v>1128</v>
      </c>
      <c r="T645" t="s">
        <v>1129</v>
      </c>
      <c r="U645" t="s">
        <v>1130</v>
      </c>
      <c r="V645" t="s">
        <v>1131</v>
      </c>
      <c r="W645" t="s">
        <v>1132</v>
      </c>
      <c r="X645" t="s">
        <v>1133</v>
      </c>
      <c r="Y645" t="s">
        <v>1134</v>
      </c>
      <c r="Z645" t="s">
        <v>1135</v>
      </c>
      <c r="AA645" t="s">
        <v>1319</v>
      </c>
      <c r="AB645" t="s">
        <v>1320</v>
      </c>
      <c r="AC645" t="s">
        <v>1321</v>
      </c>
      <c r="AD645" t="s">
        <v>1322</v>
      </c>
      <c r="AE645" t="s">
        <v>1038</v>
      </c>
      <c r="AF645" t="s">
        <v>1039</v>
      </c>
      <c r="AG645" t="s">
        <v>1040</v>
      </c>
      <c r="AH645" t="s">
        <v>1041</v>
      </c>
      <c r="AI645" t="s">
        <v>1042</v>
      </c>
      <c r="AJ645" t="s">
        <v>1043</v>
      </c>
      <c r="AK645" t="s">
        <v>1044</v>
      </c>
      <c r="AL645" t="s">
        <v>1045</v>
      </c>
    </row>
    <row r="646" spans="1:38">
      <c r="A646" t="str">
        <f t="shared" ref="A646" si="35">B646&amp;";"&amp;C646&amp;";"&amp;D646&amp;";"&amp;E646&amp;";"&amp;F646&amp;";"&amp;G646&amp;";"&amp;H646&amp;";"&amp;I646&amp;";"&amp;J646&amp;";"&amp;K646&amp;";"&amp;L646&amp;";"&amp;M646&amp;";"&amp;N646&amp;";"&amp;O646&amp;";"&amp;P646&amp;";"&amp;Q646&amp;";"&amp;R646&amp;";"&amp;S646&amp;";"&amp;T646&amp;";"&amp;U646&amp;";"&amp;V646&amp;";"&amp;W646&amp;";"&amp;X646&amp;";"&amp;Y646&amp;";"&amp;Z646&amp;";"&amp;AA646&amp;";"&amp;AB646&amp;";"&amp;AC646&amp;";"&amp;AD646&amp;";"&amp;AE646&amp;";"&amp;AF646&amp;";"&amp;AG646&amp;";"&amp;AH646&amp;";"&amp;AI646&amp;";"&amp;AJ646&amp;";"&amp;AK646&amp;";"&amp;AL646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6" s="4" t="s">
        <v>1423</v>
      </c>
      <c r="C646" t="s">
        <v>1424</v>
      </c>
      <c r="D646" t="s">
        <v>1425</v>
      </c>
      <c r="E646" t="s">
        <v>1426</v>
      </c>
      <c r="F646" t="s">
        <v>1427</v>
      </c>
      <c r="G646" t="s">
        <v>1428</v>
      </c>
      <c r="H646" t="s">
        <v>1429</v>
      </c>
      <c r="I646" t="s">
        <v>1430</v>
      </c>
      <c r="J646" t="s">
        <v>1431</v>
      </c>
      <c r="K646" t="s">
        <v>1432</v>
      </c>
      <c r="L646" t="s">
        <v>1433</v>
      </c>
      <c r="M646" t="s">
        <v>1434</v>
      </c>
      <c r="N646" t="s">
        <v>1435</v>
      </c>
      <c r="O646" t="s">
        <v>1124</v>
      </c>
      <c r="P646" t="s">
        <v>1125</v>
      </c>
      <c r="Q646" t="s">
        <v>1126</v>
      </c>
      <c r="R646" t="s">
        <v>1127</v>
      </c>
      <c r="S646" t="s">
        <v>1128</v>
      </c>
      <c r="T646" t="s">
        <v>1129</v>
      </c>
      <c r="U646" t="s">
        <v>1130</v>
      </c>
      <c r="V646" t="s">
        <v>1131</v>
      </c>
      <c r="W646" t="s">
        <v>1132</v>
      </c>
      <c r="X646" t="s">
        <v>1133</v>
      </c>
      <c r="Y646" t="s">
        <v>1134</v>
      </c>
      <c r="Z646" t="s">
        <v>1135</v>
      </c>
      <c r="AA646" t="s">
        <v>1319</v>
      </c>
      <c r="AB646" t="s">
        <v>1320</v>
      </c>
      <c r="AC646" t="s">
        <v>1321</v>
      </c>
      <c r="AD646" t="s">
        <v>1322</v>
      </c>
      <c r="AE646" t="s">
        <v>1038</v>
      </c>
      <c r="AF646" t="s">
        <v>1039</v>
      </c>
      <c r="AG646" t="s">
        <v>1040</v>
      </c>
      <c r="AH646" t="s">
        <v>1041</v>
      </c>
      <c r="AI646" t="s">
        <v>1042</v>
      </c>
      <c r="AJ646" t="s">
        <v>1043</v>
      </c>
      <c r="AK646" t="s">
        <v>1044</v>
      </c>
      <c r="AL646" t="s">
        <v>1045</v>
      </c>
    </row>
    <row r="647" spans="1:38">
      <c r="A647" t="str">
        <f t="shared" ref="A647" si="36">B647&amp;";"&amp;C647&amp;";"&amp;D647&amp;";"&amp;E647&amp;";"&amp;F647&amp;";"&amp;G647&amp;";"&amp;H647&amp;";"&amp;I647&amp;";"&amp;J647&amp;";"&amp;K647&amp;";"&amp;L647&amp;";"&amp;M647&amp;";"&amp;N647&amp;";"&amp;O647&amp;";"&amp;P647&amp;";"&amp;Q647&amp;";"&amp;R647&amp;";"&amp;S647&amp;";"&amp;T647&amp;";"&amp;U647&amp;";"&amp;V647&amp;";"&amp;W647&amp;";"&amp;X647&amp;";"&amp;Y647&amp;";"&amp;Z647&amp;";"&amp;AA647&amp;";"&amp;AB647&amp;";"&amp;AC647&amp;";"&amp;AD647&amp;";"&amp;AE647&amp;";"&amp;AF647&amp;";"&amp;AG647&amp;";"&amp;AH647&amp;";"&amp;AI647&amp;";"&amp;AJ647&amp;";"&amp;AK647&amp;";"&amp;AL647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7" s="4" t="s">
        <v>1423</v>
      </c>
      <c r="C647" t="s">
        <v>1424</v>
      </c>
      <c r="D647" t="s">
        <v>1425</v>
      </c>
      <c r="E647" t="s">
        <v>1426</v>
      </c>
      <c r="F647" t="s">
        <v>1427</v>
      </c>
      <c r="G647" t="s">
        <v>1428</v>
      </c>
      <c r="H647" t="s">
        <v>1429</v>
      </c>
      <c r="I647" t="s">
        <v>1430</v>
      </c>
      <c r="J647" t="s">
        <v>1431</v>
      </c>
      <c r="K647" t="s">
        <v>1432</v>
      </c>
      <c r="L647" t="s">
        <v>1433</v>
      </c>
      <c r="M647" t="s">
        <v>1434</v>
      </c>
      <c r="N647" t="s">
        <v>1435</v>
      </c>
      <c r="O647" t="s">
        <v>1124</v>
      </c>
      <c r="P647" t="s">
        <v>1125</v>
      </c>
      <c r="Q647" t="s">
        <v>1126</v>
      </c>
      <c r="R647" t="s">
        <v>1127</v>
      </c>
      <c r="S647" t="s">
        <v>1128</v>
      </c>
      <c r="T647" t="s">
        <v>1129</v>
      </c>
      <c r="U647" t="s">
        <v>1130</v>
      </c>
      <c r="V647" t="s">
        <v>1131</v>
      </c>
      <c r="W647" t="s">
        <v>1132</v>
      </c>
      <c r="X647" t="s">
        <v>1133</v>
      </c>
      <c r="Y647" t="s">
        <v>1134</v>
      </c>
      <c r="Z647" t="s">
        <v>1135</v>
      </c>
      <c r="AA647" t="s">
        <v>1319</v>
      </c>
      <c r="AB647" t="s">
        <v>1320</v>
      </c>
      <c r="AC647" t="s">
        <v>1321</v>
      </c>
      <c r="AD647" t="s">
        <v>1322</v>
      </c>
      <c r="AE647" t="s">
        <v>1038</v>
      </c>
      <c r="AF647" t="s">
        <v>1039</v>
      </c>
      <c r="AG647" t="s">
        <v>1040</v>
      </c>
      <c r="AH647" t="s">
        <v>1041</v>
      </c>
      <c r="AI647" t="s">
        <v>1042</v>
      </c>
      <c r="AJ647" t="s">
        <v>1043</v>
      </c>
      <c r="AK647" t="s">
        <v>1044</v>
      </c>
      <c r="AL647" t="s">
        <v>1045</v>
      </c>
    </row>
    <row r="648" spans="1:38">
      <c r="A648" t="str">
        <f t="shared" ref="A648:A677" si="37">B648&amp;";"&amp;C648&amp;";"&amp;D648&amp;";"&amp;E648&amp;";"&amp;F648&amp;";"&amp;G648&amp;";"&amp;H648&amp;";"&amp;I648&amp;";"&amp;J648&amp;";"&amp;K648&amp;";"&amp;L648&amp;";"&amp;M648&amp;";"&amp;N648&amp;";"&amp;O648&amp;";"&amp;P648&amp;";"&amp;Q648&amp;";"&amp;R648&amp;";"&amp;S648&amp;";"&amp;T648&amp;";"&amp;U648&amp;";"&amp;V648&amp;";"&amp;W648&amp;";"&amp;X648&amp;";"&amp;Y648&amp;";"&amp;Z648&amp;";"&amp;AA648&amp;";"&amp;AB648&amp;";"&amp;AC648&amp;";"&amp;AD648&amp;";"&amp;AE648&amp;";"&amp;AF648&amp;";"&amp;AG648&amp;";"&amp;AH648&amp;";"&amp;AI648&amp;";"&amp;AJ648&amp;";"&amp;AK648&amp;";"&amp;AL648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8" s="4" t="s">
        <v>1423</v>
      </c>
      <c r="C648" t="s">
        <v>1424</v>
      </c>
      <c r="D648" t="s">
        <v>1425</v>
      </c>
      <c r="E648" t="s">
        <v>1426</v>
      </c>
      <c r="F648" t="s">
        <v>1427</v>
      </c>
      <c r="G648" t="s">
        <v>1428</v>
      </c>
      <c r="H648" t="s">
        <v>1429</v>
      </c>
      <c r="I648" t="s">
        <v>1430</v>
      </c>
      <c r="J648" t="s">
        <v>1431</v>
      </c>
      <c r="K648" t="s">
        <v>1432</v>
      </c>
      <c r="L648" t="s">
        <v>1433</v>
      </c>
      <c r="M648" t="s">
        <v>1434</v>
      </c>
      <c r="N648" t="s">
        <v>1435</v>
      </c>
      <c r="O648" t="s">
        <v>1124</v>
      </c>
      <c r="P648" t="s">
        <v>1125</v>
      </c>
      <c r="Q648" t="s">
        <v>1126</v>
      </c>
      <c r="R648" t="s">
        <v>1127</v>
      </c>
      <c r="S648" t="s">
        <v>1128</v>
      </c>
      <c r="T648" t="s">
        <v>1129</v>
      </c>
      <c r="U648" t="s">
        <v>1130</v>
      </c>
      <c r="V648" t="s">
        <v>1131</v>
      </c>
      <c r="W648" t="s">
        <v>1132</v>
      </c>
      <c r="X648" t="s">
        <v>1133</v>
      </c>
      <c r="Y648" t="s">
        <v>1134</v>
      </c>
      <c r="Z648" t="s">
        <v>1135</v>
      </c>
      <c r="AA648" t="s">
        <v>1319</v>
      </c>
      <c r="AB648" t="s">
        <v>1320</v>
      </c>
      <c r="AC648" t="s">
        <v>1321</v>
      </c>
      <c r="AD648" t="s">
        <v>1322</v>
      </c>
      <c r="AE648" t="s">
        <v>1038</v>
      </c>
      <c r="AF648" t="s">
        <v>1039</v>
      </c>
      <c r="AG648" t="s">
        <v>1040</v>
      </c>
      <c r="AH648" t="s">
        <v>1041</v>
      </c>
      <c r="AI648" t="s">
        <v>1042</v>
      </c>
      <c r="AJ648" t="s">
        <v>1043</v>
      </c>
      <c r="AK648" t="s">
        <v>1044</v>
      </c>
      <c r="AL648" t="s">
        <v>1045</v>
      </c>
    </row>
    <row r="649" spans="1:38">
      <c r="A649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9" s="4" t="s">
        <v>1423</v>
      </c>
      <c r="C649" t="s">
        <v>1424</v>
      </c>
      <c r="D649" t="s">
        <v>1425</v>
      </c>
      <c r="E649" t="s">
        <v>1426</v>
      </c>
      <c r="F649" t="s">
        <v>1427</v>
      </c>
      <c r="G649" t="s">
        <v>1428</v>
      </c>
      <c r="H649" t="s">
        <v>1429</v>
      </c>
      <c r="I649" t="s">
        <v>1430</v>
      </c>
      <c r="J649" t="s">
        <v>1431</v>
      </c>
      <c r="K649" t="s">
        <v>1432</v>
      </c>
      <c r="L649" t="s">
        <v>1433</v>
      </c>
      <c r="M649" t="s">
        <v>1434</v>
      </c>
      <c r="N649" t="s">
        <v>1435</v>
      </c>
      <c r="O649" t="s">
        <v>1124</v>
      </c>
      <c r="P649" t="s">
        <v>1125</v>
      </c>
      <c r="Q649" t="s">
        <v>1126</v>
      </c>
      <c r="R649" t="s">
        <v>1127</v>
      </c>
      <c r="S649" t="s">
        <v>1128</v>
      </c>
      <c r="T649" t="s">
        <v>1129</v>
      </c>
      <c r="U649" t="s">
        <v>1130</v>
      </c>
      <c r="V649" t="s">
        <v>1131</v>
      </c>
      <c r="W649" t="s">
        <v>1132</v>
      </c>
      <c r="X649" t="s">
        <v>1133</v>
      </c>
      <c r="Y649" t="s">
        <v>1134</v>
      </c>
      <c r="Z649" t="s">
        <v>1135</v>
      </c>
      <c r="AA649" t="s">
        <v>1319</v>
      </c>
      <c r="AB649" t="s">
        <v>1320</v>
      </c>
      <c r="AC649" t="s">
        <v>1321</v>
      </c>
      <c r="AD649" t="s">
        <v>1322</v>
      </c>
      <c r="AE649" t="s">
        <v>1038</v>
      </c>
      <c r="AF649" t="s">
        <v>1039</v>
      </c>
      <c r="AG649" t="s">
        <v>1040</v>
      </c>
      <c r="AH649" t="s">
        <v>1041</v>
      </c>
      <c r="AI649" t="s">
        <v>1042</v>
      </c>
      <c r="AJ649" t="s">
        <v>1043</v>
      </c>
      <c r="AK649" t="s">
        <v>1044</v>
      </c>
      <c r="AL649" t="s">
        <v>1045</v>
      </c>
    </row>
    <row r="650" spans="1:38">
      <c r="A650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0" s="4" t="s">
        <v>1423</v>
      </c>
      <c r="C650" t="s">
        <v>1424</v>
      </c>
      <c r="D650" t="s">
        <v>1425</v>
      </c>
      <c r="E650" t="s">
        <v>1426</v>
      </c>
      <c r="F650" t="s">
        <v>1427</v>
      </c>
      <c r="G650" t="s">
        <v>1428</v>
      </c>
      <c r="H650" t="s">
        <v>1429</v>
      </c>
      <c r="I650" t="s">
        <v>1430</v>
      </c>
      <c r="J650" t="s">
        <v>1431</v>
      </c>
      <c r="K650" t="s">
        <v>1432</v>
      </c>
      <c r="L650" t="s">
        <v>1433</v>
      </c>
      <c r="M650" t="s">
        <v>1434</v>
      </c>
      <c r="N650" t="s">
        <v>1435</v>
      </c>
      <c r="O650" t="s">
        <v>1124</v>
      </c>
      <c r="P650" t="s">
        <v>1125</v>
      </c>
      <c r="Q650" t="s">
        <v>1126</v>
      </c>
      <c r="R650" t="s">
        <v>1127</v>
      </c>
      <c r="S650" t="s">
        <v>1128</v>
      </c>
      <c r="T650" t="s">
        <v>1129</v>
      </c>
      <c r="U650" t="s">
        <v>1130</v>
      </c>
      <c r="V650" t="s">
        <v>1131</v>
      </c>
      <c r="W650" t="s">
        <v>1132</v>
      </c>
      <c r="X650" t="s">
        <v>1133</v>
      </c>
      <c r="Y650" t="s">
        <v>1134</v>
      </c>
      <c r="Z650" t="s">
        <v>1135</v>
      </c>
      <c r="AA650" t="s">
        <v>1319</v>
      </c>
      <c r="AB650" t="s">
        <v>1320</v>
      </c>
      <c r="AC650" t="s">
        <v>1321</v>
      </c>
      <c r="AD650" t="s">
        <v>1322</v>
      </c>
      <c r="AE650" t="s">
        <v>1038</v>
      </c>
      <c r="AF650" t="s">
        <v>1039</v>
      </c>
      <c r="AG650" t="s">
        <v>1040</v>
      </c>
      <c r="AH650" t="s">
        <v>1041</v>
      </c>
      <c r="AI650" t="s">
        <v>1042</v>
      </c>
      <c r="AJ650" t="s">
        <v>1043</v>
      </c>
      <c r="AK650" t="s">
        <v>1044</v>
      </c>
      <c r="AL650" t="s">
        <v>1045</v>
      </c>
    </row>
    <row r="651" spans="1:38">
      <c r="A651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1" s="4" t="s">
        <v>1423</v>
      </c>
      <c r="C651" t="s">
        <v>1424</v>
      </c>
      <c r="D651" t="s">
        <v>1425</v>
      </c>
      <c r="E651" t="s">
        <v>1426</v>
      </c>
      <c r="F651" t="s">
        <v>1427</v>
      </c>
      <c r="G651" t="s">
        <v>1428</v>
      </c>
      <c r="H651" t="s">
        <v>1429</v>
      </c>
      <c r="I651" t="s">
        <v>1430</v>
      </c>
      <c r="J651" t="s">
        <v>1431</v>
      </c>
      <c r="K651" t="s">
        <v>1432</v>
      </c>
      <c r="L651" t="s">
        <v>1433</v>
      </c>
      <c r="M651" t="s">
        <v>1434</v>
      </c>
      <c r="N651" t="s">
        <v>1435</v>
      </c>
      <c r="O651" t="s">
        <v>1124</v>
      </c>
      <c r="P651" t="s">
        <v>1125</v>
      </c>
      <c r="Q651" t="s">
        <v>1126</v>
      </c>
      <c r="R651" t="s">
        <v>1127</v>
      </c>
      <c r="S651" t="s">
        <v>1128</v>
      </c>
      <c r="T651" t="s">
        <v>1129</v>
      </c>
      <c r="U651" t="s">
        <v>1130</v>
      </c>
      <c r="V651" t="s">
        <v>1131</v>
      </c>
      <c r="W651" t="s">
        <v>1132</v>
      </c>
      <c r="X651" t="s">
        <v>1133</v>
      </c>
      <c r="Y651" t="s">
        <v>1134</v>
      </c>
      <c r="Z651" t="s">
        <v>1135</v>
      </c>
      <c r="AA651" t="s">
        <v>1319</v>
      </c>
      <c r="AB651" t="s">
        <v>1320</v>
      </c>
      <c r="AC651" t="s">
        <v>1321</v>
      </c>
      <c r="AD651" t="s">
        <v>1322</v>
      </c>
      <c r="AE651" t="s">
        <v>1038</v>
      </c>
      <c r="AF651" t="s">
        <v>1039</v>
      </c>
      <c r="AG651" t="s">
        <v>1040</v>
      </c>
      <c r="AH651" t="s">
        <v>1041</v>
      </c>
      <c r="AI651" t="s">
        <v>1042</v>
      </c>
      <c r="AJ651" t="s">
        <v>1043</v>
      </c>
      <c r="AK651" t="s">
        <v>1044</v>
      </c>
      <c r="AL651" t="s">
        <v>1045</v>
      </c>
    </row>
    <row r="652" spans="1:38">
      <c r="A652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2" s="4" t="s">
        <v>1423</v>
      </c>
      <c r="C652" t="s">
        <v>1424</v>
      </c>
      <c r="D652" t="s">
        <v>1425</v>
      </c>
      <c r="E652" t="s">
        <v>1426</v>
      </c>
      <c r="F652" t="s">
        <v>1427</v>
      </c>
      <c r="G652" t="s">
        <v>1428</v>
      </c>
      <c r="H652" t="s">
        <v>1429</v>
      </c>
      <c r="I652" t="s">
        <v>1430</v>
      </c>
      <c r="J652" t="s">
        <v>1431</v>
      </c>
      <c r="K652" t="s">
        <v>1432</v>
      </c>
      <c r="L652" t="s">
        <v>1433</v>
      </c>
      <c r="M652" t="s">
        <v>1434</v>
      </c>
      <c r="N652" t="s">
        <v>1435</v>
      </c>
      <c r="O652" t="s">
        <v>1124</v>
      </c>
      <c r="P652" t="s">
        <v>1125</v>
      </c>
      <c r="Q652" t="s">
        <v>1126</v>
      </c>
      <c r="R652" t="s">
        <v>1127</v>
      </c>
      <c r="S652" t="s">
        <v>1128</v>
      </c>
      <c r="T652" t="s">
        <v>1129</v>
      </c>
      <c r="U652" t="s">
        <v>1130</v>
      </c>
      <c r="V652" t="s">
        <v>1131</v>
      </c>
      <c r="W652" t="s">
        <v>1132</v>
      </c>
      <c r="X652" t="s">
        <v>1133</v>
      </c>
      <c r="Y652" t="s">
        <v>1134</v>
      </c>
      <c r="Z652" t="s">
        <v>1135</v>
      </c>
      <c r="AA652" t="s">
        <v>1319</v>
      </c>
      <c r="AB652" t="s">
        <v>1320</v>
      </c>
      <c r="AC652" t="s">
        <v>1321</v>
      </c>
      <c r="AD652" t="s">
        <v>1322</v>
      </c>
      <c r="AE652" t="s">
        <v>1038</v>
      </c>
      <c r="AF652" t="s">
        <v>1039</v>
      </c>
      <c r="AG652" t="s">
        <v>1040</v>
      </c>
      <c r="AH652" t="s">
        <v>1041</v>
      </c>
      <c r="AI652" t="s">
        <v>1042</v>
      </c>
      <c r="AJ652" t="s">
        <v>1043</v>
      </c>
      <c r="AK652" t="s">
        <v>1044</v>
      </c>
      <c r="AL652" t="s">
        <v>1045</v>
      </c>
    </row>
    <row r="653" spans="1:38">
      <c r="A653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3" s="4" t="s">
        <v>1423</v>
      </c>
      <c r="C653" t="s">
        <v>1424</v>
      </c>
      <c r="D653" t="s">
        <v>1425</v>
      </c>
      <c r="E653" t="s">
        <v>1426</v>
      </c>
      <c r="F653" t="s">
        <v>1427</v>
      </c>
      <c r="G653" t="s">
        <v>1428</v>
      </c>
      <c r="H653" t="s">
        <v>1429</v>
      </c>
      <c r="I653" t="s">
        <v>1430</v>
      </c>
      <c r="J653" t="s">
        <v>1431</v>
      </c>
      <c r="K653" t="s">
        <v>1432</v>
      </c>
      <c r="L653" t="s">
        <v>1433</v>
      </c>
      <c r="M653" t="s">
        <v>1434</v>
      </c>
      <c r="N653" t="s">
        <v>1435</v>
      </c>
      <c r="O653" t="s">
        <v>1124</v>
      </c>
      <c r="P653" t="s">
        <v>1125</v>
      </c>
      <c r="Q653" t="s">
        <v>1126</v>
      </c>
      <c r="R653" t="s">
        <v>1127</v>
      </c>
      <c r="S653" t="s">
        <v>1128</v>
      </c>
      <c r="T653" t="s">
        <v>1129</v>
      </c>
      <c r="U653" t="s">
        <v>1130</v>
      </c>
      <c r="V653" t="s">
        <v>1131</v>
      </c>
      <c r="W653" t="s">
        <v>1132</v>
      </c>
      <c r="X653" t="s">
        <v>1133</v>
      </c>
      <c r="Y653" t="s">
        <v>1134</v>
      </c>
      <c r="Z653" t="s">
        <v>1135</v>
      </c>
      <c r="AA653" t="s">
        <v>1319</v>
      </c>
      <c r="AB653" t="s">
        <v>1320</v>
      </c>
      <c r="AC653" t="s">
        <v>1321</v>
      </c>
      <c r="AD653" t="s">
        <v>1322</v>
      </c>
      <c r="AE653" t="s">
        <v>1038</v>
      </c>
      <c r="AF653" t="s">
        <v>1039</v>
      </c>
      <c r="AG653" t="s">
        <v>1040</v>
      </c>
      <c r="AH653" t="s">
        <v>1041</v>
      </c>
      <c r="AI653" t="s">
        <v>1042</v>
      </c>
      <c r="AJ653" t="s">
        <v>1043</v>
      </c>
      <c r="AK653" t="s">
        <v>1044</v>
      </c>
      <c r="AL653" t="s">
        <v>1045</v>
      </c>
    </row>
    <row r="654" spans="1:38">
      <c r="A654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4" s="4" t="s">
        <v>1423</v>
      </c>
      <c r="C654" t="s">
        <v>1424</v>
      </c>
      <c r="D654" t="s">
        <v>1425</v>
      </c>
      <c r="E654" t="s">
        <v>1426</v>
      </c>
      <c r="F654" t="s">
        <v>1427</v>
      </c>
      <c r="G654" t="s">
        <v>1428</v>
      </c>
      <c r="H654" t="s">
        <v>1429</v>
      </c>
      <c r="I654" t="s">
        <v>1430</v>
      </c>
      <c r="J654" t="s">
        <v>1431</v>
      </c>
      <c r="K654" t="s">
        <v>1432</v>
      </c>
      <c r="L654" t="s">
        <v>1433</v>
      </c>
      <c r="M654" t="s">
        <v>1434</v>
      </c>
      <c r="N654" t="s">
        <v>1435</v>
      </c>
      <c r="O654" t="s">
        <v>1124</v>
      </c>
      <c r="P654" t="s">
        <v>1125</v>
      </c>
      <c r="Q654" t="s">
        <v>1126</v>
      </c>
      <c r="R654" t="s">
        <v>1127</v>
      </c>
      <c r="S654" t="s">
        <v>1128</v>
      </c>
      <c r="T654" t="s">
        <v>1129</v>
      </c>
      <c r="U654" t="s">
        <v>1130</v>
      </c>
      <c r="V654" t="s">
        <v>1131</v>
      </c>
      <c r="W654" t="s">
        <v>1132</v>
      </c>
      <c r="X654" t="s">
        <v>1133</v>
      </c>
      <c r="Y654" t="s">
        <v>1134</v>
      </c>
      <c r="Z654" t="s">
        <v>1135</v>
      </c>
      <c r="AA654" t="s">
        <v>1319</v>
      </c>
      <c r="AB654" t="s">
        <v>1320</v>
      </c>
      <c r="AC654" t="s">
        <v>1321</v>
      </c>
      <c r="AD654" t="s">
        <v>1322</v>
      </c>
      <c r="AE654" t="s">
        <v>1038</v>
      </c>
      <c r="AF654" t="s">
        <v>1039</v>
      </c>
      <c r="AG654" t="s">
        <v>1040</v>
      </c>
      <c r="AH654" t="s">
        <v>1041</v>
      </c>
      <c r="AI654" t="s">
        <v>1042</v>
      </c>
      <c r="AJ654" t="s">
        <v>1043</v>
      </c>
      <c r="AK654" t="s">
        <v>1044</v>
      </c>
      <c r="AL654" t="s">
        <v>1045</v>
      </c>
    </row>
    <row r="655" spans="1:38">
      <c r="A655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5" s="4" t="s">
        <v>1423</v>
      </c>
      <c r="C655" t="s">
        <v>1424</v>
      </c>
      <c r="D655" t="s">
        <v>1425</v>
      </c>
      <c r="E655" t="s">
        <v>1426</v>
      </c>
      <c r="F655" t="s">
        <v>1427</v>
      </c>
      <c r="G655" t="s">
        <v>1428</v>
      </c>
      <c r="H655" t="s">
        <v>1429</v>
      </c>
      <c r="I655" t="s">
        <v>1430</v>
      </c>
      <c r="J655" t="s">
        <v>1431</v>
      </c>
      <c r="K655" t="s">
        <v>1432</v>
      </c>
      <c r="L655" t="s">
        <v>1433</v>
      </c>
      <c r="M655" t="s">
        <v>1434</v>
      </c>
      <c r="N655" t="s">
        <v>1435</v>
      </c>
      <c r="O655" t="s">
        <v>1124</v>
      </c>
      <c r="P655" t="s">
        <v>1125</v>
      </c>
      <c r="Q655" t="s">
        <v>1126</v>
      </c>
      <c r="R655" t="s">
        <v>1127</v>
      </c>
      <c r="S655" t="s">
        <v>1128</v>
      </c>
      <c r="T655" t="s">
        <v>1129</v>
      </c>
      <c r="U655" t="s">
        <v>1130</v>
      </c>
      <c r="V655" t="s">
        <v>1131</v>
      </c>
      <c r="W655" t="s">
        <v>1132</v>
      </c>
      <c r="X655" t="s">
        <v>1133</v>
      </c>
      <c r="Y655" t="s">
        <v>1134</v>
      </c>
      <c r="Z655" t="s">
        <v>1135</v>
      </c>
      <c r="AA655" t="s">
        <v>1319</v>
      </c>
      <c r="AB655" t="s">
        <v>1320</v>
      </c>
      <c r="AC655" t="s">
        <v>1321</v>
      </c>
      <c r="AD655" t="s">
        <v>1322</v>
      </c>
      <c r="AE655" t="s">
        <v>1038</v>
      </c>
      <c r="AF655" t="s">
        <v>1039</v>
      </c>
      <c r="AG655" t="s">
        <v>1040</v>
      </c>
      <c r="AH655" t="s">
        <v>1041</v>
      </c>
      <c r="AI655" t="s">
        <v>1042</v>
      </c>
      <c r="AJ655" t="s">
        <v>1043</v>
      </c>
      <c r="AK655" t="s">
        <v>1044</v>
      </c>
      <c r="AL655" t="s">
        <v>1045</v>
      </c>
    </row>
    <row r="656" spans="1:38">
      <c r="A656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6" s="4" t="s">
        <v>1423</v>
      </c>
      <c r="C656" t="s">
        <v>1424</v>
      </c>
      <c r="D656" t="s">
        <v>1425</v>
      </c>
      <c r="E656" t="s">
        <v>1426</v>
      </c>
      <c r="F656" t="s">
        <v>1427</v>
      </c>
      <c r="G656" t="s">
        <v>1428</v>
      </c>
      <c r="H656" t="s">
        <v>1429</v>
      </c>
      <c r="I656" t="s">
        <v>1430</v>
      </c>
      <c r="J656" t="s">
        <v>1431</v>
      </c>
      <c r="K656" t="s">
        <v>1432</v>
      </c>
      <c r="L656" t="s">
        <v>1433</v>
      </c>
      <c r="M656" t="s">
        <v>1434</v>
      </c>
      <c r="N656" t="s">
        <v>1435</v>
      </c>
      <c r="O656" t="s">
        <v>1124</v>
      </c>
      <c r="P656" t="s">
        <v>1125</v>
      </c>
      <c r="Q656" t="s">
        <v>1126</v>
      </c>
      <c r="R656" t="s">
        <v>1127</v>
      </c>
      <c r="S656" t="s">
        <v>1128</v>
      </c>
      <c r="T656" t="s">
        <v>1129</v>
      </c>
      <c r="U656" t="s">
        <v>1130</v>
      </c>
      <c r="V656" t="s">
        <v>1131</v>
      </c>
      <c r="W656" t="s">
        <v>1132</v>
      </c>
      <c r="X656" t="s">
        <v>1133</v>
      </c>
      <c r="Y656" t="s">
        <v>1134</v>
      </c>
      <c r="Z656" t="s">
        <v>1135</v>
      </c>
      <c r="AA656" t="s">
        <v>1319</v>
      </c>
      <c r="AB656" t="s">
        <v>1320</v>
      </c>
      <c r="AC656" t="s">
        <v>1321</v>
      </c>
      <c r="AD656" t="s">
        <v>1322</v>
      </c>
      <c r="AE656" t="s">
        <v>1038</v>
      </c>
      <c r="AF656" t="s">
        <v>1039</v>
      </c>
      <c r="AG656" t="s">
        <v>1040</v>
      </c>
      <c r="AH656" t="s">
        <v>1041</v>
      </c>
      <c r="AI656" t="s">
        <v>1042</v>
      </c>
      <c r="AJ656" t="s">
        <v>1043</v>
      </c>
      <c r="AK656" t="s">
        <v>1044</v>
      </c>
      <c r="AL656" t="s">
        <v>1045</v>
      </c>
    </row>
    <row r="657" spans="1:38">
      <c r="A657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7" s="4" t="s">
        <v>1423</v>
      </c>
      <c r="C657" t="s">
        <v>1424</v>
      </c>
      <c r="D657" t="s">
        <v>1425</v>
      </c>
      <c r="E657" t="s">
        <v>1426</v>
      </c>
      <c r="F657" t="s">
        <v>1427</v>
      </c>
      <c r="G657" t="s">
        <v>1428</v>
      </c>
      <c r="H657" t="s">
        <v>1429</v>
      </c>
      <c r="I657" t="s">
        <v>1430</v>
      </c>
      <c r="J657" t="s">
        <v>1431</v>
      </c>
      <c r="K657" t="s">
        <v>1432</v>
      </c>
      <c r="L657" t="s">
        <v>1433</v>
      </c>
      <c r="M657" t="s">
        <v>1434</v>
      </c>
      <c r="N657" t="s">
        <v>1435</v>
      </c>
      <c r="O657" t="s">
        <v>1124</v>
      </c>
      <c r="P657" t="s">
        <v>1125</v>
      </c>
      <c r="Q657" t="s">
        <v>1126</v>
      </c>
      <c r="R657" t="s">
        <v>1127</v>
      </c>
      <c r="S657" t="s">
        <v>1128</v>
      </c>
      <c r="T657" t="s">
        <v>1129</v>
      </c>
      <c r="U657" t="s">
        <v>1130</v>
      </c>
      <c r="V657" t="s">
        <v>1131</v>
      </c>
      <c r="W657" t="s">
        <v>1132</v>
      </c>
      <c r="X657" t="s">
        <v>1133</v>
      </c>
      <c r="Y657" t="s">
        <v>1134</v>
      </c>
      <c r="Z657" t="s">
        <v>1135</v>
      </c>
      <c r="AA657" t="s">
        <v>1319</v>
      </c>
      <c r="AB657" t="s">
        <v>1320</v>
      </c>
      <c r="AC657" t="s">
        <v>1321</v>
      </c>
      <c r="AD657" t="s">
        <v>1322</v>
      </c>
      <c r="AE657" t="s">
        <v>1038</v>
      </c>
      <c r="AF657" t="s">
        <v>1039</v>
      </c>
      <c r="AG657" t="s">
        <v>1040</v>
      </c>
      <c r="AH657" t="s">
        <v>1041</v>
      </c>
      <c r="AI657" t="s">
        <v>1042</v>
      </c>
      <c r="AJ657" t="s">
        <v>1043</v>
      </c>
      <c r="AK657" t="s">
        <v>1044</v>
      </c>
      <c r="AL657" t="s">
        <v>1045</v>
      </c>
    </row>
    <row r="658" spans="1:38">
      <c r="A65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8" s="4" t="s">
        <v>1436</v>
      </c>
      <c r="C658" t="s">
        <v>1437</v>
      </c>
      <c r="D658" t="s">
        <v>1438</v>
      </c>
      <c r="E658" t="s">
        <v>1439</v>
      </c>
      <c r="F658" t="s">
        <v>1440</v>
      </c>
      <c r="G658" t="s">
        <v>1441</v>
      </c>
      <c r="H658" t="s">
        <v>1442</v>
      </c>
      <c r="I658" t="s">
        <v>1443</v>
      </c>
      <c r="J658" t="s">
        <v>1444</v>
      </c>
      <c r="K658" t="s">
        <v>1445</v>
      </c>
      <c r="L658" t="s">
        <v>1446</v>
      </c>
      <c r="M658" t="s">
        <v>1447</v>
      </c>
      <c r="N658" t="s">
        <v>1448</v>
      </c>
      <c r="O658" t="s">
        <v>1449</v>
      </c>
      <c r="P658" t="s">
        <v>1450</v>
      </c>
      <c r="Q658" t="s">
        <v>1451</v>
      </c>
      <c r="R658" t="s">
        <v>1452</v>
      </c>
      <c r="S658" t="s">
        <v>1453</v>
      </c>
      <c r="T658" t="s">
        <v>1454</v>
      </c>
      <c r="U658" t="s">
        <v>1455</v>
      </c>
      <c r="V658" t="s">
        <v>1456</v>
      </c>
      <c r="W658" t="s">
        <v>1457</v>
      </c>
      <c r="X658" t="s">
        <v>1458</v>
      </c>
      <c r="Y658" t="s">
        <v>1459</v>
      </c>
      <c r="Z658" t="s">
        <v>1460</v>
      </c>
      <c r="AA658" t="s">
        <v>1461</v>
      </c>
      <c r="AB658" t="s">
        <v>1462</v>
      </c>
      <c r="AC658" t="s">
        <v>1463</v>
      </c>
      <c r="AD658" t="s">
        <v>1464</v>
      </c>
      <c r="AE658" t="s">
        <v>1227</v>
      </c>
      <c r="AF658" t="s">
        <v>1228</v>
      </c>
      <c r="AG658" t="s">
        <v>1229</v>
      </c>
      <c r="AH658" t="s">
        <v>1230</v>
      </c>
      <c r="AI658" t="s">
        <v>1042</v>
      </c>
      <c r="AJ658" t="s">
        <v>1043</v>
      </c>
      <c r="AK658" t="s">
        <v>1044</v>
      </c>
      <c r="AL658" t="s">
        <v>1045</v>
      </c>
    </row>
    <row r="659" spans="1:38">
      <c r="A65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9" s="4" t="s">
        <v>1436</v>
      </c>
      <c r="C659" t="s">
        <v>1437</v>
      </c>
      <c r="D659" t="s">
        <v>1438</v>
      </c>
      <c r="E659" t="s">
        <v>1439</v>
      </c>
      <c r="F659" t="s">
        <v>1440</v>
      </c>
      <c r="G659" t="s">
        <v>1441</v>
      </c>
      <c r="H659" t="s">
        <v>1442</v>
      </c>
      <c r="I659" t="s">
        <v>1443</v>
      </c>
      <c r="J659" t="s">
        <v>1444</v>
      </c>
      <c r="K659" t="s">
        <v>1445</v>
      </c>
      <c r="L659" t="s">
        <v>1446</v>
      </c>
      <c r="M659" t="s">
        <v>1447</v>
      </c>
      <c r="N659" t="s">
        <v>1448</v>
      </c>
      <c r="O659" t="s">
        <v>1449</v>
      </c>
      <c r="P659" t="s">
        <v>1450</v>
      </c>
      <c r="Q659" t="s">
        <v>1451</v>
      </c>
      <c r="R659" t="s">
        <v>1452</v>
      </c>
      <c r="S659" t="s">
        <v>1453</v>
      </c>
      <c r="T659" t="s">
        <v>1454</v>
      </c>
      <c r="U659" t="s">
        <v>1455</v>
      </c>
      <c r="V659" t="s">
        <v>1456</v>
      </c>
      <c r="W659" t="s">
        <v>1457</v>
      </c>
      <c r="X659" t="s">
        <v>1458</v>
      </c>
      <c r="Y659" t="s">
        <v>1459</v>
      </c>
      <c r="Z659" t="s">
        <v>1460</v>
      </c>
      <c r="AA659" t="s">
        <v>1461</v>
      </c>
      <c r="AB659" t="s">
        <v>1462</v>
      </c>
      <c r="AC659" t="s">
        <v>1463</v>
      </c>
      <c r="AD659" t="s">
        <v>1464</v>
      </c>
      <c r="AE659" t="s">
        <v>1227</v>
      </c>
      <c r="AF659" t="s">
        <v>1228</v>
      </c>
      <c r="AG659" t="s">
        <v>1229</v>
      </c>
      <c r="AH659" t="s">
        <v>1230</v>
      </c>
      <c r="AI659" t="s">
        <v>1042</v>
      </c>
      <c r="AJ659" t="s">
        <v>1043</v>
      </c>
      <c r="AK659" t="s">
        <v>1044</v>
      </c>
      <c r="AL659" t="s">
        <v>1045</v>
      </c>
    </row>
    <row r="660" spans="1:38">
      <c r="A66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0" s="4" t="s">
        <v>1436</v>
      </c>
      <c r="C660" t="s">
        <v>1437</v>
      </c>
      <c r="D660" t="s">
        <v>1438</v>
      </c>
      <c r="E660" t="s">
        <v>1439</v>
      </c>
      <c r="F660" t="s">
        <v>1440</v>
      </c>
      <c r="G660" t="s">
        <v>1441</v>
      </c>
      <c r="H660" t="s">
        <v>1442</v>
      </c>
      <c r="I660" t="s">
        <v>1443</v>
      </c>
      <c r="J660" t="s">
        <v>1444</v>
      </c>
      <c r="K660" t="s">
        <v>1445</v>
      </c>
      <c r="L660" t="s">
        <v>1446</v>
      </c>
      <c r="M660" t="s">
        <v>1447</v>
      </c>
      <c r="N660" t="s">
        <v>1448</v>
      </c>
      <c r="O660" t="s">
        <v>1449</v>
      </c>
      <c r="P660" t="s">
        <v>1450</v>
      </c>
      <c r="Q660" t="s">
        <v>1451</v>
      </c>
      <c r="R660" t="s">
        <v>1452</v>
      </c>
      <c r="S660" t="s">
        <v>1453</v>
      </c>
      <c r="T660" t="s">
        <v>1454</v>
      </c>
      <c r="U660" t="s">
        <v>1455</v>
      </c>
      <c r="V660" t="s">
        <v>1456</v>
      </c>
      <c r="W660" t="s">
        <v>1457</v>
      </c>
      <c r="X660" t="s">
        <v>1458</v>
      </c>
      <c r="Y660" t="s">
        <v>1459</v>
      </c>
      <c r="Z660" t="s">
        <v>1460</v>
      </c>
      <c r="AA660" t="s">
        <v>1461</v>
      </c>
      <c r="AB660" t="s">
        <v>1462</v>
      </c>
      <c r="AC660" t="s">
        <v>1463</v>
      </c>
      <c r="AD660" t="s">
        <v>1464</v>
      </c>
      <c r="AE660" t="s">
        <v>1227</v>
      </c>
      <c r="AF660" t="s">
        <v>1228</v>
      </c>
      <c r="AG660" t="s">
        <v>1229</v>
      </c>
      <c r="AH660" t="s">
        <v>1230</v>
      </c>
      <c r="AI660" t="s">
        <v>1042</v>
      </c>
      <c r="AJ660" t="s">
        <v>1043</v>
      </c>
      <c r="AK660" t="s">
        <v>1044</v>
      </c>
      <c r="AL660" t="s">
        <v>1045</v>
      </c>
    </row>
    <row r="661" spans="1:38">
      <c r="A661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1" s="4" t="s">
        <v>1436</v>
      </c>
      <c r="C661" t="s">
        <v>1437</v>
      </c>
      <c r="D661" t="s">
        <v>1438</v>
      </c>
      <c r="E661" t="s">
        <v>1439</v>
      </c>
      <c r="F661" t="s">
        <v>1440</v>
      </c>
      <c r="G661" t="s">
        <v>1441</v>
      </c>
      <c r="H661" t="s">
        <v>1442</v>
      </c>
      <c r="I661" t="s">
        <v>1443</v>
      </c>
      <c r="J661" t="s">
        <v>1444</v>
      </c>
      <c r="K661" t="s">
        <v>1445</v>
      </c>
      <c r="L661" t="s">
        <v>1446</v>
      </c>
      <c r="M661" t="s">
        <v>1447</v>
      </c>
      <c r="N661" t="s">
        <v>1448</v>
      </c>
      <c r="O661" t="s">
        <v>1449</v>
      </c>
      <c r="P661" t="s">
        <v>1450</v>
      </c>
      <c r="Q661" t="s">
        <v>1451</v>
      </c>
      <c r="R661" t="s">
        <v>1452</v>
      </c>
      <c r="S661" t="s">
        <v>1453</v>
      </c>
      <c r="T661" t="s">
        <v>1454</v>
      </c>
      <c r="U661" t="s">
        <v>1455</v>
      </c>
      <c r="V661" t="s">
        <v>1456</v>
      </c>
      <c r="W661" t="s">
        <v>1457</v>
      </c>
      <c r="X661" t="s">
        <v>1458</v>
      </c>
      <c r="Y661" t="s">
        <v>1459</v>
      </c>
      <c r="Z661" t="s">
        <v>1460</v>
      </c>
      <c r="AA661" t="s">
        <v>1461</v>
      </c>
      <c r="AB661" t="s">
        <v>1462</v>
      </c>
      <c r="AC661" t="s">
        <v>1463</v>
      </c>
      <c r="AD661" t="s">
        <v>1464</v>
      </c>
      <c r="AE661" t="s">
        <v>1227</v>
      </c>
      <c r="AF661" t="s">
        <v>1228</v>
      </c>
      <c r="AG661" t="s">
        <v>1229</v>
      </c>
      <c r="AH661" t="s">
        <v>1230</v>
      </c>
      <c r="AI661" t="s">
        <v>1042</v>
      </c>
      <c r="AJ661" t="s">
        <v>1043</v>
      </c>
      <c r="AK661" t="s">
        <v>1044</v>
      </c>
      <c r="AL661" t="s">
        <v>1045</v>
      </c>
    </row>
    <row r="662" spans="1:38">
      <c r="A662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2" s="4" t="s">
        <v>1436</v>
      </c>
      <c r="C662" t="s">
        <v>1437</v>
      </c>
      <c r="D662" t="s">
        <v>1438</v>
      </c>
      <c r="E662" t="s">
        <v>1439</v>
      </c>
      <c r="F662" t="s">
        <v>1440</v>
      </c>
      <c r="G662" t="s">
        <v>1441</v>
      </c>
      <c r="H662" t="s">
        <v>1442</v>
      </c>
      <c r="I662" t="s">
        <v>1443</v>
      </c>
      <c r="J662" t="s">
        <v>1444</v>
      </c>
      <c r="K662" t="s">
        <v>1445</v>
      </c>
      <c r="L662" t="s">
        <v>1446</v>
      </c>
      <c r="M662" t="s">
        <v>1447</v>
      </c>
      <c r="N662" t="s">
        <v>1448</v>
      </c>
      <c r="O662" t="s">
        <v>1449</v>
      </c>
      <c r="P662" t="s">
        <v>1450</v>
      </c>
      <c r="Q662" t="s">
        <v>1451</v>
      </c>
      <c r="R662" t="s">
        <v>1452</v>
      </c>
      <c r="S662" t="s">
        <v>1453</v>
      </c>
      <c r="T662" t="s">
        <v>1454</v>
      </c>
      <c r="U662" t="s">
        <v>1455</v>
      </c>
      <c r="V662" t="s">
        <v>1456</v>
      </c>
      <c r="W662" t="s">
        <v>1457</v>
      </c>
      <c r="X662" t="s">
        <v>1458</v>
      </c>
      <c r="Y662" t="s">
        <v>1459</v>
      </c>
      <c r="Z662" t="s">
        <v>1460</v>
      </c>
      <c r="AA662" t="s">
        <v>1461</v>
      </c>
      <c r="AB662" t="s">
        <v>1462</v>
      </c>
      <c r="AC662" t="s">
        <v>1463</v>
      </c>
      <c r="AD662" t="s">
        <v>1464</v>
      </c>
      <c r="AE662" t="s">
        <v>1227</v>
      </c>
      <c r="AF662" t="s">
        <v>1228</v>
      </c>
      <c r="AG662" t="s">
        <v>1229</v>
      </c>
      <c r="AH662" t="s">
        <v>1230</v>
      </c>
      <c r="AI662" t="s">
        <v>1042</v>
      </c>
      <c r="AJ662" t="s">
        <v>1043</v>
      </c>
      <c r="AK662" t="s">
        <v>1044</v>
      </c>
      <c r="AL662" t="s">
        <v>1045</v>
      </c>
    </row>
    <row r="663" spans="1:38">
      <c r="A663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3" s="4" t="s">
        <v>1436</v>
      </c>
      <c r="C663" t="s">
        <v>1437</v>
      </c>
      <c r="D663" t="s">
        <v>1438</v>
      </c>
      <c r="E663" t="s">
        <v>1439</v>
      </c>
      <c r="F663" t="s">
        <v>1440</v>
      </c>
      <c r="G663" t="s">
        <v>1441</v>
      </c>
      <c r="H663" t="s">
        <v>1442</v>
      </c>
      <c r="I663" t="s">
        <v>1443</v>
      </c>
      <c r="J663" t="s">
        <v>1444</v>
      </c>
      <c r="K663" t="s">
        <v>1445</v>
      </c>
      <c r="L663" t="s">
        <v>1446</v>
      </c>
      <c r="M663" t="s">
        <v>1447</v>
      </c>
      <c r="N663" t="s">
        <v>1448</v>
      </c>
      <c r="O663" t="s">
        <v>1449</v>
      </c>
      <c r="P663" t="s">
        <v>1450</v>
      </c>
      <c r="Q663" t="s">
        <v>1451</v>
      </c>
      <c r="R663" t="s">
        <v>1452</v>
      </c>
      <c r="S663" t="s">
        <v>1453</v>
      </c>
      <c r="T663" t="s">
        <v>1454</v>
      </c>
      <c r="U663" t="s">
        <v>1455</v>
      </c>
      <c r="V663" t="s">
        <v>1456</v>
      </c>
      <c r="W663" t="s">
        <v>1457</v>
      </c>
      <c r="X663" t="s">
        <v>1458</v>
      </c>
      <c r="Y663" t="s">
        <v>1459</v>
      </c>
      <c r="Z663" t="s">
        <v>1460</v>
      </c>
      <c r="AA663" t="s">
        <v>1461</v>
      </c>
      <c r="AB663" t="s">
        <v>1462</v>
      </c>
      <c r="AC663" t="s">
        <v>1463</v>
      </c>
      <c r="AD663" t="s">
        <v>1464</v>
      </c>
      <c r="AE663" t="s">
        <v>1227</v>
      </c>
      <c r="AF663" t="s">
        <v>1228</v>
      </c>
      <c r="AG663" t="s">
        <v>1229</v>
      </c>
      <c r="AH663" t="s">
        <v>1230</v>
      </c>
      <c r="AI663" t="s">
        <v>1042</v>
      </c>
      <c r="AJ663" t="s">
        <v>1043</v>
      </c>
      <c r="AK663" t="s">
        <v>1044</v>
      </c>
      <c r="AL663" t="s">
        <v>1045</v>
      </c>
    </row>
    <row r="664" spans="1:38">
      <c r="A664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4" s="4" t="s">
        <v>1436</v>
      </c>
      <c r="C664" t="s">
        <v>1437</v>
      </c>
      <c r="D664" t="s">
        <v>1438</v>
      </c>
      <c r="E664" t="s">
        <v>1439</v>
      </c>
      <c r="F664" t="s">
        <v>1440</v>
      </c>
      <c r="G664" t="s">
        <v>1441</v>
      </c>
      <c r="H664" t="s">
        <v>1442</v>
      </c>
      <c r="I664" t="s">
        <v>1443</v>
      </c>
      <c r="J664" t="s">
        <v>1444</v>
      </c>
      <c r="K664" t="s">
        <v>1445</v>
      </c>
      <c r="L664" t="s">
        <v>1446</v>
      </c>
      <c r="M664" t="s">
        <v>1447</v>
      </c>
      <c r="N664" t="s">
        <v>1448</v>
      </c>
      <c r="O664" t="s">
        <v>1449</v>
      </c>
      <c r="P664" t="s">
        <v>1450</v>
      </c>
      <c r="Q664" t="s">
        <v>1451</v>
      </c>
      <c r="R664" t="s">
        <v>1452</v>
      </c>
      <c r="S664" t="s">
        <v>1453</v>
      </c>
      <c r="T664" t="s">
        <v>1454</v>
      </c>
      <c r="U664" t="s">
        <v>1455</v>
      </c>
      <c r="V664" t="s">
        <v>1456</v>
      </c>
      <c r="W664" t="s">
        <v>1457</v>
      </c>
      <c r="X664" t="s">
        <v>1458</v>
      </c>
      <c r="Y664" t="s">
        <v>1459</v>
      </c>
      <c r="Z664" t="s">
        <v>1460</v>
      </c>
      <c r="AA664" t="s">
        <v>1461</v>
      </c>
      <c r="AB664" t="s">
        <v>1462</v>
      </c>
      <c r="AC664" t="s">
        <v>1463</v>
      </c>
      <c r="AD664" t="s">
        <v>1464</v>
      </c>
      <c r="AE664" t="s">
        <v>1227</v>
      </c>
      <c r="AF664" t="s">
        <v>1228</v>
      </c>
      <c r="AG664" t="s">
        <v>1229</v>
      </c>
      <c r="AH664" t="s">
        <v>1230</v>
      </c>
      <c r="AI664" t="s">
        <v>1042</v>
      </c>
      <c r="AJ664" t="s">
        <v>1043</v>
      </c>
      <c r="AK664" t="s">
        <v>1044</v>
      </c>
      <c r="AL664" t="s">
        <v>1045</v>
      </c>
    </row>
    <row r="665" spans="1:38">
      <c r="A665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5" s="4" t="s">
        <v>1436</v>
      </c>
      <c r="C665" t="s">
        <v>1437</v>
      </c>
      <c r="D665" t="s">
        <v>1438</v>
      </c>
      <c r="E665" t="s">
        <v>1439</v>
      </c>
      <c r="F665" t="s">
        <v>1440</v>
      </c>
      <c r="G665" t="s">
        <v>1441</v>
      </c>
      <c r="H665" t="s">
        <v>1442</v>
      </c>
      <c r="I665" t="s">
        <v>1443</v>
      </c>
      <c r="J665" t="s">
        <v>1444</v>
      </c>
      <c r="K665" t="s">
        <v>1445</v>
      </c>
      <c r="L665" t="s">
        <v>1446</v>
      </c>
      <c r="M665" t="s">
        <v>1447</v>
      </c>
      <c r="N665" t="s">
        <v>1448</v>
      </c>
      <c r="O665" t="s">
        <v>1449</v>
      </c>
      <c r="P665" t="s">
        <v>1450</v>
      </c>
      <c r="Q665" t="s">
        <v>1451</v>
      </c>
      <c r="R665" t="s">
        <v>1452</v>
      </c>
      <c r="S665" t="s">
        <v>1453</v>
      </c>
      <c r="T665" t="s">
        <v>1454</v>
      </c>
      <c r="U665" t="s">
        <v>1455</v>
      </c>
      <c r="V665" t="s">
        <v>1456</v>
      </c>
      <c r="W665" t="s">
        <v>1457</v>
      </c>
      <c r="X665" t="s">
        <v>1458</v>
      </c>
      <c r="Y665" t="s">
        <v>1459</v>
      </c>
      <c r="Z665" t="s">
        <v>1460</v>
      </c>
      <c r="AA665" t="s">
        <v>1461</v>
      </c>
      <c r="AB665" t="s">
        <v>1462</v>
      </c>
      <c r="AC665" t="s">
        <v>1463</v>
      </c>
      <c r="AD665" t="s">
        <v>1464</v>
      </c>
      <c r="AE665" t="s">
        <v>1227</v>
      </c>
      <c r="AF665" t="s">
        <v>1228</v>
      </c>
      <c r="AG665" t="s">
        <v>1229</v>
      </c>
      <c r="AH665" t="s">
        <v>1230</v>
      </c>
      <c r="AI665" t="s">
        <v>1042</v>
      </c>
      <c r="AJ665" t="s">
        <v>1043</v>
      </c>
      <c r="AK665" t="s">
        <v>1044</v>
      </c>
      <c r="AL665" t="s">
        <v>1045</v>
      </c>
    </row>
    <row r="666" spans="1:38">
      <c r="A666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6" s="4" t="s">
        <v>1436</v>
      </c>
      <c r="C666" t="s">
        <v>1437</v>
      </c>
      <c r="D666" t="s">
        <v>1438</v>
      </c>
      <c r="E666" t="s">
        <v>1439</v>
      </c>
      <c r="F666" t="s">
        <v>1440</v>
      </c>
      <c r="G666" t="s">
        <v>1441</v>
      </c>
      <c r="H666" t="s">
        <v>1442</v>
      </c>
      <c r="I666" t="s">
        <v>1443</v>
      </c>
      <c r="J666" t="s">
        <v>1444</v>
      </c>
      <c r="K666" t="s">
        <v>1445</v>
      </c>
      <c r="L666" t="s">
        <v>1446</v>
      </c>
      <c r="M666" t="s">
        <v>1447</v>
      </c>
      <c r="N666" t="s">
        <v>1448</v>
      </c>
      <c r="O666" t="s">
        <v>1449</v>
      </c>
      <c r="P666" t="s">
        <v>1450</v>
      </c>
      <c r="Q666" t="s">
        <v>1451</v>
      </c>
      <c r="R666" t="s">
        <v>1452</v>
      </c>
      <c r="S666" t="s">
        <v>1453</v>
      </c>
      <c r="T666" t="s">
        <v>1454</v>
      </c>
      <c r="U666" t="s">
        <v>1455</v>
      </c>
      <c r="V666" t="s">
        <v>1456</v>
      </c>
      <c r="W666" t="s">
        <v>1457</v>
      </c>
      <c r="X666" t="s">
        <v>1458</v>
      </c>
      <c r="Y666" t="s">
        <v>1459</v>
      </c>
      <c r="Z666" t="s">
        <v>1460</v>
      </c>
      <c r="AA666" t="s">
        <v>1461</v>
      </c>
      <c r="AB666" t="s">
        <v>1462</v>
      </c>
      <c r="AC666" t="s">
        <v>1463</v>
      </c>
      <c r="AD666" t="s">
        <v>1464</v>
      </c>
      <c r="AE666" t="s">
        <v>1227</v>
      </c>
      <c r="AF666" t="s">
        <v>1228</v>
      </c>
      <c r="AG666" t="s">
        <v>1229</v>
      </c>
      <c r="AH666" t="s">
        <v>1230</v>
      </c>
      <c r="AI666" t="s">
        <v>1042</v>
      </c>
      <c r="AJ666" t="s">
        <v>1043</v>
      </c>
      <c r="AK666" t="s">
        <v>1044</v>
      </c>
      <c r="AL666" t="s">
        <v>1045</v>
      </c>
    </row>
    <row r="667" spans="1:38">
      <c r="A667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7" s="4" t="s">
        <v>1436</v>
      </c>
      <c r="C667" t="s">
        <v>1437</v>
      </c>
      <c r="D667" t="s">
        <v>1438</v>
      </c>
      <c r="E667" t="s">
        <v>1439</v>
      </c>
      <c r="F667" t="s">
        <v>1440</v>
      </c>
      <c r="G667" t="s">
        <v>1441</v>
      </c>
      <c r="H667" t="s">
        <v>1442</v>
      </c>
      <c r="I667" t="s">
        <v>1443</v>
      </c>
      <c r="J667" t="s">
        <v>1444</v>
      </c>
      <c r="K667" t="s">
        <v>1445</v>
      </c>
      <c r="L667" t="s">
        <v>1446</v>
      </c>
      <c r="M667" t="s">
        <v>1447</v>
      </c>
      <c r="N667" t="s">
        <v>1448</v>
      </c>
      <c r="O667" t="s">
        <v>1449</v>
      </c>
      <c r="P667" t="s">
        <v>1450</v>
      </c>
      <c r="Q667" t="s">
        <v>1451</v>
      </c>
      <c r="R667" t="s">
        <v>1452</v>
      </c>
      <c r="S667" t="s">
        <v>1453</v>
      </c>
      <c r="T667" t="s">
        <v>1454</v>
      </c>
      <c r="U667" t="s">
        <v>1455</v>
      </c>
      <c r="V667" t="s">
        <v>1456</v>
      </c>
      <c r="W667" t="s">
        <v>1457</v>
      </c>
      <c r="X667" t="s">
        <v>1458</v>
      </c>
      <c r="Y667" t="s">
        <v>1459</v>
      </c>
      <c r="Z667" t="s">
        <v>1460</v>
      </c>
      <c r="AA667" t="s">
        <v>1461</v>
      </c>
      <c r="AB667" t="s">
        <v>1462</v>
      </c>
      <c r="AC667" t="s">
        <v>1463</v>
      </c>
      <c r="AD667" t="s">
        <v>1464</v>
      </c>
      <c r="AE667" t="s">
        <v>1227</v>
      </c>
      <c r="AF667" t="s">
        <v>1228</v>
      </c>
      <c r="AG667" t="s">
        <v>1229</v>
      </c>
      <c r="AH667" t="s">
        <v>1230</v>
      </c>
      <c r="AI667" t="s">
        <v>1042</v>
      </c>
      <c r="AJ667" t="s">
        <v>1043</v>
      </c>
      <c r="AK667" t="s">
        <v>1044</v>
      </c>
      <c r="AL667" t="s">
        <v>1045</v>
      </c>
    </row>
    <row r="668" spans="1:38">
      <c r="A66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8" s="4" t="s">
        <v>1436</v>
      </c>
      <c r="C668" t="s">
        <v>1437</v>
      </c>
      <c r="D668" t="s">
        <v>1438</v>
      </c>
      <c r="E668" t="s">
        <v>1439</v>
      </c>
      <c r="F668" t="s">
        <v>1440</v>
      </c>
      <c r="G668" t="s">
        <v>1441</v>
      </c>
      <c r="H668" t="s">
        <v>1442</v>
      </c>
      <c r="I668" t="s">
        <v>1443</v>
      </c>
      <c r="J668" t="s">
        <v>1444</v>
      </c>
      <c r="K668" t="s">
        <v>1445</v>
      </c>
      <c r="L668" t="s">
        <v>1446</v>
      </c>
      <c r="M668" t="s">
        <v>1447</v>
      </c>
      <c r="N668" t="s">
        <v>1448</v>
      </c>
      <c r="O668" t="s">
        <v>1449</v>
      </c>
      <c r="P668" t="s">
        <v>1450</v>
      </c>
      <c r="Q668" t="s">
        <v>1451</v>
      </c>
      <c r="R668" t="s">
        <v>1452</v>
      </c>
      <c r="S668" t="s">
        <v>1453</v>
      </c>
      <c r="T668" t="s">
        <v>1454</v>
      </c>
      <c r="U668" t="s">
        <v>1455</v>
      </c>
      <c r="V668" t="s">
        <v>1456</v>
      </c>
      <c r="W668" t="s">
        <v>1457</v>
      </c>
      <c r="X668" t="s">
        <v>1458</v>
      </c>
      <c r="Y668" t="s">
        <v>1459</v>
      </c>
      <c r="Z668" t="s">
        <v>1460</v>
      </c>
      <c r="AA668" t="s">
        <v>1461</v>
      </c>
      <c r="AB668" t="s">
        <v>1462</v>
      </c>
      <c r="AC668" t="s">
        <v>1463</v>
      </c>
      <c r="AD668" t="s">
        <v>1464</v>
      </c>
      <c r="AE668" t="s">
        <v>1227</v>
      </c>
      <c r="AF668" t="s">
        <v>1228</v>
      </c>
      <c r="AG668" t="s">
        <v>1229</v>
      </c>
      <c r="AH668" t="s">
        <v>1230</v>
      </c>
      <c r="AI668" t="s">
        <v>1042</v>
      </c>
      <c r="AJ668" t="s">
        <v>1043</v>
      </c>
      <c r="AK668" t="s">
        <v>1044</v>
      </c>
      <c r="AL668" t="s">
        <v>1045</v>
      </c>
    </row>
    <row r="669" spans="1:38">
      <c r="A66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9" s="4" t="s">
        <v>1436</v>
      </c>
      <c r="C669" t="s">
        <v>1437</v>
      </c>
      <c r="D669" t="s">
        <v>1438</v>
      </c>
      <c r="E669" t="s">
        <v>1439</v>
      </c>
      <c r="F669" t="s">
        <v>1440</v>
      </c>
      <c r="G669" t="s">
        <v>1441</v>
      </c>
      <c r="H669" t="s">
        <v>1442</v>
      </c>
      <c r="I669" t="s">
        <v>1443</v>
      </c>
      <c r="J669" t="s">
        <v>1444</v>
      </c>
      <c r="K669" t="s">
        <v>1445</v>
      </c>
      <c r="L669" t="s">
        <v>1446</v>
      </c>
      <c r="M669" t="s">
        <v>1447</v>
      </c>
      <c r="N669" t="s">
        <v>1448</v>
      </c>
      <c r="O669" t="s">
        <v>1449</v>
      </c>
      <c r="P669" t="s">
        <v>1450</v>
      </c>
      <c r="Q669" t="s">
        <v>1451</v>
      </c>
      <c r="R669" t="s">
        <v>1452</v>
      </c>
      <c r="S669" t="s">
        <v>1453</v>
      </c>
      <c r="T669" t="s">
        <v>1454</v>
      </c>
      <c r="U669" t="s">
        <v>1455</v>
      </c>
      <c r="V669" t="s">
        <v>1456</v>
      </c>
      <c r="W669" t="s">
        <v>1457</v>
      </c>
      <c r="X669" t="s">
        <v>1458</v>
      </c>
      <c r="Y669" t="s">
        <v>1459</v>
      </c>
      <c r="Z669" t="s">
        <v>1460</v>
      </c>
      <c r="AA669" t="s">
        <v>1461</v>
      </c>
      <c r="AB669" t="s">
        <v>1462</v>
      </c>
      <c r="AC669" t="s">
        <v>1463</v>
      </c>
      <c r="AD669" t="s">
        <v>1464</v>
      </c>
      <c r="AE669" t="s">
        <v>1227</v>
      </c>
      <c r="AF669" t="s">
        <v>1228</v>
      </c>
      <c r="AG669" t="s">
        <v>1229</v>
      </c>
      <c r="AH669" t="s">
        <v>1230</v>
      </c>
      <c r="AI669" t="s">
        <v>1042</v>
      </c>
      <c r="AJ669" t="s">
        <v>1043</v>
      </c>
      <c r="AK669" t="s">
        <v>1044</v>
      </c>
      <c r="AL669" t="s">
        <v>1045</v>
      </c>
    </row>
    <row r="670" spans="1:38">
      <c r="A67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70" s="4" t="s">
        <v>1436</v>
      </c>
      <c r="C670" t="s">
        <v>1437</v>
      </c>
      <c r="D670" t="s">
        <v>1438</v>
      </c>
      <c r="E670" t="s">
        <v>1439</v>
      </c>
      <c r="F670" t="s">
        <v>1440</v>
      </c>
      <c r="G670" t="s">
        <v>1441</v>
      </c>
      <c r="H670" t="s">
        <v>1442</v>
      </c>
      <c r="I670" t="s">
        <v>1443</v>
      </c>
      <c r="J670" t="s">
        <v>1444</v>
      </c>
      <c r="K670" t="s">
        <v>1445</v>
      </c>
      <c r="L670" t="s">
        <v>1446</v>
      </c>
      <c r="M670" t="s">
        <v>1447</v>
      </c>
      <c r="N670" t="s">
        <v>1448</v>
      </c>
      <c r="O670" t="s">
        <v>1449</v>
      </c>
      <c r="P670" t="s">
        <v>1450</v>
      </c>
      <c r="Q670" t="s">
        <v>1451</v>
      </c>
      <c r="R670" t="s">
        <v>1452</v>
      </c>
      <c r="S670" t="s">
        <v>1453</v>
      </c>
      <c r="T670" t="s">
        <v>1454</v>
      </c>
      <c r="U670" t="s">
        <v>1455</v>
      </c>
      <c r="V670" t="s">
        <v>1456</v>
      </c>
      <c r="W670" t="s">
        <v>1457</v>
      </c>
      <c r="X670" t="s">
        <v>1458</v>
      </c>
      <c r="Y670" t="s">
        <v>1459</v>
      </c>
      <c r="Z670" t="s">
        <v>1460</v>
      </c>
      <c r="AA670" t="s">
        <v>1461</v>
      </c>
      <c r="AB670" t="s">
        <v>1462</v>
      </c>
      <c r="AC670" t="s">
        <v>1463</v>
      </c>
      <c r="AD670" t="s">
        <v>1464</v>
      </c>
      <c r="AE670" t="s">
        <v>1227</v>
      </c>
      <c r="AF670" t="s">
        <v>1228</v>
      </c>
      <c r="AG670" t="s">
        <v>1229</v>
      </c>
      <c r="AH670" t="s">
        <v>1230</v>
      </c>
      <c r="AI670" t="s">
        <v>1042</v>
      </c>
      <c r="AJ670" t="s">
        <v>1043</v>
      </c>
      <c r="AK670" t="s">
        <v>1044</v>
      </c>
      <c r="AL670" t="s">
        <v>1045</v>
      </c>
    </row>
    <row r="671" spans="1:38">
      <c r="A671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1" s="4" t="s">
        <v>1465</v>
      </c>
      <c r="C671" t="s">
        <v>1466</v>
      </c>
      <c r="D671" t="s">
        <v>1467</v>
      </c>
      <c r="E671" t="s">
        <v>1468</v>
      </c>
      <c r="F671" t="s">
        <v>1469</v>
      </c>
      <c r="G671" t="s">
        <v>1470</v>
      </c>
      <c r="H671" t="s">
        <v>1471</v>
      </c>
      <c r="I671" t="s">
        <v>1472</v>
      </c>
      <c r="J671" t="s">
        <v>1473</v>
      </c>
      <c r="K671" t="s">
        <v>1474</v>
      </c>
      <c r="L671" t="s">
        <v>1475</v>
      </c>
      <c r="M671" t="s">
        <v>1476</v>
      </c>
      <c r="N671" t="s">
        <v>1477</v>
      </c>
      <c r="O671" t="s">
        <v>1478</v>
      </c>
      <c r="P671" t="s">
        <v>1479</v>
      </c>
      <c r="Q671" t="s">
        <v>1480</v>
      </c>
      <c r="R671" t="s">
        <v>1481</v>
      </c>
      <c r="S671" t="s">
        <v>1482</v>
      </c>
      <c r="T671" t="s">
        <v>1483</v>
      </c>
      <c r="U671" t="s">
        <v>1484</v>
      </c>
      <c r="V671" t="s">
        <v>1485</v>
      </c>
      <c r="W671" t="s">
        <v>1486</v>
      </c>
      <c r="X671" t="s">
        <v>1487</v>
      </c>
      <c r="Y671" t="s">
        <v>1488</v>
      </c>
      <c r="Z671" t="s">
        <v>1489</v>
      </c>
      <c r="AA671" t="s">
        <v>1490</v>
      </c>
      <c r="AB671" t="s">
        <v>1491</v>
      </c>
      <c r="AC671" t="s">
        <v>1492</v>
      </c>
      <c r="AD671" t="s">
        <v>1493</v>
      </c>
      <c r="AE671" t="s">
        <v>1494</v>
      </c>
      <c r="AF671" t="s">
        <v>1495</v>
      </c>
      <c r="AG671" t="s">
        <v>1496</v>
      </c>
      <c r="AH671" t="s">
        <v>1497</v>
      </c>
      <c r="AI671" t="s">
        <v>1498</v>
      </c>
      <c r="AJ671" t="s">
        <v>1499</v>
      </c>
      <c r="AK671" t="s">
        <v>1500</v>
      </c>
      <c r="AL671" t="s">
        <v>1501</v>
      </c>
    </row>
    <row r="672" spans="1:38">
      <c r="A672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2" s="4" t="s">
        <v>1465</v>
      </c>
      <c r="C672" t="s">
        <v>1466</v>
      </c>
      <c r="D672" t="s">
        <v>1467</v>
      </c>
      <c r="E672" t="s">
        <v>1468</v>
      </c>
      <c r="F672" t="s">
        <v>1469</v>
      </c>
      <c r="G672" t="s">
        <v>1470</v>
      </c>
      <c r="H672" t="s">
        <v>1471</v>
      </c>
      <c r="I672" t="s">
        <v>1472</v>
      </c>
      <c r="J672" t="s">
        <v>1473</v>
      </c>
      <c r="K672" t="s">
        <v>1474</v>
      </c>
      <c r="L672" t="s">
        <v>1475</v>
      </c>
      <c r="M672" t="s">
        <v>1476</v>
      </c>
      <c r="N672" t="s">
        <v>1477</v>
      </c>
      <c r="O672" t="s">
        <v>1478</v>
      </c>
      <c r="P672" t="s">
        <v>1479</v>
      </c>
      <c r="Q672" t="s">
        <v>1480</v>
      </c>
      <c r="R672" t="s">
        <v>1481</v>
      </c>
      <c r="S672" t="s">
        <v>1482</v>
      </c>
      <c r="T672" t="s">
        <v>1483</v>
      </c>
      <c r="U672" t="s">
        <v>1484</v>
      </c>
      <c r="V672" t="s">
        <v>1485</v>
      </c>
      <c r="W672" t="s">
        <v>1486</v>
      </c>
      <c r="X672" t="s">
        <v>1487</v>
      </c>
      <c r="Y672" t="s">
        <v>1488</v>
      </c>
      <c r="Z672" t="s">
        <v>1489</v>
      </c>
      <c r="AA672" t="s">
        <v>1490</v>
      </c>
      <c r="AB672" t="s">
        <v>1491</v>
      </c>
      <c r="AC672" t="s">
        <v>1492</v>
      </c>
      <c r="AD672" t="s">
        <v>1493</v>
      </c>
      <c r="AE672" t="s">
        <v>1494</v>
      </c>
      <c r="AF672" t="s">
        <v>1495</v>
      </c>
      <c r="AG672" t="s">
        <v>1496</v>
      </c>
      <c r="AH672" t="s">
        <v>1497</v>
      </c>
      <c r="AI672" t="s">
        <v>1498</v>
      </c>
      <c r="AJ672" t="s">
        <v>1499</v>
      </c>
      <c r="AK672" t="s">
        <v>1500</v>
      </c>
      <c r="AL672" t="s">
        <v>1501</v>
      </c>
    </row>
    <row r="673" spans="1:38">
      <c r="A673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3" s="4" t="s">
        <v>1465</v>
      </c>
      <c r="C673" t="s">
        <v>1466</v>
      </c>
      <c r="D673" t="s">
        <v>1467</v>
      </c>
      <c r="E673" t="s">
        <v>1468</v>
      </c>
      <c r="F673" t="s">
        <v>1469</v>
      </c>
      <c r="G673" t="s">
        <v>1470</v>
      </c>
      <c r="H673" t="s">
        <v>1471</v>
      </c>
      <c r="I673" t="s">
        <v>1472</v>
      </c>
      <c r="J673" t="s">
        <v>1473</v>
      </c>
      <c r="K673" t="s">
        <v>1474</v>
      </c>
      <c r="L673" t="s">
        <v>1475</v>
      </c>
      <c r="M673" t="s">
        <v>1476</v>
      </c>
      <c r="N673" t="s">
        <v>1477</v>
      </c>
      <c r="O673" t="s">
        <v>1478</v>
      </c>
      <c r="P673" t="s">
        <v>1479</v>
      </c>
      <c r="Q673" t="s">
        <v>1480</v>
      </c>
      <c r="R673" t="s">
        <v>1481</v>
      </c>
      <c r="S673" t="s">
        <v>1482</v>
      </c>
      <c r="T673" t="s">
        <v>1483</v>
      </c>
      <c r="U673" t="s">
        <v>1484</v>
      </c>
      <c r="V673" t="s">
        <v>1485</v>
      </c>
      <c r="W673" t="s">
        <v>1486</v>
      </c>
      <c r="X673" t="s">
        <v>1487</v>
      </c>
      <c r="Y673" t="s">
        <v>1488</v>
      </c>
      <c r="Z673" t="s">
        <v>1489</v>
      </c>
      <c r="AA673" t="s">
        <v>1490</v>
      </c>
      <c r="AB673" t="s">
        <v>1491</v>
      </c>
      <c r="AC673" t="s">
        <v>1492</v>
      </c>
      <c r="AD673" t="s">
        <v>1493</v>
      </c>
      <c r="AE673" t="s">
        <v>1494</v>
      </c>
      <c r="AF673" t="s">
        <v>1495</v>
      </c>
      <c r="AG673" t="s">
        <v>1496</v>
      </c>
      <c r="AH673" t="s">
        <v>1497</v>
      </c>
      <c r="AI673" t="s">
        <v>1498</v>
      </c>
      <c r="AJ673" t="s">
        <v>1499</v>
      </c>
      <c r="AK673" t="s">
        <v>1500</v>
      </c>
      <c r="AL673" t="s">
        <v>1501</v>
      </c>
    </row>
    <row r="674" spans="1:38">
      <c r="A674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4" s="4" t="s">
        <v>1465</v>
      </c>
      <c r="C674" t="s">
        <v>1466</v>
      </c>
      <c r="D674" t="s">
        <v>1467</v>
      </c>
      <c r="E674" t="s">
        <v>1468</v>
      </c>
      <c r="F674" t="s">
        <v>1469</v>
      </c>
      <c r="G674" t="s">
        <v>1470</v>
      </c>
      <c r="H674" t="s">
        <v>1471</v>
      </c>
      <c r="I674" t="s">
        <v>1472</v>
      </c>
      <c r="J674" t="s">
        <v>1473</v>
      </c>
      <c r="K674" t="s">
        <v>1474</v>
      </c>
      <c r="L674" t="s">
        <v>1475</v>
      </c>
      <c r="M674" t="s">
        <v>1476</v>
      </c>
      <c r="N674" t="s">
        <v>1477</v>
      </c>
      <c r="O674" t="s">
        <v>1478</v>
      </c>
      <c r="P674" t="s">
        <v>1479</v>
      </c>
      <c r="Q674" t="s">
        <v>1480</v>
      </c>
      <c r="R674" t="s">
        <v>1481</v>
      </c>
      <c r="S674" t="s">
        <v>1482</v>
      </c>
      <c r="T674" t="s">
        <v>1483</v>
      </c>
      <c r="U674" t="s">
        <v>1484</v>
      </c>
      <c r="V674" t="s">
        <v>1485</v>
      </c>
      <c r="W674" t="s">
        <v>1486</v>
      </c>
      <c r="X674" t="s">
        <v>1487</v>
      </c>
      <c r="Y674" t="s">
        <v>1488</v>
      </c>
      <c r="Z674" t="s">
        <v>1489</v>
      </c>
      <c r="AA674" t="s">
        <v>1490</v>
      </c>
      <c r="AB674" t="s">
        <v>1491</v>
      </c>
      <c r="AC674" t="s">
        <v>1492</v>
      </c>
      <c r="AD674" t="s">
        <v>1493</v>
      </c>
      <c r="AE674" t="s">
        <v>1494</v>
      </c>
      <c r="AF674" t="s">
        <v>1495</v>
      </c>
      <c r="AG674" t="s">
        <v>1496</v>
      </c>
      <c r="AH674" t="s">
        <v>1497</v>
      </c>
      <c r="AI674" t="s">
        <v>1498</v>
      </c>
      <c r="AJ674" t="s">
        <v>1499</v>
      </c>
      <c r="AK674" t="s">
        <v>1500</v>
      </c>
      <c r="AL674" t="s">
        <v>1501</v>
      </c>
    </row>
    <row r="675" spans="1:38">
      <c r="A675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5" s="4" t="s">
        <v>1465</v>
      </c>
      <c r="C675" t="s">
        <v>1466</v>
      </c>
      <c r="D675" t="s">
        <v>1467</v>
      </c>
      <c r="E675" t="s">
        <v>1468</v>
      </c>
      <c r="F675" t="s">
        <v>1469</v>
      </c>
      <c r="G675" t="s">
        <v>1470</v>
      </c>
      <c r="H675" t="s">
        <v>1471</v>
      </c>
      <c r="I675" t="s">
        <v>1472</v>
      </c>
      <c r="J675" t="s">
        <v>1473</v>
      </c>
      <c r="K675" t="s">
        <v>1474</v>
      </c>
      <c r="L675" t="s">
        <v>1475</v>
      </c>
      <c r="M675" t="s">
        <v>1476</v>
      </c>
      <c r="N675" t="s">
        <v>1477</v>
      </c>
      <c r="O675" t="s">
        <v>1478</v>
      </c>
      <c r="P675" t="s">
        <v>1479</v>
      </c>
      <c r="Q675" t="s">
        <v>1480</v>
      </c>
      <c r="R675" t="s">
        <v>1481</v>
      </c>
      <c r="S675" t="s">
        <v>1482</v>
      </c>
      <c r="T675" t="s">
        <v>1483</v>
      </c>
      <c r="U675" t="s">
        <v>1484</v>
      </c>
      <c r="V675" t="s">
        <v>1485</v>
      </c>
      <c r="W675" t="s">
        <v>1486</v>
      </c>
      <c r="X675" t="s">
        <v>1487</v>
      </c>
      <c r="Y675" t="s">
        <v>1488</v>
      </c>
      <c r="Z675" t="s">
        <v>1489</v>
      </c>
      <c r="AA675" t="s">
        <v>1490</v>
      </c>
      <c r="AB675" t="s">
        <v>1491</v>
      </c>
      <c r="AC675" t="s">
        <v>1492</v>
      </c>
      <c r="AD675" t="s">
        <v>1493</v>
      </c>
      <c r="AE675" t="s">
        <v>1494</v>
      </c>
      <c r="AF675" t="s">
        <v>1495</v>
      </c>
      <c r="AG675" t="s">
        <v>1496</v>
      </c>
      <c r="AH675" t="s">
        <v>1497</v>
      </c>
      <c r="AI675" t="s">
        <v>1498</v>
      </c>
      <c r="AJ675" t="s">
        <v>1499</v>
      </c>
      <c r="AK675" t="s">
        <v>1500</v>
      </c>
      <c r="AL675" t="s">
        <v>1501</v>
      </c>
    </row>
    <row r="676" spans="1:38">
      <c r="A676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6" s="4" t="s">
        <v>1465</v>
      </c>
      <c r="C676" t="s">
        <v>1466</v>
      </c>
      <c r="D676" t="s">
        <v>1467</v>
      </c>
      <c r="E676" t="s">
        <v>1468</v>
      </c>
      <c r="F676" t="s">
        <v>1469</v>
      </c>
      <c r="G676" t="s">
        <v>1470</v>
      </c>
      <c r="H676" t="s">
        <v>1471</v>
      </c>
      <c r="I676" t="s">
        <v>1472</v>
      </c>
      <c r="J676" t="s">
        <v>1473</v>
      </c>
      <c r="K676" t="s">
        <v>1474</v>
      </c>
      <c r="L676" t="s">
        <v>1475</v>
      </c>
      <c r="M676" t="s">
        <v>1476</v>
      </c>
      <c r="N676" t="s">
        <v>1477</v>
      </c>
      <c r="O676" t="s">
        <v>1478</v>
      </c>
      <c r="P676" t="s">
        <v>1479</v>
      </c>
      <c r="Q676" t="s">
        <v>1480</v>
      </c>
      <c r="R676" t="s">
        <v>1481</v>
      </c>
      <c r="S676" t="s">
        <v>1482</v>
      </c>
      <c r="T676" t="s">
        <v>1483</v>
      </c>
      <c r="U676" t="s">
        <v>1484</v>
      </c>
      <c r="V676" t="s">
        <v>1485</v>
      </c>
      <c r="W676" t="s">
        <v>1486</v>
      </c>
      <c r="X676" t="s">
        <v>1487</v>
      </c>
      <c r="Y676" t="s">
        <v>1488</v>
      </c>
      <c r="Z676" t="s">
        <v>1489</v>
      </c>
      <c r="AA676" t="s">
        <v>1490</v>
      </c>
      <c r="AB676" t="s">
        <v>1491</v>
      </c>
      <c r="AC676" t="s">
        <v>1492</v>
      </c>
      <c r="AD676" t="s">
        <v>1493</v>
      </c>
      <c r="AE676" t="s">
        <v>1494</v>
      </c>
      <c r="AF676" t="s">
        <v>1495</v>
      </c>
      <c r="AG676" t="s">
        <v>1496</v>
      </c>
      <c r="AH676" t="s">
        <v>1497</v>
      </c>
      <c r="AI676" t="s">
        <v>1498</v>
      </c>
      <c r="AJ676" t="s">
        <v>1499</v>
      </c>
      <c r="AK676" t="s">
        <v>1500</v>
      </c>
      <c r="AL676" t="s">
        <v>1501</v>
      </c>
    </row>
    <row r="677" spans="1:38">
      <c r="A677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7" s="4" t="s">
        <v>1465</v>
      </c>
      <c r="C677" t="s">
        <v>1466</v>
      </c>
      <c r="D677" t="s">
        <v>1467</v>
      </c>
      <c r="E677" t="s">
        <v>1468</v>
      </c>
      <c r="F677" t="s">
        <v>1469</v>
      </c>
      <c r="G677" t="s">
        <v>1470</v>
      </c>
      <c r="H677" t="s">
        <v>1471</v>
      </c>
      <c r="I677" t="s">
        <v>1472</v>
      </c>
      <c r="J677" t="s">
        <v>1473</v>
      </c>
      <c r="K677" t="s">
        <v>1474</v>
      </c>
      <c r="L677" t="s">
        <v>1475</v>
      </c>
      <c r="M677" t="s">
        <v>1476</v>
      </c>
      <c r="N677" t="s">
        <v>1477</v>
      </c>
      <c r="O677" t="s">
        <v>1478</v>
      </c>
      <c r="P677" t="s">
        <v>1479</v>
      </c>
      <c r="Q677" t="s">
        <v>1480</v>
      </c>
      <c r="R677" t="s">
        <v>1481</v>
      </c>
      <c r="S677" t="s">
        <v>1482</v>
      </c>
      <c r="T677" t="s">
        <v>1483</v>
      </c>
      <c r="U677" t="s">
        <v>1484</v>
      </c>
      <c r="V677" t="s">
        <v>1485</v>
      </c>
      <c r="W677" t="s">
        <v>1486</v>
      </c>
      <c r="X677" t="s">
        <v>1487</v>
      </c>
      <c r="Y677" t="s">
        <v>1488</v>
      </c>
      <c r="Z677" t="s">
        <v>1489</v>
      </c>
      <c r="AA677" t="s">
        <v>1490</v>
      </c>
      <c r="AB677" t="s">
        <v>1491</v>
      </c>
      <c r="AC677" t="s">
        <v>1492</v>
      </c>
      <c r="AD677" t="s">
        <v>1493</v>
      </c>
      <c r="AE677" t="s">
        <v>1494</v>
      </c>
      <c r="AF677" t="s">
        <v>1495</v>
      </c>
      <c r="AG677" t="s">
        <v>1496</v>
      </c>
      <c r="AH677" t="s">
        <v>1497</v>
      </c>
      <c r="AI677" t="s">
        <v>1498</v>
      </c>
      <c r="AJ677" t="s">
        <v>1499</v>
      </c>
      <c r="AK677" t="s">
        <v>1500</v>
      </c>
      <c r="AL677" t="s">
        <v>1501</v>
      </c>
    </row>
    <row r="678" spans="1:38">
      <c r="A678" t="str">
        <f t="shared" ref="A678" si="38">B678&amp;";"&amp;C678&amp;";"&amp;D678&amp;";"&amp;E678&amp;";"&amp;F678&amp;";"&amp;G678&amp;";"&amp;H678&amp;";"&amp;I678&amp;";"&amp;J678&amp;";"&amp;K678&amp;";"&amp;L678&amp;";"&amp;M678&amp;";"&amp;N678&amp;";"&amp;O678&amp;";"&amp;P678&amp;";"&amp;Q678&amp;";"&amp;R678&amp;";"&amp;S678&amp;";"&amp;T678&amp;";"&amp;U678&amp;";"&amp;V678&amp;";"&amp;W678&amp;";"&amp;X678&amp;";"&amp;Y678&amp;";"&amp;Z678&amp;";"&amp;AA678&amp;";"&amp;AB678&amp;";"&amp;AC678&amp;";"&amp;AD678&amp;";"&amp;AE678&amp;";"&amp;AF678&amp;";"&amp;AG678&amp;";"&amp;AH678&amp;";"&amp;AI678&amp;";"&amp;AJ678&amp;";"&amp;AK678&amp;";"&amp;AL678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8" s="4" t="s">
        <v>1465</v>
      </c>
      <c r="C678" t="s">
        <v>1466</v>
      </c>
      <c r="D678" t="s">
        <v>1467</v>
      </c>
      <c r="E678" t="s">
        <v>1468</v>
      </c>
      <c r="F678" t="s">
        <v>1469</v>
      </c>
      <c r="G678" t="s">
        <v>1470</v>
      </c>
      <c r="H678" t="s">
        <v>1471</v>
      </c>
      <c r="I678" t="s">
        <v>1472</v>
      </c>
      <c r="J678" t="s">
        <v>1473</v>
      </c>
      <c r="K678" t="s">
        <v>1474</v>
      </c>
      <c r="L678" t="s">
        <v>1475</v>
      </c>
      <c r="M678" t="s">
        <v>1476</v>
      </c>
      <c r="N678" t="s">
        <v>1477</v>
      </c>
      <c r="O678" t="s">
        <v>1478</v>
      </c>
      <c r="P678" t="s">
        <v>1479</v>
      </c>
      <c r="Q678" t="s">
        <v>1480</v>
      </c>
      <c r="R678" t="s">
        <v>1481</v>
      </c>
      <c r="S678" t="s">
        <v>1482</v>
      </c>
      <c r="T678" t="s">
        <v>1483</v>
      </c>
      <c r="U678" t="s">
        <v>1484</v>
      </c>
      <c r="V678" t="s">
        <v>1485</v>
      </c>
      <c r="W678" t="s">
        <v>1486</v>
      </c>
      <c r="X678" t="s">
        <v>1487</v>
      </c>
      <c r="Y678" t="s">
        <v>1488</v>
      </c>
      <c r="Z678" t="s">
        <v>1489</v>
      </c>
      <c r="AA678" t="s">
        <v>1490</v>
      </c>
      <c r="AB678" t="s">
        <v>1491</v>
      </c>
      <c r="AC678" t="s">
        <v>1492</v>
      </c>
      <c r="AD678" t="s">
        <v>1493</v>
      </c>
      <c r="AE678" t="s">
        <v>1494</v>
      </c>
      <c r="AF678" t="s">
        <v>1495</v>
      </c>
      <c r="AG678" t="s">
        <v>1496</v>
      </c>
      <c r="AH678" t="s">
        <v>1497</v>
      </c>
      <c r="AI678" t="s">
        <v>1498</v>
      </c>
      <c r="AJ678" t="s">
        <v>1499</v>
      </c>
      <c r="AK678" t="s">
        <v>1500</v>
      </c>
      <c r="AL678" t="s">
        <v>1501</v>
      </c>
    </row>
    <row r="679" spans="1:38">
      <c r="A679" t="str">
        <f t="shared" ref="A679" si="39">B679&amp;";"&amp;C679&amp;";"&amp;D679&amp;";"&amp;E679&amp;";"&amp;F679&amp;";"&amp;G679&amp;";"&amp;H679&amp;";"&amp;I679&amp;";"&amp;J679&amp;";"&amp;K679&amp;";"&amp;L679&amp;";"&amp;M679&amp;";"&amp;N679&amp;";"&amp;O679&amp;";"&amp;P679&amp;";"&amp;Q679&amp;";"&amp;R679&amp;";"&amp;S679&amp;";"&amp;T679&amp;";"&amp;U679&amp;";"&amp;V679&amp;";"&amp;W679&amp;";"&amp;X679&amp;";"&amp;Y679&amp;";"&amp;Z679&amp;";"&amp;AA679&amp;";"&amp;AB679&amp;";"&amp;AC679&amp;";"&amp;AD679&amp;";"&amp;AE679&amp;";"&amp;AF679&amp;";"&amp;AG679&amp;";"&amp;AH679&amp;";"&amp;AI679&amp;";"&amp;AJ679&amp;";"&amp;AK679&amp;";"&amp;AL679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9" s="4" t="s">
        <v>1465</v>
      </c>
      <c r="C679" t="s">
        <v>1466</v>
      </c>
      <c r="D679" t="s">
        <v>1467</v>
      </c>
      <c r="E679" t="s">
        <v>1468</v>
      </c>
      <c r="F679" t="s">
        <v>1469</v>
      </c>
      <c r="G679" t="s">
        <v>1470</v>
      </c>
      <c r="H679" t="s">
        <v>1471</v>
      </c>
      <c r="I679" t="s">
        <v>1472</v>
      </c>
      <c r="J679" t="s">
        <v>1473</v>
      </c>
      <c r="K679" t="s">
        <v>1474</v>
      </c>
      <c r="L679" t="s">
        <v>1475</v>
      </c>
      <c r="M679" t="s">
        <v>1476</v>
      </c>
      <c r="N679" t="s">
        <v>1477</v>
      </c>
      <c r="O679" t="s">
        <v>1478</v>
      </c>
      <c r="P679" t="s">
        <v>1479</v>
      </c>
      <c r="Q679" t="s">
        <v>1480</v>
      </c>
      <c r="R679" t="s">
        <v>1481</v>
      </c>
      <c r="S679" t="s">
        <v>1482</v>
      </c>
      <c r="T679" t="s">
        <v>1483</v>
      </c>
      <c r="U679" t="s">
        <v>1484</v>
      </c>
      <c r="V679" t="s">
        <v>1485</v>
      </c>
      <c r="W679" t="s">
        <v>1486</v>
      </c>
      <c r="X679" t="s">
        <v>1487</v>
      </c>
      <c r="Y679" t="s">
        <v>1488</v>
      </c>
      <c r="Z679" t="s">
        <v>1489</v>
      </c>
      <c r="AA679" t="s">
        <v>1490</v>
      </c>
      <c r="AB679" t="s">
        <v>1491</v>
      </c>
      <c r="AC679" t="s">
        <v>1492</v>
      </c>
      <c r="AD679" t="s">
        <v>1493</v>
      </c>
      <c r="AE679" t="s">
        <v>1494</v>
      </c>
      <c r="AF679" t="s">
        <v>1495</v>
      </c>
      <c r="AG679" t="s">
        <v>1496</v>
      </c>
      <c r="AH679" t="s">
        <v>1497</v>
      </c>
      <c r="AI679" t="s">
        <v>1498</v>
      </c>
      <c r="AJ679" t="s">
        <v>1499</v>
      </c>
      <c r="AK679" t="s">
        <v>1500</v>
      </c>
      <c r="AL679" t="s">
        <v>1501</v>
      </c>
    </row>
    <row r="680" spans="1:38">
      <c r="A680" t="str">
        <f t="shared" ref="A680:A708" si="40">B680&amp;";"&amp;C680&amp;";"&amp;D680&amp;";"&amp;E680&amp;";"&amp;F680&amp;";"&amp;G680&amp;";"&amp;H680&amp;";"&amp;I680&amp;";"&amp;J680&amp;";"&amp;K680&amp;";"&amp;L680&amp;";"&amp;M680&amp;";"&amp;N680&amp;";"&amp;O680&amp;";"&amp;P680&amp;";"&amp;Q680&amp;";"&amp;R680&amp;";"&amp;S680&amp;";"&amp;T680&amp;";"&amp;U680&amp;";"&amp;V680&amp;";"&amp;W680&amp;";"&amp;X680&amp;";"&amp;Y680&amp;";"&amp;Z680&amp;";"&amp;AA680&amp;";"&amp;AB680&amp;";"&amp;AC680&amp;";"&amp;AD680&amp;";"&amp;AE680&amp;";"&amp;AF680&amp;";"&amp;AG680&amp;";"&amp;AH680&amp;";"&amp;AI680&amp;";"&amp;AJ680&amp;";"&amp;AK680&amp;";"&amp;AL680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0" s="4" t="s">
        <v>1465</v>
      </c>
      <c r="C680" t="s">
        <v>1466</v>
      </c>
      <c r="D680" t="s">
        <v>1467</v>
      </c>
      <c r="E680" t="s">
        <v>1468</v>
      </c>
      <c r="F680" t="s">
        <v>1469</v>
      </c>
      <c r="G680" t="s">
        <v>1470</v>
      </c>
      <c r="H680" t="s">
        <v>1471</v>
      </c>
      <c r="I680" t="s">
        <v>1472</v>
      </c>
      <c r="J680" t="s">
        <v>1473</v>
      </c>
      <c r="K680" t="s">
        <v>1474</v>
      </c>
      <c r="L680" t="s">
        <v>1475</v>
      </c>
      <c r="M680" t="s">
        <v>1476</v>
      </c>
      <c r="N680" t="s">
        <v>1477</v>
      </c>
      <c r="O680" t="s">
        <v>1478</v>
      </c>
      <c r="P680" t="s">
        <v>1479</v>
      </c>
      <c r="Q680" t="s">
        <v>1480</v>
      </c>
      <c r="R680" t="s">
        <v>1481</v>
      </c>
      <c r="S680" t="s">
        <v>1482</v>
      </c>
      <c r="T680" t="s">
        <v>1483</v>
      </c>
      <c r="U680" t="s">
        <v>1484</v>
      </c>
      <c r="V680" t="s">
        <v>1485</v>
      </c>
      <c r="W680" t="s">
        <v>1486</v>
      </c>
      <c r="X680" t="s">
        <v>1487</v>
      </c>
      <c r="Y680" t="s">
        <v>1488</v>
      </c>
      <c r="Z680" t="s">
        <v>1489</v>
      </c>
      <c r="AA680" t="s">
        <v>1490</v>
      </c>
      <c r="AB680" t="s">
        <v>1491</v>
      </c>
      <c r="AC680" t="s">
        <v>1492</v>
      </c>
      <c r="AD680" t="s">
        <v>1493</v>
      </c>
      <c r="AE680" t="s">
        <v>1494</v>
      </c>
      <c r="AF680" t="s">
        <v>1495</v>
      </c>
      <c r="AG680" t="s">
        <v>1496</v>
      </c>
      <c r="AH680" t="s">
        <v>1497</v>
      </c>
      <c r="AI680" t="s">
        <v>1498</v>
      </c>
      <c r="AJ680" t="s">
        <v>1499</v>
      </c>
      <c r="AK680" t="s">
        <v>1500</v>
      </c>
      <c r="AL680" t="s">
        <v>1501</v>
      </c>
    </row>
    <row r="681" spans="1:38">
      <c r="A681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1" s="4" t="s">
        <v>1465</v>
      </c>
      <c r="C681" t="s">
        <v>1466</v>
      </c>
      <c r="D681" t="s">
        <v>1467</v>
      </c>
      <c r="E681" t="s">
        <v>1468</v>
      </c>
      <c r="F681" t="s">
        <v>1469</v>
      </c>
      <c r="G681" t="s">
        <v>1470</v>
      </c>
      <c r="H681" t="s">
        <v>1471</v>
      </c>
      <c r="I681" t="s">
        <v>1472</v>
      </c>
      <c r="J681" t="s">
        <v>1473</v>
      </c>
      <c r="K681" t="s">
        <v>1474</v>
      </c>
      <c r="L681" t="s">
        <v>1475</v>
      </c>
      <c r="M681" t="s">
        <v>1476</v>
      </c>
      <c r="N681" t="s">
        <v>1477</v>
      </c>
      <c r="O681" t="s">
        <v>1478</v>
      </c>
      <c r="P681" t="s">
        <v>1479</v>
      </c>
      <c r="Q681" t="s">
        <v>1480</v>
      </c>
      <c r="R681" t="s">
        <v>1481</v>
      </c>
      <c r="S681" t="s">
        <v>1482</v>
      </c>
      <c r="T681" t="s">
        <v>1483</v>
      </c>
      <c r="U681" t="s">
        <v>1484</v>
      </c>
      <c r="V681" t="s">
        <v>1485</v>
      </c>
      <c r="W681" t="s">
        <v>1486</v>
      </c>
      <c r="X681" t="s">
        <v>1487</v>
      </c>
      <c r="Y681" t="s">
        <v>1488</v>
      </c>
      <c r="Z681" t="s">
        <v>1489</v>
      </c>
      <c r="AA681" t="s">
        <v>1490</v>
      </c>
      <c r="AB681" t="s">
        <v>1491</v>
      </c>
      <c r="AC681" t="s">
        <v>1492</v>
      </c>
      <c r="AD681" t="s">
        <v>1493</v>
      </c>
      <c r="AE681" t="s">
        <v>1494</v>
      </c>
      <c r="AF681" t="s">
        <v>1495</v>
      </c>
      <c r="AG681" t="s">
        <v>1496</v>
      </c>
      <c r="AH681" t="s">
        <v>1497</v>
      </c>
      <c r="AI681" t="s">
        <v>1498</v>
      </c>
      <c r="AJ681" t="s">
        <v>1499</v>
      </c>
      <c r="AK681" t="s">
        <v>1500</v>
      </c>
      <c r="AL681" t="s">
        <v>1501</v>
      </c>
    </row>
    <row r="682" spans="1:38">
      <c r="A682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2" s="4" t="s">
        <v>1465</v>
      </c>
      <c r="C682" t="s">
        <v>1466</v>
      </c>
      <c r="D682" t="s">
        <v>1467</v>
      </c>
      <c r="E682" t="s">
        <v>1468</v>
      </c>
      <c r="F682" t="s">
        <v>1469</v>
      </c>
      <c r="G682" t="s">
        <v>1470</v>
      </c>
      <c r="H682" t="s">
        <v>1471</v>
      </c>
      <c r="I682" t="s">
        <v>1472</v>
      </c>
      <c r="J682" t="s">
        <v>1473</v>
      </c>
      <c r="K682" t="s">
        <v>1474</v>
      </c>
      <c r="L682" t="s">
        <v>1475</v>
      </c>
      <c r="M682" t="s">
        <v>1476</v>
      </c>
      <c r="N682" t="s">
        <v>1477</v>
      </c>
      <c r="O682" t="s">
        <v>1478</v>
      </c>
      <c r="P682" t="s">
        <v>1479</v>
      </c>
      <c r="Q682" t="s">
        <v>1480</v>
      </c>
      <c r="R682" t="s">
        <v>1481</v>
      </c>
      <c r="S682" t="s">
        <v>1482</v>
      </c>
      <c r="T682" t="s">
        <v>1483</v>
      </c>
      <c r="U682" t="s">
        <v>1484</v>
      </c>
      <c r="V682" t="s">
        <v>1485</v>
      </c>
      <c r="W682" t="s">
        <v>1486</v>
      </c>
      <c r="X682" t="s">
        <v>1487</v>
      </c>
      <c r="Y682" t="s">
        <v>1488</v>
      </c>
      <c r="Z682" t="s">
        <v>1489</v>
      </c>
      <c r="AA682" t="s">
        <v>1490</v>
      </c>
      <c r="AB682" t="s">
        <v>1491</v>
      </c>
      <c r="AC682" t="s">
        <v>1492</v>
      </c>
      <c r="AD682" t="s">
        <v>1493</v>
      </c>
      <c r="AE682" t="s">
        <v>1494</v>
      </c>
      <c r="AF682" t="s">
        <v>1495</v>
      </c>
      <c r="AG682" t="s">
        <v>1496</v>
      </c>
      <c r="AH682" t="s">
        <v>1497</v>
      </c>
      <c r="AI682" t="s">
        <v>1498</v>
      </c>
      <c r="AJ682" t="s">
        <v>1499</v>
      </c>
      <c r="AK682" t="s">
        <v>1500</v>
      </c>
      <c r="AL682" t="s">
        <v>1501</v>
      </c>
    </row>
    <row r="683" spans="1:38">
      <c r="A683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3" s="4" t="s">
        <v>1465</v>
      </c>
      <c r="C683" t="s">
        <v>1466</v>
      </c>
      <c r="D683" t="s">
        <v>1467</v>
      </c>
      <c r="E683" t="s">
        <v>1468</v>
      </c>
      <c r="F683" t="s">
        <v>1469</v>
      </c>
      <c r="G683" t="s">
        <v>1470</v>
      </c>
      <c r="H683" t="s">
        <v>1471</v>
      </c>
      <c r="I683" t="s">
        <v>1472</v>
      </c>
      <c r="J683" t="s">
        <v>1473</v>
      </c>
      <c r="K683" t="s">
        <v>1474</v>
      </c>
      <c r="L683" t="s">
        <v>1475</v>
      </c>
      <c r="M683" t="s">
        <v>1476</v>
      </c>
      <c r="N683" t="s">
        <v>1477</v>
      </c>
      <c r="O683" t="s">
        <v>1478</v>
      </c>
      <c r="P683" t="s">
        <v>1479</v>
      </c>
      <c r="Q683" t="s">
        <v>1480</v>
      </c>
      <c r="R683" t="s">
        <v>1481</v>
      </c>
      <c r="S683" t="s">
        <v>1482</v>
      </c>
      <c r="T683" t="s">
        <v>1483</v>
      </c>
      <c r="U683" t="s">
        <v>1484</v>
      </c>
      <c r="V683" t="s">
        <v>1485</v>
      </c>
      <c r="W683" t="s">
        <v>1486</v>
      </c>
      <c r="X683" t="s">
        <v>1487</v>
      </c>
      <c r="Y683" t="s">
        <v>1488</v>
      </c>
      <c r="Z683" t="s">
        <v>1489</v>
      </c>
      <c r="AA683" t="s">
        <v>1490</v>
      </c>
      <c r="AB683" t="s">
        <v>1491</v>
      </c>
      <c r="AC683" t="s">
        <v>1492</v>
      </c>
      <c r="AD683" t="s">
        <v>1493</v>
      </c>
      <c r="AE683" t="s">
        <v>1494</v>
      </c>
      <c r="AF683" t="s">
        <v>1495</v>
      </c>
      <c r="AG683" t="s">
        <v>1496</v>
      </c>
      <c r="AH683" t="s">
        <v>1497</v>
      </c>
      <c r="AI683" t="s">
        <v>1498</v>
      </c>
      <c r="AJ683" t="s">
        <v>1499</v>
      </c>
      <c r="AK683" t="s">
        <v>1500</v>
      </c>
      <c r="AL683" t="s">
        <v>1501</v>
      </c>
    </row>
    <row r="684" spans="1:38">
      <c r="A68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4" s="4" t="s">
        <v>1502</v>
      </c>
      <c r="C684" t="s">
        <v>1503</v>
      </c>
      <c r="D684" t="s">
        <v>1504</v>
      </c>
      <c r="E684" t="s">
        <v>1505</v>
      </c>
      <c r="F684" t="s">
        <v>1506</v>
      </c>
      <c r="G684" t="s">
        <v>1507</v>
      </c>
      <c r="H684" t="s">
        <v>1508</v>
      </c>
      <c r="I684" t="s">
        <v>1509</v>
      </c>
      <c r="J684" t="s">
        <v>1510</v>
      </c>
      <c r="K684" t="s">
        <v>1511</v>
      </c>
      <c r="L684" t="s">
        <v>1512</v>
      </c>
      <c r="M684" t="s">
        <v>1513</v>
      </c>
      <c r="N684" t="s">
        <v>1514</v>
      </c>
      <c r="O684" t="s">
        <v>1515</v>
      </c>
      <c r="P684" t="s">
        <v>1516</v>
      </c>
      <c r="Q684" t="s">
        <v>1517</v>
      </c>
      <c r="R684" t="s">
        <v>1518</v>
      </c>
      <c r="S684" t="s">
        <v>1519</v>
      </c>
      <c r="T684" t="s">
        <v>1520</v>
      </c>
      <c r="U684" t="s">
        <v>1521</v>
      </c>
      <c r="V684" t="s">
        <v>1522</v>
      </c>
      <c r="W684" t="s">
        <v>1523</v>
      </c>
      <c r="X684" t="s">
        <v>1524</v>
      </c>
      <c r="Y684" t="s">
        <v>1525</v>
      </c>
      <c r="Z684" t="s">
        <v>1526</v>
      </c>
      <c r="AA684" t="s">
        <v>1527</v>
      </c>
      <c r="AB684" t="s">
        <v>1528</v>
      </c>
      <c r="AC684" t="s">
        <v>1529</v>
      </c>
      <c r="AD684" t="s">
        <v>1530</v>
      </c>
      <c r="AE684" t="s">
        <v>1531</v>
      </c>
      <c r="AF684" t="s">
        <v>1532</v>
      </c>
      <c r="AG684" t="s">
        <v>1533</v>
      </c>
      <c r="AH684" t="s">
        <v>1534</v>
      </c>
      <c r="AI684" t="s">
        <v>1398</v>
      </c>
      <c r="AJ684" t="s">
        <v>1399</v>
      </c>
      <c r="AK684" t="s">
        <v>1400</v>
      </c>
      <c r="AL684" t="s">
        <v>1401</v>
      </c>
    </row>
    <row r="685" spans="1:38">
      <c r="A68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5" s="4" t="s">
        <v>1502</v>
      </c>
      <c r="C685" t="s">
        <v>1503</v>
      </c>
      <c r="D685" t="s">
        <v>1504</v>
      </c>
      <c r="E685" t="s">
        <v>1505</v>
      </c>
      <c r="F685" t="s">
        <v>1506</v>
      </c>
      <c r="G685" t="s">
        <v>1507</v>
      </c>
      <c r="H685" t="s">
        <v>1508</v>
      </c>
      <c r="I685" t="s">
        <v>1509</v>
      </c>
      <c r="J685" t="s">
        <v>1510</v>
      </c>
      <c r="K685" t="s">
        <v>1511</v>
      </c>
      <c r="L685" t="s">
        <v>1512</v>
      </c>
      <c r="M685" t="s">
        <v>1513</v>
      </c>
      <c r="N685" t="s">
        <v>1514</v>
      </c>
      <c r="O685" t="s">
        <v>1515</v>
      </c>
      <c r="P685" t="s">
        <v>1516</v>
      </c>
      <c r="Q685" t="s">
        <v>1517</v>
      </c>
      <c r="R685" t="s">
        <v>1518</v>
      </c>
      <c r="S685" t="s">
        <v>1519</v>
      </c>
      <c r="T685" t="s">
        <v>1520</v>
      </c>
      <c r="U685" t="s">
        <v>1521</v>
      </c>
      <c r="V685" t="s">
        <v>1522</v>
      </c>
      <c r="W685" t="s">
        <v>1523</v>
      </c>
      <c r="X685" t="s">
        <v>1524</v>
      </c>
      <c r="Y685" t="s">
        <v>1525</v>
      </c>
      <c r="Z685" t="s">
        <v>1526</v>
      </c>
      <c r="AA685" t="s">
        <v>1527</v>
      </c>
      <c r="AB685" t="s">
        <v>1528</v>
      </c>
      <c r="AC685" t="s">
        <v>1529</v>
      </c>
      <c r="AD685" t="s">
        <v>1530</v>
      </c>
      <c r="AE685" t="s">
        <v>1531</v>
      </c>
      <c r="AF685" t="s">
        <v>1532</v>
      </c>
      <c r="AG685" t="s">
        <v>1533</v>
      </c>
      <c r="AH685" t="s">
        <v>1534</v>
      </c>
      <c r="AI685" t="s">
        <v>1398</v>
      </c>
      <c r="AJ685" t="s">
        <v>1399</v>
      </c>
      <c r="AK685" t="s">
        <v>1400</v>
      </c>
      <c r="AL685" t="s">
        <v>1401</v>
      </c>
    </row>
    <row r="686" spans="1:38">
      <c r="A68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6" s="4" t="s">
        <v>1502</v>
      </c>
      <c r="C686" t="s">
        <v>1503</v>
      </c>
      <c r="D686" t="s">
        <v>1504</v>
      </c>
      <c r="E686" t="s">
        <v>1505</v>
      </c>
      <c r="F686" t="s">
        <v>1506</v>
      </c>
      <c r="G686" t="s">
        <v>1507</v>
      </c>
      <c r="H686" t="s">
        <v>1508</v>
      </c>
      <c r="I686" t="s">
        <v>1509</v>
      </c>
      <c r="J686" t="s">
        <v>1510</v>
      </c>
      <c r="K686" t="s">
        <v>1511</v>
      </c>
      <c r="L686" t="s">
        <v>1512</v>
      </c>
      <c r="M686" t="s">
        <v>1513</v>
      </c>
      <c r="N686" t="s">
        <v>1514</v>
      </c>
      <c r="O686" t="s">
        <v>1515</v>
      </c>
      <c r="P686" t="s">
        <v>1516</v>
      </c>
      <c r="Q686" t="s">
        <v>1517</v>
      </c>
      <c r="R686" t="s">
        <v>1518</v>
      </c>
      <c r="S686" t="s">
        <v>1519</v>
      </c>
      <c r="T686" t="s">
        <v>1520</v>
      </c>
      <c r="U686" t="s">
        <v>1521</v>
      </c>
      <c r="V686" t="s">
        <v>1522</v>
      </c>
      <c r="W686" t="s">
        <v>1523</v>
      </c>
      <c r="X686" t="s">
        <v>1524</v>
      </c>
      <c r="Y686" t="s">
        <v>1525</v>
      </c>
      <c r="Z686" t="s">
        <v>1526</v>
      </c>
      <c r="AA686" t="s">
        <v>1527</v>
      </c>
      <c r="AB686" t="s">
        <v>1528</v>
      </c>
      <c r="AC686" t="s">
        <v>1529</v>
      </c>
      <c r="AD686" t="s">
        <v>1530</v>
      </c>
      <c r="AE686" t="s">
        <v>1531</v>
      </c>
      <c r="AF686" t="s">
        <v>1532</v>
      </c>
      <c r="AG686" t="s">
        <v>1533</v>
      </c>
      <c r="AH686" t="s">
        <v>1534</v>
      </c>
      <c r="AI686" t="s">
        <v>1398</v>
      </c>
      <c r="AJ686" t="s">
        <v>1399</v>
      </c>
      <c r="AK686" t="s">
        <v>1400</v>
      </c>
      <c r="AL686" t="s">
        <v>1401</v>
      </c>
    </row>
    <row r="687" spans="1:38">
      <c r="A687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7" s="4" t="s">
        <v>1502</v>
      </c>
      <c r="C687" t="s">
        <v>1503</v>
      </c>
      <c r="D687" t="s">
        <v>1504</v>
      </c>
      <c r="E687" t="s">
        <v>1505</v>
      </c>
      <c r="F687" t="s">
        <v>1506</v>
      </c>
      <c r="G687" t="s">
        <v>1507</v>
      </c>
      <c r="H687" t="s">
        <v>1508</v>
      </c>
      <c r="I687" t="s">
        <v>1509</v>
      </c>
      <c r="J687" t="s">
        <v>1510</v>
      </c>
      <c r="K687" t="s">
        <v>1511</v>
      </c>
      <c r="L687" t="s">
        <v>1512</v>
      </c>
      <c r="M687" t="s">
        <v>1513</v>
      </c>
      <c r="N687" t="s">
        <v>1514</v>
      </c>
      <c r="O687" t="s">
        <v>1515</v>
      </c>
      <c r="P687" t="s">
        <v>1516</v>
      </c>
      <c r="Q687" t="s">
        <v>1517</v>
      </c>
      <c r="R687" t="s">
        <v>1518</v>
      </c>
      <c r="S687" t="s">
        <v>1519</v>
      </c>
      <c r="T687" t="s">
        <v>1520</v>
      </c>
      <c r="U687" t="s">
        <v>1521</v>
      </c>
      <c r="V687" t="s">
        <v>1522</v>
      </c>
      <c r="W687" t="s">
        <v>1523</v>
      </c>
      <c r="X687" t="s">
        <v>1524</v>
      </c>
      <c r="Y687" t="s">
        <v>1525</v>
      </c>
      <c r="Z687" t="s">
        <v>1526</v>
      </c>
      <c r="AA687" t="s">
        <v>1527</v>
      </c>
      <c r="AB687" t="s">
        <v>1528</v>
      </c>
      <c r="AC687" t="s">
        <v>1529</v>
      </c>
      <c r="AD687" t="s">
        <v>1530</v>
      </c>
      <c r="AE687" t="s">
        <v>1531</v>
      </c>
      <c r="AF687" t="s">
        <v>1532</v>
      </c>
      <c r="AG687" t="s">
        <v>1533</v>
      </c>
      <c r="AH687" t="s">
        <v>1534</v>
      </c>
      <c r="AI687" t="s">
        <v>1398</v>
      </c>
      <c r="AJ687" t="s">
        <v>1399</v>
      </c>
      <c r="AK687" t="s">
        <v>1400</v>
      </c>
      <c r="AL687" t="s">
        <v>1401</v>
      </c>
    </row>
    <row r="688" spans="1:38">
      <c r="A688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8" s="4" t="s">
        <v>1502</v>
      </c>
      <c r="C688" t="s">
        <v>1503</v>
      </c>
      <c r="D688" t="s">
        <v>1504</v>
      </c>
      <c r="E688" t="s">
        <v>1505</v>
      </c>
      <c r="F688" t="s">
        <v>1506</v>
      </c>
      <c r="G688" t="s">
        <v>1507</v>
      </c>
      <c r="H688" t="s">
        <v>1508</v>
      </c>
      <c r="I688" t="s">
        <v>1509</v>
      </c>
      <c r="J688" t="s">
        <v>1510</v>
      </c>
      <c r="K688" t="s">
        <v>1511</v>
      </c>
      <c r="L688" t="s">
        <v>1512</v>
      </c>
      <c r="M688" t="s">
        <v>1513</v>
      </c>
      <c r="N688" t="s">
        <v>1514</v>
      </c>
      <c r="O688" t="s">
        <v>1515</v>
      </c>
      <c r="P688" t="s">
        <v>1516</v>
      </c>
      <c r="Q688" t="s">
        <v>1517</v>
      </c>
      <c r="R688" t="s">
        <v>1518</v>
      </c>
      <c r="S688" t="s">
        <v>1519</v>
      </c>
      <c r="T688" t="s">
        <v>1520</v>
      </c>
      <c r="U688" t="s">
        <v>1521</v>
      </c>
      <c r="V688" t="s">
        <v>1522</v>
      </c>
      <c r="W688" t="s">
        <v>1523</v>
      </c>
      <c r="X688" t="s">
        <v>1524</v>
      </c>
      <c r="Y688" t="s">
        <v>1525</v>
      </c>
      <c r="Z688" t="s">
        <v>1526</v>
      </c>
      <c r="AA688" t="s">
        <v>1527</v>
      </c>
      <c r="AB688" t="s">
        <v>1528</v>
      </c>
      <c r="AC688" t="s">
        <v>1529</v>
      </c>
      <c r="AD688" t="s">
        <v>1530</v>
      </c>
      <c r="AE688" t="s">
        <v>1531</v>
      </c>
      <c r="AF688" t="s">
        <v>1532</v>
      </c>
      <c r="AG688" t="s">
        <v>1533</v>
      </c>
      <c r="AH688" t="s">
        <v>1534</v>
      </c>
      <c r="AI688" t="s">
        <v>1398</v>
      </c>
      <c r="AJ688" t="s">
        <v>1399</v>
      </c>
      <c r="AK688" t="s">
        <v>1400</v>
      </c>
      <c r="AL688" t="s">
        <v>1401</v>
      </c>
    </row>
    <row r="689" spans="1:38">
      <c r="A689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9" s="4" t="s">
        <v>1502</v>
      </c>
      <c r="C689" t="s">
        <v>1503</v>
      </c>
      <c r="D689" t="s">
        <v>1504</v>
      </c>
      <c r="E689" t="s">
        <v>1505</v>
      </c>
      <c r="F689" t="s">
        <v>1506</v>
      </c>
      <c r="G689" t="s">
        <v>1507</v>
      </c>
      <c r="H689" t="s">
        <v>1508</v>
      </c>
      <c r="I689" t="s">
        <v>1509</v>
      </c>
      <c r="J689" t="s">
        <v>1510</v>
      </c>
      <c r="K689" t="s">
        <v>1511</v>
      </c>
      <c r="L689" t="s">
        <v>1512</v>
      </c>
      <c r="M689" t="s">
        <v>1513</v>
      </c>
      <c r="N689" t="s">
        <v>1514</v>
      </c>
      <c r="O689" t="s">
        <v>1515</v>
      </c>
      <c r="P689" t="s">
        <v>1516</v>
      </c>
      <c r="Q689" t="s">
        <v>1517</v>
      </c>
      <c r="R689" t="s">
        <v>1518</v>
      </c>
      <c r="S689" t="s">
        <v>1519</v>
      </c>
      <c r="T689" t="s">
        <v>1520</v>
      </c>
      <c r="U689" t="s">
        <v>1521</v>
      </c>
      <c r="V689" t="s">
        <v>1522</v>
      </c>
      <c r="W689" t="s">
        <v>1523</v>
      </c>
      <c r="X689" t="s">
        <v>1524</v>
      </c>
      <c r="Y689" t="s">
        <v>1525</v>
      </c>
      <c r="Z689" t="s">
        <v>1526</v>
      </c>
      <c r="AA689" t="s">
        <v>1527</v>
      </c>
      <c r="AB689" t="s">
        <v>1528</v>
      </c>
      <c r="AC689" t="s">
        <v>1529</v>
      </c>
      <c r="AD689" t="s">
        <v>1530</v>
      </c>
      <c r="AE689" t="s">
        <v>1531</v>
      </c>
      <c r="AF689" t="s">
        <v>1532</v>
      </c>
      <c r="AG689" t="s">
        <v>1533</v>
      </c>
      <c r="AH689" t="s">
        <v>1534</v>
      </c>
      <c r="AI689" t="s">
        <v>1398</v>
      </c>
      <c r="AJ689" t="s">
        <v>1399</v>
      </c>
      <c r="AK689" t="s">
        <v>1400</v>
      </c>
      <c r="AL689" t="s">
        <v>1401</v>
      </c>
    </row>
    <row r="690" spans="1:38">
      <c r="A690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0" s="4" t="s">
        <v>1502</v>
      </c>
      <c r="C690" t="s">
        <v>1503</v>
      </c>
      <c r="D690" t="s">
        <v>1504</v>
      </c>
      <c r="E690" t="s">
        <v>1505</v>
      </c>
      <c r="F690" t="s">
        <v>1506</v>
      </c>
      <c r="G690" t="s">
        <v>1507</v>
      </c>
      <c r="H690" t="s">
        <v>1508</v>
      </c>
      <c r="I690" t="s">
        <v>1509</v>
      </c>
      <c r="J690" t="s">
        <v>1510</v>
      </c>
      <c r="K690" t="s">
        <v>1511</v>
      </c>
      <c r="L690" t="s">
        <v>1512</v>
      </c>
      <c r="M690" t="s">
        <v>1513</v>
      </c>
      <c r="N690" t="s">
        <v>1514</v>
      </c>
      <c r="O690" t="s">
        <v>1515</v>
      </c>
      <c r="P690" t="s">
        <v>1516</v>
      </c>
      <c r="Q690" t="s">
        <v>1517</v>
      </c>
      <c r="R690" t="s">
        <v>1518</v>
      </c>
      <c r="S690" t="s">
        <v>1519</v>
      </c>
      <c r="T690" t="s">
        <v>1520</v>
      </c>
      <c r="U690" t="s">
        <v>1521</v>
      </c>
      <c r="V690" t="s">
        <v>1522</v>
      </c>
      <c r="W690" t="s">
        <v>1523</v>
      </c>
      <c r="X690" t="s">
        <v>1524</v>
      </c>
      <c r="Y690" t="s">
        <v>1525</v>
      </c>
      <c r="Z690" t="s">
        <v>1526</v>
      </c>
      <c r="AA690" t="s">
        <v>1527</v>
      </c>
      <c r="AB690" t="s">
        <v>1528</v>
      </c>
      <c r="AC690" t="s">
        <v>1529</v>
      </c>
      <c r="AD690" t="s">
        <v>1530</v>
      </c>
      <c r="AE690" t="s">
        <v>1531</v>
      </c>
      <c r="AF690" t="s">
        <v>1532</v>
      </c>
      <c r="AG690" t="s">
        <v>1533</v>
      </c>
      <c r="AH690" t="s">
        <v>1534</v>
      </c>
      <c r="AI690" t="s">
        <v>1398</v>
      </c>
      <c r="AJ690" t="s">
        <v>1399</v>
      </c>
      <c r="AK690" t="s">
        <v>1400</v>
      </c>
      <c r="AL690" t="s">
        <v>1401</v>
      </c>
    </row>
    <row r="691" spans="1:38">
      <c r="A691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1" s="4" t="s">
        <v>1502</v>
      </c>
      <c r="C691" t="s">
        <v>1503</v>
      </c>
      <c r="D691" t="s">
        <v>1504</v>
      </c>
      <c r="E691" t="s">
        <v>1505</v>
      </c>
      <c r="F691" t="s">
        <v>1506</v>
      </c>
      <c r="G691" t="s">
        <v>1507</v>
      </c>
      <c r="H691" t="s">
        <v>1508</v>
      </c>
      <c r="I691" t="s">
        <v>1509</v>
      </c>
      <c r="J691" t="s">
        <v>1510</v>
      </c>
      <c r="K691" t="s">
        <v>1511</v>
      </c>
      <c r="L691" t="s">
        <v>1512</v>
      </c>
      <c r="M691" t="s">
        <v>1513</v>
      </c>
      <c r="N691" t="s">
        <v>1514</v>
      </c>
      <c r="O691" t="s">
        <v>1515</v>
      </c>
      <c r="P691" t="s">
        <v>1516</v>
      </c>
      <c r="Q691" t="s">
        <v>1517</v>
      </c>
      <c r="R691" t="s">
        <v>1518</v>
      </c>
      <c r="S691" t="s">
        <v>1519</v>
      </c>
      <c r="T691" t="s">
        <v>1520</v>
      </c>
      <c r="U691" t="s">
        <v>1521</v>
      </c>
      <c r="V691" t="s">
        <v>1522</v>
      </c>
      <c r="W691" t="s">
        <v>1523</v>
      </c>
      <c r="X691" t="s">
        <v>1524</v>
      </c>
      <c r="Y691" t="s">
        <v>1525</v>
      </c>
      <c r="Z691" t="s">
        <v>1526</v>
      </c>
      <c r="AA691" t="s">
        <v>1527</v>
      </c>
      <c r="AB691" t="s">
        <v>1528</v>
      </c>
      <c r="AC691" t="s">
        <v>1529</v>
      </c>
      <c r="AD691" t="s">
        <v>1530</v>
      </c>
      <c r="AE691" t="s">
        <v>1531</v>
      </c>
      <c r="AF691" t="s">
        <v>1532</v>
      </c>
      <c r="AG691" t="s">
        <v>1533</v>
      </c>
      <c r="AH691" t="s">
        <v>1534</v>
      </c>
      <c r="AI691" t="s">
        <v>1398</v>
      </c>
      <c r="AJ691" t="s">
        <v>1399</v>
      </c>
      <c r="AK691" t="s">
        <v>1400</v>
      </c>
      <c r="AL691" t="s">
        <v>1401</v>
      </c>
    </row>
    <row r="692" spans="1:38">
      <c r="A692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2" s="4" t="s">
        <v>1502</v>
      </c>
      <c r="C692" t="s">
        <v>1503</v>
      </c>
      <c r="D692" t="s">
        <v>1504</v>
      </c>
      <c r="E692" t="s">
        <v>1505</v>
      </c>
      <c r="F692" t="s">
        <v>1506</v>
      </c>
      <c r="G692" t="s">
        <v>1507</v>
      </c>
      <c r="H692" t="s">
        <v>1508</v>
      </c>
      <c r="I692" t="s">
        <v>1509</v>
      </c>
      <c r="J692" t="s">
        <v>1510</v>
      </c>
      <c r="K692" t="s">
        <v>1511</v>
      </c>
      <c r="L692" t="s">
        <v>1512</v>
      </c>
      <c r="M692" t="s">
        <v>1513</v>
      </c>
      <c r="N692" t="s">
        <v>1514</v>
      </c>
      <c r="O692" t="s">
        <v>1515</v>
      </c>
      <c r="P692" t="s">
        <v>1516</v>
      </c>
      <c r="Q692" t="s">
        <v>1517</v>
      </c>
      <c r="R692" t="s">
        <v>1518</v>
      </c>
      <c r="S692" t="s">
        <v>1519</v>
      </c>
      <c r="T692" t="s">
        <v>1520</v>
      </c>
      <c r="U692" t="s">
        <v>1521</v>
      </c>
      <c r="V692" t="s">
        <v>1522</v>
      </c>
      <c r="W692" t="s">
        <v>1523</v>
      </c>
      <c r="X692" t="s">
        <v>1524</v>
      </c>
      <c r="Y692" t="s">
        <v>1525</v>
      </c>
      <c r="Z692" t="s">
        <v>1526</v>
      </c>
      <c r="AA692" t="s">
        <v>1527</v>
      </c>
      <c r="AB692" t="s">
        <v>1528</v>
      </c>
      <c r="AC692" t="s">
        <v>1529</v>
      </c>
      <c r="AD692" t="s">
        <v>1530</v>
      </c>
      <c r="AE692" t="s">
        <v>1531</v>
      </c>
      <c r="AF692" t="s">
        <v>1532</v>
      </c>
      <c r="AG692" t="s">
        <v>1533</v>
      </c>
      <c r="AH692" t="s">
        <v>1534</v>
      </c>
      <c r="AI692" t="s">
        <v>1398</v>
      </c>
      <c r="AJ692" t="s">
        <v>1399</v>
      </c>
      <c r="AK692" t="s">
        <v>1400</v>
      </c>
      <c r="AL692" t="s">
        <v>1401</v>
      </c>
    </row>
    <row r="693" spans="1:38">
      <c r="A693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3" s="4" t="s">
        <v>1502</v>
      </c>
      <c r="C693" t="s">
        <v>1503</v>
      </c>
      <c r="D693" t="s">
        <v>1504</v>
      </c>
      <c r="E693" t="s">
        <v>1505</v>
      </c>
      <c r="F693" t="s">
        <v>1506</v>
      </c>
      <c r="G693" t="s">
        <v>1507</v>
      </c>
      <c r="H693" t="s">
        <v>1508</v>
      </c>
      <c r="I693" t="s">
        <v>1509</v>
      </c>
      <c r="J693" t="s">
        <v>1510</v>
      </c>
      <c r="K693" t="s">
        <v>1511</v>
      </c>
      <c r="L693" t="s">
        <v>1512</v>
      </c>
      <c r="M693" t="s">
        <v>1513</v>
      </c>
      <c r="N693" t="s">
        <v>1514</v>
      </c>
      <c r="O693" t="s">
        <v>1515</v>
      </c>
      <c r="P693" t="s">
        <v>1516</v>
      </c>
      <c r="Q693" t="s">
        <v>1517</v>
      </c>
      <c r="R693" t="s">
        <v>1518</v>
      </c>
      <c r="S693" t="s">
        <v>1519</v>
      </c>
      <c r="T693" t="s">
        <v>1520</v>
      </c>
      <c r="U693" t="s">
        <v>1521</v>
      </c>
      <c r="V693" t="s">
        <v>1522</v>
      </c>
      <c r="W693" t="s">
        <v>1523</v>
      </c>
      <c r="X693" t="s">
        <v>1524</v>
      </c>
      <c r="Y693" t="s">
        <v>1525</v>
      </c>
      <c r="Z693" t="s">
        <v>1526</v>
      </c>
      <c r="AA693" t="s">
        <v>1527</v>
      </c>
      <c r="AB693" t="s">
        <v>1528</v>
      </c>
      <c r="AC693" t="s">
        <v>1529</v>
      </c>
      <c r="AD693" t="s">
        <v>1530</v>
      </c>
      <c r="AE693" t="s">
        <v>1531</v>
      </c>
      <c r="AF693" t="s">
        <v>1532</v>
      </c>
      <c r="AG693" t="s">
        <v>1533</v>
      </c>
      <c r="AH693" t="s">
        <v>1534</v>
      </c>
      <c r="AI693" t="s">
        <v>1398</v>
      </c>
      <c r="AJ693" t="s">
        <v>1399</v>
      </c>
      <c r="AK693" t="s">
        <v>1400</v>
      </c>
      <c r="AL693" t="s">
        <v>1401</v>
      </c>
    </row>
    <row r="694" spans="1:38">
      <c r="A69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4" s="4" t="s">
        <v>1502</v>
      </c>
      <c r="C694" t="s">
        <v>1503</v>
      </c>
      <c r="D694" t="s">
        <v>1504</v>
      </c>
      <c r="E694" t="s">
        <v>1505</v>
      </c>
      <c r="F694" t="s">
        <v>1506</v>
      </c>
      <c r="G694" t="s">
        <v>1507</v>
      </c>
      <c r="H694" t="s">
        <v>1508</v>
      </c>
      <c r="I694" t="s">
        <v>1509</v>
      </c>
      <c r="J694" t="s">
        <v>1510</v>
      </c>
      <c r="K694" t="s">
        <v>1511</v>
      </c>
      <c r="L694" t="s">
        <v>1512</v>
      </c>
      <c r="M694" t="s">
        <v>1513</v>
      </c>
      <c r="N694" t="s">
        <v>1514</v>
      </c>
      <c r="O694" t="s">
        <v>1515</v>
      </c>
      <c r="P694" t="s">
        <v>1516</v>
      </c>
      <c r="Q694" t="s">
        <v>1517</v>
      </c>
      <c r="R694" t="s">
        <v>1518</v>
      </c>
      <c r="S694" t="s">
        <v>1519</v>
      </c>
      <c r="T694" t="s">
        <v>1520</v>
      </c>
      <c r="U694" t="s">
        <v>1521</v>
      </c>
      <c r="V694" t="s">
        <v>1522</v>
      </c>
      <c r="W694" t="s">
        <v>1523</v>
      </c>
      <c r="X694" t="s">
        <v>1524</v>
      </c>
      <c r="Y694" t="s">
        <v>1525</v>
      </c>
      <c r="Z694" t="s">
        <v>1526</v>
      </c>
      <c r="AA694" t="s">
        <v>1527</v>
      </c>
      <c r="AB694" t="s">
        <v>1528</v>
      </c>
      <c r="AC694" t="s">
        <v>1529</v>
      </c>
      <c r="AD694" t="s">
        <v>1530</v>
      </c>
      <c r="AE694" t="s">
        <v>1531</v>
      </c>
      <c r="AF694" t="s">
        <v>1532</v>
      </c>
      <c r="AG694" t="s">
        <v>1533</v>
      </c>
      <c r="AH694" t="s">
        <v>1534</v>
      </c>
      <c r="AI694" t="s">
        <v>1398</v>
      </c>
      <c r="AJ694" t="s">
        <v>1399</v>
      </c>
      <c r="AK694" t="s">
        <v>1400</v>
      </c>
      <c r="AL694" t="s">
        <v>1401</v>
      </c>
    </row>
    <row r="695" spans="1:38">
      <c r="A69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5" s="4" t="s">
        <v>1502</v>
      </c>
      <c r="C695" t="s">
        <v>1503</v>
      </c>
      <c r="D695" t="s">
        <v>1504</v>
      </c>
      <c r="E695" t="s">
        <v>1505</v>
      </c>
      <c r="F695" t="s">
        <v>1506</v>
      </c>
      <c r="G695" t="s">
        <v>1507</v>
      </c>
      <c r="H695" t="s">
        <v>1508</v>
      </c>
      <c r="I695" t="s">
        <v>1509</v>
      </c>
      <c r="J695" t="s">
        <v>1510</v>
      </c>
      <c r="K695" t="s">
        <v>1511</v>
      </c>
      <c r="L695" t="s">
        <v>1512</v>
      </c>
      <c r="M695" t="s">
        <v>1513</v>
      </c>
      <c r="N695" t="s">
        <v>1514</v>
      </c>
      <c r="O695" t="s">
        <v>1515</v>
      </c>
      <c r="P695" t="s">
        <v>1516</v>
      </c>
      <c r="Q695" t="s">
        <v>1517</v>
      </c>
      <c r="R695" t="s">
        <v>1518</v>
      </c>
      <c r="S695" t="s">
        <v>1519</v>
      </c>
      <c r="T695" t="s">
        <v>1520</v>
      </c>
      <c r="U695" t="s">
        <v>1521</v>
      </c>
      <c r="V695" t="s">
        <v>1522</v>
      </c>
      <c r="W695" t="s">
        <v>1523</v>
      </c>
      <c r="X695" t="s">
        <v>1524</v>
      </c>
      <c r="Y695" t="s">
        <v>1525</v>
      </c>
      <c r="Z695" t="s">
        <v>1526</v>
      </c>
      <c r="AA695" t="s">
        <v>1527</v>
      </c>
      <c r="AB695" t="s">
        <v>1528</v>
      </c>
      <c r="AC695" t="s">
        <v>1529</v>
      </c>
      <c r="AD695" t="s">
        <v>1530</v>
      </c>
      <c r="AE695" t="s">
        <v>1531</v>
      </c>
      <c r="AF695" t="s">
        <v>1532</v>
      </c>
      <c r="AG695" t="s">
        <v>1533</v>
      </c>
      <c r="AH695" t="s">
        <v>1534</v>
      </c>
      <c r="AI695" t="s">
        <v>1398</v>
      </c>
      <c r="AJ695" t="s">
        <v>1399</v>
      </c>
      <c r="AK695" t="s">
        <v>1400</v>
      </c>
      <c r="AL695" t="s">
        <v>1401</v>
      </c>
    </row>
    <row r="696" spans="1:38">
      <c r="A69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6" s="4" t="s">
        <v>1502</v>
      </c>
      <c r="C696" t="s">
        <v>1503</v>
      </c>
      <c r="D696" t="s">
        <v>1504</v>
      </c>
      <c r="E696" t="s">
        <v>1505</v>
      </c>
      <c r="F696" t="s">
        <v>1506</v>
      </c>
      <c r="G696" t="s">
        <v>1507</v>
      </c>
      <c r="H696" t="s">
        <v>1508</v>
      </c>
      <c r="I696" t="s">
        <v>1509</v>
      </c>
      <c r="J696" t="s">
        <v>1510</v>
      </c>
      <c r="K696" t="s">
        <v>1511</v>
      </c>
      <c r="L696" t="s">
        <v>1512</v>
      </c>
      <c r="M696" t="s">
        <v>1513</v>
      </c>
      <c r="N696" t="s">
        <v>1514</v>
      </c>
      <c r="O696" t="s">
        <v>1515</v>
      </c>
      <c r="P696" t="s">
        <v>1516</v>
      </c>
      <c r="Q696" t="s">
        <v>1517</v>
      </c>
      <c r="R696" t="s">
        <v>1518</v>
      </c>
      <c r="S696" t="s">
        <v>1519</v>
      </c>
      <c r="T696" t="s">
        <v>1520</v>
      </c>
      <c r="U696" t="s">
        <v>1521</v>
      </c>
      <c r="V696" t="s">
        <v>1522</v>
      </c>
      <c r="W696" t="s">
        <v>1523</v>
      </c>
      <c r="X696" t="s">
        <v>1524</v>
      </c>
      <c r="Y696" t="s">
        <v>1525</v>
      </c>
      <c r="Z696" t="s">
        <v>1526</v>
      </c>
      <c r="AA696" t="s">
        <v>1527</v>
      </c>
      <c r="AB696" t="s">
        <v>1528</v>
      </c>
      <c r="AC696" t="s">
        <v>1529</v>
      </c>
      <c r="AD696" t="s">
        <v>1530</v>
      </c>
      <c r="AE696" t="s">
        <v>1531</v>
      </c>
      <c r="AF696" t="s">
        <v>1532</v>
      </c>
      <c r="AG696" t="s">
        <v>1533</v>
      </c>
      <c r="AH696" t="s">
        <v>1534</v>
      </c>
      <c r="AI696" t="s">
        <v>1398</v>
      </c>
      <c r="AJ696" t="s">
        <v>1399</v>
      </c>
      <c r="AK696" t="s">
        <v>1400</v>
      </c>
      <c r="AL696" t="s">
        <v>1401</v>
      </c>
    </row>
    <row r="697" spans="1:38">
      <c r="A69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7" s="4" t="s">
        <v>1535</v>
      </c>
      <c r="C697" t="s">
        <v>1536</v>
      </c>
      <c r="D697" t="s">
        <v>1537</v>
      </c>
      <c r="E697" t="s">
        <v>1538</v>
      </c>
      <c r="F697" t="s">
        <v>1539</v>
      </c>
      <c r="G697" t="s">
        <v>1540</v>
      </c>
      <c r="H697" t="s">
        <v>1541</v>
      </c>
      <c r="I697" t="s">
        <v>1542</v>
      </c>
      <c r="J697" t="s">
        <v>1543</v>
      </c>
      <c r="K697" t="s">
        <v>1544</v>
      </c>
      <c r="L697" t="s">
        <v>1545</v>
      </c>
      <c r="M697" t="s">
        <v>1546</v>
      </c>
      <c r="N697" t="s">
        <v>1547</v>
      </c>
      <c r="O697" t="s">
        <v>1548</v>
      </c>
      <c r="P697" t="s">
        <v>1549</v>
      </c>
      <c r="Q697" t="s">
        <v>1550</v>
      </c>
      <c r="R697" t="s">
        <v>1551</v>
      </c>
      <c r="S697" t="s">
        <v>1552</v>
      </c>
      <c r="T697" t="s">
        <v>1553</v>
      </c>
      <c r="U697" t="s">
        <v>1554</v>
      </c>
      <c r="V697" t="s">
        <v>1555</v>
      </c>
      <c r="W697" t="s">
        <v>1556</v>
      </c>
      <c r="X697" t="s">
        <v>1557</v>
      </c>
      <c r="Y697" t="s">
        <v>1558</v>
      </c>
      <c r="Z697" t="s">
        <v>1559</v>
      </c>
      <c r="AA697" t="s">
        <v>1560</v>
      </c>
      <c r="AB697" t="s">
        <v>1561</v>
      </c>
      <c r="AC697" t="s">
        <v>1562</v>
      </c>
      <c r="AD697" t="s">
        <v>1563</v>
      </c>
      <c r="AE697" t="s">
        <v>1415</v>
      </c>
      <c r="AF697" t="s">
        <v>1416</v>
      </c>
      <c r="AG697" t="s">
        <v>1417</v>
      </c>
      <c r="AH697" t="s">
        <v>1418</v>
      </c>
      <c r="AI697" t="s">
        <v>1419</v>
      </c>
      <c r="AJ697" t="s">
        <v>1420</v>
      </c>
      <c r="AK697" t="s">
        <v>1421</v>
      </c>
      <c r="AL697" t="s">
        <v>1422</v>
      </c>
    </row>
    <row r="698" spans="1:38">
      <c r="A69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8" s="4" t="s">
        <v>1535</v>
      </c>
      <c r="C698" t="s">
        <v>1536</v>
      </c>
      <c r="D698" t="s">
        <v>1537</v>
      </c>
      <c r="E698" t="s">
        <v>1538</v>
      </c>
      <c r="F698" t="s">
        <v>1539</v>
      </c>
      <c r="G698" t="s">
        <v>1540</v>
      </c>
      <c r="H698" t="s">
        <v>1541</v>
      </c>
      <c r="I698" t="s">
        <v>1542</v>
      </c>
      <c r="J698" t="s">
        <v>1543</v>
      </c>
      <c r="K698" t="s">
        <v>1544</v>
      </c>
      <c r="L698" t="s">
        <v>1545</v>
      </c>
      <c r="M698" t="s">
        <v>1546</v>
      </c>
      <c r="N698" t="s">
        <v>1547</v>
      </c>
      <c r="O698" t="s">
        <v>1548</v>
      </c>
      <c r="P698" t="s">
        <v>1549</v>
      </c>
      <c r="Q698" t="s">
        <v>1550</v>
      </c>
      <c r="R698" t="s">
        <v>1551</v>
      </c>
      <c r="S698" t="s">
        <v>1552</v>
      </c>
      <c r="T698" t="s">
        <v>1553</v>
      </c>
      <c r="U698" t="s">
        <v>1554</v>
      </c>
      <c r="V698" t="s">
        <v>1555</v>
      </c>
      <c r="W698" t="s">
        <v>1556</v>
      </c>
      <c r="X698" t="s">
        <v>1557</v>
      </c>
      <c r="Y698" t="s">
        <v>1558</v>
      </c>
      <c r="Z698" t="s">
        <v>1559</v>
      </c>
      <c r="AA698" t="s">
        <v>1560</v>
      </c>
      <c r="AB698" t="s">
        <v>1561</v>
      </c>
      <c r="AC698" t="s">
        <v>1562</v>
      </c>
      <c r="AD698" t="s">
        <v>1563</v>
      </c>
      <c r="AE698" t="s">
        <v>1415</v>
      </c>
      <c r="AF698" t="s">
        <v>1416</v>
      </c>
      <c r="AG698" t="s">
        <v>1417</v>
      </c>
      <c r="AH698" t="s">
        <v>1418</v>
      </c>
      <c r="AI698" t="s">
        <v>1419</v>
      </c>
      <c r="AJ698" t="s">
        <v>1420</v>
      </c>
      <c r="AK698" t="s">
        <v>1421</v>
      </c>
      <c r="AL698" t="s">
        <v>1422</v>
      </c>
    </row>
    <row r="699" spans="1:38">
      <c r="A699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9" s="4" t="s">
        <v>1535</v>
      </c>
      <c r="C699" t="s">
        <v>1536</v>
      </c>
      <c r="D699" t="s">
        <v>1537</v>
      </c>
      <c r="E699" t="s">
        <v>1538</v>
      </c>
      <c r="F699" t="s">
        <v>1539</v>
      </c>
      <c r="G699" t="s">
        <v>1540</v>
      </c>
      <c r="H699" t="s">
        <v>1541</v>
      </c>
      <c r="I699" t="s">
        <v>1542</v>
      </c>
      <c r="J699" t="s">
        <v>1543</v>
      </c>
      <c r="K699" t="s">
        <v>1544</v>
      </c>
      <c r="L699" t="s">
        <v>1545</v>
      </c>
      <c r="M699" t="s">
        <v>1546</v>
      </c>
      <c r="N699" t="s">
        <v>1547</v>
      </c>
      <c r="O699" t="s">
        <v>1548</v>
      </c>
      <c r="P699" t="s">
        <v>1549</v>
      </c>
      <c r="Q699" t="s">
        <v>1550</v>
      </c>
      <c r="R699" t="s">
        <v>1551</v>
      </c>
      <c r="S699" t="s">
        <v>1552</v>
      </c>
      <c r="T699" t="s">
        <v>1553</v>
      </c>
      <c r="U699" t="s">
        <v>1554</v>
      </c>
      <c r="V699" t="s">
        <v>1555</v>
      </c>
      <c r="W699" t="s">
        <v>1556</v>
      </c>
      <c r="X699" t="s">
        <v>1557</v>
      </c>
      <c r="Y699" t="s">
        <v>1558</v>
      </c>
      <c r="Z699" t="s">
        <v>1559</v>
      </c>
      <c r="AA699" t="s">
        <v>1560</v>
      </c>
      <c r="AB699" t="s">
        <v>1561</v>
      </c>
      <c r="AC699" t="s">
        <v>1562</v>
      </c>
      <c r="AD699" t="s">
        <v>1563</v>
      </c>
      <c r="AE699" t="s">
        <v>1415</v>
      </c>
      <c r="AF699" t="s">
        <v>1416</v>
      </c>
      <c r="AG699" t="s">
        <v>1417</v>
      </c>
      <c r="AH699" t="s">
        <v>1418</v>
      </c>
      <c r="AI699" t="s">
        <v>1419</v>
      </c>
      <c r="AJ699" t="s">
        <v>1420</v>
      </c>
      <c r="AK699" t="s">
        <v>1421</v>
      </c>
      <c r="AL699" t="s">
        <v>1422</v>
      </c>
    </row>
    <row r="700" spans="1:38">
      <c r="A700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0" s="4" t="s">
        <v>1535</v>
      </c>
      <c r="C700" t="s">
        <v>1536</v>
      </c>
      <c r="D700" t="s">
        <v>1537</v>
      </c>
      <c r="E700" t="s">
        <v>1538</v>
      </c>
      <c r="F700" t="s">
        <v>1539</v>
      </c>
      <c r="G700" t="s">
        <v>1540</v>
      </c>
      <c r="H700" t="s">
        <v>1541</v>
      </c>
      <c r="I700" t="s">
        <v>1542</v>
      </c>
      <c r="J700" t="s">
        <v>1543</v>
      </c>
      <c r="K700" t="s">
        <v>1544</v>
      </c>
      <c r="L700" t="s">
        <v>1545</v>
      </c>
      <c r="M700" t="s">
        <v>1546</v>
      </c>
      <c r="N700" t="s">
        <v>1547</v>
      </c>
      <c r="O700" t="s">
        <v>1548</v>
      </c>
      <c r="P700" t="s">
        <v>1549</v>
      </c>
      <c r="Q700" t="s">
        <v>1550</v>
      </c>
      <c r="R700" t="s">
        <v>1551</v>
      </c>
      <c r="S700" t="s">
        <v>1552</v>
      </c>
      <c r="T700" t="s">
        <v>1553</v>
      </c>
      <c r="U700" t="s">
        <v>1554</v>
      </c>
      <c r="V700" t="s">
        <v>1555</v>
      </c>
      <c r="W700" t="s">
        <v>1556</v>
      </c>
      <c r="X700" t="s">
        <v>1557</v>
      </c>
      <c r="Y700" t="s">
        <v>1558</v>
      </c>
      <c r="Z700" t="s">
        <v>1559</v>
      </c>
      <c r="AA700" t="s">
        <v>1560</v>
      </c>
      <c r="AB700" t="s">
        <v>1561</v>
      </c>
      <c r="AC700" t="s">
        <v>1562</v>
      </c>
      <c r="AD700" t="s">
        <v>1563</v>
      </c>
      <c r="AE700" t="s">
        <v>1415</v>
      </c>
      <c r="AF700" t="s">
        <v>1416</v>
      </c>
      <c r="AG700" t="s">
        <v>1417</v>
      </c>
      <c r="AH700" t="s">
        <v>1418</v>
      </c>
      <c r="AI700" t="s">
        <v>1419</v>
      </c>
      <c r="AJ700" t="s">
        <v>1420</v>
      </c>
      <c r="AK700" t="s">
        <v>1421</v>
      </c>
      <c r="AL700" t="s">
        <v>1422</v>
      </c>
    </row>
    <row r="701" spans="1:38">
      <c r="A701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1" s="4" t="s">
        <v>1535</v>
      </c>
      <c r="C701" t="s">
        <v>1536</v>
      </c>
      <c r="D701" t="s">
        <v>1537</v>
      </c>
      <c r="E701" t="s">
        <v>1538</v>
      </c>
      <c r="F701" t="s">
        <v>1539</v>
      </c>
      <c r="G701" t="s">
        <v>1540</v>
      </c>
      <c r="H701" t="s">
        <v>1541</v>
      </c>
      <c r="I701" t="s">
        <v>1542</v>
      </c>
      <c r="J701" t="s">
        <v>1543</v>
      </c>
      <c r="K701" t="s">
        <v>1544</v>
      </c>
      <c r="L701" t="s">
        <v>1545</v>
      </c>
      <c r="M701" t="s">
        <v>1546</v>
      </c>
      <c r="N701" t="s">
        <v>1547</v>
      </c>
      <c r="O701" t="s">
        <v>1548</v>
      </c>
      <c r="P701" t="s">
        <v>1549</v>
      </c>
      <c r="Q701" t="s">
        <v>1550</v>
      </c>
      <c r="R701" t="s">
        <v>1551</v>
      </c>
      <c r="S701" t="s">
        <v>1552</v>
      </c>
      <c r="T701" t="s">
        <v>1553</v>
      </c>
      <c r="U701" t="s">
        <v>1554</v>
      </c>
      <c r="V701" t="s">
        <v>1555</v>
      </c>
      <c r="W701" t="s">
        <v>1556</v>
      </c>
      <c r="X701" t="s">
        <v>1557</v>
      </c>
      <c r="Y701" t="s">
        <v>1558</v>
      </c>
      <c r="Z701" t="s">
        <v>1559</v>
      </c>
      <c r="AA701" t="s">
        <v>1560</v>
      </c>
      <c r="AB701" t="s">
        <v>1561</v>
      </c>
      <c r="AC701" t="s">
        <v>1562</v>
      </c>
      <c r="AD701" t="s">
        <v>1563</v>
      </c>
      <c r="AE701" t="s">
        <v>1415</v>
      </c>
      <c r="AF701" t="s">
        <v>1416</v>
      </c>
      <c r="AG701" t="s">
        <v>1417</v>
      </c>
      <c r="AH701" t="s">
        <v>1418</v>
      </c>
      <c r="AI701" t="s">
        <v>1419</v>
      </c>
      <c r="AJ701" t="s">
        <v>1420</v>
      </c>
      <c r="AK701" t="s">
        <v>1421</v>
      </c>
      <c r="AL701" t="s">
        <v>1422</v>
      </c>
    </row>
    <row r="702" spans="1:38">
      <c r="A702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2" s="4" t="s">
        <v>1535</v>
      </c>
      <c r="C702" t="s">
        <v>1536</v>
      </c>
      <c r="D702" t="s">
        <v>1537</v>
      </c>
      <c r="E702" t="s">
        <v>1538</v>
      </c>
      <c r="F702" t="s">
        <v>1539</v>
      </c>
      <c r="G702" t="s">
        <v>1540</v>
      </c>
      <c r="H702" t="s">
        <v>1541</v>
      </c>
      <c r="I702" t="s">
        <v>1542</v>
      </c>
      <c r="J702" t="s">
        <v>1543</v>
      </c>
      <c r="K702" t="s">
        <v>1544</v>
      </c>
      <c r="L702" t="s">
        <v>1545</v>
      </c>
      <c r="M702" t="s">
        <v>1546</v>
      </c>
      <c r="N702" t="s">
        <v>1547</v>
      </c>
      <c r="O702" t="s">
        <v>1548</v>
      </c>
      <c r="P702" t="s">
        <v>1549</v>
      </c>
      <c r="Q702" t="s">
        <v>1550</v>
      </c>
      <c r="R702" t="s">
        <v>1551</v>
      </c>
      <c r="S702" t="s">
        <v>1552</v>
      </c>
      <c r="T702" t="s">
        <v>1553</v>
      </c>
      <c r="U702" t="s">
        <v>1554</v>
      </c>
      <c r="V702" t="s">
        <v>1555</v>
      </c>
      <c r="W702" t="s">
        <v>1556</v>
      </c>
      <c r="X702" t="s">
        <v>1557</v>
      </c>
      <c r="Y702" t="s">
        <v>1558</v>
      </c>
      <c r="Z702" t="s">
        <v>1559</v>
      </c>
      <c r="AA702" t="s">
        <v>1560</v>
      </c>
      <c r="AB702" t="s">
        <v>1561</v>
      </c>
      <c r="AC702" t="s">
        <v>1562</v>
      </c>
      <c r="AD702" t="s">
        <v>1563</v>
      </c>
      <c r="AE702" t="s">
        <v>1415</v>
      </c>
      <c r="AF702" t="s">
        <v>1416</v>
      </c>
      <c r="AG702" t="s">
        <v>1417</v>
      </c>
      <c r="AH702" t="s">
        <v>1418</v>
      </c>
      <c r="AI702" t="s">
        <v>1419</v>
      </c>
      <c r="AJ702" t="s">
        <v>1420</v>
      </c>
      <c r="AK702" t="s">
        <v>1421</v>
      </c>
      <c r="AL702" t="s">
        <v>1422</v>
      </c>
    </row>
    <row r="703" spans="1:38">
      <c r="A703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3" s="4" t="s">
        <v>1535</v>
      </c>
      <c r="C703" t="s">
        <v>1536</v>
      </c>
      <c r="D703" t="s">
        <v>1537</v>
      </c>
      <c r="E703" t="s">
        <v>1538</v>
      </c>
      <c r="F703" t="s">
        <v>1539</v>
      </c>
      <c r="G703" t="s">
        <v>1540</v>
      </c>
      <c r="H703" t="s">
        <v>1541</v>
      </c>
      <c r="I703" t="s">
        <v>1542</v>
      </c>
      <c r="J703" t="s">
        <v>1543</v>
      </c>
      <c r="K703" t="s">
        <v>1544</v>
      </c>
      <c r="L703" t="s">
        <v>1545</v>
      </c>
      <c r="M703" t="s">
        <v>1546</v>
      </c>
      <c r="N703" t="s">
        <v>1547</v>
      </c>
      <c r="O703" t="s">
        <v>1548</v>
      </c>
      <c r="P703" t="s">
        <v>1549</v>
      </c>
      <c r="Q703" t="s">
        <v>1550</v>
      </c>
      <c r="R703" t="s">
        <v>1551</v>
      </c>
      <c r="S703" t="s">
        <v>1552</v>
      </c>
      <c r="T703" t="s">
        <v>1553</v>
      </c>
      <c r="U703" t="s">
        <v>1554</v>
      </c>
      <c r="V703" t="s">
        <v>1555</v>
      </c>
      <c r="W703" t="s">
        <v>1556</v>
      </c>
      <c r="X703" t="s">
        <v>1557</v>
      </c>
      <c r="Y703" t="s">
        <v>1558</v>
      </c>
      <c r="Z703" t="s">
        <v>1559</v>
      </c>
      <c r="AA703" t="s">
        <v>1560</v>
      </c>
      <c r="AB703" t="s">
        <v>1561</v>
      </c>
      <c r="AC703" t="s">
        <v>1562</v>
      </c>
      <c r="AD703" t="s">
        <v>1563</v>
      </c>
      <c r="AE703" t="s">
        <v>1415</v>
      </c>
      <c r="AF703" t="s">
        <v>1416</v>
      </c>
      <c r="AG703" t="s">
        <v>1417</v>
      </c>
      <c r="AH703" t="s">
        <v>1418</v>
      </c>
      <c r="AI703" t="s">
        <v>1419</v>
      </c>
      <c r="AJ703" t="s">
        <v>1420</v>
      </c>
      <c r="AK703" t="s">
        <v>1421</v>
      </c>
      <c r="AL703" t="s">
        <v>1422</v>
      </c>
    </row>
    <row r="704" spans="1:38">
      <c r="A704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4" s="4" t="s">
        <v>1535</v>
      </c>
      <c r="C704" t="s">
        <v>1536</v>
      </c>
      <c r="D704" t="s">
        <v>1537</v>
      </c>
      <c r="E704" t="s">
        <v>1538</v>
      </c>
      <c r="F704" t="s">
        <v>1539</v>
      </c>
      <c r="G704" t="s">
        <v>1540</v>
      </c>
      <c r="H704" t="s">
        <v>1541</v>
      </c>
      <c r="I704" t="s">
        <v>1542</v>
      </c>
      <c r="J704" t="s">
        <v>1543</v>
      </c>
      <c r="K704" t="s">
        <v>1544</v>
      </c>
      <c r="L704" t="s">
        <v>1545</v>
      </c>
      <c r="M704" t="s">
        <v>1546</v>
      </c>
      <c r="N704" t="s">
        <v>1547</v>
      </c>
      <c r="O704" t="s">
        <v>1548</v>
      </c>
      <c r="P704" t="s">
        <v>1549</v>
      </c>
      <c r="Q704" t="s">
        <v>1550</v>
      </c>
      <c r="R704" t="s">
        <v>1551</v>
      </c>
      <c r="S704" t="s">
        <v>1552</v>
      </c>
      <c r="T704" t="s">
        <v>1553</v>
      </c>
      <c r="U704" t="s">
        <v>1554</v>
      </c>
      <c r="V704" t="s">
        <v>1555</v>
      </c>
      <c r="W704" t="s">
        <v>1556</v>
      </c>
      <c r="X704" t="s">
        <v>1557</v>
      </c>
      <c r="Y704" t="s">
        <v>1558</v>
      </c>
      <c r="Z704" t="s">
        <v>1559</v>
      </c>
      <c r="AA704" t="s">
        <v>1560</v>
      </c>
      <c r="AB704" t="s">
        <v>1561</v>
      </c>
      <c r="AC704" t="s">
        <v>1562</v>
      </c>
      <c r="AD704" t="s">
        <v>1563</v>
      </c>
      <c r="AE704" t="s">
        <v>1415</v>
      </c>
      <c r="AF704" t="s">
        <v>1416</v>
      </c>
      <c r="AG704" t="s">
        <v>1417</v>
      </c>
      <c r="AH704" t="s">
        <v>1418</v>
      </c>
      <c r="AI704" t="s">
        <v>1419</v>
      </c>
      <c r="AJ704" t="s">
        <v>1420</v>
      </c>
      <c r="AK704" t="s">
        <v>1421</v>
      </c>
      <c r="AL704" t="s">
        <v>1422</v>
      </c>
    </row>
    <row r="705" spans="1:38">
      <c r="A705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5" s="4" t="s">
        <v>1535</v>
      </c>
      <c r="C705" t="s">
        <v>1536</v>
      </c>
      <c r="D705" t="s">
        <v>1537</v>
      </c>
      <c r="E705" t="s">
        <v>1538</v>
      </c>
      <c r="F705" t="s">
        <v>1539</v>
      </c>
      <c r="G705" t="s">
        <v>1540</v>
      </c>
      <c r="H705" t="s">
        <v>1541</v>
      </c>
      <c r="I705" t="s">
        <v>1542</v>
      </c>
      <c r="J705" t="s">
        <v>1543</v>
      </c>
      <c r="K705" t="s">
        <v>1544</v>
      </c>
      <c r="L705" t="s">
        <v>1545</v>
      </c>
      <c r="M705" t="s">
        <v>1546</v>
      </c>
      <c r="N705" t="s">
        <v>1547</v>
      </c>
      <c r="O705" t="s">
        <v>1548</v>
      </c>
      <c r="P705" t="s">
        <v>1549</v>
      </c>
      <c r="Q705" t="s">
        <v>1550</v>
      </c>
      <c r="R705" t="s">
        <v>1551</v>
      </c>
      <c r="S705" t="s">
        <v>1552</v>
      </c>
      <c r="T705" t="s">
        <v>1553</v>
      </c>
      <c r="U705" t="s">
        <v>1554</v>
      </c>
      <c r="V705" t="s">
        <v>1555</v>
      </c>
      <c r="W705" t="s">
        <v>1556</v>
      </c>
      <c r="X705" t="s">
        <v>1557</v>
      </c>
      <c r="Y705" t="s">
        <v>1558</v>
      </c>
      <c r="Z705" t="s">
        <v>1559</v>
      </c>
      <c r="AA705" t="s">
        <v>1560</v>
      </c>
      <c r="AB705" t="s">
        <v>1561</v>
      </c>
      <c r="AC705" t="s">
        <v>1562</v>
      </c>
      <c r="AD705" t="s">
        <v>1563</v>
      </c>
      <c r="AE705" t="s">
        <v>1415</v>
      </c>
      <c r="AF705" t="s">
        <v>1416</v>
      </c>
      <c r="AG705" t="s">
        <v>1417</v>
      </c>
      <c r="AH705" t="s">
        <v>1418</v>
      </c>
      <c r="AI705" t="s">
        <v>1419</v>
      </c>
      <c r="AJ705" t="s">
        <v>1420</v>
      </c>
      <c r="AK705" t="s">
        <v>1421</v>
      </c>
      <c r="AL705" t="s">
        <v>1422</v>
      </c>
    </row>
    <row r="706" spans="1:38">
      <c r="A706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6" s="4" t="s">
        <v>1535</v>
      </c>
      <c r="C706" t="s">
        <v>1536</v>
      </c>
      <c r="D706" t="s">
        <v>1537</v>
      </c>
      <c r="E706" t="s">
        <v>1538</v>
      </c>
      <c r="F706" t="s">
        <v>1539</v>
      </c>
      <c r="G706" t="s">
        <v>1540</v>
      </c>
      <c r="H706" t="s">
        <v>1541</v>
      </c>
      <c r="I706" t="s">
        <v>1542</v>
      </c>
      <c r="J706" t="s">
        <v>1543</v>
      </c>
      <c r="K706" t="s">
        <v>1544</v>
      </c>
      <c r="L706" t="s">
        <v>1545</v>
      </c>
      <c r="M706" t="s">
        <v>1546</v>
      </c>
      <c r="N706" t="s">
        <v>1547</v>
      </c>
      <c r="O706" t="s">
        <v>1548</v>
      </c>
      <c r="P706" t="s">
        <v>1549</v>
      </c>
      <c r="Q706" t="s">
        <v>1550</v>
      </c>
      <c r="R706" t="s">
        <v>1551</v>
      </c>
      <c r="S706" t="s">
        <v>1552</v>
      </c>
      <c r="T706" t="s">
        <v>1553</v>
      </c>
      <c r="U706" t="s">
        <v>1554</v>
      </c>
      <c r="V706" t="s">
        <v>1555</v>
      </c>
      <c r="W706" t="s">
        <v>1556</v>
      </c>
      <c r="X706" t="s">
        <v>1557</v>
      </c>
      <c r="Y706" t="s">
        <v>1558</v>
      </c>
      <c r="Z706" t="s">
        <v>1559</v>
      </c>
      <c r="AA706" t="s">
        <v>1560</v>
      </c>
      <c r="AB706" t="s">
        <v>1561</v>
      </c>
      <c r="AC706" t="s">
        <v>1562</v>
      </c>
      <c r="AD706" t="s">
        <v>1563</v>
      </c>
      <c r="AE706" t="s">
        <v>1415</v>
      </c>
      <c r="AF706" t="s">
        <v>1416</v>
      </c>
      <c r="AG706" t="s">
        <v>1417</v>
      </c>
      <c r="AH706" t="s">
        <v>1418</v>
      </c>
      <c r="AI706" t="s">
        <v>1419</v>
      </c>
      <c r="AJ706" t="s">
        <v>1420</v>
      </c>
      <c r="AK706" t="s">
        <v>1421</v>
      </c>
      <c r="AL706" t="s">
        <v>1422</v>
      </c>
    </row>
    <row r="707" spans="1:38">
      <c r="A70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7" s="4" t="s">
        <v>1535</v>
      </c>
      <c r="C707" t="s">
        <v>1536</v>
      </c>
      <c r="D707" t="s">
        <v>1537</v>
      </c>
      <c r="E707" t="s">
        <v>1538</v>
      </c>
      <c r="F707" t="s">
        <v>1539</v>
      </c>
      <c r="G707" t="s">
        <v>1540</v>
      </c>
      <c r="H707" t="s">
        <v>1541</v>
      </c>
      <c r="I707" t="s">
        <v>1542</v>
      </c>
      <c r="J707" t="s">
        <v>1543</v>
      </c>
      <c r="K707" t="s">
        <v>1544</v>
      </c>
      <c r="L707" t="s">
        <v>1545</v>
      </c>
      <c r="M707" t="s">
        <v>1546</v>
      </c>
      <c r="N707" t="s">
        <v>1547</v>
      </c>
      <c r="O707" t="s">
        <v>1548</v>
      </c>
      <c r="P707" t="s">
        <v>1549</v>
      </c>
      <c r="Q707" t="s">
        <v>1550</v>
      </c>
      <c r="R707" t="s">
        <v>1551</v>
      </c>
      <c r="S707" t="s">
        <v>1552</v>
      </c>
      <c r="T707" t="s">
        <v>1553</v>
      </c>
      <c r="U707" t="s">
        <v>1554</v>
      </c>
      <c r="V707" t="s">
        <v>1555</v>
      </c>
      <c r="W707" t="s">
        <v>1556</v>
      </c>
      <c r="X707" t="s">
        <v>1557</v>
      </c>
      <c r="Y707" t="s">
        <v>1558</v>
      </c>
      <c r="Z707" t="s">
        <v>1559</v>
      </c>
      <c r="AA707" t="s">
        <v>1560</v>
      </c>
      <c r="AB707" t="s">
        <v>1561</v>
      </c>
      <c r="AC707" t="s">
        <v>1562</v>
      </c>
      <c r="AD707" t="s">
        <v>1563</v>
      </c>
      <c r="AE707" t="s">
        <v>1415</v>
      </c>
      <c r="AF707" t="s">
        <v>1416</v>
      </c>
      <c r="AG707" t="s">
        <v>1417</v>
      </c>
      <c r="AH707" t="s">
        <v>1418</v>
      </c>
      <c r="AI707" t="s">
        <v>1419</v>
      </c>
      <c r="AJ707" t="s">
        <v>1420</v>
      </c>
      <c r="AK707" t="s">
        <v>1421</v>
      </c>
      <c r="AL707" t="s">
        <v>1422</v>
      </c>
    </row>
    <row r="708" spans="1:38">
      <c r="A70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8" s="4" t="s">
        <v>1535</v>
      </c>
      <c r="C708" t="s">
        <v>1536</v>
      </c>
      <c r="D708" t="s">
        <v>1537</v>
      </c>
      <c r="E708" t="s">
        <v>1538</v>
      </c>
      <c r="F708" t="s">
        <v>1539</v>
      </c>
      <c r="G708" t="s">
        <v>1540</v>
      </c>
      <c r="H708" t="s">
        <v>1541</v>
      </c>
      <c r="I708" t="s">
        <v>1542</v>
      </c>
      <c r="J708" t="s">
        <v>1543</v>
      </c>
      <c r="K708" t="s">
        <v>1544</v>
      </c>
      <c r="L708" t="s">
        <v>1545</v>
      </c>
      <c r="M708" t="s">
        <v>1546</v>
      </c>
      <c r="N708" t="s">
        <v>1547</v>
      </c>
      <c r="O708" t="s">
        <v>1548</v>
      </c>
      <c r="P708" t="s">
        <v>1549</v>
      </c>
      <c r="Q708" t="s">
        <v>1550</v>
      </c>
      <c r="R708" t="s">
        <v>1551</v>
      </c>
      <c r="S708" t="s">
        <v>1552</v>
      </c>
      <c r="T708" t="s">
        <v>1553</v>
      </c>
      <c r="U708" t="s">
        <v>1554</v>
      </c>
      <c r="V708" t="s">
        <v>1555</v>
      </c>
      <c r="W708" t="s">
        <v>1556</v>
      </c>
      <c r="X708" t="s">
        <v>1557</v>
      </c>
      <c r="Y708" t="s">
        <v>1558</v>
      </c>
      <c r="Z708" t="s">
        <v>1559</v>
      </c>
      <c r="AA708" t="s">
        <v>1560</v>
      </c>
      <c r="AB708" t="s">
        <v>1561</v>
      </c>
      <c r="AC708" t="s">
        <v>1562</v>
      </c>
      <c r="AD708" t="s">
        <v>1563</v>
      </c>
      <c r="AE708" t="s">
        <v>1415</v>
      </c>
      <c r="AF708" t="s">
        <v>1416</v>
      </c>
      <c r="AG708" t="s">
        <v>1417</v>
      </c>
      <c r="AH708" t="s">
        <v>1418</v>
      </c>
      <c r="AI708" t="s">
        <v>1419</v>
      </c>
      <c r="AJ708" t="s">
        <v>1420</v>
      </c>
      <c r="AK708" t="s">
        <v>1421</v>
      </c>
      <c r="AL708" t="s">
        <v>1422</v>
      </c>
    </row>
    <row r="709" spans="1:38">
      <c r="A709" t="str">
        <f t="shared" ref="A709" si="41">B709&amp;";"&amp;C709&amp;";"&amp;D709&amp;";"&amp;E709&amp;";"&amp;F709&amp;";"&amp;G709&amp;";"&amp;H709&amp;";"&amp;I709&amp;";"&amp;J709&amp;";"&amp;K709&amp;";"&amp;L709&amp;";"&amp;M709&amp;";"&amp;N709&amp;";"&amp;O709&amp;";"&amp;P709&amp;";"&amp;Q709&amp;";"&amp;R709&amp;";"&amp;S709&amp;";"&amp;T709&amp;";"&amp;U709&amp;";"&amp;V709&amp;";"&amp;W709&amp;";"&amp;X709&amp;";"&amp;Y709&amp;";"&amp;Z709&amp;";"&amp;AA709&amp;";"&amp;AB709&amp;";"&amp;AC709&amp;";"&amp;AD709&amp;";"&amp;AE709&amp;";"&amp;AF709&amp;";"&amp;AG709&amp;";"&amp;AH709&amp;";"&amp;AI709&amp;";"&amp;AJ709&amp;";"&amp;AK709&amp;";"&amp;AL709</f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9" s="4" t="s">
        <v>1535</v>
      </c>
      <c r="C709" t="s">
        <v>1536</v>
      </c>
      <c r="D709" t="s">
        <v>1537</v>
      </c>
      <c r="E709" t="s">
        <v>1538</v>
      </c>
      <c r="F709" t="s">
        <v>1539</v>
      </c>
      <c r="G709" t="s">
        <v>1540</v>
      </c>
      <c r="H709" t="s">
        <v>1541</v>
      </c>
      <c r="I709" t="s">
        <v>1542</v>
      </c>
      <c r="J709" t="s">
        <v>1543</v>
      </c>
      <c r="K709" t="s">
        <v>1544</v>
      </c>
      <c r="L709" t="s">
        <v>1545</v>
      </c>
      <c r="M709" t="s">
        <v>1546</v>
      </c>
      <c r="N709" t="s">
        <v>1547</v>
      </c>
      <c r="O709" t="s">
        <v>1548</v>
      </c>
      <c r="P709" t="s">
        <v>1549</v>
      </c>
      <c r="Q709" t="s">
        <v>1550</v>
      </c>
      <c r="R709" t="s">
        <v>1551</v>
      </c>
      <c r="S709" t="s">
        <v>1552</v>
      </c>
      <c r="T709" t="s">
        <v>1553</v>
      </c>
      <c r="U709" t="s">
        <v>1554</v>
      </c>
      <c r="V709" t="s">
        <v>1555</v>
      </c>
      <c r="W709" t="s">
        <v>1556</v>
      </c>
      <c r="X709" t="s">
        <v>1557</v>
      </c>
      <c r="Y709" t="s">
        <v>1558</v>
      </c>
      <c r="Z709" t="s">
        <v>1559</v>
      </c>
      <c r="AA709" t="s">
        <v>1560</v>
      </c>
      <c r="AB709" t="s">
        <v>1561</v>
      </c>
      <c r="AC709" t="s">
        <v>1562</v>
      </c>
      <c r="AD709" t="s">
        <v>1563</v>
      </c>
      <c r="AE709" t="s">
        <v>1415</v>
      </c>
      <c r="AF709" t="s">
        <v>1416</v>
      </c>
      <c r="AG709" t="s">
        <v>1417</v>
      </c>
      <c r="AH709" t="s">
        <v>1418</v>
      </c>
      <c r="AI709" t="s">
        <v>1419</v>
      </c>
      <c r="AJ709" t="s">
        <v>1420</v>
      </c>
      <c r="AK709" t="s">
        <v>1421</v>
      </c>
      <c r="AL709" t="s">
        <v>1422</v>
      </c>
    </row>
    <row r="710" spans="1:38">
      <c r="A710" t="str">
        <f t="shared" ref="A710" si="42">B710&amp;";"&amp;C710&amp;";"&amp;D710&amp;";"&amp;E710&amp;";"&amp;F710&amp;";"&amp;G710&amp;";"&amp;H710&amp;";"&amp;I710&amp;";"&amp;J710&amp;";"&amp;K710&amp;";"&amp;L710&amp;";"&amp;M710&amp;";"&amp;N710&amp;";"&amp;O710&amp;";"&amp;P710&amp;";"&amp;Q710&amp;";"&amp;R710&amp;";"&amp;S710&amp;";"&amp;T710&amp;";"&amp;U710&amp;";"&amp;V710&amp;";"&amp;W710&amp;";"&amp;X710&amp;";"&amp;Y710&amp;";"&amp;Z710&amp;";"&amp;AA710&amp;";"&amp;AB710&amp;";"&amp;AC710&amp;";"&amp;AD710&amp;";"&amp;AE710&amp;";"&amp;AF710&amp;";"&amp;AG710&amp;";"&amp;AH710&amp;";"&amp;AI710&amp;";"&amp;AJ710&amp;";"&amp;AK710&amp;";"&amp;AL710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0" s="4" t="s">
        <v>1564</v>
      </c>
      <c r="C710" t="s">
        <v>1565</v>
      </c>
      <c r="D710" t="s">
        <v>1566</v>
      </c>
      <c r="E710" t="s">
        <v>1567</v>
      </c>
      <c r="F710" t="s">
        <v>1568</v>
      </c>
      <c r="G710" t="s">
        <v>1569</v>
      </c>
      <c r="H710" t="s">
        <v>1570</v>
      </c>
      <c r="I710" t="s">
        <v>1571</v>
      </c>
      <c r="J710" t="s">
        <v>1572</v>
      </c>
      <c r="K710" t="s">
        <v>1573</v>
      </c>
      <c r="L710" t="s">
        <v>1574</v>
      </c>
      <c r="M710" t="s">
        <v>1575</v>
      </c>
      <c r="N710" t="s">
        <v>1576</v>
      </c>
      <c r="O710" t="s">
        <v>1099</v>
      </c>
      <c r="P710" t="s">
        <v>1100</v>
      </c>
      <c r="Q710" t="s">
        <v>1101</v>
      </c>
      <c r="R710" t="s">
        <v>1102</v>
      </c>
      <c r="S710" t="s">
        <v>1103</v>
      </c>
      <c r="T710" t="s">
        <v>1104</v>
      </c>
      <c r="U710" t="s">
        <v>1105</v>
      </c>
      <c r="V710" t="s">
        <v>1106</v>
      </c>
      <c r="W710" t="s">
        <v>1107</v>
      </c>
      <c r="X710" t="s">
        <v>1108</v>
      </c>
      <c r="Y710" t="s">
        <v>1109</v>
      </c>
      <c r="Z710" t="s">
        <v>1110</v>
      </c>
      <c r="AA710" t="s">
        <v>1560</v>
      </c>
      <c r="AB710" t="s">
        <v>1561</v>
      </c>
      <c r="AC710" t="s">
        <v>1562</v>
      </c>
      <c r="AD710" t="s">
        <v>1563</v>
      </c>
      <c r="AE710" t="s">
        <v>1577</v>
      </c>
      <c r="AF710" t="s">
        <v>1578</v>
      </c>
      <c r="AG710" t="s">
        <v>1579</v>
      </c>
      <c r="AH710" t="s">
        <v>1580</v>
      </c>
      <c r="AI710" t="s">
        <v>1581</v>
      </c>
      <c r="AJ710" t="s">
        <v>1582</v>
      </c>
      <c r="AK710" t="s">
        <v>1583</v>
      </c>
      <c r="AL710" t="s">
        <v>1584</v>
      </c>
    </row>
    <row r="711" spans="1:38">
      <c r="A711" t="str">
        <f t="shared" ref="A711" si="43">B711&amp;";"&amp;C711&amp;";"&amp;D711&amp;";"&amp;E711&amp;";"&amp;F711&amp;";"&amp;G711&amp;";"&amp;H711&amp;";"&amp;I711&amp;";"&amp;J711&amp;";"&amp;K711&amp;";"&amp;L711&amp;";"&amp;M711&amp;";"&amp;N711&amp;";"&amp;O711&amp;";"&amp;P711&amp;";"&amp;Q711&amp;";"&amp;R711&amp;";"&amp;S711&amp;";"&amp;T711&amp;";"&amp;U711&amp;";"&amp;V711&amp;";"&amp;W711&amp;";"&amp;X711&amp;";"&amp;Y711&amp;";"&amp;Z711&amp;";"&amp;AA711&amp;";"&amp;AB711&amp;";"&amp;AC711&amp;";"&amp;AD711&amp;";"&amp;AE711&amp;";"&amp;AF711&amp;";"&amp;AG711&amp;";"&amp;AH711&amp;";"&amp;AI711&amp;";"&amp;AJ711&amp;";"&amp;AK711&amp;";"&amp;AL711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1" s="4" t="s">
        <v>1564</v>
      </c>
      <c r="C711" t="s">
        <v>1565</v>
      </c>
      <c r="D711" t="s">
        <v>1566</v>
      </c>
      <c r="E711" t="s">
        <v>1567</v>
      </c>
      <c r="F711" t="s">
        <v>1568</v>
      </c>
      <c r="G711" t="s">
        <v>1569</v>
      </c>
      <c r="H711" t="s">
        <v>1570</v>
      </c>
      <c r="I711" t="s">
        <v>1571</v>
      </c>
      <c r="J711" t="s">
        <v>1572</v>
      </c>
      <c r="K711" t="s">
        <v>1573</v>
      </c>
      <c r="L711" t="s">
        <v>1574</v>
      </c>
      <c r="M711" t="s">
        <v>1575</v>
      </c>
      <c r="N711" t="s">
        <v>1576</v>
      </c>
      <c r="O711" t="s">
        <v>1099</v>
      </c>
      <c r="P711" t="s">
        <v>1100</v>
      </c>
      <c r="Q711" t="s">
        <v>1101</v>
      </c>
      <c r="R711" t="s">
        <v>1102</v>
      </c>
      <c r="S711" t="s">
        <v>1103</v>
      </c>
      <c r="T711" t="s">
        <v>1104</v>
      </c>
      <c r="U711" t="s">
        <v>1105</v>
      </c>
      <c r="V711" t="s">
        <v>1106</v>
      </c>
      <c r="W711" t="s">
        <v>1107</v>
      </c>
      <c r="X711" t="s">
        <v>1108</v>
      </c>
      <c r="Y711" t="s">
        <v>1109</v>
      </c>
      <c r="Z711" t="s">
        <v>1110</v>
      </c>
      <c r="AA711" t="s">
        <v>1560</v>
      </c>
      <c r="AB711" t="s">
        <v>1561</v>
      </c>
      <c r="AC711" t="s">
        <v>1562</v>
      </c>
      <c r="AD711" t="s">
        <v>1563</v>
      </c>
      <c r="AE711" t="s">
        <v>1577</v>
      </c>
      <c r="AF711" t="s">
        <v>1578</v>
      </c>
      <c r="AG711" t="s">
        <v>1579</v>
      </c>
      <c r="AH711" t="s">
        <v>1580</v>
      </c>
      <c r="AI711" t="s">
        <v>1581</v>
      </c>
      <c r="AJ711" t="s">
        <v>1582</v>
      </c>
      <c r="AK711" t="s">
        <v>1583</v>
      </c>
      <c r="AL711" t="s">
        <v>1584</v>
      </c>
    </row>
    <row r="712" spans="1:38">
      <c r="A712" t="str">
        <f t="shared" ref="A712:A722" si="44">B712&amp;";"&amp;C712&amp;";"&amp;D712&amp;";"&amp;E712&amp;";"&amp;F712&amp;";"&amp;G712&amp;";"&amp;H712&amp;";"&amp;I712&amp;";"&amp;J712&amp;";"&amp;K712&amp;";"&amp;L712&amp;";"&amp;M712&amp;";"&amp;N712&amp;";"&amp;O712&amp;";"&amp;P712&amp;";"&amp;Q712&amp;";"&amp;R712&amp;";"&amp;S712&amp;";"&amp;T712&amp;";"&amp;U712&amp;";"&amp;V712&amp;";"&amp;W712&amp;";"&amp;X712&amp;";"&amp;Y712&amp;";"&amp;Z712&amp;";"&amp;AA712&amp;";"&amp;AB712&amp;";"&amp;AC712&amp;";"&amp;AD712&amp;";"&amp;AE712&amp;";"&amp;AF712&amp;";"&amp;AG712&amp;";"&amp;AH712&amp;";"&amp;AI712&amp;";"&amp;AJ712&amp;";"&amp;AK712&amp;";"&amp;AL712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2" s="4" t="s">
        <v>1564</v>
      </c>
      <c r="C712" t="s">
        <v>1565</v>
      </c>
      <c r="D712" t="s">
        <v>1566</v>
      </c>
      <c r="E712" t="s">
        <v>1567</v>
      </c>
      <c r="F712" t="s">
        <v>1568</v>
      </c>
      <c r="G712" t="s">
        <v>1569</v>
      </c>
      <c r="H712" t="s">
        <v>1570</v>
      </c>
      <c r="I712" t="s">
        <v>1571</v>
      </c>
      <c r="J712" t="s">
        <v>1572</v>
      </c>
      <c r="K712" t="s">
        <v>1573</v>
      </c>
      <c r="L712" t="s">
        <v>1574</v>
      </c>
      <c r="M712" t="s">
        <v>1575</v>
      </c>
      <c r="N712" t="s">
        <v>1576</v>
      </c>
      <c r="O712" t="s">
        <v>1099</v>
      </c>
      <c r="P712" t="s">
        <v>1100</v>
      </c>
      <c r="Q712" t="s">
        <v>1101</v>
      </c>
      <c r="R712" t="s">
        <v>1102</v>
      </c>
      <c r="S712" t="s">
        <v>1103</v>
      </c>
      <c r="T712" t="s">
        <v>1104</v>
      </c>
      <c r="U712" t="s">
        <v>1105</v>
      </c>
      <c r="V712" t="s">
        <v>1106</v>
      </c>
      <c r="W712" t="s">
        <v>1107</v>
      </c>
      <c r="X712" t="s">
        <v>1108</v>
      </c>
      <c r="Y712" t="s">
        <v>1109</v>
      </c>
      <c r="Z712" t="s">
        <v>1110</v>
      </c>
      <c r="AA712" t="s">
        <v>1560</v>
      </c>
      <c r="AB712" t="s">
        <v>1561</v>
      </c>
      <c r="AC712" t="s">
        <v>1562</v>
      </c>
      <c r="AD712" t="s">
        <v>1563</v>
      </c>
      <c r="AE712" t="s">
        <v>1577</v>
      </c>
      <c r="AF712" t="s">
        <v>1578</v>
      </c>
      <c r="AG712" t="s">
        <v>1579</v>
      </c>
      <c r="AH712" t="s">
        <v>1580</v>
      </c>
      <c r="AI712" t="s">
        <v>1581</v>
      </c>
      <c r="AJ712" t="s">
        <v>1582</v>
      </c>
      <c r="AK712" t="s">
        <v>1583</v>
      </c>
      <c r="AL712" t="s">
        <v>1584</v>
      </c>
    </row>
    <row r="713" spans="1:38">
      <c r="A713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3" s="4" t="s">
        <v>1564</v>
      </c>
      <c r="C713" t="s">
        <v>1565</v>
      </c>
      <c r="D713" t="s">
        <v>1566</v>
      </c>
      <c r="E713" t="s">
        <v>1567</v>
      </c>
      <c r="F713" t="s">
        <v>1568</v>
      </c>
      <c r="G713" t="s">
        <v>1569</v>
      </c>
      <c r="H713" t="s">
        <v>1570</v>
      </c>
      <c r="I713" t="s">
        <v>1571</v>
      </c>
      <c r="J713" t="s">
        <v>1572</v>
      </c>
      <c r="K713" t="s">
        <v>1573</v>
      </c>
      <c r="L713" t="s">
        <v>1574</v>
      </c>
      <c r="M713" t="s">
        <v>1575</v>
      </c>
      <c r="N713" t="s">
        <v>1576</v>
      </c>
      <c r="O713" t="s">
        <v>1099</v>
      </c>
      <c r="P713" t="s">
        <v>1100</v>
      </c>
      <c r="Q713" t="s">
        <v>1101</v>
      </c>
      <c r="R713" t="s">
        <v>1102</v>
      </c>
      <c r="S713" t="s">
        <v>1103</v>
      </c>
      <c r="T713" t="s">
        <v>1104</v>
      </c>
      <c r="U713" t="s">
        <v>1105</v>
      </c>
      <c r="V713" t="s">
        <v>1106</v>
      </c>
      <c r="W713" t="s">
        <v>1107</v>
      </c>
      <c r="X713" t="s">
        <v>1108</v>
      </c>
      <c r="Y713" t="s">
        <v>1109</v>
      </c>
      <c r="Z713" t="s">
        <v>1110</v>
      </c>
      <c r="AA713" t="s">
        <v>1560</v>
      </c>
      <c r="AB713" t="s">
        <v>1561</v>
      </c>
      <c r="AC713" t="s">
        <v>1562</v>
      </c>
      <c r="AD713" t="s">
        <v>1563</v>
      </c>
      <c r="AE713" t="s">
        <v>1577</v>
      </c>
      <c r="AF713" t="s">
        <v>1578</v>
      </c>
      <c r="AG713" t="s">
        <v>1579</v>
      </c>
      <c r="AH713" t="s">
        <v>1580</v>
      </c>
      <c r="AI713" t="s">
        <v>1581</v>
      </c>
      <c r="AJ713" t="s">
        <v>1582</v>
      </c>
      <c r="AK713" t="s">
        <v>1583</v>
      </c>
      <c r="AL713" t="s">
        <v>1584</v>
      </c>
    </row>
    <row r="714" spans="1:38">
      <c r="A714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4" s="4" t="s">
        <v>1564</v>
      </c>
      <c r="C714" t="s">
        <v>1565</v>
      </c>
      <c r="D714" t="s">
        <v>1566</v>
      </c>
      <c r="E714" t="s">
        <v>1567</v>
      </c>
      <c r="F714" t="s">
        <v>1568</v>
      </c>
      <c r="G714" t="s">
        <v>1569</v>
      </c>
      <c r="H714" t="s">
        <v>1570</v>
      </c>
      <c r="I714" t="s">
        <v>1571</v>
      </c>
      <c r="J714" t="s">
        <v>1572</v>
      </c>
      <c r="K714" t="s">
        <v>1573</v>
      </c>
      <c r="L714" t="s">
        <v>1574</v>
      </c>
      <c r="M714" t="s">
        <v>1575</v>
      </c>
      <c r="N714" t="s">
        <v>1576</v>
      </c>
      <c r="O714" t="s">
        <v>1099</v>
      </c>
      <c r="P714" t="s">
        <v>1100</v>
      </c>
      <c r="Q714" t="s">
        <v>1101</v>
      </c>
      <c r="R714" t="s">
        <v>1102</v>
      </c>
      <c r="S714" t="s">
        <v>1103</v>
      </c>
      <c r="T714" t="s">
        <v>1104</v>
      </c>
      <c r="U714" t="s">
        <v>1105</v>
      </c>
      <c r="V714" t="s">
        <v>1106</v>
      </c>
      <c r="W714" t="s">
        <v>1107</v>
      </c>
      <c r="X714" t="s">
        <v>1108</v>
      </c>
      <c r="Y714" t="s">
        <v>1109</v>
      </c>
      <c r="Z714" t="s">
        <v>1110</v>
      </c>
      <c r="AA714" t="s">
        <v>1560</v>
      </c>
      <c r="AB714" t="s">
        <v>1561</v>
      </c>
      <c r="AC714" t="s">
        <v>1562</v>
      </c>
      <c r="AD714" t="s">
        <v>1563</v>
      </c>
      <c r="AE714" t="s">
        <v>1577</v>
      </c>
      <c r="AF714" t="s">
        <v>1578</v>
      </c>
      <c r="AG714" t="s">
        <v>1579</v>
      </c>
      <c r="AH714" t="s">
        <v>1580</v>
      </c>
      <c r="AI714" t="s">
        <v>1581</v>
      </c>
      <c r="AJ714" t="s">
        <v>1582</v>
      </c>
      <c r="AK714" t="s">
        <v>1583</v>
      </c>
      <c r="AL714" t="s">
        <v>1584</v>
      </c>
    </row>
    <row r="715" spans="1:38">
      <c r="A715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5" s="4" t="s">
        <v>1564</v>
      </c>
      <c r="C715" t="s">
        <v>1565</v>
      </c>
      <c r="D715" t="s">
        <v>1566</v>
      </c>
      <c r="E715" t="s">
        <v>1567</v>
      </c>
      <c r="F715" t="s">
        <v>1568</v>
      </c>
      <c r="G715" t="s">
        <v>1569</v>
      </c>
      <c r="H715" t="s">
        <v>1570</v>
      </c>
      <c r="I715" t="s">
        <v>1571</v>
      </c>
      <c r="J715" t="s">
        <v>1572</v>
      </c>
      <c r="K715" t="s">
        <v>1573</v>
      </c>
      <c r="L715" t="s">
        <v>1574</v>
      </c>
      <c r="M715" t="s">
        <v>1575</v>
      </c>
      <c r="N715" t="s">
        <v>1576</v>
      </c>
      <c r="O715" t="s">
        <v>1099</v>
      </c>
      <c r="P715" t="s">
        <v>1100</v>
      </c>
      <c r="Q715" t="s">
        <v>1101</v>
      </c>
      <c r="R715" t="s">
        <v>1102</v>
      </c>
      <c r="S715" t="s">
        <v>1103</v>
      </c>
      <c r="T715" t="s">
        <v>1104</v>
      </c>
      <c r="U715" t="s">
        <v>1105</v>
      </c>
      <c r="V715" t="s">
        <v>1106</v>
      </c>
      <c r="W715" t="s">
        <v>1107</v>
      </c>
      <c r="X715" t="s">
        <v>1108</v>
      </c>
      <c r="Y715" t="s">
        <v>1109</v>
      </c>
      <c r="Z715" t="s">
        <v>1110</v>
      </c>
      <c r="AA715" t="s">
        <v>1560</v>
      </c>
      <c r="AB715" t="s">
        <v>1561</v>
      </c>
      <c r="AC715" t="s">
        <v>1562</v>
      </c>
      <c r="AD715" t="s">
        <v>1563</v>
      </c>
      <c r="AE715" t="s">
        <v>1577</v>
      </c>
      <c r="AF715" t="s">
        <v>1578</v>
      </c>
      <c r="AG715" t="s">
        <v>1579</v>
      </c>
      <c r="AH715" t="s">
        <v>1580</v>
      </c>
      <c r="AI715" t="s">
        <v>1581</v>
      </c>
      <c r="AJ715" t="s">
        <v>1582</v>
      </c>
      <c r="AK715" t="s">
        <v>1583</v>
      </c>
      <c r="AL715" t="s">
        <v>1584</v>
      </c>
    </row>
    <row r="716" spans="1:38">
      <c r="A716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6" s="4" t="s">
        <v>1564</v>
      </c>
      <c r="C716" t="s">
        <v>1565</v>
      </c>
      <c r="D716" t="s">
        <v>1566</v>
      </c>
      <c r="E716" t="s">
        <v>1567</v>
      </c>
      <c r="F716" t="s">
        <v>1568</v>
      </c>
      <c r="G716" t="s">
        <v>1569</v>
      </c>
      <c r="H716" t="s">
        <v>1570</v>
      </c>
      <c r="I716" t="s">
        <v>1571</v>
      </c>
      <c r="J716" t="s">
        <v>1572</v>
      </c>
      <c r="K716" t="s">
        <v>1573</v>
      </c>
      <c r="L716" t="s">
        <v>1574</v>
      </c>
      <c r="M716" t="s">
        <v>1575</v>
      </c>
      <c r="N716" t="s">
        <v>1576</v>
      </c>
      <c r="O716" t="s">
        <v>1099</v>
      </c>
      <c r="P716" t="s">
        <v>1100</v>
      </c>
      <c r="Q716" t="s">
        <v>1101</v>
      </c>
      <c r="R716" t="s">
        <v>1102</v>
      </c>
      <c r="S716" t="s">
        <v>1103</v>
      </c>
      <c r="T716" t="s">
        <v>1104</v>
      </c>
      <c r="U716" t="s">
        <v>1105</v>
      </c>
      <c r="V716" t="s">
        <v>1106</v>
      </c>
      <c r="W716" t="s">
        <v>1107</v>
      </c>
      <c r="X716" t="s">
        <v>1108</v>
      </c>
      <c r="Y716" t="s">
        <v>1109</v>
      </c>
      <c r="Z716" t="s">
        <v>1110</v>
      </c>
      <c r="AA716" t="s">
        <v>1560</v>
      </c>
      <c r="AB716" t="s">
        <v>1561</v>
      </c>
      <c r="AC716" t="s">
        <v>1562</v>
      </c>
      <c r="AD716" t="s">
        <v>1563</v>
      </c>
      <c r="AE716" t="s">
        <v>1577</v>
      </c>
      <c r="AF716" t="s">
        <v>1578</v>
      </c>
      <c r="AG716" t="s">
        <v>1579</v>
      </c>
      <c r="AH716" t="s">
        <v>1580</v>
      </c>
      <c r="AI716" t="s">
        <v>1581</v>
      </c>
      <c r="AJ716" t="s">
        <v>1582</v>
      </c>
      <c r="AK716" t="s">
        <v>1583</v>
      </c>
      <c r="AL716" t="s">
        <v>1584</v>
      </c>
    </row>
    <row r="717" spans="1:38">
      <c r="A717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7" s="4" t="s">
        <v>1564</v>
      </c>
      <c r="C717" t="s">
        <v>1565</v>
      </c>
      <c r="D717" t="s">
        <v>1566</v>
      </c>
      <c r="E717" t="s">
        <v>1567</v>
      </c>
      <c r="F717" t="s">
        <v>1568</v>
      </c>
      <c r="G717" t="s">
        <v>1569</v>
      </c>
      <c r="H717" t="s">
        <v>1570</v>
      </c>
      <c r="I717" t="s">
        <v>1571</v>
      </c>
      <c r="J717" t="s">
        <v>1572</v>
      </c>
      <c r="K717" t="s">
        <v>1573</v>
      </c>
      <c r="L717" t="s">
        <v>1574</v>
      </c>
      <c r="M717" t="s">
        <v>1575</v>
      </c>
      <c r="N717" t="s">
        <v>1576</v>
      </c>
      <c r="O717" t="s">
        <v>1099</v>
      </c>
      <c r="P717" t="s">
        <v>1100</v>
      </c>
      <c r="Q717" t="s">
        <v>1101</v>
      </c>
      <c r="R717" t="s">
        <v>1102</v>
      </c>
      <c r="S717" t="s">
        <v>1103</v>
      </c>
      <c r="T717" t="s">
        <v>1104</v>
      </c>
      <c r="U717" t="s">
        <v>1105</v>
      </c>
      <c r="V717" t="s">
        <v>1106</v>
      </c>
      <c r="W717" t="s">
        <v>1107</v>
      </c>
      <c r="X717" t="s">
        <v>1108</v>
      </c>
      <c r="Y717" t="s">
        <v>1109</v>
      </c>
      <c r="Z717" t="s">
        <v>1110</v>
      </c>
      <c r="AA717" t="s">
        <v>1560</v>
      </c>
      <c r="AB717" t="s">
        <v>1561</v>
      </c>
      <c r="AC717" t="s">
        <v>1562</v>
      </c>
      <c r="AD717" t="s">
        <v>1563</v>
      </c>
      <c r="AE717" t="s">
        <v>1577</v>
      </c>
      <c r="AF717" t="s">
        <v>1578</v>
      </c>
      <c r="AG717" t="s">
        <v>1579</v>
      </c>
      <c r="AH717" t="s">
        <v>1580</v>
      </c>
      <c r="AI717" t="s">
        <v>1581</v>
      </c>
      <c r="AJ717" t="s">
        <v>1582</v>
      </c>
      <c r="AK717" t="s">
        <v>1583</v>
      </c>
      <c r="AL717" t="s">
        <v>1584</v>
      </c>
    </row>
    <row r="718" spans="1:38">
      <c r="A718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8" s="4" t="s">
        <v>1564</v>
      </c>
      <c r="C718" t="s">
        <v>1565</v>
      </c>
      <c r="D718" t="s">
        <v>1566</v>
      </c>
      <c r="E718" t="s">
        <v>1567</v>
      </c>
      <c r="F718" t="s">
        <v>1568</v>
      </c>
      <c r="G718" t="s">
        <v>1569</v>
      </c>
      <c r="H718" t="s">
        <v>1570</v>
      </c>
      <c r="I718" t="s">
        <v>1571</v>
      </c>
      <c r="J718" t="s">
        <v>1572</v>
      </c>
      <c r="K718" t="s">
        <v>1573</v>
      </c>
      <c r="L718" t="s">
        <v>1574</v>
      </c>
      <c r="M718" t="s">
        <v>1575</v>
      </c>
      <c r="N718" t="s">
        <v>1576</v>
      </c>
      <c r="O718" t="s">
        <v>1099</v>
      </c>
      <c r="P718" t="s">
        <v>1100</v>
      </c>
      <c r="Q718" t="s">
        <v>1101</v>
      </c>
      <c r="R718" t="s">
        <v>1102</v>
      </c>
      <c r="S718" t="s">
        <v>1103</v>
      </c>
      <c r="T718" t="s">
        <v>1104</v>
      </c>
      <c r="U718" t="s">
        <v>1105</v>
      </c>
      <c r="V718" t="s">
        <v>1106</v>
      </c>
      <c r="W718" t="s">
        <v>1107</v>
      </c>
      <c r="X718" t="s">
        <v>1108</v>
      </c>
      <c r="Y718" t="s">
        <v>1109</v>
      </c>
      <c r="Z718" t="s">
        <v>1110</v>
      </c>
      <c r="AA718" t="s">
        <v>1560</v>
      </c>
      <c r="AB718" t="s">
        <v>1561</v>
      </c>
      <c r="AC718" t="s">
        <v>1562</v>
      </c>
      <c r="AD718" t="s">
        <v>1563</v>
      </c>
      <c r="AE718" t="s">
        <v>1577</v>
      </c>
      <c r="AF718" t="s">
        <v>1578</v>
      </c>
      <c r="AG718" t="s">
        <v>1579</v>
      </c>
      <c r="AH718" t="s">
        <v>1580</v>
      </c>
      <c r="AI718" t="s">
        <v>1581</v>
      </c>
      <c r="AJ718" t="s">
        <v>1582</v>
      </c>
      <c r="AK718" t="s">
        <v>1583</v>
      </c>
      <c r="AL718" t="s">
        <v>1584</v>
      </c>
    </row>
    <row r="719" spans="1:38">
      <c r="A719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9" s="4" t="s">
        <v>1564</v>
      </c>
      <c r="C719" t="s">
        <v>1565</v>
      </c>
      <c r="D719" t="s">
        <v>1566</v>
      </c>
      <c r="E719" t="s">
        <v>1567</v>
      </c>
      <c r="F719" t="s">
        <v>1568</v>
      </c>
      <c r="G719" t="s">
        <v>1569</v>
      </c>
      <c r="H719" t="s">
        <v>1570</v>
      </c>
      <c r="I719" t="s">
        <v>1571</v>
      </c>
      <c r="J719" t="s">
        <v>1572</v>
      </c>
      <c r="K719" t="s">
        <v>1573</v>
      </c>
      <c r="L719" t="s">
        <v>1574</v>
      </c>
      <c r="M719" t="s">
        <v>1575</v>
      </c>
      <c r="N719" t="s">
        <v>1576</v>
      </c>
      <c r="O719" t="s">
        <v>1099</v>
      </c>
      <c r="P719" t="s">
        <v>1100</v>
      </c>
      <c r="Q719" t="s">
        <v>1101</v>
      </c>
      <c r="R719" t="s">
        <v>1102</v>
      </c>
      <c r="S719" t="s">
        <v>1103</v>
      </c>
      <c r="T719" t="s">
        <v>1104</v>
      </c>
      <c r="U719" t="s">
        <v>1105</v>
      </c>
      <c r="V719" t="s">
        <v>1106</v>
      </c>
      <c r="W719" t="s">
        <v>1107</v>
      </c>
      <c r="X719" t="s">
        <v>1108</v>
      </c>
      <c r="Y719" t="s">
        <v>1109</v>
      </c>
      <c r="Z719" t="s">
        <v>1110</v>
      </c>
      <c r="AA719" t="s">
        <v>1560</v>
      </c>
      <c r="AB719" t="s">
        <v>1561</v>
      </c>
      <c r="AC719" t="s">
        <v>1562</v>
      </c>
      <c r="AD719" t="s">
        <v>1563</v>
      </c>
      <c r="AE719" t="s">
        <v>1577</v>
      </c>
      <c r="AF719" t="s">
        <v>1578</v>
      </c>
      <c r="AG719" t="s">
        <v>1579</v>
      </c>
      <c r="AH719" t="s">
        <v>1580</v>
      </c>
      <c r="AI719" t="s">
        <v>1581</v>
      </c>
      <c r="AJ719" t="s">
        <v>1582</v>
      </c>
      <c r="AK719" t="s">
        <v>1583</v>
      </c>
      <c r="AL719" t="s">
        <v>1584</v>
      </c>
    </row>
    <row r="720" spans="1:38">
      <c r="A720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0" s="4" t="s">
        <v>1564</v>
      </c>
      <c r="C720" t="s">
        <v>1565</v>
      </c>
      <c r="D720" t="s">
        <v>1566</v>
      </c>
      <c r="E720" t="s">
        <v>1567</v>
      </c>
      <c r="F720" t="s">
        <v>1568</v>
      </c>
      <c r="G720" t="s">
        <v>1569</v>
      </c>
      <c r="H720" t="s">
        <v>1570</v>
      </c>
      <c r="I720" t="s">
        <v>1571</v>
      </c>
      <c r="J720" t="s">
        <v>1572</v>
      </c>
      <c r="K720" t="s">
        <v>1573</v>
      </c>
      <c r="L720" t="s">
        <v>1574</v>
      </c>
      <c r="M720" t="s">
        <v>1575</v>
      </c>
      <c r="N720" t="s">
        <v>1576</v>
      </c>
      <c r="O720" t="s">
        <v>1099</v>
      </c>
      <c r="P720" t="s">
        <v>1100</v>
      </c>
      <c r="Q720" t="s">
        <v>1101</v>
      </c>
      <c r="R720" t="s">
        <v>1102</v>
      </c>
      <c r="S720" t="s">
        <v>1103</v>
      </c>
      <c r="T720" t="s">
        <v>1104</v>
      </c>
      <c r="U720" t="s">
        <v>1105</v>
      </c>
      <c r="V720" t="s">
        <v>1106</v>
      </c>
      <c r="W720" t="s">
        <v>1107</v>
      </c>
      <c r="X720" t="s">
        <v>1108</v>
      </c>
      <c r="Y720" t="s">
        <v>1109</v>
      </c>
      <c r="Z720" t="s">
        <v>1110</v>
      </c>
      <c r="AA720" t="s">
        <v>1560</v>
      </c>
      <c r="AB720" t="s">
        <v>1561</v>
      </c>
      <c r="AC720" t="s">
        <v>1562</v>
      </c>
      <c r="AD720" t="s">
        <v>1563</v>
      </c>
      <c r="AE720" t="s">
        <v>1577</v>
      </c>
      <c r="AF720" t="s">
        <v>1578</v>
      </c>
      <c r="AG720" t="s">
        <v>1579</v>
      </c>
      <c r="AH720" t="s">
        <v>1580</v>
      </c>
      <c r="AI720" t="s">
        <v>1581</v>
      </c>
      <c r="AJ720" t="s">
        <v>1582</v>
      </c>
      <c r="AK720" t="s">
        <v>1583</v>
      </c>
      <c r="AL720" t="s">
        <v>1584</v>
      </c>
    </row>
    <row r="721" spans="1:38">
      <c r="A721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1" s="4" t="s">
        <v>1564</v>
      </c>
      <c r="C721" t="s">
        <v>1565</v>
      </c>
      <c r="D721" t="s">
        <v>1566</v>
      </c>
      <c r="E721" t="s">
        <v>1567</v>
      </c>
      <c r="F721" t="s">
        <v>1568</v>
      </c>
      <c r="G721" t="s">
        <v>1569</v>
      </c>
      <c r="H721" t="s">
        <v>1570</v>
      </c>
      <c r="I721" t="s">
        <v>1571</v>
      </c>
      <c r="J721" t="s">
        <v>1572</v>
      </c>
      <c r="K721" t="s">
        <v>1573</v>
      </c>
      <c r="L721" t="s">
        <v>1574</v>
      </c>
      <c r="M721" t="s">
        <v>1575</v>
      </c>
      <c r="N721" t="s">
        <v>1576</v>
      </c>
      <c r="O721" t="s">
        <v>1099</v>
      </c>
      <c r="P721" t="s">
        <v>1100</v>
      </c>
      <c r="Q721" t="s">
        <v>1101</v>
      </c>
      <c r="R721" t="s">
        <v>1102</v>
      </c>
      <c r="S721" t="s">
        <v>1103</v>
      </c>
      <c r="T721" t="s">
        <v>1104</v>
      </c>
      <c r="U721" t="s">
        <v>1105</v>
      </c>
      <c r="V721" t="s">
        <v>1106</v>
      </c>
      <c r="W721" t="s">
        <v>1107</v>
      </c>
      <c r="X721" t="s">
        <v>1108</v>
      </c>
      <c r="Y721" t="s">
        <v>1109</v>
      </c>
      <c r="Z721" t="s">
        <v>1110</v>
      </c>
      <c r="AA721" t="s">
        <v>1560</v>
      </c>
      <c r="AB721" t="s">
        <v>1561</v>
      </c>
      <c r="AC721" t="s">
        <v>1562</v>
      </c>
      <c r="AD721" t="s">
        <v>1563</v>
      </c>
      <c r="AE721" t="s">
        <v>1577</v>
      </c>
      <c r="AF721" t="s">
        <v>1578</v>
      </c>
      <c r="AG721" t="s">
        <v>1579</v>
      </c>
      <c r="AH721" t="s">
        <v>1580</v>
      </c>
      <c r="AI721" t="s">
        <v>1581</v>
      </c>
      <c r="AJ721" t="s">
        <v>1582</v>
      </c>
      <c r="AK721" t="s">
        <v>1583</v>
      </c>
      <c r="AL721" t="s">
        <v>1584</v>
      </c>
    </row>
    <row r="722" spans="1:38">
      <c r="A722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2" s="4" t="s">
        <v>1564</v>
      </c>
      <c r="C722" t="s">
        <v>1565</v>
      </c>
      <c r="D722" t="s">
        <v>1566</v>
      </c>
      <c r="E722" t="s">
        <v>1567</v>
      </c>
      <c r="F722" t="s">
        <v>1568</v>
      </c>
      <c r="G722" t="s">
        <v>1569</v>
      </c>
      <c r="H722" t="s">
        <v>1570</v>
      </c>
      <c r="I722" t="s">
        <v>1571</v>
      </c>
      <c r="J722" t="s">
        <v>1572</v>
      </c>
      <c r="K722" t="s">
        <v>1573</v>
      </c>
      <c r="L722" t="s">
        <v>1574</v>
      </c>
      <c r="M722" t="s">
        <v>1575</v>
      </c>
      <c r="N722" t="s">
        <v>1576</v>
      </c>
      <c r="O722" t="s">
        <v>1099</v>
      </c>
      <c r="P722" t="s">
        <v>1100</v>
      </c>
      <c r="Q722" t="s">
        <v>1101</v>
      </c>
      <c r="R722" t="s">
        <v>1102</v>
      </c>
      <c r="S722" t="s">
        <v>1103</v>
      </c>
      <c r="T722" t="s">
        <v>1104</v>
      </c>
      <c r="U722" t="s">
        <v>1105</v>
      </c>
      <c r="V722" t="s">
        <v>1106</v>
      </c>
      <c r="W722" t="s">
        <v>1107</v>
      </c>
      <c r="X722" t="s">
        <v>1108</v>
      </c>
      <c r="Y722" t="s">
        <v>1109</v>
      </c>
      <c r="Z722" t="s">
        <v>1110</v>
      </c>
      <c r="AA722" t="s">
        <v>1560</v>
      </c>
      <c r="AB722" t="s">
        <v>1561</v>
      </c>
      <c r="AC722" t="s">
        <v>1562</v>
      </c>
      <c r="AD722" t="s">
        <v>1563</v>
      </c>
      <c r="AE722" t="s">
        <v>1577</v>
      </c>
      <c r="AF722" t="s">
        <v>1578</v>
      </c>
      <c r="AG722" t="s">
        <v>1579</v>
      </c>
      <c r="AH722" t="s">
        <v>1580</v>
      </c>
      <c r="AI722" t="s">
        <v>1581</v>
      </c>
      <c r="AJ722" t="s">
        <v>1582</v>
      </c>
      <c r="AK722" t="s">
        <v>1583</v>
      </c>
      <c r="AL722" t="s">
        <v>1584</v>
      </c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1:38">
      <c r="A840" t="str">
        <f t="shared" ref="A840" si="45">B840&amp;";"&amp;C840&amp;";"&amp;D840&amp;";"&amp;E840&amp;";"&amp;F840&amp;";"&amp;G840&amp;";"&amp;H840&amp;";"&amp;I840&amp;";"&amp;J840&amp;";"&amp;K840&amp;";"&amp;L840&amp;";"&amp;M840&amp;";"&amp;N840&amp;";"&amp;O840&amp;";"&amp;P840&amp;";"&amp;Q840&amp;";"&amp;R840&amp;";"&amp;S840&amp;";"&amp;T840&amp;";"&amp;U840&amp;";"&amp;V840&amp;";"&amp;W840&amp;";"&amp;X840&amp;";"&amp;Y840&amp;";"&amp;Z840&amp;";"&amp;AA840&amp;";"&amp;AB840&amp;";"&amp;AC840&amp;";"&amp;AD840&amp;";"&amp;AE840&amp;";"&amp;AF840&amp;";"&amp;AG840&amp;";"&amp;AH840&amp;";"&amp;AI840&amp;";"&amp;AJ840&amp;";"&amp;AK840&amp;";"&amp;AL840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0" s="4" t="s">
        <v>1585</v>
      </c>
      <c r="C840" t="s">
        <v>1586</v>
      </c>
      <c r="D840" t="s">
        <v>1587</v>
      </c>
      <c r="E840" t="s">
        <v>1588</v>
      </c>
      <c r="F840" t="s">
        <v>1589</v>
      </c>
      <c r="G840" t="s">
        <v>1590</v>
      </c>
      <c r="H840" t="s">
        <v>1591</v>
      </c>
      <c r="I840" t="s">
        <v>1592</v>
      </c>
      <c r="J840" t="s">
        <v>1593</v>
      </c>
      <c r="K840" t="s">
        <v>1594</v>
      </c>
      <c r="L840" t="s">
        <v>1595</v>
      </c>
      <c r="M840" t="s">
        <v>1596</v>
      </c>
      <c r="N840" t="s">
        <v>1597</v>
      </c>
      <c r="O840" t="s">
        <v>1124</v>
      </c>
      <c r="P840" t="s">
        <v>1125</v>
      </c>
      <c r="Q840" t="s">
        <v>1126</v>
      </c>
      <c r="R840" t="s">
        <v>1127</v>
      </c>
      <c r="S840" t="s">
        <v>1128</v>
      </c>
      <c r="T840" t="s">
        <v>1129</v>
      </c>
      <c r="U840" t="s">
        <v>1130</v>
      </c>
      <c r="V840" t="s">
        <v>1131</v>
      </c>
      <c r="W840" t="s">
        <v>1132</v>
      </c>
      <c r="X840" t="s">
        <v>1133</v>
      </c>
      <c r="Y840" t="s">
        <v>1134</v>
      </c>
      <c r="Z840" t="s">
        <v>1135</v>
      </c>
      <c r="AA840" t="s">
        <v>1598</v>
      </c>
      <c r="AB840" t="s">
        <v>1599</v>
      </c>
      <c r="AC840" t="s">
        <v>1600</v>
      </c>
      <c r="AD840" t="s">
        <v>1601</v>
      </c>
      <c r="AE840" t="s">
        <v>1038</v>
      </c>
      <c r="AF840" t="s">
        <v>1039</v>
      </c>
      <c r="AG840" t="s">
        <v>1040</v>
      </c>
      <c r="AH840" t="s">
        <v>1041</v>
      </c>
      <c r="AI840" t="s">
        <v>1042</v>
      </c>
      <c r="AJ840" t="s">
        <v>1043</v>
      </c>
      <c r="AK840" t="s">
        <v>1044</v>
      </c>
      <c r="AL840" t="s">
        <v>1045</v>
      </c>
    </row>
    <row r="841" spans="1:38">
      <c r="A841" t="str">
        <f t="shared" ref="A841" si="46">B841&amp;";"&amp;C841&amp;";"&amp;D841&amp;";"&amp;E841&amp;";"&amp;F841&amp;";"&amp;G841&amp;";"&amp;H841&amp;";"&amp;I841&amp;";"&amp;J841&amp;";"&amp;K841&amp;";"&amp;L841&amp;";"&amp;M841&amp;";"&amp;N841&amp;";"&amp;O841&amp;";"&amp;P841&amp;";"&amp;Q841&amp;";"&amp;R841&amp;";"&amp;S841&amp;";"&amp;T841&amp;";"&amp;U841&amp;";"&amp;V841&amp;";"&amp;W841&amp;";"&amp;X841&amp;";"&amp;Y841&amp;";"&amp;Z841&amp;";"&amp;AA841&amp;";"&amp;AB841&amp;";"&amp;AC841&amp;";"&amp;AD841&amp;";"&amp;AE841&amp;";"&amp;AF841&amp;";"&amp;AG841&amp;";"&amp;AH841&amp;";"&amp;AI841&amp;";"&amp;AJ841&amp;";"&amp;AK841&amp;";"&amp;AL841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1" s="4" t="s">
        <v>1585</v>
      </c>
      <c r="C841" t="s">
        <v>1586</v>
      </c>
      <c r="D841" t="s">
        <v>1587</v>
      </c>
      <c r="E841" t="s">
        <v>1588</v>
      </c>
      <c r="F841" t="s">
        <v>1589</v>
      </c>
      <c r="G841" t="s">
        <v>1590</v>
      </c>
      <c r="H841" t="s">
        <v>1591</v>
      </c>
      <c r="I841" t="s">
        <v>1592</v>
      </c>
      <c r="J841" t="s">
        <v>1593</v>
      </c>
      <c r="K841" t="s">
        <v>1594</v>
      </c>
      <c r="L841" t="s">
        <v>1595</v>
      </c>
      <c r="M841" t="s">
        <v>1596</v>
      </c>
      <c r="N841" t="s">
        <v>1597</v>
      </c>
      <c r="O841" t="s">
        <v>1124</v>
      </c>
      <c r="P841" t="s">
        <v>1125</v>
      </c>
      <c r="Q841" t="s">
        <v>1126</v>
      </c>
      <c r="R841" t="s">
        <v>1127</v>
      </c>
      <c r="S841" t="s">
        <v>1128</v>
      </c>
      <c r="T841" t="s">
        <v>1129</v>
      </c>
      <c r="U841" t="s">
        <v>1130</v>
      </c>
      <c r="V841" t="s">
        <v>1131</v>
      </c>
      <c r="W841" t="s">
        <v>1132</v>
      </c>
      <c r="X841" t="s">
        <v>1133</v>
      </c>
      <c r="Y841" t="s">
        <v>1134</v>
      </c>
      <c r="Z841" t="s">
        <v>1135</v>
      </c>
      <c r="AA841" t="s">
        <v>1598</v>
      </c>
      <c r="AB841" t="s">
        <v>1599</v>
      </c>
      <c r="AC841" t="s">
        <v>1600</v>
      </c>
      <c r="AD841" t="s">
        <v>1601</v>
      </c>
      <c r="AE841" t="s">
        <v>1038</v>
      </c>
      <c r="AF841" t="s">
        <v>1039</v>
      </c>
      <c r="AG841" t="s">
        <v>1040</v>
      </c>
      <c r="AH841" t="s">
        <v>1041</v>
      </c>
      <c r="AI841" t="s">
        <v>1042</v>
      </c>
      <c r="AJ841" t="s">
        <v>1043</v>
      </c>
      <c r="AK841" t="s">
        <v>1044</v>
      </c>
      <c r="AL841" t="s">
        <v>1045</v>
      </c>
    </row>
    <row r="842" spans="1:38">
      <c r="A842" t="str">
        <f t="shared" ref="A842" si="47">B842&amp;";"&amp;C842&amp;";"&amp;D842&amp;";"&amp;E842&amp;";"&amp;F842&amp;";"&amp;G842&amp;";"&amp;H842&amp;";"&amp;I842&amp;";"&amp;J842&amp;";"&amp;K842&amp;";"&amp;L842&amp;";"&amp;M842&amp;";"&amp;N842&amp;";"&amp;O842&amp;";"&amp;P842&amp;";"&amp;Q842&amp;";"&amp;R842&amp;";"&amp;S842&amp;";"&amp;T842&amp;";"&amp;U842&amp;";"&amp;V842&amp;";"&amp;W842&amp;";"&amp;X842&amp;";"&amp;Y842&amp;";"&amp;Z842&amp;";"&amp;AA842&amp;";"&amp;AB842&amp;";"&amp;AC842&amp;";"&amp;AD842&amp;";"&amp;AE842&amp;";"&amp;AF842&amp;";"&amp;AG842&amp;";"&amp;AH842&amp;";"&amp;AI842&amp;";"&amp;AJ842&amp;";"&amp;AK842&amp;";"&amp;AL842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2" s="4" t="s">
        <v>1585</v>
      </c>
      <c r="C842" t="s">
        <v>1586</v>
      </c>
      <c r="D842" t="s">
        <v>1587</v>
      </c>
      <c r="E842" t="s">
        <v>1588</v>
      </c>
      <c r="F842" t="s">
        <v>1589</v>
      </c>
      <c r="G842" t="s">
        <v>1590</v>
      </c>
      <c r="H842" t="s">
        <v>1591</v>
      </c>
      <c r="I842" t="s">
        <v>1592</v>
      </c>
      <c r="J842" t="s">
        <v>1593</v>
      </c>
      <c r="K842" t="s">
        <v>1594</v>
      </c>
      <c r="L842" t="s">
        <v>1595</v>
      </c>
      <c r="M842" t="s">
        <v>1596</v>
      </c>
      <c r="N842" t="s">
        <v>1597</v>
      </c>
      <c r="O842" t="s">
        <v>1124</v>
      </c>
      <c r="P842" t="s">
        <v>1125</v>
      </c>
      <c r="Q842" t="s">
        <v>1126</v>
      </c>
      <c r="R842" t="s">
        <v>1127</v>
      </c>
      <c r="S842" t="s">
        <v>1128</v>
      </c>
      <c r="T842" t="s">
        <v>1129</v>
      </c>
      <c r="U842" t="s">
        <v>1130</v>
      </c>
      <c r="V842" t="s">
        <v>1131</v>
      </c>
      <c r="W842" t="s">
        <v>1132</v>
      </c>
      <c r="X842" t="s">
        <v>1133</v>
      </c>
      <c r="Y842" t="s">
        <v>1134</v>
      </c>
      <c r="Z842" t="s">
        <v>1135</v>
      </c>
      <c r="AA842" t="s">
        <v>1598</v>
      </c>
      <c r="AB842" t="s">
        <v>1599</v>
      </c>
      <c r="AC842" t="s">
        <v>1600</v>
      </c>
      <c r="AD842" t="s">
        <v>1601</v>
      </c>
      <c r="AE842" t="s">
        <v>1038</v>
      </c>
      <c r="AF842" t="s">
        <v>1039</v>
      </c>
      <c r="AG842" t="s">
        <v>1040</v>
      </c>
      <c r="AH842" t="s">
        <v>1041</v>
      </c>
      <c r="AI842" t="s">
        <v>1042</v>
      </c>
      <c r="AJ842" t="s">
        <v>1043</v>
      </c>
      <c r="AK842" t="s">
        <v>1044</v>
      </c>
      <c r="AL842" t="s">
        <v>1045</v>
      </c>
    </row>
    <row r="843" spans="1:38">
      <c r="A843" t="str">
        <f t="shared" ref="A843:A872" si="48">B843&amp;";"&amp;C843&amp;";"&amp;D843&amp;";"&amp;E843&amp;";"&amp;F843&amp;";"&amp;G843&amp;";"&amp;H843&amp;";"&amp;I843&amp;";"&amp;J843&amp;";"&amp;K843&amp;";"&amp;L843&amp;";"&amp;M843&amp;";"&amp;N843&amp;";"&amp;O843&amp;";"&amp;P843&amp;";"&amp;Q843&amp;";"&amp;R843&amp;";"&amp;S843&amp;";"&amp;T843&amp;";"&amp;U843&amp;";"&amp;V843&amp;";"&amp;W843&amp;";"&amp;X843&amp;";"&amp;Y843&amp;";"&amp;Z843&amp;";"&amp;AA843&amp;";"&amp;AB843&amp;";"&amp;AC843&amp;";"&amp;AD843&amp;";"&amp;AE843&amp;";"&amp;AF843&amp;";"&amp;AG843&amp;";"&amp;AH843&amp;";"&amp;AI843&amp;";"&amp;AJ843&amp;";"&amp;AK843&amp;";"&amp;AL843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3" s="4" t="s">
        <v>1585</v>
      </c>
      <c r="C843" t="s">
        <v>1586</v>
      </c>
      <c r="D843" t="s">
        <v>1587</v>
      </c>
      <c r="E843" t="s">
        <v>1588</v>
      </c>
      <c r="F843" t="s">
        <v>1589</v>
      </c>
      <c r="G843" t="s">
        <v>1590</v>
      </c>
      <c r="H843" t="s">
        <v>1591</v>
      </c>
      <c r="I843" t="s">
        <v>1592</v>
      </c>
      <c r="J843" t="s">
        <v>1593</v>
      </c>
      <c r="K843" t="s">
        <v>1594</v>
      </c>
      <c r="L843" t="s">
        <v>1595</v>
      </c>
      <c r="M843" t="s">
        <v>1596</v>
      </c>
      <c r="N843" t="s">
        <v>1597</v>
      </c>
      <c r="O843" t="s">
        <v>1124</v>
      </c>
      <c r="P843" t="s">
        <v>1125</v>
      </c>
      <c r="Q843" t="s">
        <v>1126</v>
      </c>
      <c r="R843" t="s">
        <v>1127</v>
      </c>
      <c r="S843" t="s">
        <v>1128</v>
      </c>
      <c r="T843" t="s">
        <v>1129</v>
      </c>
      <c r="U843" t="s">
        <v>1130</v>
      </c>
      <c r="V843" t="s">
        <v>1131</v>
      </c>
      <c r="W843" t="s">
        <v>1132</v>
      </c>
      <c r="X843" t="s">
        <v>1133</v>
      </c>
      <c r="Y843" t="s">
        <v>1134</v>
      </c>
      <c r="Z843" t="s">
        <v>1135</v>
      </c>
      <c r="AA843" t="s">
        <v>1598</v>
      </c>
      <c r="AB843" t="s">
        <v>1599</v>
      </c>
      <c r="AC843" t="s">
        <v>1600</v>
      </c>
      <c r="AD843" t="s">
        <v>1601</v>
      </c>
      <c r="AE843" t="s">
        <v>1038</v>
      </c>
      <c r="AF843" t="s">
        <v>1039</v>
      </c>
      <c r="AG843" t="s">
        <v>1040</v>
      </c>
      <c r="AH843" t="s">
        <v>1041</v>
      </c>
      <c r="AI843" t="s">
        <v>1042</v>
      </c>
      <c r="AJ843" t="s">
        <v>1043</v>
      </c>
      <c r="AK843" t="s">
        <v>1044</v>
      </c>
      <c r="AL843" t="s">
        <v>1045</v>
      </c>
    </row>
    <row r="844" spans="1:38">
      <c r="A844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4" s="4" t="s">
        <v>1585</v>
      </c>
      <c r="C844" t="s">
        <v>1586</v>
      </c>
      <c r="D844" t="s">
        <v>1587</v>
      </c>
      <c r="E844" t="s">
        <v>1588</v>
      </c>
      <c r="F844" t="s">
        <v>1589</v>
      </c>
      <c r="G844" t="s">
        <v>1590</v>
      </c>
      <c r="H844" t="s">
        <v>1591</v>
      </c>
      <c r="I844" t="s">
        <v>1592</v>
      </c>
      <c r="J844" t="s">
        <v>1593</v>
      </c>
      <c r="K844" t="s">
        <v>1594</v>
      </c>
      <c r="L844" t="s">
        <v>1595</v>
      </c>
      <c r="M844" t="s">
        <v>1596</v>
      </c>
      <c r="N844" t="s">
        <v>1597</v>
      </c>
      <c r="O844" t="s">
        <v>1124</v>
      </c>
      <c r="P844" t="s">
        <v>1125</v>
      </c>
      <c r="Q844" t="s">
        <v>1126</v>
      </c>
      <c r="R844" t="s">
        <v>1127</v>
      </c>
      <c r="S844" t="s">
        <v>1128</v>
      </c>
      <c r="T844" t="s">
        <v>1129</v>
      </c>
      <c r="U844" t="s">
        <v>1130</v>
      </c>
      <c r="V844" t="s">
        <v>1131</v>
      </c>
      <c r="W844" t="s">
        <v>1132</v>
      </c>
      <c r="X844" t="s">
        <v>1133</v>
      </c>
      <c r="Y844" t="s">
        <v>1134</v>
      </c>
      <c r="Z844" t="s">
        <v>1135</v>
      </c>
      <c r="AA844" t="s">
        <v>1598</v>
      </c>
      <c r="AB844" t="s">
        <v>1599</v>
      </c>
      <c r="AC844" t="s">
        <v>1600</v>
      </c>
      <c r="AD844" t="s">
        <v>1601</v>
      </c>
      <c r="AE844" t="s">
        <v>1038</v>
      </c>
      <c r="AF844" t="s">
        <v>1039</v>
      </c>
      <c r="AG844" t="s">
        <v>1040</v>
      </c>
      <c r="AH844" t="s">
        <v>1041</v>
      </c>
      <c r="AI844" t="s">
        <v>1042</v>
      </c>
      <c r="AJ844" t="s">
        <v>1043</v>
      </c>
      <c r="AK844" t="s">
        <v>1044</v>
      </c>
      <c r="AL844" t="s">
        <v>1045</v>
      </c>
    </row>
    <row r="845" spans="1:38">
      <c r="A845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5" s="4" t="s">
        <v>1585</v>
      </c>
      <c r="C845" t="s">
        <v>1586</v>
      </c>
      <c r="D845" t="s">
        <v>1587</v>
      </c>
      <c r="E845" t="s">
        <v>1588</v>
      </c>
      <c r="F845" t="s">
        <v>1589</v>
      </c>
      <c r="G845" t="s">
        <v>1590</v>
      </c>
      <c r="H845" t="s">
        <v>1591</v>
      </c>
      <c r="I845" t="s">
        <v>1592</v>
      </c>
      <c r="J845" t="s">
        <v>1593</v>
      </c>
      <c r="K845" t="s">
        <v>1594</v>
      </c>
      <c r="L845" t="s">
        <v>1595</v>
      </c>
      <c r="M845" t="s">
        <v>1596</v>
      </c>
      <c r="N845" t="s">
        <v>1597</v>
      </c>
      <c r="O845" t="s">
        <v>1124</v>
      </c>
      <c r="P845" t="s">
        <v>1125</v>
      </c>
      <c r="Q845" t="s">
        <v>1126</v>
      </c>
      <c r="R845" t="s">
        <v>1127</v>
      </c>
      <c r="S845" t="s">
        <v>1128</v>
      </c>
      <c r="T845" t="s">
        <v>1129</v>
      </c>
      <c r="U845" t="s">
        <v>1130</v>
      </c>
      <c r="V845" t="s">
        <v>1131</v>
      </c>
      <c r="W845" t="s">
        <v>1132</v>
      </c>
      <c r="X845" t="s">
        <v>1133</v>
      </c>
      <c r="Y845" t="s">
        <v>1134</v>
      </c>
      <c r="Z845" t="s">
        <v>1135</v>
      </c>
      <c r="AA845" t="s">
        <v>1598</v>
      </c>
      <c r="AB845" t="s">
        <v>1599</v>
      </c>
      <c r="AC845" t="s">
        <v>1600</v>
      </c>
      <c r="AD845" t="s">
        <v>1601</v>
      </c>
      <c r="AE845" t="s">
        <v>1038</v>
      </c>
      <c r="AF845" t="s">
        <v>1039</v>
      </c>
      <c r="AG845" t="s">
        <v>1040</v>
      </c>
      <c r="AH845" t="s">
        <v>1041</v>
      </c>
      <c r="AI845" t="s">
        <v>1042</v>
      </c>
      <c r="AJ845" t="s">
        <v>1043</v>
      </c>
      <c r="AK845" t="s">
        <v>1044</v>
      </c>
      <c r="AL845" t="s">
        <v>1045</v>
      </c>
    </row>
    <row r="846" spans="1:38">
      <c r="A846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6" s="4" t="s">
        <v>1585</v>
      </c>
      <c r="C846" t="s">
        <v>1586</v>
      </c>
      <c r="D846" t="s">
        <v>1587</v>
      </c>
      <c r="E846" t="s">
        <v>1588</v>
      </c>
      <c r="F846" t="s">
        <v>1589</v>
      </c>
      <c r="G846" t="s">
        <v>1590</v>
      </c>
      <c r="H846" t="s">
        <v>1591</v>
      </c>
      <c r="I846" t="s">
        <v>1592</v>
      </c>
      <c r="J846" t="s">
        <v>1593</v>
      </c>
      <c r="K846" t="s">
        <v>1594</v>
      </c>
      <c r="L846" t="s">
        <v>1595</v>
      </c>
      <c r="M846" t="s">
        <v>1596</v>
      </c>
      <c r="N846" t="s">
        <v>1597</v>
      </c>
      <c r="O846" t="s">
        <v>1124</v>
      </c>
      <c r="P846" t="s">
        <v>1125</v>
      </c>
      <c r="Q846" t="s">
        <v>1126</v>
      </c>
      <c r="R846" t="s">
        <v>1127</v>
      </c>
      <c r="S846" t="s">
        <v>1128</v>
      </c>
      <c r="T846" t="s">
        <v>1129</v>
      </c>
      <c r="U846" t="s">
        <v>1130</v>
      </c>
      <c r="V846" t="s">
        <v>1131</v>
      </c>
      <c r="W846" t="s">
        <v>1132</v>
      </c>
      <c r="X846" t="s">
        <v>1133</v>
      </c>
      <c r="Y846" t="s">
        <v>1134</v>
      </c>
      <c r="Z846" t="s">
        <v>1135</v>
      </c>
      <c r="AA846" t="s">
        <v>1598</v>
      </c>
      <c r="AB846" t="s">
        <v>1599</v>
      </c>
      <c r="AC846" t="s">
        <v>1600</v>
      </c>
      <c r="AD846" t="s">
        <v>1601</v>
      </c>
      <c r="AE846" t="s">
        <v>1038</v>
      </c>
      <c r="AF846" t="s">
        <v>1039</v>
      </c>
      <c r="AG846" t="s">
        <v>1040</v>
      </c>
      <c r="AH846" t="s">
        <v>1041</v>
      </c>
      <c r="AI846" t="s">
        <v>1042</v>
      </c>
      <c r="AJ846" t="s">
        <v>1043</v>
      </c>
      <c r="AK846" t="s">
        <v>1044</v>
      </c>
      <c r="AL846" t="s">
        <v>1045</v>
      </c>
    </row>
    <row r="847" spans="1:38">
      <c r="A847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7" s="4" t="s">
        <v>1585</v>
      </c>
      <c r="C847" t="s">
        <v>1586</v>
      </c>
      <c r="D847" t="s">
        <v>1587</v>
      </c>
      <c r="E847" t="s">
        <v>1588</v>
      </c>
      <c r="F847" t="s">
        <v>1589</v>
      </c>
      <c r="G847" t="s">
        <v>1590</v>
      </c>
      <c r="H847" t="s">
        <v>1591</v>
      </c>
      <c r="I847" t="s">
        <v>1592</v>
      </c>
      <c r="J847" t="s">
        <v>1593</v>
      </c>
      <c r="K847" t="s">
        <v>1594</v>
      </c>
      <c r="L847" t="s">
        <v>1595</v>
      </c>
      <c r="M847" t="s">
        <v>1596</v>
      </c>
      <c r="N847" t="s">
        <v>1597</v>
      </c>
      <c r="O847" t="s">
        <v>1124</v>
      </c>
      <c r="P847" t="s">
        <v>1125</v>
      </c>
      <c r="Q847" t="s">
        <v>1126</v>
      </c>
      <c r="R847" t="s">
        <v>1127</v>
      </c>
      <c r="S847" t="s">
        <v>1128</v>
      </c>
      <c r="T847" t="s">
        <v>1129</v>
      </c>
      <c r="U847" t="s">
        <v>1130</v>
      </c>
      <c r="V847" t="s">
        <v>1131</v>
      </c>
      <c r="W847" t="s">
        <v>1132</v>
      </c>
      <c r="X847" t="s">
        <v>1133</v>
      </c>
      <c r="Y847" t="s">
        <v>1134</v>
      </c>
      <c r="Z847" t="s">
        <v>1135</v>
      </c>
      <c r="AA847" t="s">
        <v>1598</v>
      </c>
      <c r="AB847" t="s">
        <v>1599</v>
      </c>
      <c r="AC847" t="s">
        <v>1600</v>
      </c>
      <c r="AD847" t="s">
        <v>1601</v>
      </c>
      <c r="AE847" t="s">
        <v>1038</v>
      </c>
      <c r="AF847" t="s">
        <v>1039</v>
      </c>
      <c r="AG847" t="s">
        <v>1040</v>
      </c>
      <c r="AH847" t="s">
        <v>1041</v>
      </c>
      <c r="AI847" t="s">
        <v>1042</v>
      </c>
      <c r="AJ847" t="s">
        <v>1043</v>
      </c>
      <c r="AK847" t="s">
        <v>1044</v>
      </c>
      <c r="AL847" t="s">
        <v>1045</v>
      </c>
    </row>
    <row r="848" spans="1:38">
      <c r="A848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8" s="4" t="s">
        <v>1585</v>
      </c>
      <c r="C848" t="s">
        <v>1586</v>
      </c>
      <c r="D848" t="s">
        <v>1587</v>
      </c>
      <c r="E848" t="s">
        <v>1588</v>
      </c>
      <c r="F848" t="s">
        <v>1589</v>
      </c>
      <c r="G848" t="s">
        <v>1590</v>
      </c>
      <c r="H848" t="s">
        <v>1591</v>
      </c>
      <c r="I848" t="s">
        <v>1592</v>
      </c>
      <c r="J848" t="s">
        <v>1593</v>
      </c>
      <c r="K848" t="s">
        <v>1594</v>
      </c>
      <c r="L848" t="s">
        <v>1595</v>
      </c>
      <c r="M848" t="s">
        <v>1596</v>
      </c>
      <c r="N848" t="s">
        <v>1597</v>
      </c>
      <c r="O848" t="s">
        <v>1124</v>
      </c>
      <c r="P848" t="s">
        <v>1125</v>
      </c>
      <c r="Q848" t="s">
        <v>1126</v>
      </c>
      <c r="R848" t="s">
        <v>1127</v>
      </c>
      <c r="S848" t="s">
        <v>1128</v>
      </c>
      <c r="T848" t="s">
        <v>1129</v>
      </c>
      <c r="U848" t="s">
        <v>1130</v>
      </c>
      <c r="V848" t="s">
        <v>1131</v>
      </c>
      <c r="W848" t="s">
        <v>1132</v>
      </c>
      <c r="X848" t="s">
        <v>1133</v>
      </c>
      <c r="Y848" t="s">
        <v>1134</v>
      </c>
      <c r="Z848" t="s">
        <v>1135</v>
      </c>
      <c r="AA848" t="s">
        <v>1598</v>
      </c>
      <c r="AB848" t="s">
        <v>1599</v>
      </c>
      <c r="AC848" t="s">
        <v>1600</v>
      </c>
      <c r="AD848" t="s">
        <v>1601</v>
      </c>
      <c r="AE848" t="s">
        <v>1038</v>
      </c>
      <c r="AF848" t="s">
        <v>1039</v>
      </c>
      <c r="AG848" t="s">
        <v>1040</v>
      </c>
      <c r="AH848" t="s">
        <v>1041</v>
      </c>
      <c r="AI848" t="s">
        <v>1042</v>
      </c>
      <c r="AJ848" t="s">
        <v>1043</v>
      </c>
      <c r="AK848" t="s">
        <v>1044</v>
      </c>
      <c r="AL848" t="s">
        <v>1045</v>
      </c>
    </row>
    <row r="849" spans="1:38">
      <c r="A849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9" s="4" t="s">
        <v>1585</v>
      </c>
      <c r="C849" t="s">
        <v>1586</v>
      </c>
      <c r="D849" t="s">
        <v>1587</v>
      </c>
      <c r="E849" t="s">
        <v>1588</v>
      </c>
      <c r="F849" t="s">
        <v>1589</v>
      </c>
      <c r="G849" t="s">
        <v>1590</v>
      </c>
      <c r="H849" t="s">
        <v>1591</v>
      </c>
      <c r="I849" t="s">
        <v>1592</v>
      </c>
      <c r="J849" t="s">
        <v>1593</v>
      </c>
      <c r="K849" t="s">
        <v>1594</v>
      </c>
      <c r="L849" t="s">
        <v>1595</v>
      </c>
      <c r="M849" t="s">
        <v>1596</v>
      </c>
      <c r="N849" t="s">
        <v>1597</v>
      </c>
      <c r="O849" t="s">
        <v>1124</v>
      </c>
      <c r="P849" t="s">
        <v>1125</v>
      </c>
      <c r="Q849" t="s">
        <v>1126</v>
      </c>
      <c r="R849" t="s">
        <v>1127</v>
      </c>
      <c r="S849" t="s">
        <v>1128</v>
      </c>
      <c r="T849" t="s">
        <v>1129</v>
      </c>
      <c r="U849" t="s">
        <v>1130</v>
      </c>
      <c r="V849" t="s">
        <v>1131</v>
      </c>
      <c r="W849" t="s">
        <v>1132</v>
      </c>
      <c r="X849" t="s">
        <v>1133</v>
      </c>
      <c r="Y849" t="s">
        <v>1134</v>
      </c>
      <c r="Z849" t="s">
        <v>1135</v>
      </c>
      <c r="AA849" t="s">
        <v>1598</v>
      </c>
      <c r="AB849" t="s">
        <v>1599</v>
      </c>
      <c r="AC849" t="s">
        <v>1600</v>
      </c>
      <c r="AD849" t="s">
        <v>1601</v>
      </c>
      <c r="AE849" t="s">
        <v>1038</v>
      </c>
      <c r="AF849" t="s">
        <v>1039</v>
      </c>
      <c r="AG849" t="s">
        <v>1040</v>
      </c>
      <c r="AH849" t="s">
        <v>1041</v>
      </c>
      <c r="AI849" t="s">
        <v>1042</v>
      </c>
      <c r="AJ849" t="s">
        <v>1043</v>
      </c>
      <c r="AK849" t="s">
        <v>1044</v>
      </c>
      <c r="AL849" t="s">
        <v>1045</v>
      </c>
    </row>
    <row r="850" spans="1:38">
      <c r="A850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0" s="4" t="s">
        <v>1585</v>
      </c>
      <c r="C850" t="s">
        <v>1586</v>
      </c>
      <c r="D850" t="s">
        <v>1587</v>
      </c>
      <c r="E850" t="s">
        <v>1588</v>
      </c>
      <c r="F850" t="s">
        <v>1589</v>
      </c>
      <c r="G850" t="s">
        <v>1590</v>
      </c>
      <c r="H850" t="s">
        <v>1591</v>
      </c>
      <c r="I850" t="s">
        <v>1592</v>
      </c>
      <c r="J850" t="s">
        <v>1593</v>
      </c>
      <c r="K850" t="s">
        <v>1594</v>
      </c>
      <c r="L850" t="s">
        <v>1595</v>
      </c>
      <c r="M850" t="s">
        <v>1596</v>
      </c>
      <c r="N850" t="s">
        <v>1597</v>
      </c>
      <c r="O850" t="s">
        <v>1124</v>
      </c>
      <c r="P850" t="s">
        <v>1125</v>
      </c>
      <c r="Q850" t="s">
        <v>1126</v>
      </c>
      <c r="R850" t="s">
        <v>1127</v>
      </c>
      <c r="S850" t="s">
        <v>1128</v>
      </c>
      <c r="T850" t="s">
        <v>1129</v>
      </c>
      <c r="U850" t="s">
        <v>1130</v>
      </c>
      <c r="V850" t="s">
        <v>1131</v>
      </c>
      <c r="W850" t="s">
        <v>1132</v>
      </c>
      <c r="X850" t="s">
        <v>1133</v>
      </c>
      <c r="Y850" t="s">
        <v>1134</v>
      </c>
      <c r="Z850" t="s">
        <v>1135</v>
      </c>
      <c r="AA850" t="s">
        <v>1598</v>
      </c>
      <c r="AB850" t="s">
        <v>1599</v>
      </c>
      <c r="AC850" t="s">
        <v>1600</v>
      </c>
      <c r="AD850" t="s">
        <v>1601</v>
      </c>
      <c r="AE850" t="s">
        <v>1038</v>
      </c>
      <c r="AF850" t="s">
        <v>1039</v>
      </c>
      <c r="AG850" t="s">
        <v>1040</v>
      </c>
      <c r="AH850" t="s">
        <v>1041</v>
      </c>
      <c r="AI850" t="s">
        <v>1042</v>
      </c>
      <c r="AJ850" t="s">
        <v>1043</v>
      </c>
      <c r="AK850" t="s">
        <v>1044</v>
      </c>
      <c r="AL850" t="s">
        <v>1045</v>
      </c>
    </row>
    <row r="851" spans="1:38">
      <c r="A851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1" s="4" t="s">
        <v>1585</v>
      </c>
      <c r="C851" t="s">
        <v>1586</v>
      </c>
      <c r="D851" t="s">
        <v>1587</v>
      </c>
      <c r="E851" t="s">
        <v>1588</v>
      </c>
      <c r="F851" t="s">
        <v>1589</v>
      </c>
      <c r="G851" t="s">
        <v>1590</v>
      </c>
      <c r="H851" t="s">
        <v>1591</v>
      </c>
      <c r="I851" t="s">
        <v>1592</v>
      </c>
      <c r="J851" t="s">
        <v>1593</v>
      </c>
      <c r="K851" t="s">
        <v>1594</v>
      </c>
      <c r="L851" t="s">
        <v>1595</v>
      </c>
      <c r="M851" t="s">
        <v>1596</v>
      </c>
      <c r="N851" t="s">
        <v>1597</v>
      </c>
      <c r="O851" t="s">
        <v>1124</v>
      </c>
      <c r="P851" t="s">
        <v>1125</v>
      </c>
      <c r="Q851" t="s">
        <v>1126</v>
      </c>
      <c r="R851" t="s">
        <v>1127</v>
      </c>
      <c r="S851" t="s">
        <v>1128</v>
      </c>
      <c r="T851" t="s">
        <v>1129</v>
      </c>
      <c r="U851" t="s">
        <v>1130</v>
      </c>
      <c r="V851" t="s">
        <v>1131</v>
      </c>
      <c r="W851" t="s">
        <v>1132</v>
      </c>
      <c r="X851" t="s">
        <v>1133</v>
      </c>
      <c r="Y851" t="s">
        <v>1134</v>
      </c>
      <c r="Z851" t="s">
        <v>1135</v>
      </c>
      <c r="AA851" t="s">
        <v>1598</v>
      </c>
      <c r="AB851" t="s">
        <v>1599</v>
      </c>
      <c r="AC851" t="s">
        <v>1600</v>
      </c>
      <c r="AD851" t="s">
        <v>1601</v>
      </c>
      <c r="AE851" t="s">
        <v>1038</v>
      </c>
      <c r="AF851" t="s">
        <v>1039</v>
      </c>
      <c r="AG851" t="s">
        <v>1040</v>
      </c>
      <c r="AH851" t="s">
        <v>1041</v>
      </c>
      <c r="AI851" t="s">
        <v>1042</v>
      </c>
      <c r="AJ851" t="s">
        <v>1043</v>
      </c>
      <c r="AK851" t="s">
        <v>1044</v>
      </c>
      <c r="AL851" t="s">
        <v>1045</v>
      </c>
    </row>
    <row r="852" spans="1:38">
      <c r="A852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2" s="4" t="s">
        <v>1585</v>
      </c>
      <c r="C852" t="s">
        <v>1586</v>
      </c>
      <c r="D852" t="s">
        <v>1587</v>
      </c>
      <c r="E852" t="s">
        <v>1588</v>
      </c>
      <c r="F852" t="s">
        <v>1589</v>
      </c>
      <c r="G852" t="s">
        <v>1590</v>
      </c>
      <c r="H852" t="s">
        <v>1591</v>
      </c>
      <c r="I852" t="s">
        <v>1592</v>
      </c>
      <c r="J852" t="s">
        <v>1593</v>
      </c>
      <c r="K852" t="s">
        <v>1594</v>
      </c>
      <c r="L852" t="s">
        <v>1595</v>
      </c>
      <c r="M852" t="s">
        <v>1596</v>
      </c>
      <c r="N852" t="s">
        <v>1597</v>
      </c>
      <c r="O852" t="s">
        <v>1124</v>
      </c>
      <c r="P852" t="s">
        <v>1125</v>
      </c>
      <c r="Q852" t="s">
        <v>1126</v>
      </c>
      <c r="R852" t="s">
        <v>1127</v>
      </c>
      <c r="S852" t="s">
        <v>1128</v>
      </c>
      <c r="T852" t="s">
        <v>1129</v>
      </c>
      <c r="U852" t="s">
        <v>1130</v>
      </c>
      <c r="V852" t="s">
        <v>1131</v>
      </c>
      <c r="W852" t="s">
        <v>1132</v>
      </c>
      <c r="X852" t="s">
        <v>1133</v>
      </c>
      <c r="Y852" t="s">
        <v>1134</v>
      </c>
      <c r="Z852" t="s">
        <v>1135</v>
      </c>
      <c r="AA852" t="s">
        <v>1598</v>
      </c>
      <c r="AB852" t="s">
        <v>1599</v>
      </c>
      <c r="AC852" t="s">
        <v>1600</v>
      </c>
      <c r="AD852" t="s">
        <v>1601</v>
      </c>
      <c r="AE852" t="s">
        <v>1038</v>
      </c>
      <c r="AF852" t="s">
        <v>1039</v>
      </c>
      <c r="AG852" t="s">
        <v>1040</v>
      </c>
      <c r="AH852" t="s">
        <v>1041</v>
      </c>
      <c r="AI852" t="s">
        <v>1042</v>
      </c>
      <c r="AJ852" t="s">
        <v>1043</v>
      </c>
      <c r="AK852" t="s">
        <v>1044</v>
      </c>
      <c r="AL852" t="s">
        <v>1045</v>
      </c>
    </row>
    <row r="853" spans="1:38">
      <c r="A85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3" s="4" t="s">
        <v>1602</v>
      </c>
      <c r="C853" t="s">
        <v>1603</v>
      </c>
      <c r="D853" t="s">
        <v>1604</v>
      </c>
      <c r="E853" t="s">
        <v>1605</v>
      </c>
      <c r="F853" t="s">
        <v>1606</v>
      </c>
      <c r="G853" t="s">
        <v>1607</v>
      </c>
      <c r="H853" t="s">
        <v>1608</v>
      </c>
      <c r="I853" t="s">
        <v>1609</v>
      </c>
      <c r="J853" t="s">
        <v>1610</v>
      </c>
      <c r="K853" t="s">
        <v>1611</v>
      </c>
      <c r="L853" t="s">
        <v>1612</v>
      </c>
      <c r="M853" t="s">
        <v>1613</v>
      </c>
      <c r="N853" t="s">
        <v>1614</v>
      </c>
      <c r="O853" t="s">
        <v>1170</v>
      </c>
      <c r="P853" t="s">
        <v>1171</v>
      </c>
      <c r="Q853" t="s">
        <v>1172</v>
      </c>
      <c r="R853" t="s">
        <v>1173</v>
      </c>
      <c r="S853" t="s">
        <v>1174</v>
      </c>
      <c r="T853" t="s">
        <v>1175</v>
      </c>
      <c r="U853" t="s">
        <v>1176</v>
      </c>
      <c r="V853" t="s">
        <v>1177</v>
      </c>
      <c r="W853" t="s">
        <v>1178</v>
      </c>
      <c r="X853" t="s">
        <v>1179</v>
      </c>
      <c r="Y853" t="s">
        <v>1180</v>
      </c>
      <c r="Z853" t="s">
        <v>1181</v>
      </c>
      <c r="AA853" t="s">
        <v>1598</v>
      </c>
      <c r="AB853" t="s">
        <v>1599</v>
      </c>
      <c r="AC853" t="s">
        <v>1600</v>
      </c>
      <c r="AD853" t="s">
        <v>1601</v>
      </c>
      <c r="AE853" t="s">
        <v>1615</v>
      </c>
      <c r="AF853" t="s">
        <v>1616</v>
      </c>
      <c r="AG853" t="s">
        <v>1617</v>
      </c>
      <c r="AH853" t="s">
        <v>1618</v>
      </c>
      <c r="AI853" t="s">
        <v>1042</v>
      </c>
      <c r="AJ853" t="s">
        <v>1043</v>
      </c>
      <c r="AK853" t="s">
        <v>1044</v>
      </c>
      <c r="AL853" t="s">
        <v>1045</v>
      </c>
    </row>
    <row r="854" spans="1:38">
      <c r="A85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4" s="4" t="s">
        <v>1602</v>
      </c>
      <c r="C854" t="s">
        <v>1603</v>
      </c>
      <c r="D854" t="s">
        <v>1604</v>
      </c>
      <c r="E854" t="s">
        <v>1605</v>
      </c>
      <c r="F854" t="s">
        <v>1606</v>
      </c>
      <c r="G854" t="s">
        <v>1607</v>
      </c>
      <c r="H854" t="s">
        <v>1608</v>
      </c>
      <c r="I854" t="s">
        <v>1609</v>
      </c>
      <c r="J854" t="s">
        <v>1610</v>
      </c>
      <c r="K854" t="s">
        <v>1611</v>
      </c>
      <c r="L854" t="s">
        <v>1612</v>
      </c>
      <c r="M854" t="s">
        <v>1613</v>
      </c>
      <c r="N854" t="s">
        <v>1614</v>
      </c>
      <c r="O854" t="s">
        <v>1170</v>
      </c>
      <c r="P854" t="s">
        <v>1171</v>
      </c>
      <c r="Q854" t="s">
        <v>1172</v>
      </c>
      <c r="R854" t="s">
        <v>1173</v>
      </c>
      <c r="S854" t="s">
        <v>1174</v>
      </c>
      <c r="T854" t="s">
        <v>1175</v>
      </c>
      <c r="U854" t="s">
        <v>1176</v>
      </c>
      <c r="V854" t="s">
        <v>1177</v>
      </c>
      <c r="W854" t="s">
        <v>1178</v>
      </c>
      <c r="X854" t="s">
        <v>1179</v>
      </c>
      <c r="Y854" t="s">
        <v>1180</v>
      </c>
      <c r="Z854" t="s">
        <v>1181</v>
      </c>
      <c r="AA854" t="s">
        <v>1598</v>
      </c>
      <c r="AB854" t="s">
        <v>1599</v>
      </c>
      <c r="AC854" t="s">
        <v>1600</v>
      </c>
      <c r="AD854" t="s">
        <v>1601</v>
      </c>
      <c r="AE854" t="s">
        <v>1615</v>
      </c>
      <c r="AF854" t="s">
        <v>1616</v>
      </c>
      <c r="AG854" t="s">
        <v>1617</v>
      </c>
      <c r="AH854" t="s">
        <v>1618</v>
      </c>
      <c r="AI854" t="s">
        <v>1042</v>
      </c>
      <c r="AJ854" t="s">
        <v>1043</v>
      </c>
      <c r="AK854" t="s">
        <v>1044</v>
      </c>
      <c r="AL854" t="s">
        <v>1045</v>
      </c>
    </row>
    <row r="855" spans="1:38">
      <c r="A85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5" s="4" t="s">
        <v>1602</v>
      </c>
      <c r="C855" t="s">
        <v>1603</v>
      </c>
      <c r="D855" t="s">
        <v>1604</v>
      </c>
      <c r="E855" t="s">
        <v>1605</v>
      </c>
      <c r="F855" t="s">
        <v>1606</v>
      </c>
      <c r="G855" t="s">
        <v>1607</v>
      </c>
      <c r="H855" t="s">
        <v>1608</v>
      </c>
      <c r="I855" t="s">
        <v>1609</v>
      </c>
      <c r="J855" t="s">
        <v>1610</v>
      </c>
      <c r="K855" t="s">
        <v>1611</v>
      </c>
      <c r="L855" t="s">
        <v>1612</v>
      </c>
      <c r="M855" t="s">
        <v>1613</v>
      </c>
      <c r="N855" t="s">
        <v>1614</v>
      </c>
      <c r="O855" t="s">
        <v>1170</v>
      </c>
      <c r="P855" t="s">
        <v>1171</v>
      </c>
      <c r="Q855" t="s">
        <v>1172</v>
      </c>
      <c r="R855" t="s">
        <v>1173</v>
      </c>
      <c r="S855" t="s">
        <v>1174</v>
      </c>
      <c r="T855" t="s">
        <v>1175</v>
      </c>
      <c r="U855" t="s">
        <v>1176</v>
      </c>
      <c r="V855" t="s">
        <v>1177</v>
      </c>
      <c r="W855" t="s">
        <v>1178</v>
      </c>
      <c r="X855" t="s">
        <v>1179</v>
      </c>
      <c r="Y855" t="s">
        <v>1180</v>
      </c>
      <c r="Z855" t="s">
        <v>1181</v>
      </c>
      <c r="AA855" t="s">
        <v>1598</v>
      </c>
      <c r="AB855" t="s">
        <v>1599</v>
      </c>
      <c r="AC855" t="s">
        <v>1600</v>
      </c>
      <c r="AD855" t="s">
        <v>1601</v>
      </c>
      <c r="AE855" t="s">
        <v>1615</v>
      </c>
      <c r="AF855" t="s">
        <v>1616</v>
      </c>
      <c r="AG855" t="s">
        <v>1617</v>
      </c>
      <c r="AH855" t="s">
        <v>1618</v>
      </c>
      <c r="AI855" t="s">
        <v>1042</v>
      </c>
      <c r="AJ855" t="s">
        <v>1043</v>
      </c>
      <c r="AK855" t="s">
        <v>1044</v>
      </c>
      <c r="AL855" t="s">
        <v>1045</v>
      </c>
    </row>
    <row r="856" spans="1:38">
      <c r="A856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6" s="4" t="s">
        <v>1602</v>
      </c>
      <c r="C856" t="s">
        <v>1603</v>
      </c>
      <c r="D856" t="s">
        <v>1604</v>
      </c>
      <c r="E856" t="s">
        <v>1605</v>
      </c>
      <c r="F856" t="s">
        <v>1606</v>
      </c>
      <c r="G856" t="s">
        <v>1607</v>
      </c>
      <c r="H856" t="s">
        <v>1608</v>
      </c>
      <c r="I856" t="s">
        <v>1609</v>
      </c>
      <c r="J856" t="s">
        <v>1610</v>
      </c>
      <c r="K856" t="s">
        <v>1611</v>
      </c>
      <c r="L856" t="s">
        <v>1612</v>
      </c>
      <c r="M856" t="s">
        <v>1613</v>
      </c>
      <c r="N856" t="s">
        <v>1614</v>
      </c>
      <c r="O856" t="s">
        <v>1170</v>
      </c>
      <c r="P856" t="s">
        <v>1171</v>
      </c>
      <c r="Q856" t="s">
        <v>1172</v>
      </c>
      <c r="R856" t="s">
        <v>1173</v>
      </c>
      <c r="S856" t="s">
        <v>1174</v>
      </c>
      <c r="T856" t="s">
        <v>1175</v>
      </c>
      <c r="U856" t="s">
        <v>1176</v>
      </c>
      <c r="V856" t="s">
        <v>1177</v>
      </c>
      <c r="W856" t="s">
        <v>1178</v>
      </c>
      <c r="X856" t="s">
        <v>1179</v>
      </c>
      <c r="Y856" t="s">
        <v>1180</v>
      </c>
      <c r="Z856" t="s">
        <v>1181</v>
      </c>
      <c r="AA856" t="s">
        <v>1598</v>
      </c>
      <c r="AB856" t="s">
        <v>1599</v>
      </c>
      <c r="AC856" t="s">
        <v>1600</v>
      </c>
      <c r="AD856" t="s">
        <v>1601</v>
      </c>
      <c r="AE856" t="s">
        <v>1615</v>
      </c>
      <c r="AF856" t="s">
        <v>1616</v>
      </c>
      <c r="AG856" t="s">
        <v>1617</v>
      </c>
      <c r="AH856" t="s">
        <v>1618</v>
      </c>
      <c r="AI856" t="s">
        <v>1042</v>
      </c>
      <c r="AJ856" t="s">
        <v>1043</v>
      </c>
      <c r="AK856" t="s">
        <v>1044</v>
      </c>
      <c r="AL856" t="s">
        <v>1045</v>
      </c>
    </row>
    <row r="857" spans="1:38">
      <c r="A857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7" s="4" t="s">
        <v>1602</v>
      </c>
      <c r="C857" t="s">
        <v>1603</v>
      </c>
      <c r="D857" t="s">
        <v>1604</v>
      </c>
      <c r="E857" t="s">
        <v>1605</v>
      </c>
      <c r="F857" t="s">
        <v>1606</v>
      </c>
      <c r="G857" t="s">
        <v>1607</v>
      </c>
      <c r="H857" t="s">
        <v>1608</v>
      </c>
      <c r="I857" t="s">
        <v>1609</v>
      </c>
      <c r="J857" t="s">
        <v>1610</v>
      </c>
      <c r="K857" t="s">
        <v>1611</v>
      </c>
      <c r="L857" t="s">
        <v>1612</v>
      </c>
      <c r="M857" t="s">
        <v>1613</v>
      </c>
      <c r="N857" t="s">
        <v>1614</v>
      </c>
      <c r="O857" t="s">
        <v>1170</v>
      </c>
      <c r="P857" t="s">
        <v>1171</v>
      </c>
      <c r="Q857" t="s">
        <v>1172</v>
      </c>
      <c r="R857" t="s">
        <v>1173</v>
      </c>
      <c r="S857" t="s">
        <v>1174</v>
      </c>
      <c r="T857" t="s">
        <v>1175</v>
      </c>
      <c r="U857" t="s">
        <v>1176</v>
      </c>
      <c r="V857" t="s">
        <v>1177</v>
      </c>
      <c r="W857" t="s">
        <v>1178</v>
      </c>
      <c r="X857" t="s">
        <v>1179</v>
      </c>
      <c r="Y857" t="s">
        <v>1180</v>
      </c>
      <c r="Z857" t="s">
        <v>1181</v>
      </c>
      <c r="AA857" t="s">
        <v>1598</v>
      </c>
      <c r="AB857" t="s">
        <v>1599</v>
      </c>
      <c r="AC857" t="s">
        <v>1600</v>
      </c>
      <c r="AD857" t="s">
        <v>1601</v>
      </c>
      <c r="AE857" t="s">
        <v>1615</v>
      </c>
      <c r="AF857" t="s">
        <v>1616</v>
      </c>
      <c r="AG857" t="s">
        <v>1617</v>
      </c>
      <c r="AH857" t="s">
        <v>1618</v>
      </c>
      <c r="AI857" t="s">
        <v>1042</v>
      </c>
      <c r="AJ857" t="s">
        <v>1043</v>
      </c>
      <c r="AK857" t="s">
        <v>1044</v>
      </c>
      <c r="AL857" t="s">
        <v>1045</v>
      </c>
    </row>
    <row r="858" spans="1:38">
      <c r="A858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8" s="4" t="s">
        <v>1602</v>
      </c>
      <c r="C858" t="s">
        <v>1603</v>
      </c>
      <c r="D858" t="s">
        <v>1604</v>
      </c>
      <c r="E858" t="s">
        <v>1605</v>
      </c>
      <c r="F858" t="s">
        <v>1606</v>
      </c>
      <c r="G858" t="s">
        <v>1607</v>
      </c>
      <c r="H858" t="s">
        <v>1608</v>
      </c>
      <c r="I858" t="s">
        <v>1609</v>
      </c>
      <c r="J858" t="s">
        <v>1610</v>
      </c>
      <c r="K858" t="s">
        <v>1611</v>
      </c>
      <c r="L858" t="s">
        <v>1612</v>
      </c>
      <c r="M858" t="s">
        <v>1613</v>
      </c>
      <c r="N858" t="s">
        <v>1614</v>
      </c>
      <c r="O858" t="s">
        <v>1170</v>
      </c>
      <c r="P858" t="s">
        <v>1171</v>
      </c>
      <c r="Q858" t="s">
        <v>1172</v>
      </c>
      <c r="R858" t="s">
        <v>1173</v>
      </c>
      <c r="S858" t="s">
        <v>1174</v>
      </c>
      <c r="T858" t="s">
        <v>1175</v>
      </c>
      <c r="U858" t="s">
        <v>1176</v>
      </c>
      <c r="V858" t="s">
        <v>1177</v>
      </c>
      <c r="W858" t="s">
        <v>1178</v>
      </c>
      <c r="X858" t="s">
        <v>1179</v>
      </c>
      <c r="Y858" t="s">
        <v>1180</v>
      </c>
      <c r="Z858" t="s">
        <v>1181</v>
      </c>
      <c r="AA858" t="s">
        <v>1598</v>
      </c>
      <c r="AB858" t="s">
        <v>1599</v>
      </c>
      <c r="AC858" t="s">
        <v>1600</v>
      </c>
      <c r="AD858" t="s">
        <v>1601</v>
      </c>
      <c r="AE858" t="s">
        <v>1615</v>
      </c>
      <c r="AF858" t="s">
        <v>1616</v>
      </c>
      <c r="AG858" t="s">
        <v>1617</v>
      </c>
      <c r="AH858" t="s">
        <v>1618</v>
      </c>
      <c r="AI858" t="s">
        <v>1042</v>
      </c>
      <c r="AJ858" t="s">
        <v>1043</v>
      </c>
      <c r="AK858" t="s">
        <v>1044</v>
      </c>
      <c r="AL858" t="s">
        <v>1045</v>
      </c>
    </row>
    <row r="859" spans="1:38">
      <c r="A859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9" s="4" t="s">
        <v>1602</v>
      </c>
      <c r="C859" t="s">
        <v>1603</v>
      </c>
      <c r="D859" t="s">
        <v>1604</v>
      </c>
      <c r="E859" t="s">
        <v>1605</v>
      </c>
      <c r="F859" t="s">
        <v>1606</v>
      </c>
      <c r="G859" t="s">
        <v>1607</v>
      </c>
      <c r="H859" t="s">
        <v>1608</v>
      </c>
      <c r="I859" t="s">
        <v>1609</v>
      </c>
      <c r="J859" t="s">
        <v>1610</v>
      </c>
      <c r="K859" t="s">
        <v>1611</v>
      </c>
      <c r="L859" t="s">
        <v>1612</v>
      </c>
      <c r="M859" t="s">
        <v>1613</v>
      </c>
      <c r="N859" t="s">
        <v>1614</v>
      </c>
      <c r="O859" t="s">
        <v>1170</v>
      </c>
      <c r="P859" t="s">
        <v>1171</v>
      </c>
      <c r="Q859" t="s">
        <v>1172</v>
      </c>
      <c r="R859" t="s">
        <v>1173</v>
      </c>
      <c r="S859" t="s">
        <v>1174</v>
      </c>
      <c r="T859" t="s">
        <v>1175</v>
      </c>
      <c r="U859" t="s">
        <v>1176</v>
      </c>
      <c r="V859" t="s">
        <v>1177</v>
      </c>
      <c r="W859" t="s">
        <v>1178</v>
      </c>
      <c r="X859" t="s">
        <v>1179</v>
      </c>
      <c r="Y859" t="s">
        <v>1180</v>
      </c>
      <c r="Z859" t="s">
        <v>1181</v>
      </c>
      <c r="AA859" t="s">
        <v>1598</v>
      </c>
      <c r="AB859" t="s">
        <v>1599</v>
      </c>
      <c r="AC859" t="s">
        <v>1600</v>
      </c>
      <c r="AD859" t="s">
        <v>1601</v>
      </c>
      <c r="AE859" t="s">
        <v>1615</v>
      </c>
      <c r="AF859" t="s">
        <v>1616</v>
      </c>
      <c r="AG859" t="s">
        <v>1617</v>
      </c>
      <c r="AH859" t="s">
        <v>1618</v>
      </c>
      <c r="AI859" t="s">
        <v>1042</v>
      </c>
      <c r="AJ859" t="s">
        <v>1043</v>
      </c>
      <c r="AK859" t="s">
        <v>1044</v>
      </c>
      <c r="AL859" t="s">
        <v>1045</v>
      </c>
    </row>
    <row r="860" spans="1:38">
      <c r="A860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0" s="4" t="s">
        <v>1602</v>
      </c>
      <c r="C860" t="s">
        <v>1603</v>
      </c>
      <c r="D860" t="s">
        <v>1604</v>
      </c>
      <c r="E860" t="s">
        <v>1605</v>
      </c>
      <c r="F860" t="s">
        <v>1606</v>
      </c>
      <c r="G860" t="s">
        <v>1607</v>
      </c>
      <c r="H860" t="s">
        <v>1608</v>
      </c>
      <c r="I860" t="s">
        <v>1609</v>
      </c>
      <c r="J860" t="s">
        <v>1610</v>
      </c>
      <c r="K860" t="s">
        <v>1611</v>
      </c>
      <c r="L860" t="s">
        <v>1612</v>
      </c>
      <c r="M860" t="s">
        <v>1613</v>
      </c>
      <c r="N860" t="s">
        <v>1614</v>
      </c>
      <c r="O860" t="s">
        <v>1170</v>
      </c>
      <c r="P860" t="s">
        <v>1171</v>
      </c>
      <c r="Q860" t="s">
        <v>1172</v>
      </c>
      <c r="R860" t="s">
        <v>1173</v>
      </c>
      <c r="S860" t="s">
        <v>1174</v>
      </c>
      <c r="T860" t="s">
        <v>1175</v>
      </c>
      <c r="U860" t="s">
        <v>1176</v>
      </c>
      <c r="V860" t="s">
        <v>1177</v>
      </c>
      <c r="W860" t="s">
        <v>1178</v>
      </c>
      <c r="X860" t="s">
        <v>1179</v>
      </c>
      <c r="Y860" t="s">
        <v>1180</v>
      </c>
      <c r="Z860" t="s">
        <v>1181</v>
      </c>
      <c r="AA860" t="s">
        <v>1598</v>
      </c>
      <c r="AB860" t="s">
        <v>1599</v>
      </c>
      <c r="AC860" t="s">
        <v>1600</v>
      </c>
      <c r="AD860" t="s">
        <v>1601</v>
      </c>
      <c r="AE860" t="s">
        <v>1615</v>
      </c>
      <c r="AF860" t="s">
        <v>1616</v>
      </c>
      <c r="AG860" t="s">
        <v>1617</v>
      </c>
      <c r="AH860" t="s">
        <v>1618</v>
      </c>
      <c r="AI860" t="s">
        <v>1042</v>
      </c>
      <c r="AJ860" t="s">
        <v>1043</v>
      </c>
      <c r="AK860" t="s">
        <v>1044</v>
      </c>
      <c r="AL860" t="s">
        <v>1045</v>
      </c>
    </row>
    <row r="861" spans="1:38">
      <c r="A861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1" s="4" t="s">
        <v>1602</v>
      </c>
      <c r="C861" t="s">
        <v>1603</v>
      </c>
      <c r="D861" t="s">
        <v>1604</v>
      </c>
      <c r="E861" t="s">
        <v>1605</v>
      </c>
      <c r="F861" t="s">
        <v>1606</v>
      </c>
      <c r="G861" t="s">
        <v>1607</v>
      </c>
      <c r="H861" t="s">
        <v>1608</v>
      </c>
      <c r="I861" t="s">
        <v>1609</v>
      </c>
      <c r="J861" t="s">
        <v>1610</v>
      </c>
      <c r="K861" t="s">
        <v>1611</v>
      </c>
      <c r="L861" t="s">
        <v>1612</v>
      </c>
      <c r="M861" t="s">
        <v>1613</v>
      </c>
      <c r="N861" t="s">
        <v>1614</v>
      </c>
      <c r="O861" t="s">
        <v>1170</v>
      </c>
      <c r="P861" t="s">
        <v>1171</v>
      </c>
      <c r="Q861" t="s">
        <v>1172</v>
      </c>
      <c r="R861" t="s">
        <v>1173</v>
      </c>
      <c r="S861" t="s">
        <v>1174</v>
      </c>
      <c r="T861" t="s">
        <v>1175</v>
      </c>
      <c r="U861" t="s">
        <v>1176</v>
      </c>
      <c r="V861" t="s">
        <v>1177</v>
      </c>
      <c r="W861" t="s">
        <v>1178</v>
      </c>
      <c r="X861" t="s">
        <v>1179</v>
      </c>
      <c r="Y861" t="s">
        <v>1180</v>
      </c>
      <c r="Z861" t="s">
        <v>1181</v>
      </c>
      <c r="AA861" t="s">
        <v>1598</v>
      </c>
      <c r="AB861" t="s">
        <v>1599</v>
      </c>
      <c r="AC861" t="s">
        <v>1600</v>
      </c>
      <c r="AD861" t="s">
        <v>1601</v>
      </c>
      <c r="AE861" t="s">
        <v>1615</v>
      </c>
      <c r="AF861" t="s">
        <v>1616</v>
      </c>
      <c r="AG861" t="s">
        <v>1617</v>
      </c>
      <c r="AH861" t="s">
        <v>1618</v>
      </c>
      <c r="AI861" t="s">
        <v>1042</v>
      </c>
      <c r="AJ861" t="s">
        <v>1043</v>
      </c>
      <c r="AK861" t="s">
        <v>1044</v>
      </c>
      <c r="AL861" t="s">
        <v>1045</v>
      </c>
    </row>
    <row r="862" spans="1:38">
      <c r="A862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2" s="4" t="s">
        <v>1602</v>
      </c>
      <c r="C862" t="s">
        <v>1603</v>
      </c>
      <c r="D862" t="s">
        <v>1604</v>
      </c>
      <c r="E862" t="s">
        <v>1605</v>
      </c>
      <c r="F862" t="s">
        <v>1606</v>
      </c>
      <c r="G862" t="s">
        <v>1607</v>
      </c>
      <c r="H862" t="s">
        <v>1608</v>
      </c>
      <c r="I862" t="s">
        <v>1609</v>
      </c>
      <c r="J862" t="s">
        <v>1610</v>
      </c>
      <c r="K862" t="s">
        <v>1611</v>
      </c>
      <c r="L862" t="s">
        <v>1612</v>
      </c>
      <c r="M862" t="s">
        <v>1613</v>
      </c>
      <c r="N862" t="s">
        <v>1614</v>
      </c>
      <c r="O862" t="s">
        <v>1170</v>
      </c>
      <c r="P862" t="s">
        <v>1171</v>
      </c>
      <c r="Q862" t="s">
        <v>1172</v>
      </c>
      <c r="R862" t="s">
        <v>1173</v>
      </c>
      <c r="S862" t="s">
        <v>1174</v>
      </c>
      <c r="T862" t="s">
        <v>1175</v>
      </c>
      <c r="U862" t="s">
        <v>1176</v>
      </c>
      <c r="V862" t="s">
        <v>1177</v>
      </c>
      <c r="W862" t="s">
        <v>1178</v>
      </c>
      <c r="X862" t="s">
        <v>1179</v>
      </c>
      <c r="Y862" t="s">
        <v>1180</v>
      </c>
      <c r="Z862" t="s">
        <v>1181</v>
      </c>
      <c r="AA862" t="s">
        <v>1598</v>
      </c>
      <c r="AB862" t="s">
        <v>1599</v>
      </c>
      <c r="AC862" t="s">
        <v>1600</v>
      </c>
      <c r="AD862" t="s">
        <v>1601</v>
      </c>
      <c r="AE862" t="s">
        <v>1615</v>
      </c>
      <c r="AF862" t="s">
        <v>1616</v>
      </c>
      <c r="AG862" t="s">
        <v>1617</v>
      </c>
      <c r="AH862" t="s">
        <v>1618</v>
      </c>
      <c r="AI862" t="s">
        <v>1042</v>
      </c>
      <c r="AJ862" t="s">
        <v>1043</v>
      </c>
      <c r="AK862" t="s">
        <v>1044</v>
      </c>
      <c r="AL862" t="s">
        <v>1045</v>
      </c>
    </row>
    <row r="863" spans="1:38">
      <c r="A86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3" s="4" t="s">
        <v>1602</v>
      </c>
      <c r="C863" t="s">
        <v>1603</v>
      </c>
      <c r="D863" t="s">
        <v>1604</v>
      </c>
      <c r="E863" t="s">
        <v>1605</v>
      </c>
      <c r="F863" t="s">
        <v>1606</v>
      </c>
      <c r="G863" t="s">
        <v>1607</v>
      </c>
      <c r="H863" t="s">
        <v>1608</v>
      </c>
      <c r="I863" t="s">
        <v>1609</v>
      </c>
      <c r="J863" t="s">
        <v>1610</v>
      </c>
      <c r="K863" t="s">
        <v>1611</v>
      </c>
      <c r="L863" t="s">
        <v>1612</v>
      </c>
      <c r="M863" t="s">
        <v>1613</v>
      </c>
      <c r="N863" t="s">
        <v>1614</v>
      </c>
      <c r="O863" t="s">
        <v>1170</v>
      </c>
      <c r="P863" t="s">
        <v>1171</v>
      </c>
      <c r="Q863" t="s">
        <v>1172</v>
      </c>
      <c r="R863" t="s">
        <v>1173</v>
      </c>
      <c r="S863" t="s">
        <v>1174</v>
      </c>
      <c r="T863" t="s">
        <v>1175</v>
      </c>
      <c r="U863" t="s">
        <v>1176</v>
      </c>
      <c r="V863" t="s">
        <v>1177</v>
      </c>
      <c r="W863" t="s">
        <v>1178</v>
      </c>
      <c r="X863" t="s">
        <v>1179</v>
      </c>
      <c r="Y863" t="s">
        <v>1180</v>
      </c>
      <c r="Z863" t="s">
        <v>1181</v>
      </c>
      <c r="AA863" t="s">
        <v>1598</v>
      </c>
      <c r="AB863" t="s">
        <v>1599</v>
      </c>
      <c r="AC863" t="s">
        <v>1600</v>
      </c>
      <c r="AD863" t="s">
        <v>1601</v>
      </c>
      <c r="AE863" t="s">
        <v>1615</v>
      </c>
      <c r="AF863" t="s">
        <v>1616</v>
      </c>
      <c r="AG863" t="s">
        <v>1617</v>
      </c>
      <c r="AH863" t="s">
        <v>1618</v>
      </c>
      <c r="AI863" t="s">
        <v>1042</v>
      </c>
      <c r="AJ863" t="s">
        <v>1043</v>
      </c>
      <c r="AK863" t="s">
        <v>1044</v>
      </c>
      <c r="AL863" t="s">
        <v>1045</v>
      </c>
    </row>
    <row r="864" spans="1:38">
      <c r="A86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4" s="4" t="s">
        <v>1602</v>
      </c>
      <c r="C864" t="s">
        <v>1603</v>
      </c>
      <c r="D864" t="s">
        <v>1604</v>
      </c>
      <c r="E864" t="s">
        <v>1605</v>
      </c>
      <c r="F864" t="s">
        <v>1606</v>
      </c>
      <c r="G864" t="s">
        <v>1607</v>
      </c>
      <c r="H864" t="s">
        <v>1608</v>
      </c>
      <c r="I864" t="s">
        <v>1609</v>
      </c>
      <c r="J864" t="s">
        <v>1610</v>
      </c>
      <c r="K864" t="s">
        <v>1611</v>
      </c>
      <c r="L864" t="s">
        <v>1612</v>
      </c>
      <c r="M864" t="s">
        <v>1613</v>
      </c>
      <c r="N864" t="s">
        <v>1614</v>
      </c>
      <c r="O864" t="s">
        <v>1170</v>
      </c>
      <c r="P864" t="s">
        <v>1171</v>
      </c>
      <c r="Q864" t="s">
        <v>1172</v>
      </c>
      <c r="R864" t="s">
        <v>1173</v>
      </c>
      <c r="S864" t="s">
        <v>1174</v>
      </c>
      <c r="T864" t="s">
        <v>1175</v>
      </c>
      <c r="U864" t="s">
        <v>1176</v>
      </c>
      <c r="V864" t="s">
        <v>1177</v>
      </c>
      <c r="W864" t="s">
        <v>1178</v>
      </c>
      <c r="X864" t="s">
        <v>1179</v>
      </c>
      <c r="Y864" t="s">
        <v>1180</v>
      </c>
      <c r="Z864" t="s">
        <v>1181</v>
      </c>
      <c r="AA864" t="s">
        <v>1598</v>
      </c>
      <c r="AB864" t="s">
        <v>1599</v>
      </c>
      <c r="AC864" t="s">
        <v>1600</v>
      </c>
      <c r="AD864" t="s">
        <v>1601</v>
      </c>
      <c r="AE864" t="s">
        <v>1615</v>
      </c>
      <c r="AF864" t="s">
        <v>1616</v>
      </c>
      <c r="AG864" t="s">
        <v>1617</v>
      </c>
      <c r="AH864" t="s">
        <v>1618</v>
      </c>
      <c r="AI864" t="s">
        <v>1042</v>
      </c>
      <c r="AJ864" t="s">
        <v>1043</v>
      </c>
      <c r="AK864" t="s">
        <v>1044</v>
      </c>
      <c r="AL864" t="s">
        <v>1045</v>
      </c>
    </row>
    <row r="865" spans="1:38">
      <c r="A86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5" s="4" t="s">
        <v>1602</v>
      </c>
      <c r="C865" t="s">
        <v>1603</v>
      </c>
      <c r="D865" t="s">
        <v>1604</v>
      </c>
      <c r="E865" t="s">
        <v>1605</v>
      </c>
      <c r="F865" t="s">
        <v>1606</v>
      </c>
      <c r="G865" t="s">
        <v>1607</v>
      </c>
      <c r="H865" t="s">
        <v>1608</v>
      </c>
      <c r="I865" t="s">
        <v>1609</v>
      </c>
      <c r="J865" t="s">
        <v>1610</v>
      </c>
      <c r="K865" t="s">
        <v>1611</v>
      </c>
      <c r="L865" t="s">
        <v>1612</v>
      </c>
      <c r="M865" t="s">
        <v>1613</v>
      </c>
      <c r="N865" t="s">
        <v>1614</v>
      </c>
      <c r="O865" t="s">
        <v>1170</v>
      </c>
      <c r="P865" t="s">
        <v>1171</v>
      </c>
      <c r="Q865" t="s">
        <v>1172</v>
      </c>
      <c r="R865" t="s">
        <v>1173</v>
      </c>
      <c r="S865" t="s">
        <v>1174</v>
      </c>
      <c r="T865" t="s">
        <v>1175</v>
      </c>
      <c r="U865" t="s">
        <v>1176</v>
      </c>
      <c r="V865" t="s">
        <v>1177</v>
      </c>
      <c r="W865" t="s">
        <v>1178</v>
      </c>
      <c r="X865" t="s">
        <v>1179</v>
      </c>
      <c r="Y865" t="s">
        <v>1180</v>
      </c>
      <c r="Z865" t="s">
        <v>1181</v>
      </c>
      <c r="AA865" t="s">
        <v>1598</v>
      </c>
      <c r="AB865" t="s">
        <v>1599</v>
      </c>
      <c r="AC865" t="s">
        <v>1600</v>
      </c>
      <c r="AD865" t="s">
        <v>1601</v>
      </c>
      <c r="AE865" t="s">
        <v>1615</v>
      </c>
      <c r="AF865" t="s">
        <v>1616</v>
      </c>
      <c r="AG865" t="s">
        <v>1617</v>
      </c>
      <c r="AH865" t="s">
        <v>1618</v>
      </c>
      <c r="AI865" t="s">
        <v>1042</v>
      </c>
      <c r="AJ865" t="s">
        <v>1043</v>
      </c>
      <c r="AK865" t="s">
        <v>1044</v>
      </c>
      <c r="AL865" t="s">
        <v>1045</v>
      </c>
    </row>
    <row r="866" spans="1:38">
      <c r="A866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6" s="4" t="s">
        <v>1619</v>
      </c>
      <c r="C866" t="s">
        <v>1620</v>
      </c>
      <c r="D866" t="s">
        <v>1621</v>
      </c>
      <c r="E866" t="s">
        <v>1622</v>
      </c>
      <c r="F866" t="s">
        <v>1623</v>
      </c>
      <c r="G866" t="s">
        <v>1624</v>
      </c>
      <c r="H866" t="s">
        <v>1625</v>
      </c>
      <c r="I866" t="s">
        <v>1626</v>
      </c>
      <c r="J866" t="s">
        <v>1627</v>
      </c>
      <c r="K866" t="s">
        <v>1628</v>
      </c>
      <c r="L866" t="s">
        <v>1629</v>
      </c>
      <c r="M866" t="s">
        <v>1630</v>
      </c>
      <c r="N866" t="s">
        <v>1631</v>
      </c>
      <c r="O866" t="s">
        <v>1503</v>
      </c>
      <c r="P866" t="s">
        <v>1504</v>
      </c>
      <c r="Q866" t="s">
        <v>1505</v>
      </c>
      <c r="R866" t="s">
        <v>1506</v>
      </c>
      <c r="S866" t="s">
        <v>1507</v>
      </c>
      <c r="T866" t="s">
        <v>1508</v>
      </c>
      <c r="U866" t="s">
        <v>1509</v>
      </c>
      <c r="V866" t="s">
        <v>1510</v>
      </c>
      <c r="W866" t="s">
        <v>1511</v>
      </c>
      <c r="X866" t="s">
        <v>1512</v>
      </c>
      <c r="Y866" t="s">
        <v>1513</v>
      </c>
      <c r="Z866" t="s">
        <v>1514</v>
      </c>
      <c r="AA866" t="s">
        <v>1632</v>
      </c>
      <c r="AB866" t="s">
        <v>1633</v>
      </c>
      <c r="AC866" t="s">
        <v>1634</v>
      </c>
      <c r="AD866" t="s">
        <v>1635</v>
      </c>
      <c r="AE866" t="s">
        <v>1277</v>
      </c>
      <c r="AF866" t="s">
        <v>1278</v>
      </c>
      <c r="AG866" t="s">
        <v>1279</v>
      </c>
      <c r="AH866" t="s">
        <v>1280</v>
      </c>
      <c r="AI866" t="s">
        <v>1398</v>
      </c>
      <c r="AJ866" t="s">
        <v>1399</v>
      </c>
      <c r="AK866" t="s">
        <v>1400</v>
      </c>
      <c r="AL866" t="s">
        <v>1401</v>
      </c>
    </row>
    <row r="867" spans="1:38">
      <c r="A867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7" s="4" t="s">
        <v>1619</v>
      </c>
      <c r="C867" t="s">
        <v>1620</v>
      </c>
      <c r="D867" t="s">
        <v>1621</v>
      </c>
      <c r="E867" t="s">
        <v>1622</v>
      </c>
      <c r="F867" t="s">
        <v>1623</v>
      </c>
      <c r="G867" t="s">
        <v>1624</v>
      </c>
      <c r="H867" t="s">
        <v>1625</v>
      </c>
      <c r="I867" t="s">
        <v>1626</v>
      </c>
      <c r="J867" t="s">
        <v>1627</v>
      </c>
      <c r="K867" t="s">
        <v>1628</v>
      </c>
      <c r="L867" t="s">
        <v>1629</v>
      </c>
      <c r="M867" t="s">
        <v>1630</v>
      </c>
      <c r="N867" t="s">
        <v>1631</v>
      </c>
      <c r="O867" t="s">
        <v>1503</v>
      </c>
      <c r="P867" t="s">
        <v>1504</v>
      </c>
      <c r="Q867" t="s">
        <v>1505</v>
      </c>
      <c r="R867" t="s">
        <v>1506</v>
      </c>
      <c r="S867" t="s">
        <v>1507</v>
      </c>
      <c r="T867" t="s">
        <v>1508</v>
      </c>
      <c r="U867" t="s">
        <v>1509</v>
      </c>
      <c r="V867" t="s">
        <v>1510</v>
      </c>
      <c r="W867" t="s">
        <v>1511</v>
      </c>
      <c r="X867" t="s">
        <v>1512</v>
      </c>
      <c r="Y867" t="s">
        <v>1513</v>
      </c>
      <c r="Z867" t="s">
        <v>1514</v>
      </c>
      <c r="AA867" t="s">
        <v>1632</v>
      </c>
      <c r="AB867" t="s">
        <v>1633</v>
      </c>
      <c r="AC867" t="s">
        <v>1634</v>
      </c>
      <c r="AD867" t="s">
        <v>1635</v>
      </c>
      <c r="AE867" t="s">
        <v>1277</v>
      </c>
      <c r="AF867" t="s">
        <v>1278</v>
      </c>
      <c r="AG867" t="s">
        <v>1279</v>
      </c>
      <c r="AH867" t="s">
        <v>1280</v>
      </c>
      <c r="AI867" t="s">
        <v>1398</v>
      </c>
      <c r="AJ867" t="s">
        <v>1399</v>
      </c>
      <c r="AK867" t="s">
        <v>1400</v>
      </c>
      <c r="AL867" t="s">
        <v>1401</v>
      </c>
    </row>
    <row r="868" spans="1:38">
      <c r="A868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8" s="4" t="s">
        <v>1619</v>
      </c>
      <c r="C868" t="s">
        <v>1620</v>
      </c>
      <c r="D868" t="s">
        <v>1621</v>
      </c>
      <c r="E868" t="s">
        <v>1622</v>
      </c>
      <c r="F868" t="s">
        <v>1623</v>
      </c>
      <c r="G868" t="s">
        <v>1624</v>
      </c>
      <c r="H868" t="s">
        <v>1625</v>
      </c>
      <c r="I868" t="s">
        <v>1626</v>
      </c>
      <c r="J868" t="s">
        <v>1627</v>
      </c>
      <c r="K868" t="s">
        <v>1628</v>
      </c>
      <c r="L868" t="s">
        <v>1629</v>
      </c>
      <c r="M868" t="s">
        <v>1630</v>
      </c>
      <c r="N868" t="s">
        <v>1631</v>
      </c>
      <c r="O868" t="s">
        <v>1503</v>
      </c>
      <c r="P868" t="s">
        <v>1504</v>
      </c>
      <c r="Q868" t="s">
        <v>1505</v>
      </c>
      <c r="R868" t="s">
        <v>1506</v>
      </c>
      <c r="S868" t="s">
        <v>1507</v>
      </c>
      <c r="T868" t="s">
        <v>1508</v>
      </c>
      <c r="U868" t="s">
        <v>1509</v>
      </c>
      <c r="V868" t="s">
        <v>1510</v>
      </c>
      <c r="W868" t="s">
        <v>1511</v>
      </c>
      <c r="X868" t="s">
        <v>1512</v>
      </c>
      <c r="Y868" t="s">
        <v>1513</v>
      </c>
      <c r="Z868" t="s">
        <v>1514</v>
      </c>
      <c r="AA868" t="s">
        <v>1632</v>
      </c>
      <c r="AB868" t="s">
        <v>1633</v>
      </c>
      <c r="AC868" t="s">
        <v>1634</v>
      </c>
      <c r="AD868" t="s">
        <v>1635</v>
      </c>
      <c r="AE868" t="s">
        <v>1277</v>
      </c>
      <c r="AF868" t="s">
        <v>1278</v>
      </c>
      <c r="AG868" t="s">
        <v>1279</v>
      </c>
      <c r="AH868" t="s">
        <v>1280</v>
      </c>
      <c r="AI868" t="s">
        <v>1398</v>
      </c>
      <c r="AJ868" t="s">
        <v>1399</v>
      </c>
      <c r="AK868" t="s">
        <v>1400</v>
      </c>
      <c r="AL868" t="s">
        <v>1401</v>
      </c>
    </row>
    <row r="869" spans="1:38">
      <c r="A869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9" s="4" t="s">
        <v>1619</v>
      </c>
      <c r="C869" t="s">
        <v>1620</v>
      </c>
      <c r="D869" t="s">
        <v>1621</v>
      </c>
      <c r="E869" t="s">
        <v>1622</v>
      </c>
      <c r="F869" t="s">
        <v>1623</v>
      </c>
      <c r="G869" t="s">
        <v>1624</v>
      </c>
      <c r="H869" t="s">
        <v>1625</v>
      </c>
      <c r="I869" t="s">
        <v>1626</v>
      </c>
      <c r="J869" t="s">
        <v>1627</v>
      </c>
      <c r="K869" t="s">
        <v>1628</v>
      </c>
      <c r="L869" t="s">
        <v>1629</v>
      </c>
      <c r="M869" t="s">
        <v>1630</v>
      </c>
      <c r="N869" t="s">
        <v>1631</v>
      </c>
      <c r="O869" t="s">
        <v>1503</v>
      </c>
      <c r="P869" t="s">
        <v>1504</v>
      </c>
      <c r="Q869" t="s">
        <v>1505</v>
      </c>
      <c r="R869" t="s">
        <v>1506</v>
      </c>
      <c r="S869" t="s">
        <v>1507</v>
      </c>
      <c r="T869" t="s">
        <v>1508</v>
      </c>
      <c r="U869" t="s">
        <v>1509</v>
      </c>
      <c r="V869" t="s">
        <v>1510</v>
      </c>
      <c r="W869" t="s">
        <v>1511</v>
      </c>
      <c r="X869" t="s">
        <v>1512</v>
      </c>
      <c r="Y869" t="s">
        <v>1513</v>
      </c>
      <c r="Z869" t="s">
        <v>1514</v>
      </c>
      <c r="AA869" t="s">
        <v>1632</v>
      </c>
      <c r="AB869" t="s">
        <v>1633</v>
      </c>
      <c r="AC869" t="s">
        <v>1634</v>
      </c>
      <c r="AD869" t="s">
        <v>1635</v>
      </c>
      <c r="AE869" t="s">
        <v>1277</v>
      </c>
      <c r="AF869" t="s">
        <v>1278</v>
      </c>
      <c r="AG869" t="s">
        <v>1279</v>
      </c>
      <c r="AH869" t="s">
        <v>1280</v>
      </c>
      <c r="AI869" t="s">
        <v>1398</v>
      </c>
      <c r="AJ869" t="s">
        <v>1399</v>
      </c>
      <c r="AK869" t="s">
        <v>1400</v>
      </c>
      <c r="AL869" t="s">
        <v>1401</v>
      </c>
    </row>
    <row r="870" spans="1:38">
      <c r="A870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0" s="4" t="s">
        <v>1619</v>
      </c>
      <c r="C870" t="s">
        <v>1620</v>
      </c>
      <c r="D870" t="s">
        <v>1621</v>
      </c>
      <c r="E870" t="s">
        <v>1622</v>
      </c>
      <c r="F870" t="s">
        <v>1623</v>
      </c>
      <c r="G870" t="s">
        <v>1624</v>
      </c>
      <c r="H870" t="s">
        <v>1625</v>
      </c>
      <c r="I870" t="s">
        <v>1626</v>
      </c>
      <c r="J870" t="s">
        <v>1627</v>
      </c>
      <c r="K870" t="s">
        <v>1628</v>
      </c>
      <c r="L870" t="s">
        <v>1629</v>
      </c>
      <c r="M870" t="s">
        <v>1630</v>
      </c>
      <c r="N870" t="s">
        <v>1631</v>
      </c>
      <c r="O870" t="s">
        <v>1503</v>
      </c>
      <c r="P870" t="s">
        <v>1504</v>
      </c>
      <c r="Q870" t="s">
        <v>1505</v>
      </c>
      <c r="R870" t="s">
        <v>1506</v>
      </c>
      <c r="S870" t="s">
        <v>1507</v>
      </c>
      <c r="T870" t="s">
        <v>1508</v>
      </c>
      <c r="U870" t="s">
        <v>1509</v>
      </c>
      <c r="V870" t="s">
        <v>1510</v>
      </c>
      <c r="W870" t="s">
        <v>1511</v>
      </c>
      <c r="X870" t="s">
        <v>1512</v>
      </c>
      <c r="Y870" t="s">
        <v>1513</v>
      </c>
      <c r="Z870" t="s">
        <v>1514</v>
      </c>
      <c r="AA870" t="s">
        <v>1632</v>
      </c>
      <c r="AB870" t="s">
        <v>1633</v>
      </c>
      <c r="AC870" t="s">
        <v>1634</v>
      </c>
      <c r="AD870" t="s">
        <v>1635</v>
      </c>
      <c r="AE870" t="s">
        <v>1277</v>
      </c>
      <c r="AF870" t="s">
        <v>1278</v>
      </c>
      <c r="AG870" t="s">
        <v>1279</v>
      </c>
      <c r="AH870" t="s">
        <v>1280</v>
      </c>
      <c r="AI870" t="s">
        <v>1398</v>
      </c>
      <c r="AJ870" t="s">
        <v>1399</v>
      </c>
      <c r="AK870" t="s">
        <v>1400</v>
      </c>
      <c r="AL870" t="s">
        <v>1401</v>
      </c>
    </row>
    <row r="871" spans="1:38">
      <c r="A871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1" s="4" t="s">
        <v>1619</v>
      </c>
      <c r="C871" t="s">
        <v>1620</v>
      </c>
      <c r="D871" t="s">
        <v>1621</v>
      </c>
      <c r="E871" t="s">
        <v>1622</v>
      </c>
      <c r="F871" t="s">
        <v>1623</v>
      </c>
      <c r="G871" t="s">
        <v>1624</v>
      </c>
      <c r="H871" t="s">
        <v>1625</v>
      </c>
      <c r="I871" t="s">
        <v>1626</v>
      </c>
      <c r="J871" t="s">
        <v>1627</v>
      </c>
      <c r="K871" t="s">
        <v>1628</v>
      </c>
      <c r="L871" t="s">
        <v>1629</v>
      </c>
      <c r="M871" t="s">
        <v>1630</v>
      </c>
      <c r="N871" t="s">
        <v>1631</v>
      </c>
      <c r="O871" t="s">
        <v>1503</v>
      </c>
      <c r="P871" t="s">
        <v>1504</v>
      </c>
      <c r="Q871" t="s">
        <v>1505</v>
      </c>
      <c r="R871" t="s">
        <v>1506</v>
      </c>
      <c r="S871" t="s">
        <v>1507</v>
      </c>
      <c r="T871" t="s">
        <v>1508</v>
      </c>
      <c r="U871" t="s">
        <v>1509</v>
      </c>
      <c r="V871" t="s">
        <v>1510</v>
      </c>
      <c r="W871" t="s">
        <v>1511</v>
      </c>
      <c r="X871" t="s">
        <v>1512</v>
      </c>
      <c r="Y871" t="s">
        <v>1513</v>
      </c>
      <c r="Z871" t="s">
        <v>1514</v>
      </c>
      <c r="AA871" t="s">
        <v>1632</v>
      </c>
      <c r="AB871" t="s">
        <v>1633</v>
      </c>
      <c r="AC871" t="s">
        <v>1634</v>
      </c>
      <c r="AD871" t="s">
        <v>1635</v>
      </c>
      <c r="AE871" t="s">
        <v>1277</v>
      </c>
      <c r="AF871" t="s">
        <v>1278</v>
      </c>
      <c r="AG871" t="s">
        <v>1279</v>
      </c>
      <c r="AH871" t="s">
        <v>1280</v>
      </c>
      <c r="AI871" t="s">
        <v>1398</v>
      </c>
      <c r="AJ871" t="s">
        <v>1399</v>
      </c>
      <c r="AK871" t="s">
        <v>1400</v>
      </c>
      <c r="AL871" t="s">
        <v>1401</v>
      </c>
    </row>
    <row r="872" spans="1:38">
      <c r="A872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2" s="4" t="s">
        <v>1619</v>
      </c>
      <c r="C872" t="s">
        <v>1620</v>
      </c>
      <c r="D872" t="s">
        <v>1621</v>
      </c>
      <c r="E872" t="s">
        <v>1622</v>
      </c>
      <c r="F872" t="s">
        <v>1623</v>
      </c>
      <c r="G872" t="s">
        <v>1624</v>
      </c>
      <c r="H872" t="s">
        <v>1625</v>
      </c>
      <c r="I872" t="s">
        <v>1626</v>
      </c>
      <c r="J872" t="s">
        <v>1627</v>
      </c>
      <c r="K872" t="s">
        <v>1628</v>
      </c>
      <c r="L872" t="s">
        <v>1629</v>
      </c>
      <c r="M872" t="s">
        <v>1630</v>
      </c>
      <c r="N872" t="s">
        <v>1631</v>
      </c>
      <c r="O872" t="s">
        <v>1503</v>
      </c>
      <c r="P872" t="s">
        <v>1504</v>
      </c>
      <c r="Q872" t="s">
        <v>1505</v>
      </c>
      <c r="R872" t="s">
        <v>1506</v>
      </c>
      <c r="S872" t="s">
        <v>1507</v>
      </c>
      <c r="T872" t="s">
        <v>1508</v>
      </c>
      <c r="U872" t="s">
        <v>1509</v>
      </c>
      <c r="V872" t="s">
        <v>1510</v>
      </c>
      <c r="W872" t="s">
        <v>1511</v>
      </c>
      <c r="X872" t="s">
        <v>1512</v>
      </c>
      <c r="Y872" t="s">
        <v>1513</v>
      </c>
      <c r="Z872" t="s">
        <v>1514</v>
      </c>
      <c r="AA872" t="s">
        <v>1632</v>
      </c>
      <c r="AB872" t="s">
        <v>1633</v>
      </c>
      <c r="AC872" t="s">
        <v>1634</v>
      </c>
      <c r="AD872" t="s">
        <v>1635</v>
      </c>
      <c r="AE872" t="s">
        <v>1277</v>
      </c>
      <c r="AF872" t="s">
        <v>1278</v>
      </c>
      <c r="AG872" t="s">
        <v>1279</v>
      </c>
      <c r="AH872" t="s">
        <v>1280</v>
      </c>
      <c r="AI872" t="s">
        <v>1398</v>
      </c>
      <c r="AJ872" t="s">
        <v>1399</v>
      </c>
      <c r="AK872" t="s">
        <v>1400</v>
      </c>
      <c r="AL872" t="s">
        <v>1401</v>
      </c>
    </row>
    <row r="873" spans="1:38">
      <c r="A873" t="str">
        <f t="shared" ref="A873" si="49">B873&amp;";"&amp;C873&amp;";"&amp;D873&amp;";"&amp;E873&amp;";"&amp;F873&amp;";"&amp;G873&amp;";"&amp;H873&amp;";"&amp;I873&amp;";"&amp;J873&amp;";"&amp;K873&amp;";"&amp;L873&amp;";"&amp;M873&amp;";"&amp;N873&amp;";"&amp;O873&amp;";"&amp;P873&amp;";"&amp;Q873&amp;";"&amp;R873&amp;";"&amp;S873&amp;";"&amp;T873&amp;";"&amp;U873&amp;";"&amp;V873&amp;";"&amp;W873&amp;";"&amp;X873&amp;";"&amp;Y873&amp;";"&amp;Z873&amp;";"&amp;AA873&amp;";"&amp;AB873&amp;";"&amp;AC873&amp;";"&amp;AD873&amp;";"&amp;AE873&amp;";"&amp;AF873&amp;";"&amp;AG873&amp;";"&amp;AH873&amp;";"&amp;AI873&amp;";"&amp;AJ873&amp;";"&amp;AK873&amp;";"&amp;AL873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3" s="4" t="s">
        <v>1619</v>
      </c>
      <c r="C873" t="s">
        <v>1620</v>
      </c>
      <c r="D873" t="s">
        <v>1621</v>
      </c>
      <c r="E873" t="s">
        <v>1622</v>
      </c>
      <c r="F873" t="s">
        <v>1623</v>
      </c>
      <c r="G873" t="s">
        <v>1624</v>
      </c>
      <c r="H873" t="s">
        <v>1625</v>
      </c>
      <c r="I873" t="s">
        <v>1626</v>
      </c>
      <c r="J873" t="s">
        <v>1627</v>
      </c>
      <c r="K873" t="s">
        <v>1628</v>
      </c>
      <c r="L873" t="s">
        <v>1629</v>
      </c>
      <c r="M873" t="s">
        <v>1630</v>
      </c>
      <c r="N873" t="s">
        <v>1631</v>
      </c>
      <c r="O873" t="s">
        <v>1503</v>
      </c>
      <c r="P873" t="s">
        <v>1504</v>
      </c>
      <c r="Q873" t="s">
        <v>1505</v>
      </c>
      <c r="R873" t="s">
        <v>1506</v>
      </c>
      <c r="S873" t="s">
        <v>1507</v>
      </c>
      <c r="T873" t="s">
        <v>1508</v>
      </c>
      <c r="U873" t="s">
        <v>1509</v>
      </c>
      <c r="V873" t="s">
        <v>1510</v>
      </c>
      <c r="W873" t="s">
        <v>1511</v>
      </c>
      <c r="X873" t="s">
        <v>1512</v>
      </c>
      <c r="Y873" t="s">
        <v>1513</v>
      </c>
      <c r="Z873" t="s">
        <v>1514</v>
      </c>
      <c r="AA873" t="s">
        <v>1632</v>
      </c>
      <c r="AB873" t="s">
        <v>1633</v>
      </c>
      <c r="AC873" t="s">
        <v>1634</v>
      </c>
      <c r="AD873" t="s">
        <v>1635</v>
      </c>
      <c r="AE873" t="s">
        <v>1277</v>
      </c>
      <c r="AF873" t="s">
        <v>1278</v>
      </c>
      <c r="AG873" t="s">
        <v>1279</v>
      </c>
      <c r="AH873" t="s">
        <v>1280</v>
      </c>
      <c r="AI873" t="s">
        <v>1398</v>
      </c>
      <c r="AJ873" t="s">
        <v>1399</v>
      </c>
      <c r="AK873" t="s">
        <v>1400</v>
      </c>
      <c r="AL873" t="s">
        <v>1401</v>
      </c>
    </row>
    <row r="874" spans="1:38">
      <c r="A874" t="str">
        <f t="shared" ref="A874" si="50">B874&amp;";"&amp;C874&amp;";"&amp;D874&amp;";"&amp;E874&amp;";"&amp;F874&amp;";"&amp;G874&amp;";"&amp;H874&amp;";"&amp;I874&amp;";"&amp;J874&amp;";"&amp;K874&amp;";"&amp;L874&amp;";"&amp;M874&amp;";"&amp;N874&amp;";"&amp;O874&amp;";"&amp;P874&amp;";"&amp;Q874&amp;";"&amp;R874&amp;";"&amp;S874&amp;";"&amp;T874&amp;";"&amp;U874&amp;";"&amp;V874&amp;";"&amp;W874&amp;";"&amp;X874&amp;";"&amp;Y874&amp;";"&amp;Z874&amp;";"&amp;AA874&amp;";"&amp;AB874&amp;";"&amp;AC874&amp;";"&amp;AD874&amp;";"&amp;AE874&amp;";"&amp;AF874&amp;";"&amp;AG874&amp;";"&amp;AH874&amp;";"&amp;AI874&amp;";"&amp;AJ874&amp;";"&amp;AK874&amp;";"&amp;AL874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4" s="4" t="s">
        <v>1619</v>
      </c>
      <c r="C874" t="s">
        <v>1620</v>
      </c>
      <c r="D874" t="s">
        <v>1621</v>
      </c>
      <c r="E874" t="s">
        <v>1622</v>
      </c>
      <c r="F874" t="s">
        <v>1623</v>
      </c>
      <c r="G874" t="s">
        <v>1624</v>
      </c>
      <c r="H874" t="s">
        <v>1625</v>
      </c>
      <c r="I874" t="s">
        <v>1626</v>
      </c>
      <c r="J874" t="s">
        <v>1627</v>
      </c>
      <c r="K874" t="s">
        <v>1628</v>
      </c>
      <c r="L874" t="s">
        <v>1629</v>
      </c>
      <c r="M874" t="s">
        <v>1630</v>
      </c>
      <c r="N874" t="s">
        <v>1631</v>
      </c>
      <c r="O874" t="s">
        <v>1503</v>
      </c>
      <c r="P874" t="s">
        <v>1504</v>
      </c>
      <c r="Q874" t="s">
        <v>1505</v>
      </c>
      <c r="R874" t="s">
        <v>1506</v>
      </c>
      <c r="S874" t="s">
        <v>1507</v>
      </c>
      <c r="T874" t="s">
        <v>1508</v>
      </c>
      <c r="U874" t="s">
        <v>1509</v>
      </c>
      <c r="V874" t="s">
        <v>1510</v>
      </c>
      <c r="W874" t="s">
        <v>1511</v>
      </c>
      <c r="X874" t="s">
        <v>1512</v>
      </c>
      <c r="Y874" t="s">
        <v>1513</v>
      </c>
      <c r="Z874" t="s">
        <v>1514</v>
      </c>
      <c r="AA874" t="s">
        <v>1632</v>
      </c>
      <c r="AB874" t="s">
        <v>1633</v>
      </c>
      <c r="AC874" t="s">
        <v>1634</v>
      </c>
      <c r="AD874" t="s">
        <v>1635</v>
      </c>
      <c r="AE874" t="s">
        <v>1277</v>
      </c>
      <c r="AF874" t="s">
        <v>1278</v>
      </c>
      <c r="AG874" t="s">
        <v>1279</v>
      </c>
      <c r="AH874" t="s">
        <v>1280</v>
      </c>
      <c r="AI874" t="s">
        <v>1398</v>
      </c>
      <c r="AJ874" t="s">
        <v>1399</v>
      </c>
      <c r="AK874" t="s">
        <v>1400</v>
      </c>
      <c r="AL874" t="s">
        <v>1401</v>
      </c>
    </row>
    <row r="875" spans="1:38">
      <c r="A875" t="str">
        <f t="shared" ref="A875:A903" si="51">B875&amp;";"&amp;C875&amp;";"&amp;D875&amp;";"&amp;E875&amp;";"&amp;F875&amp;";"&amp;G875&amp;";"&amp;H875&amp;";"&amp;I875&amp;";"&amp;J875&amp;";"&amp;K875&amp;";"&amp;L875&amp;";"&amp;M875&amp;";"&amp;N875&amp;";"&amp;O875&amp;";"&amp;P875&amp;";"&amp;Q875&amp;";"&amp;R875&amp;";"&amp;S875&amp;";"&amp;T875&amp;";"&amp;U875&amp;";"&amp;V875&amp;";"&amp;W875&amp;";"&amp;X875&amp;";"&amp;Y875&amp;";"&amp;Z875&amp;";"&amp;AA875&amp;";"&amp;AB875&amp;";"&amp;AC875&amp;";"&amp;AD875&amp;";"&amp;AE875&amp;";"&amp;AF875&amp;";"&amp;AG875&amp;";"&amp;AH875&amp;";"&amp;AI875&amp;";"&amp;AJ875&amp;";"&amp;AK875&amp;";"&amp;AL875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5" s="4" t="s">
        <v>1619</v>
      </c>
      <c r="C875" t="s">
        <v>1620</v>
      </c>
      <c r="D875" t="s">
        <v>1621</v>
      </c>
      <c r="E875" t="s">
        <v>1622</v>
      </c>
      <c r="F875" t="s">
        <v>1623</v>
      </c>
      <c r="G875" t="s">
        <v>1624</v>
      </c>
      <c r="H875" t="s">
        <v>1625</v>
      </c>
      <c r="I875" t="s">
        <v>1626</v>
      </c>
      <c r="J875" t="s">
        <v>1627</v>
      </c>
      <c r="K875" t="s">
        <v>1628</v>
      </c>
      <c r="L875" t="s">
        <v>1629</v>
      </c>
      <c r="M875" t="s">
        <v>1630</v>
      </c>
      <c r="N875" t="s">
        <v>1631</v>
      </c>
      <c r="O875" t="s">
        <v>1503</v>
      </c>
      <c r="P875" t="s">
        <v>1504</v>
      </c>
      <c r="Q875" t="s">
        <v>1505</v>
      </c>
      <c r="R875" t="s">
        <v>1506</v>
      </c>
      <c r="S875" t="s">
        <v>1507</v>
      </c>
      <c r="T875" t="s">
        <v>1508</v>
      </c>
      <c r="U875" t="s">
        <v>1509</v>
      </c>
      <c r="V875" t="s">
        <v>1510</v>
      </c>
      <c r="W875" t="s">
        <v>1511</v>
      </c>
      <c r="X875" t="s">
        <v>1512</v>
      </c>
      <c r="Y875" t="s">
        <v>1513</v>
      </c>
      <c r="Z875" t="s">
        <v>1514</v>
      </c>
      <c r="AA875" t="s">
        <v>1632</v>
      </c>
      <c r="AB875" t="s">
        <v>1633</v>
      </c>
      <c r="AC875" t="s">
        <v>1634</v>
      </c>
      <c r="AD875" t="s">
        <v>1635</v>
      </c>
      <c r="AE875" t="s">
        <v>1277</v>
      </c>
      <c r="AF875" t="s">
        <v>1278</v>
      </c>
      <c r="AG875" t="s">
        <v>1279</v>
      </c>
      <c r="AH875" t="s">
        <v>1280</v>
      </c>
      <c r="AI875" t="s">
        <v>1398</v>
      </c>
      <c r="AJ875" t="s">
        <v>1399</v>
      </c>
      <c r="AK875" t="s">
        <v>1400</v>
      </c>
      <c r="AL875" t="s">
        <v>1401</v>
      </c>
    </row>
    <row r="876" spans="1:38">
      <c r="A876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6" s="4" t="s">
        <v>1619</v>
      </c>
      <c r="C876" t="s">
        <v>1620</v>
      </c>
      <c r="D876" t="s">
        <v>1621</v>
      </c>
      <c r="E876" t="s">
        <v>1622</v>
      </c>
      <c r="F876" t="s">
        <v>1623</v>
      </c>
      <c r="G876" t="s">
        <v>1624</v>
      </c>
      <c r="H876" t="s">
        <v>1625</v>
      </c>
      <c r="I876" t="s">
        <v>1626</v>
      </c>
      <c r="J876" t="s">
        <v>1627</v>
      </c>
      <c r="K876" t="s">
        <v>1628</v>
      </c>
      <c r="L876" t="s">
        <v>1629</v>
      </c>
      <c r="M876" t="s">
        <v>1630</v>
      </c>
      <c r="N876" t="s">
        <v>1631</v>
      </c>
      <c r="O876" t="s">
        <v>1503</v>
      </c>
      <c r="P876" t="s">
        <v>1504</v>
      </c>
      <c r="Q876" t="s">
        <v>1505</v>
      </c>
      <c r="R876" t="s">
        <v>1506</v>
      </c>
      <c r="S876" t="s">
        <v>1507</v>
      </c>
      <c r="T876" t="s">
        <v>1508</v>
      </c>
      <c r="U876" t="s">
        <v>1509</v>
      </c>
      <c r="V876" t="s">
        <v>1510</v>
      </c>
      <c r="W876" t="s">
        <v>1511</v>
      </c>
      <c r="X876" t="s">
        <v>1512</v>
      </c>
      <c r="Y876" t="s">
        <v>1513</v>
      </c>
      <c r="Z876" t="s">
        <v>1514</v>
      </c>
      <c r="AA876" t="s">
        <v>1632</v>
      </c>
      <c r="AB876" t="s">
        <v>1633</v>
      </c>
      <c r="AC876" t="s">
        <v>1634</v>
      </c>
      <c r="AD876" t="s">
        <v>1635</v>
      </c>
      <c r="AE876" t="s">
        <v>1277</v>
      </c>
      <c r="AF876" t="s">
        <v>1278</v>
      </c>
      <c r="AG876" t="s">
        <v>1279</v>
      </c>
      <c r="AH876" t="s">
        <v>1280</v>
      </c>
      <c r="AI876" t="s">
        <v>1398</v>
      </c>
      <c r="AJ876" t="s">
        <v>1399</v>
      </c>
      <c r="AK876" t="s">
        <v>1400</v>
      </c>
      <c r="AL876" t="s">
        <v>1401</v>
      </c>
    </row>
    <row r="877" spans="1:38">
      <c r="A877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7" s="4" t="s">
        <v>1619</v>
      </c>
      <c r="C877" t="s">
        <v>1620</v>
      </c>
      <c r="D877" t="s">
        <v>1621</v>
      </c>
      <c r="E877" t="s">
        <v>1622</v>
      </c>
      <c r="F877" t="s">
        <v>1623</v>
      </c>
      <c r="G877" t="s">
        <v>1624</v>
      </c>
      <c r="H877" t="s">
        <v>1625</v>
      </c>
      <c r="I877" t="s">
        <v>1626</v>
      </c>
      <c r="J877" t="s">
        <v>1627</v>
      </c>
      <c r="K877" t="s">
        <v>1628</v>
      </c>
      <c r="L877" t="s">
        <v>1629</v>
      </c>
      <c r="M877" t="s">
        <v>1630</v>
      </c>
      <c r="N877" t="s">
        <v>1631</v>
      </c>
      <c r="O877" t="s">
        <v>1503</v>
      </c>
      <c r="P877" t="s">
        <v>1504</v>
      </c>
      <c r="Q877" t="s">
        <v>1505</v>
      </c>
      <c r="R877" t="s">
        <v>1506</v>
      </c>
      <c r="S877" t="s">
        <v>1507</v>
      </c>
      <c r="T877" t="s">
        <v>1508</v>
      </c>
      <c r="U877" t="s">
        <v>1509</v>
      </c>
      <c r="V877" t="s">
        <v>1510</v>
      </c>
      <c r="W877" t="s">
        <v>1511</v>
      </c>
      <c r="X877" t="s">
        <v>1512</v>
      </c>
      <c r="Y877" t="s">
        <v>1513</v>
      </c>
      <c r="Z877" t="s">
        <v>1514</v>
      </c>
      <c r="AA877" t="s">
        <v>1632</v>
      </c>
      <c r="AB877" t="s">
        <v>1633</v>
      </c>
      <c r="AC877" t="s">
        <v>1634</v>
      </c>
      <c r="AD877" t="s">
        <v>1635</v>
      </c>
      <c r="AE877" t="s">
        <v>1277</v>
      </c>
      <c r="AF877" t="s">
        <v>1278</v>
      </c>
      <c r="AG877" t="s">
        <v>1279</v>
      </c>
      <c r="AH877" t="s">
        <v>1280</v>
      </c>
      <c r="AI877" t="s">
        <v>1398</v>
      </c>
      <c r="AJ877" t="s">
        <v>1399</v>
      </c>
      <c r="AK877" t="s">
        <v>1400</v>
      </c>
      <c r="AL877" t="s">
        <v>1401</v>
      </c>
    </row>
    <row r="878" spans="1:38">
      <c r="A878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8" s="4" t="s">
        <v>1619</v>
      </c>
      <c r="C878" t="s">
        <v>1620</v>
      </c>
      <c r="D878" t="s">
        <v>1621</v>
      </c>
      <c r="E878" t="s">
        <v>1622</v>
      </c>
      <c r="F878" t="s">
        <v>1623</v>
      </c>
      <c r="G878" t="s">
        <v>1624</v>
      </c>
      <c r="H878" t="s">
        <v>1625</v>
      </c>
      <c r="I878" t="s">
        <v>1626</v>
      </c>
      <c r="J878" t="s">
        <v>1627</v>
      </c>
      <c r="K878" t="s">
        <v>1628</v>
      </c>
      <c r="L878" t="s">
        <v>1629</v>
      </c>
      <c r="M878" t="s">
        <v>1630</v>
      </c>
      <c r="N878" t="s">
        <v>1631</v>
      </c>
      <c r="O878" t="s">
        <v>1503</v>
      </c>
      <c r="P878" t="s">
        <v>1504</v>
      </c>
      <c r="Q878" t="s">
        <v>1505</v>
      </c>
      <c r="R878" t="s">
        <v>1506</v>
      </c>
      <c r="S878" t="s">
        <v>1507</v>
      </c>
      <c r="T878" t="s">
        <v>1508</v>
      </c>
      <c r="U878" t="s">
        <v>1509</v>
      </c>
      <c r="V878" t="s">
        <v>1510</v>
      </c>
      <c r="W878" t="s">
        <v>1511</v>
      </c>
      <c r="X878" t="s">
        <v>1512</v>
      </c>
      <c r="Y878" t="s">
        <v>1513</v>
      </c>
      <c r="Z878" t="s">
        <v>1514</v>
      </c>
      <c r="AA878" t="s">
        <v>1632</v>
      </c>
      <c r="AB878" t="s">
        <v>1633</v>
      </c>
      <c r="AC878" t="s">
        <v>1634</v>
      </c>
      <c r="AD878" t="s">
        <v>1635</v>
      </c>
      <c r="AE878" t="s">
        <v>1277</v>
      </c>
      <c r="AF878" t="s">
        <v>1278</v>
      </c>
      <c r="AG878" t="s">
        <v>1279</v>
      </c>
      <c r="AH878" t="s">
        <v>1280</v>
      </c>
      <c r="AI878" t="s">
        <v>1398</v>
      </c>
      <c r="AJ878" t="s">
        <v>1399</v>
      </c>
      <c r="AK878" t="s">
        <v>1400</v>
      </c>
      <c r="AL878" t="s">
        <v>1401</v>
      </c>
    </row>
    <row r="879" spans="1:38">
      <c r="A87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79" s="4" t="s">
        <v>1636</v>
      </c>
      <c r="C879" t="s">
        <v>1637</v>
      </c>
      <c r="D879" t="s">
        <v>1638</v>
      </c>
      <c r="E879" t="s">
        <v>1639</v>
      </c>
      <c r="F879" t="s">
        <v>1640</v>
      </c>
      <c r="G879" t="s">
        <v>1641</v>
      </c>
      <c r="H879" t="s">
        <v>1642</v>
      </c>
      <c r="I879" t="s">
        <v>1643</v>
      </c>
      <c r="J879" t="s">
        <v>1644</v>
      </c>
      <c r="K879" t="s">
        <v>1645</v>
      </c>
      <c r="L879" t="s">
        <v>1646</v>
      </c>
      <c r="M879" t="s">
        <v>1647</v>
      </c>
      <c r="N879" t="s">
        <v>1648</v>
      </c>
      <c r="O879" t="s">
        <v>1370</v>
      </c>
      <c r="P879" t="s">
        <v>1371</v>
      </c>
      <c r="Q879" t="s">
        <v>1372</v>
      </c>
      <c r="R879" t="s">
        <v>1373</v>
      </c>
      <c r="S879" t="s">
        <v>1374</v>
      </c>
      <c r="T879" t="s">
        <v>1375</v>
      </c>
      <c r="U879" t="s">
        <v>1376</v>
      </c>
      <c r="V879" t="s">
        <v>1377</v>
      </c>
      <c r="W879" t="s">
        <v>1378</v>
      </c>
      <c r="X879" t="s">
        <v>1379</v>
      </c>
      <c r="Y879" t="s">
        <v>1380</v>
      </c>
      <c r="Z879" t="s">
        <v>1381</v>
      </c>
      <c r="AA879" t="s">
        <v>1649</v>
      </c>
      <c r="AB879" t="s">
        <v>1650</v>
      </c>
      <c r="AC879" t="s">
        <v>1651</v>
      </c>
      <c r="AD879" t="s">
        <v>1652</v>
      </c>
      <c r="AE879" t="s">
        <v>1277</v>
      </c>
      <c r="AF879" t="s">
        <v>1278</v>
      </c>
      <c r="AG879" t="s">
        <v>1279</v>
      </c>
      <c r="AH879" t="s">
        <v>1280</v>
      </c>
      <c r="AI879" t="s">
        <v>1653</v>
      </c>
      <c r="AJ879" t="s">
        <v>1654</v>
      </c>
      <c r="AK879" t="s">
        <v>1655</v>
      </c>
      <c r="AL879" t="s">
        <v>1656</v>
      </c>
    </row>
    <row r="880" spans="1:38">
      <c r="A88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0" s="4" t="s">
        <v>1636</v>
      </c>
      <c r="C880" t="s">
        <v>1637</v>
      </c>
      <c r="D880" t="s">
        <v>1638</v>
      </c>
      <c r="E880" t="s">
        <v>1639</v>
      </c>
      <c r="F880" t="s">
        <v>1640</v>
      </c>
      <c r="G880" t="s">
        <v>1641</v>
      </c>
      <c r="H880" t="s">
        <v>1642</v>
      </c>
      <c r="I880" t="s">
        <v>1643</v>
      </c>
      <c r="J880" t="s">
        <v>1644</v>
      </c>
      <c r="K880" t="s">
        <v>1645</v>
      </c>
      <c r="L880" t="s">
        <v>1646</v>
      </c>
      <c r="M880" t="s">
        <v>1647</v>
      </c>
      <c r="N880" t="s">
        <v>1648</v>
      </c>
      <c r="O880" t="s">
        <v>1370</v>
      </c>
      <c r="P880" t="s">
        <v>1371</v>
      </c>
      <c r="Q880" t="s">
        <v>1372</v>
      </c>
      <c r="R880" t="s">
        <v>1373</v>
      </c>
      <c r="S880" t="s">
        <v>1374</v>
      </c>
      <c r="T880" t="s">
        <v>1375</v>
      </c>
      <c r="U880" t="s">
        <v>1376</v>
      </c>
      <c r="V880" t="s">
        <v>1377</v>
      </c>
      <c r="W880" t="s">
        <v>1378</v>
      </c>
      <c r="X880" t="s">
        <v>1379</v>
      </c>
      <c r="Y880" t="s">
        <v>1380</v>
      </c>
      <c r="Z880" t="s">
        <v>1381</v>
      </c>
      <c r="AA880" t="s">
        <v>1649</v>
      </c>
      <c r="AB880" t="s">
        <v>1650</v>
      </c>
      <c r="AC880" t="s">
        <v>1651</v>
      </c>
      <c r="AD880" t="s">
        <v>1652</v>
      </c>
      <c r="AE880" t="s">
        <v>1277</v>
      </c>
      <c r="AF880" t="s">
        <v>1278</v>
      </c>
      <c r="AG880" t="s">
        <v>1279</v>
      </c>
      <c r="AH880" t="s">
        <v>1280</v>
      </c>
      <c r="AI880" t="s">
        <v>1653</v>
      </c>
      <c r="AJ880" t="s">
        <v>1654</v>
      </c>
      <c r="AK880" t="s">
        <v>1655</v>
      </c>
      <c r="AL880" t="s">
        <v>1656</v>
      </c>
    </row>
    <row r="881" spans="1:38">
      <c r="A88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1" s="4" t="s">
        <v>1636</v>
      </c>
      <c r="C881" t="s">
        <v>1637</v>
      </c>
      <c r="D881" t="s">
        <v>1638</v>
      </c>
      <c r="E881" t="s">
        <v>1639</v>
      </c>
      <c r="F881" t="s">
        <v>1640</v>
      </c>
      <c r="G881" t="s">
        <v>1641</v>
      </c>
      <c r="H881" t="s">
        <v>1642</v>
      </c>
      <c r="I881" t="s">
        <v>1643</v>
      </c>
      <c r="J881" t="s">
        <v>1644</v>
      </c>
      <c r="K881" t="s">
        <v>1645</v>
      </c>
      <c r="L881" t="s">
        <v>1646</v>
      </c>
      <c r="M881" t="s">
        <v>1647</v>
      </c>
      <c r="N881" t="s">
        <v>1648</v>
      </c>
      <c r="O881" t="s">
        <v>1370</v>
      </c>
      <c r="P881" t="s">
        <v>1371</v>
      </c>
      <c r="Q881" t="s">
        <v>1372</v>
      </c>
      <c r="R881" t="s">
        <v>1373</v>
      </c>
      <c r="S881" t="s">
        <v>1374</v>
      </c>
      <c r="T881" t="s">
        <v>1375</v>
      </c>
      <c r="U881" t="s">
        <v>1376</v>
      </c>
      <c r="V881" t="s">
        <v>1377</v>
      </c>
      <c r="W881" t="s">
        <v>1378</v>
      </c>
      <c r="X881" t="s">
        <v>1379</v>
      </c>
      <c r="Y881" t="s">
        <v>1380</v>
      </c>
      <c r="Z881" t="s">
        <v>1381</v>
      </c>
      <c r="AA881" t="s">
        <v>1649</v>
      </c>
      <c r="AB881" t="s">
        <v>1650</v>
      </c>
      <c r="AC881" t="s">
        <v>1651</v>
      </c>
      <c r="AD881" t="s">
        <v>1652</v>
      </c>
      <c r="AE881" t="s">
        <v>1277</v>
      </c>
      <c r="AF881" t="s">
        <v>1278</v>
      </c>
      <c r="AG881" t="s">
        <v>1279</v>
      </c>
      <c r="AH881" t="s">
        <v>1280</v>
      </c>
      <c r="AI881" t="s">
        <v>1653</v>
      </c>
      <c r="AJ881" t="s">
        <v>1654</v>
      </c>
      <c r="AK881" t="s">
        <v>1655</v>
      </c>
      <c r="AL881" t="s">
        <v>1656</v>
      </c>
    </row>
    <row r="882" spans="1:38">
      <c r="A882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2" s="4" t="s">
        <v>1636</v>
      </c>
      <c r="C882" t="s">
        <v>1637</v>
      </c>
      <c r="D882" t="s">
        <v>1638</v>
      </c>
      <c r="E882" t="s">
        <v>1639</v>
      </c>
      <c r="F882" t="s">
        <v>1640</v>
      </c>
      <c r="G882" t="s">
        <v>1641</v>
      </c>
      <c r="H882" t="s">
        <v>1642</v>
      </c>
      <c r="I882" t="s">
        <v>1643</v>
      </c>
      <c r="J882" t="s">
        <v>1644</v>
      </c>
      <c r="K882" t="s">
        <v>1645</v>
      </c>
      <c r="L882" t="s">
        <v>1646</v>
      </c>
      <c r="M882" t="s">
        <v>1647</v>
      </c>
      <c r="N882" t="s">
        <v>1648</v>
      </c>
      <c r="O882" t="s">
        <v>1370</v>
      </c>
      <c r="P882" t="s">
        <v>1371</v>
      </c>
      <c r="Q882" t="s">
        <v>1372</v>
      </c>
      <c r="R882" t="s">
        <v>1373</v>
      </c>
      <c r="S882" t="s">
        <v>1374</v>
      </c>
      <c r="T882" t="s">
        <v>1375</v>
      </c>
      <c r="U882" t="s">
        <v>1376</v>
      </c>
      <c r="V882" t="s">
        <v>1377</v>
      </c>
      <c r="W882" t="s">
        <v>1378</v>
      </c>
      <c r="X882" t="s">
        <v>1379</v>
      </c>
      <c r="Y882" t="s">
        <v>1380</v>
      </c>
      <c r="Z882" t="s">
        <v>1381</v>
      </c>
      <c r="AA882" t="s">
        <v>1649</v>
      </c>
      <c r="AB882" t="s">
        <v>1650</v>
      </c>
      <c r="AC882" t="s">
        <v>1651</v>
      </c>
      <c r="AD882" t="s">
        <v>1652</v>
      </c>
      <c r="AE882" t="s">
        <v>1277</v>
      </c>
      <c r="AF882" t="s">
        <v>1278</v>
      </c>
      <c r="AG882" t="s">
        <v>1279</v>
      </c>
      <c r="AH882" t="s">
        <v>1280</v>
      </c>
      <c r="AI882" t="s">
        <v>1653</v>
      </c>
      <c r="AJ882" t="s">
        <v>1654</v>
      </c>
      <c r="AK882" t="s">
        <v>1655</v>
      </c>
      <c r="AL882" t="s">
        <v>1656</v>
      </c>
    </row>
    <row r="883" spans="1:38">
      <c r="A883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3" s="4" t="s">
        <v>1636</v>
      </c>
      <c r="C883" t="s">
        <v>1637</v>
      </c>
      <c r="D883" t="s">
        <v>1638</v>
      </c>
      <c r="E883" t="s">
        <v>1639</v>
      </c>
      <c r="F883" t="s">
        <v>1640</v>
      </c>
      <c r="G883" t="s">
        <v>1641</v>
      </c>
      <c r="H883" t="s">
        <v>1642</v>
      </c>
      <c r="I883" t="s">
        <v>1643</v>
      </c>
      <c r="J883" t="s">
        <v>1644</v>
      </c>
      <c r="K883" t="s">
        <v>1645</v>
      </c>
      <c r="L883" t="s">
        <v>1646</v>
      </c>
      <c r="M883" t="s">
        <v>1647</v>
      </c>
      <c r="N883" t="s">
        <v>1648</v>
      </c>
      <c r="O883" t="s">
        <v>1370</v>
      </c>
      <c r="P883" t="s">
        <v>1371</v>
      </c>
      <c r="Q883" t="s">
        <v>1372</v>
      </c>
      <c r="R883" t="s">
        <v>1373</v>
      </c>
      <c r="S883" t="s">
        <v>1374</v>
      </c>
      <c r="T883" t="s">
        <v>1375</v>
      </c>
      <c r="U883" t="s">
        <v>1376</v>
      </c>
      <c r="V883" t="s">
        <v>1377</v>
      </c>
      <c r="W883" t="s">
        <v>1378</v>
      </c>
      <c r="X883" t="s">
        <v>1379</v>
      </c>
      <c r="Y883" t="s">
        <v>1380</v>
      </c>
      <c r="Z883" t="s">
        <v>1381</v>
      </c>
      <c r="AA883" t="s">
        <v>1649</v>
      </c>
      <c r="AB883" t="s">
        <v>1650</v>
      </c>
      <c r="AC883" t="s">
        <v>1651</v>
      </c>
      <c r="AD883" t="s">
        <v>1652</v>
      </c>
      <c r="AE883" t="s">
        <v>1277</v>
      </c>
      <c r="AF883" t="s">
        <v>1278</v>
      </c>
      <c r="AG883" t="s">
        <v>1279</v>
      </c>
      <c r="AH883" t="s">
        <v>1280</v>
      </c>
      <c r="AI883" t="s">
        <v>1653</v>
      </c>
      <c r="AJ883" t="s">
        <v>1654</v>
      </c>
      <c r="AK883" t="s">
        <v>1655</v>
      </c>
      <c r="AL883" t="s">
        <v>1656</v>
      </c>
    </row>
    <row r="884" spans="1:38">
      <c r="A884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4" s="4" t="s">
        <v>1636</v>
      </c>
      <c r="C884" t="s">
        <v>1637</v>
      </c>
      <c r="D884" t="s">
        <v>1638</v>
      </c>
      <c r="E884" t="s">
        <v>1639</v>
      </c>
      <c r="F884" t="s">
        <v>1640</v>
      </c>
      <c r="G884" t="s">
        <v>1641</v>
      </c>
      <c r="H884" t="s">
        <v>1642</v>
      </c>
      <c r="I884" t="s">
        <v>1643</v>
      </c>
      <c r="J884" t="s">
        <v>1644</v>
      </c>
      <c r="K884" t="s">
        <v>1645</v>
      </c>
      <c r="L884" t="s">
        <v>1646</v>
      </c>
      <c r="M884" t="s">
        <v>1647</v>
      </c>
      <c r="N884" t="s">
        <v>1648</v>
      </c>
      <c r="O884" t="s">
        <v>1370</v>
      </c>
      <c r="P884" t="s">
        <v>1371</v>
      </c>
      <c r="Q884" t="s">
        <v>1372</v>
      </c>
      <c r="R884" t="s">
        <v>1373</v>
      </c>
      <c r="S884" t="s">
        <v>1374</v>
      </c>
      <c r="T884" t="s">
        <v>1375</v>
      </c>
      <c r="U884" t="s">
        <v>1376</v>
      </c>
      <c r="V884" t="s">
        <v>1377</v>
      </c>
      <c r="W884" t="s">
        <v>1378</v>
      </c>
      <c r="X884" t="s">
        <v>1379</v>
      </c>
      <c r="Y884" t="s">
        <v>1380</v>
      </c>
      <c r="Z884" t="s">
        <v>1381</v>
      </c>
      <c r="AA884" t="s">
        <v>1649</v>
      </c>
      <c r="AB884" t="s">
        <v>1650</v>
      </c>
      <c r="AC884" t="s">
        <v>1651</v>
      </c>
      <c r="AD884" t="s">
        <v>1652</v>
      </c>
      <c r="AE884" t="s">
        <v>1277</v>
      </c>
      <c r="AF884" t="s">
        <v>1278</v>
      </c>
      <c r="AG884" t="s">
        <v>1279</v>
      </c>
      <c r="AH884" t="s">
        <v>1280</v>
      </c>
      <c r="AI884" t="s">
        <v>1653</v>
      </c>
      <c r="AJ884" t="s">
        <v>1654</v>
      </c>
      <c r="AK884" t="s">
        <v>1655</v>
      </c>
      <c r="AL884" t="s">
        <v>1656</v>
      </c>
    </row>
    <row r="885" spans="1:38">
      <c r="A885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5" s="4" t="s">
        <v>1636</v>
      </c>
      <c r="C885" t="s">
        <v>1637</v>
      </c>
      <c r="D885" t="s">
        <v>1638</v>
      </c>
      <c r="E885" t="s">
        <v>1639</v>
      </c>
      <c r="F885" t="s">
        <v>1640</v>
      </c>
      <c r="G885" t="s">
        <v>1641</v>
      </c>
      <c r="H885" t="s">
        <v>1642</v>
      </c>
      <c r="I885" t="s">
        <v>1643</v>
      </c>
      <c r="J885" t="s">
        <v>1644</v>
      </c>
      <c r="K885" t="s">
        <v>1645</v>
      </c>
      <c r="L885" t="s">
        <v>1646</v>
      </c>
      <c r="M885" t="s">
        <v>1647</v>
      </c>
      <c r="N885" t="s">
        <v>1648</v>
      </c>
      <c r="O885" t="s">
        <v>1370</v>
      </c>
      <c r="P885" t="s">
        <v>1371</v>
      </c>
      <c r="Q885" t="s">
        <v>1372</v>
      </c>
      <c r="R885" t="s">
        <v>1373</v>
      </c>
      <c r="S885" t="s">
        <v>1374</v>
      </c>
      <c r="T885" t="s">
        <v>1375</v>
      </c>
      <c r="U885" t="s">
        <v>1376</v>
      </c>
      <c r="V885" t="s">
        <v>1377</v>
      </c>
      <c r="W885" t="s">
        <v>1378</v>
      </c>
      <c r="X885" t="s">
        <v>1379</v>
      </c>
      <c r="Y885" t="s">
        <v>1380</v>
      </c>
      <c r="Z885" t="s">
        <v>1381</v>
      </c>
      <c r="AA885" t="s">
        <v>1649</v>
      </c>
      <c r="AB885" t="s">
        <v>1650</v>
      </c>
      <c r="AC885" t="s">
        <v>1651</v>
      </c>
      <c r="AD885" t="s">
        <v>1652</v>
      </c>
      <c r="AE885" t="s">
        <v>1277</v>
      </c>
      <c r="AF885" t="s">
        <v>1278</v>
      </c>
      <c r="AG885" t="s">
        <v>1279</v>
      </c>
      <c r="AH885" t="s">
        <v>1280</v>
      </c>
      <c r="AI885" t="s">
        <v>1653</v>
      </c>
      <c r="AJ885" t="s">
        <v>1654</v>
      </c>
      <c r="AK885" t="s">
        <v>1655</v>
      </c>
      <c r="AL885" t="s">
        <v>1656</v>
      </c>
    </row>
    <row r="886" spans="1:38">
      <c r="A886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6" s="4" t="s">
        <v>1636</v>
      </c>
      <c r="C886" t="s">
        <v>1637</v>
      </c>
      <c r="D886" t="s">
        <v>1638</v>
      </c>
      <c r="E886" t="s">
        <v>1639</v>
      </c>
      <c r="F886" t="s">
        <v>1640</v>
      </c>
      <c r="G886" t="s">
        <v>1641</v>
      </c>
      <c r="H886" t="s">
        <v>1642</v>
      </c>
      <c r="I886" t="s">
        <v>1643</v>
      </c>
      <c r="J886" t="s">
        <v>1644</v>
      </c>
      <c r="K886" t="s">
        <v>1645</v>
      </c>
      <c r="L886" t="s">
        <v>1646</v>
      </c>
      <c r="M886" t="s">
        <v>1647</v>
      </c>
      <c r="N886" t="s">
        <v>1648</v>
      </c>
      <c r="O886" t="s">
        <v>1370</v>
      </c>
      <c r="P886" t="s">
        <v>1371</v>
      </c>
      <c r="Q886" t="s">
        <v>1372</v>
      </c>
      <c r="R886" t="s">
        <v>1373</v>
      </c>
      <c r="S886" t="s">
        <v>1374</v>
      </c>
      <c r="T886" t="s">
        <v>1375</v>
      </c>
      <c r="U886" t="s">
        <v>1376</v>
      </c>
      <c r="V886" t="s">
        <v>1377</v>
      </c>
      <c r="W886" t="s">
        <v>1378</v>
      </c>
      <c r="X886" t="s">
        <v>1379</v>
      </c>
      <c r="Y886" t="s">
        <v>1380</v>
      </c>
      <c r="Z886" t="s">
        <v>1381</v>
      </c>
      <c r="AA886" t="s">
        <v>1649</v>
      </c>
      <c r="AB886" t="s">
        <v>1650</v>
      </c>
      <c r="AC886" t="s">
        <v>1651</v>
      </c>
      <c r="AD886" t="s">
        <v>1652</v>
      </c>
      <c r="AE886" t="s">
        <v>1277</v>
      </c>
      <c r="AF886" t="s">
        <v>1278</v>
      </c>
      <c r="AG886" t="s">
        <v>1279</v>
      </c>
      <c r="AH886" t="s">
        <v>1280</v>
      </c>
      <c r="AI886" t="s">
        <v>1653</v>
      </c>
      <c r="AJ886" t="s">
        <v>1654</v>
      </c>
      <c r="AK886" t="s">
        <v>1655</v>
      </c>
      <c r="AL886" t="s">
        <v>1656</v>
      </c>
    </row>
    <row r="887" spans="1:38">
      <c r="A887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7" s="4" t="s">
        <v>1636</v>
      </c>
      <c r="C887" t="s">
        <v>1637</v>
      </c>
      <c r="D887" t="s">
        <v>1638</v>
      </c>
      <c r="E887" t="s">
        <v>1639</v>
      </c>
      <c r="F887" t="s">
        <v>1640</v>
      </c>
      <c r="G887" t="s">
        <v>1641</v>
      </c>
      <c r="H887" t="s">
        <v>1642</v>
      </c>
      <c r="I887" t="s">
        <v>1643</v>
      </c>
      <c r="J887" t="s">
        <v>1644</v>
      </c>
      <c r="K887" t="s">
        <v>1645</v>
      </c>
      <c r="L887" t="s">
        <v>1646</v>
      </c>
      <c r="M887" t="s">
        <v>1647</v>
      </c>
      <c r="N887" t="s">
        <v>1648</v>
      </c>
      <c r="O887" t="s">
        <v>1370</v>
      </c>
      <c r="P887" t="s">
        <v>1371</v>
      </c>
      <c r="Q887" t="s">
        <v>1372</v>
      </c>
      <c r="R887" t="s">
        <v>1373</v>
      </c>
      <c r="S887" t="s">
        <v>1374</v>
      </c>
      <c r="T887" t="s">
        <v>1375</v>
      </c>
      <c r="U887" t="s">
        <v>1376</v>
      </c>
      <c r="V887" t="s">
        <v>1377</v>
      </c>
      <c r="W887" t="s">
        <v>1378</v>
      </c>
      <c r="X887" t="s">
        <v>1379</v>
      </c>
      <c r="Y887" t="s">
        <v>1380</v>
      </c>
      <c r="Z887" t="s">
        <v>1381</v>
      </c>
      <c r="AA887" t="s">
        <v>1649</v>
      </c>
      <c r="AB887" t="s">
        <v>1650</v>
      </c>
      <c r="AC887" t="s">
        <v>1651</v>
      </c>
      <c r="AD887" t="s">
        <v>1652</v>
      </c>
      <c r="AE887" t="s">
        <v>1277</v>
      </c>
      <c r="AF887" t="s">
        <v>1278</v>
      </c>
      <c r="AG887" t="s">
        <v>1279</v>
      </c>
      <c r="AH887" t="s">
        <v>1280</v>
      </c>
      <c r="AI887" t="s">
        <v>1653</v>
      </c>
      <c r="AJ887" t="s">
        <v>1654</v>
      </c>
      <c r="AK887" t="s">
        <v>1655</v>
      </c>
      <c r="AL887" t="s">
        <v>1656</v>
      </c>
    </row>
    <row r="888" spans="1:38">
      <c r="A888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8" s="4" t="s">
        <v>1636</v>
      </c>
      <c r="C888" t="s">
        <v>1637</v>
      </c>
      <c r="D888" t="s">
        <v>1638</v>
      </c>
      <c r="E888" t="s">
        <v>1639</v>
      </c>
      <c r="F888" t="s">
        <v>1640</v>
      </c>
      <c r="G888" t="s">
        <v>1641</v>
      </c>
      <c r="H888" t="s">
        <v>1642</v>
      </c>
      <c r="I888" t="s">
        <v>1643</v>
      </c>
      <c r="J888" t="s">
        <v>1644</v>
      </c>
      <c r="K888" t="s">
        <v>1645</v>
      </c>
      <c r="L888" t="s">
        <v>1646</v>
      </c>
      <c r="M888" t="s">
        <v>1647</v>
      </c>
      <c r="N888" t="s">
        <v>1648</v>
      </c>
      <c r="O888" t="s">
        <v>1370</v>
      </c>
      <c r="P888" t="s">
        <v>1371</v>
      </c>
      <c r="Q888" t="s">
        <v>1372</v>
      </c>
      <c r="R888" t="s">
        <v>1373</v>
      </c>
      <c r="S888" t="s">
        <v>1374</v>
      </c>
      <c r="T888" t="s">
        <v>1375</v>
      </c>
      <c r="U888" t="s">
        <v>1376</v>
      </c>
      <c r="V888" t="s">
        <v>1377</v>
      </c>
      <c r="W888" t="s">
        <v>1378</v>
      </c>
      <c r="X888" t="s">
        <v>1379</v>
      </c>
      <c r="Y888" t="s">
        <v>1380</v>
      </c>
      <c r="Z888" t="s">
        <v>1381</v>
      </c>
      <c r="AA888" t="s">
        <v>1649</v>
      </c>
      <c r="AB888" t="s">
        <v>1650</v>
      </c>
      <c r="AC888" t="s">
        <v>1651</v>
      </c>
      <c r="AD888" t="s">
        <v>1652</v>
      </c>
      <c r="AE888" t="s">
        <v>1277</v>
      </c>
      <c r="AF888" t="s">
        <v>1278</v>
      </c>
      <c r="AG888" t="s">
        <v>1279</v>
      </c>
      <c r="AH888" t="s">
        <v>1280</v>
      </c>
      <c r="AI888" t="s">
        <v>1653</v>
      </c>
      <c r="AJ888" t="s">
        <v>1654</v>
      </c>
      <c r="AK888" t="s">
        <v>1655</v>
      </c>
      <c r="AL888" t="s">
        <v>1656</v>
      </c>
    </row>
    <row r="889" spans="1:38">
      <c r="A88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9" s="4" t="s">
        <v>1636</v>
      </c>
      <c r="C889" t="s">
        <v>1637</v>
      </c>
      <c r="D889" t="s">
        <v>1638</v>
      </c>
      <c r="E889" t="s">
        <v>1639</v>
      </c>
      <c r="F889" t="s">
        <v>1640</v>
      </c>
      <c r="G889" t="s">
        <v>1641</v>
      </c>
      <c r="H889" t="s">
        <v>1642</v>
      </c>
      <c r="I889" t="s">
        <v>1643</v>
      </c>
      <c r="J889" t="s">
        <v>1644</v>
      </c>
      <c r="K889" t="s">
        <v>1645</v>
      </c>
      <c r="L889" t="s">
        <v>1646</v>
      </c>
      <c r="M889" t="s">
        <v>1647</v>
      </c>
      <c r="N889" t="s">
        <v>1648</v>
      </c>
      <c r="O889" t="s">
        <v>1370</v>
      </c>
      <c r="P889" t="s">
        <v>1371</v>
      </c>
      <c r="Q889" t="s">
        <v>1372</v>
      </c>
      <c r="R889" t="s">
        <v>1373</v>
      </c>
      <c r="S889" t="s">
        <v>1374</v>
      </c>
      <c r="T889" t="s">
        <v>1375</v>
      </c>
      <c r="U889" t="s">
        <v>1376</v>
      </c>
      <c r="V889" t="s">
        <v>1377</v>
      </c>
      <c r="W889" t="s">
        <v>1378</v>
      </c>
      <c r="X889" t="s">
        <v>1379</v>
      </c>
      <c r="Y889" t="s">
        <v>1380</v>
      </c>
      <c r="Z889" t="s">
        <v>1381</v>
      </c>
      <c r="AA889" t="s">
        <v>1649</v>
      </c>
      <c r="AB889" t="s">
        <v>1650</v>
      </c>
      <c r="AC889" t="s">
        <v>1651</v>
      </c>
      <c r="AD889" t="s">
        <v>1652</v>
      </c>
      <c r="AE889" t="s">
        <v>1277</v>
      </c>
      <c r="AF889" t="s">
        <v>1278</v>
      </c>
      <c r="AG889" t="s">
        <v>1279</v>
      </c>
      <c r="AH889" t="s">
        <v>1280</v>
      </c>
      <c r="AI889" t="s">
        <v>1653</v>
      </c>
      <c r="AJ889" t="s">
        <v>1654</v>
      </c>
      <c r="AK889" t="s">
        <v>1655</v>
      </c>
      <c r="AL889" t="s">
        <v>1656</v>
      </c>
    </row>
    <row r="890" spans="1:38">
      <c r="A89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0" s="4" t="s">
        <v>1636</v>
      </c>
      <c r="C890" t="s">
        <v>1637</v>
      </c>
      <c r="D890" t="s">
        <v>1638</v>
      </c>
      <c r="E890" t="s">
        <v>1639</v>
      </c>
      <c r="F890" t="s">
        <v>1640</v>
      </c>
      <c r="G890" t="s">
        <v>1641</v>
      </c>
      <c r="H890" t="s">
        <v>1642</v>
      </c>
      <c r="I890" t="s">
        <v>1643</v>
      </c>
      <c r="J890" t="s">
        <v>1644</v>
      </c>
      <c r="K890" t="s">
        <v>1645</v>
      </c>
      <c r="L890" t="s">
        <v>1646</v>
      </c>
      <c r="M890" t="s">
        <v>1647</v>
      </c>
      <c r="N890" t="s">
        <v>1648</v>
      </c>
      <c r="O890" t="s">
        <v>1370</v>
      </c>
      <c r="P890" t="s">
        <v>1371</v>
      </c>
      <c r="Q890" t="s">
        <v>1372</v>
      </c>
      <c r="R890" t="s">
        <v>1373</v>
      </c>
      <c r="S890" t="s">
        <v>1374</v>
      </c>
      <c r="T890" t="s">
        <v>1375</v>
      </c>
      <c r="U890" t="s">
        <v>1376</v>
      </c>
      <c r="V890" t="s">
        <v>1377</v>
      </c>
      <c r="W890" t="s">
        <v>1378</v>
      </c>
      <c r="X890" t="s">
        <v>1379</v>
      </c>
      <c r="Y890" t="s">
        <v>1380</v>
      </c>
      <c r="Z890" t="s">
        <v>1381</v>
      </c>
      <c r="AA890" t="s">
        <v>1649</v>
      </c>
      <c r="AB890" t="s">
        <v>1650</v>
      </c>
      <c r="AC890" t="s">
        <v>1651</v>
      </c>
      <c r="AD890" t="s">
        <v>1652</v>
      </c>
      <c r="AE890" t="s">
        <v>1277</v>
      </c>
      <c r="AF890" t="s">
        <v>1278</v>
      </c>
      <c r="AG890" t="s">
        <v>1279</v>
      </c>
      <c r="AH890" t="s">
        <v>1280</v>
      </c>
      <c r="AI890" t="s">
        <v>1653</v>
      </c>
      <c r="AJ890" t="s">
        <v>1654</v>
      </c>
      <c r="AK890" t="s">
        <v>1655</v>
      </c>
      <c r="AL890" t="s">
        <v>1656</v>
      </c>
    </row>
    <row r="891" spans="1:38">
      <c r="A89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1" s="4" t="s">
        <v>1636</v>
      </c>
      <c r="C891" t="s">
        <v>1637</v>
      </c>
      <c r="D891" t="s">
        <v>1638</v>
      </c>
      <c r="E891" t="s">
        <v>1639</v>
      </c>
      <c r="F891" t="s">
        <v>1640</v>
      </c>
      <c r="G891" t="s">
        <v>1641</v>
      </c>
      <c r="H891" t="s">
        <v>1642</v>
      </c>
      <c r="I891" t="s">
        <v>1643</v>
      </c>
      <c r="J891" t="s">
        <v>1644</v>
      </c>
      <c r="K891" t="s">
        <v>1645</v>
      </c>
      <c r="L891" t="s">
        <v>1646</v>
      </c>
      <c r="M891" t="s">
        <v>1647</v>
      </c>
      <c r="N891" t="s">
        <v>1648</v>
      </c>
      <c r="O891" t="s">
        <v>1370</v>
      </c>
      <c r="P891" t="s">
        <v>1371</v>
      </c>
      <c r="Q891" t="s">
        <v>1372</v>
      </c>
      <c r="R891" t="s">
        <v>1373</v>
      </c>
      <c r="S891" t="s">
        <v>1374</v>
      </c>
      <c r="T891" t="s">
        <v>1375</v>
      </c>
      <c r="U891" t="s">
        <v>1376</v>
      </c>
      <c r="V891" t="s">
        <v>1377</v>
      </c>
      <c r="W891" t="s">
        <v>1378</v>
      </c>
      <c r="X891" t="s">
        <v>1379</v>
      </c>
      <c r="Y891" t="s">
        <v>1380</v>
      </c>
      <c r="Z891" t="s">
        <v>1381</v>
      </c>
      <c r="AA891" t="s">
        <v>1649</v>
      </c>
      <c r="AB891" t="s">
        <v>1650</v>
      </c>
      <c r="AC891" t="s">
        <v>1651</v>
      </c>
      <c r="AD891" t="s">
        <v>1652</v>
      </c>
      <c r="AE891" t="s">
        <v>1277</v>
      </c>
      <c r="AF891" t="s">
        <v>1278</v>
      </c>
      <c r="AG891" t="s">
        <v>1279</v>
      </c>
      <c r="AH891" t="s">
        <v>1280</v>
      </c>
      <c r="AI891" t="s">
        <v>1653</v>
      </c>
      <c r="AJ891" t="s">
        <v>1654</v>
      </c>
      <c r="AK891" t="s">
        <v>1655</v>
      </c>
      <c r="AL891" t="s">
        <v>1656</v>
      </c>
    </row>
    <row r="892" spans="1:38">
      <c r="A89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2" s="4" t="s">
        <v>1657</v>
      </c>
      <c r="C892" t="s">
        <v>1658</v>
      </c>
      <c r="D892" t="s">
        <v>1659</v>
      </c>
      <c r="E892" t="s">
        <v>1660</v>
      </c>
      <c r="F892" t="s">
        <v>1661</v>
      </c>
      <c r="G892" t="s">
        <v>1662</v>
      </c>
      <c r="H892" t="s">
        <v>1663</v>
      </c>
      <c r="I892" t="s">
        <v>1664</v>
      </c>
      <c r="J892" t="s">
        <v>1665</v>
      </c>
      <c r="K892" t="s">
        <v>1666</v>
      </c>
      <c r="L892" t="s">
        <v>1667</v>
      </c>
      <c r="M892" t="s">
        <v>1668</v>
      </c>
      <c r="N892" t="s">
        <v>1669</v>
      </c>
      <c r="O892" t="s">
        <v>1670</v>
      </c>
      <c r="P892" t="s">
        <v>1671</v>
      </c>
      <c r="Q892" t="s">
        <v>1672</v>
      </c>
      <c r="R892" t="s">
        <v>1673</v>
      </c>
      <c r="S892" t="s">
        <v>1674</v>
      </c>
      <c r="T892" t="s">
        <v>1675</v>
      </c>
      <c r="U892" t="s">
        <v>1676</v>
      </c>
      <c r="V892" t="s">
        <v>1677</v>
      </c>
      <c r="W892" t="s">
        <v>1678</v>
      </c>
      <c r="X892" t="s">
        <v>1679</v>
      </c>
      <c r="Y892" t="s">
        <v>1680</v>
      </c>
      <c r="Z892" t="s">
        <v>1681</v>
      </c>
      <c r="AA892" t="s">
        <v>1682</v>
      </c>
      <c r="AB892" t="s">
        <v>1683</v>
      </c>
      <c r="AC892" t="s">
        <v>1684</v>
      </c>
      <c r="AD892" t="s">
        <v>1685</v>
      </c>
      <c r="AE892" t="s">
        <v>1686</v>
      </c>
      <c r="AF892" t="s">
        <v>1687</v>
      </c>
      <c r="AG892" t="s">
        <v>1688</v>
      </c>
      <c r="AH892" t="s">
        <v>1689</v>
      </c>
      <c r="AI892" t="s">
        <v>1690</v>
      </c>
      <c r="AJ892" t="s">
        <v>1691</v>
      </c>
      <c r="AK892" t="s">
        <v>1692</v>
      </c>
      <c r="AL892" t="s">
        <v>1693</v>
      </c>
    </row>
    <row r="893" spans="1:38">
      <c r="A89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3" s="4" t="s">
        <v>1657</v>
      </c>
      <c r="C893" t="s">
        <v>1658</v>
      </c>
      <c r="D893" t="s">
        <v>1659</v>
      </c>
      <c r="E893" t="s">
        <v>1660</v>
      </c>
      <c r="F893" t="s">
        <v>1661</v>
      </c>
      <c r="G893" t="s">
        <v>1662</v>
      </c>
      <c r="H893" t="s">
        <v>1663</v>
      </c>
      <c r="I893" t="s">
        <v>1664</v>
      </c>
      <c r="J893" t="s">
        <v>1665</v>
      </c>
      <c r="K893" t="s">
        <v>1666</v>
      </c>
      <c r="L893" t="s">
        <v>1667</v>
      </c>
      <c r="M893" t="s">
        <v>1668</v>
      </c>
      <c r="N893" t="s">
        <v>1669</v>
      </c>
      <c r="O893" t="s">
        <v>1670</v>
      </c>
      <c r="P893" t="s">
        <v>1671</v>
      </c>
      <c r="Q893" t="s">
        <v>1672</v>
      </c>
      <c r="R893" t="s">
        <v>1673</v>
      </c>
      <c r="S893" t="s">
        <v>1674</v>
      </c>
      <c r="T893" t="s">
        <v>1675</v>
      </c>
      <c r="U893" t="s">
        <v>1676</v>
      </c>
      <c r="V893" t="s">
        <v>1677</v>
      </c>
      <c r="W893" t="s">
        <v>1678</v>
      </c>
      <c r="X893" t="s">
        <v>1679</v>
      </c>
      <c r="Y893" t="s">
        <v>1680</v>
      </c>
      <c r="Z893" t="s">
        <v>1681</v>
      </c>
      <c r="AA893" t="s">
        <v>1682</v>
      </c>
      <c r="AB893" t="s">
        <v>1683</v>
      </c>
      <c r="AC893" t="s">
        <v>1684</v>
      </c>
      <c r="AD893" t="s">
        <v>1685</v>
      </c>
      <c r="AE893" t="s">
        <v>1686</v>
      </c>
      <c r="AF893" t="s">
        <v>1687</v>
      </c>
      <c r="AG893" t="s">
        <v>1688</v>
      </c>
      <c r="AH893" t="s">
        <v>1689</v>
      </c>
      <c r="AI893" t="s">
        <v>1690</v>
      </c>
      <c r="AJ893" t="s">
        <v>1691</v>
      </c>
      <c r="AK893" t="s">
        <v>1692</v>
      </c>
      <c r="AL893" t="s">
        <v>1693</v>
      </c>
    </row>
    <row r="894" spans="1:38">
      <c r="A894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4" s="4" t="s">
        <v>1657</v>
      </c>
      <c r="C894" t="s">
        <v>1658</v>
      </c>
      <c r="D894" t="s">
        <v>1659</v>
      </c>
      <c r="E894" t="s">
        <v>1660</v>
      </c>
      <c r="F894" t="s">
        <v>1661</v>
      </c>
      <c r="G894" t="s">
        <v>1662</v>
      </c>
      <c r="H894" t="s">
        <v>1663</v>
      </c>
      <c r="I894" t="s">
        <v>1664</v>
      </c>
      <c r="J894" t="s">
        <v>1665</v>
      </c>
      <c r="K894" t="s">
        <v>1666</v>
      </c>
      <c r="L894" t="s">
        <v>1667</v>
      </c>
      <c r="M894" t="s">
        <v>1668</v>
      </c>
      <c r="N894" t="s">
        <v>1669</v>
      </c>
      <c r="O894" t="s">
        <v>1670</v>
      </c>
      <c r="P894" t="s">
        <v>1671</v>
      </c>
      <c r="Q894" t="s">
        <v>1672</v>
      </c>
      <c r="R894" t="s">
        <v>1673</v>
      </c>
      <c r="S894" t="s">
        <v>1674</v>
      </c>
      <c r="T894" t="s">
        <v>1675</v>
      </c>
      <c r="U894" t="s">
        <v>1676</v>
      </c>
      <c r="V894" t="s">
        <v>1677</v>
      </c>
      <c r="W894" t="s">
        <v>1678</v>
      </c>
      <c r="X894" t="s">
        <v>1679</v>
      </c>
      <c r="Y894" t="s">
        <v>1680</v>
      </c>
      <c r="Z894" t="s">
        <v>1681</v>
      </c>
      <c r="AA894" t="s">
        <v>1682</v>
      </c>
      <c r="AB894" t="s">
        <v>1683</v>
      </c>
      <c r="AC894" t="s">
        <v>1684</v>
      </c>
      <c r="AD894" t="s">
        <v>1685</v>
      </c>
      <c r="AE894" t="s">
        <v>1686</v>
      </c>
      <c r="AF894" t="s">
        <v>1687</v>
      </c>
      <c r="AG894" t="s">
        <v>1688</v>
      </c>
      <c r="AH894" t="s">
        <v>1689</v>
      </c>
      <c r="AI894" t="s">
        <v>1690</v>
      </c>
      <c r="AJ894" t="s">
        <v>1691</v>
      </c>
      <c r="AK894" t="s">
        <v>1692</v>
      </c>
      <c r="AL894" t="s">
        <v>1693</v>
      </c>
    </row>
    <row r="895" spans="1:38">
      <c r="A895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5" s="4" t="s">
        <v>1657</v>
      </c>
      <c r="C895" t="s">
        <v>1658</v>
      </c>
      <c r="D895" t="s">
        <v>1659</v>
      </c>
      <c r="E895" t="s">
        <v>1660</v>
      </c>
      <c r="F895" t="s">
        <v>1661</v>
      </c>
      <c r="G895" t="s">
        <v>1662</v>
      </c>
      <c r="H895" t="s">
        <v>1663</v>
      </c>
      <c r="I895" t="s">
        <v>1664</v>
      </c>
      <c r="J895" t="s">
        <v>1665</v>
      </c>
      <c r="K895" t="s">
        <v>1666</v>
      </c>
      <c r="L895" t="s">
        <v>1667</v>
      </c>
      <c r="M895" t="s">
        <v>1668</v>
      </c>
      <c r="N895" t="s">
        <v>1669</v>
      </c>
      <c r="O895" t="s">
        <v>1670</v>
      </c>
      <c r="P895" t="s">
        <v>1671</v>
      </c>
      <c r="Q895" t="s">
        <v>1672</v>
      </c>
      <c r="R895" t="s">
        <v>1673</v>
      </c>
      <c r="S895" t="s">
        <v>1674</v>
      </c>
      <c r="T895" t="s">
        <v>1675</v>
      </c>
      <c r="U895" t="s">
        <v>1676</v>
      </c>
      <c r="V895" t="s">
        <v>1677</v>
      </c>
      <c r="W895" t="s">
        <v>1678</v>
      </c>
      <c r="X895" t="s">
        <v>1679</v>
      </c>
      <c r="Y895" t="s">
        <v>1680</v>
      </c>
      <c r="Z895" t="s">
        <v>1681</v>
      </c>
      <c r="AA895" t="s">
        <v>1682</v>
      </c>
      <c r="AB895" t="s">
        <v>1683</v>
      </c>
      <c r="AC895" t="s">
        <v>1684</v>
      </c>
      <c r="AD895" t="s">
        <v>1685</v>
      </c>
      <c r="AE895" t="s">
        <v>1686</v>
      </c>
      <c r="AF895" t="s">
        <v>1687</v>
      </c>
      <c r="AG895" t="s">
        <v>1688</v>
      </c>
      <c r="AH895" t="s">
        <v>1689</v>
      </c>
      <c r="AI895" t="s">
        <v>1690</v>
      </c>
      <c r="AJ895" t="s">
        <v>1691</v>
      </c>
      <c r="AK895" t="s">
        <v>1692</v>
      </c>
      <c r="AL895" t="s">
        <v>1693</v>
      </c>
    </row>
    <row r="896" spans="1:38">
      <c r="A896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6" s="4" t="s">
        <v>1657</v>
      </c>
      <c r="C896" t="s">
        <v>1658</v>
      </c>
      <c r="D896" t="s">
        <v>1659</v>
      </c>
      <c r="E896" t="s">
        <v>1660</v>
      </c>
      <c r="F896" t="s">
        <v>1661</v>
      </c>
      <c r="G896" t="s">
        <v>1662</v>
      </c>
      <c r="H896" t="s">
        <v>1663</v>
      </c>
      <c r="I896" t="s">
        <v>1664</v>
      </c>
      <c r="J896" t="s">
        <v>1665</v>
      </c>
      <c r="K896" t="s">
        <v>1666</v>
      </c>
      <c r="L896" t="s">
        <v>1667</v>
      </c>
      <c r="M896" t="s">
        <v>1668</v>
      </c>
      <c r="N896" t="s">
        <v>1669</v>
      </c>
      <c r="O896" t="s">
        <v>1670</v>
      </c>
      <c r="P896" t="s">
        <v>1671</v>
      </c>
      <c r="Q896" t="s">
        <v>1672</v>
      </c>
      <c r="R896" t="s">
        <v>1673</v>
      </c>
      <c r="S896" t="s">
        <v>1674</v>
      </c>
      <c r="T896" t="s">
        <v>1675</v>
      </c>
      <c r="U896" t="s">
        <v>1676</v>
      </c>
      <c r="V896" t="s">
        <v>1677</v>
      </c>
      <c r="W896" t="s">
        <v>1678</v>
      </c>
      <c r="X896" t="s">
        <v>1679</v>
      </c>
      <c r="Y896" t="s">
        <v>1680</v>
      </c>
      <c r="Z896" t="s">
        <v>1681</v>
      </c>
      <c r="AA896" t="s">
        <v>1682</v>
      </c>
      <c r="AB896" t="s">
        <v>1683</v>
      </c>
      <c r="AC896" t="s">
        <v>1684</v>
      </c>
      <c r="AD896" t="s">
        <v>1685</v>
      </c>
      <c r="AE896" t="s">
        <v>1686</v>
      </c>
      <c r="AF896" t="s">
        <v>1687</v>
      </c>
      <c r="AG896" t="s">
        <v>1688</v>
      </c>
      <c r="AH896" t="s">
        <v>1689</v>
      </c>
      <c r="AI896" t="s">
        <v>1690</v>
      </c>
      <c r="AJ896" t="s">
        <v>1691</v>
      </c>
      <c r="AK896" t="s">
        <v>1692</v>
      </c>
      <c r="AL896" t="s">
        <v>1693</v>
      </c>
    </row>
    <row r="897" spans="1:38">
      <c r="A897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7" s="4" t="s">
        <v>1657</v>
      </c>
      <c r="C897" t="s">
        <v>1658</v>
      </c>
      <c r="D897" t="s">
        <v>1659</v>
      </c>
      <c r="E897" t="s">
        <v>1660</v>
      </c>
      <c r="F897" t="s">
        <v>1661</v>
      </c>
      <c r="G897" t="s">
        <v>1662</v>
      </c>
      <c r="H897" t="s">
        <v>1663</v>
      </c>
      <c r="I897" t="s">
        <v>1664</v>
      </c>
      <c r="J897" t="s">
        <v>1665</v>
      </c>
      <c r="K897" t="s">
        <v>1666</v>
      </c>
      <c r="L897" t="s">
        <v>1667</v>
      </c>
      <c r="M897" t="s">
        <v>1668</v>
      </c>
      <c r="N897" t="s">
        <v>1669</v>
      </c>
      <c r="O897" t="s">
        <v>1670</v>
      </c>
      <c r="P897" t="s">
        <v>1671</v>
      </c>
      <c r="Q897" t="s">
        <v>1672</v>
      </c>
      <c r="R897" t="s">
        <v>1673</v>
      </c>
      <c r="S897" t="s">
        <v>1674</v>
      </c>
      <c r="T897" t="s">
        <v>1675</v>
      </c>
      <c r="U897" t="s">
        <v>1676</v>
      </c>
      <c r="V897" t="s">
        <v>1677</v>
      </c>
      <c r="W897" t="s">
        <v>1678</v>
      </c>
      <c r="X897" t="s">
        <v>1679</v>
      </c>
      <c r="Y897" t="s">
        <v>1680</v>
      </c>
      <c r="Z897" t="s">
        <v>1681</v>
      </c>
      <c r="AA897" t="s">
        <v>1682</v>
      </c>
      <c r="AB897" t="s">
        <v>1683</v>
      </c>
      <c r="AC897" t="s">
        <v>1684</v>
      </c>
      <c r="AD897" t="s">
        <v>1685</v>
      </c>
      <c r="AE897" t="s">
        <v>1686</v>
      </c>
      <c r="AF897" t="s">
        <v>1687</v>
      </c>
      <c r="AG897" t="s">
        <v>1688</v>
      </c>
      <c r="AH897" t="s">
        <v>1689</v>
      </c>
      <c r="AI897" t="s">
        <v>1690</v>
      </c>
      <c r="AJ897" t="s">
        <v>1691</v>
      </c>
      <c r="AK897" t="s">
        <v>1692</v>
      </c>
      <c r="AL897" t="s">
        <v>1693</v>
      </c>
    </row>
    <row r="898" spans="1:38">
      <c r="A898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8" s="4" t="s">
        <v>1657</v>
      </c>
      <c r="C898" t="s">
        <v>1658</v>
      </c>
      <c r="D898" t="s">
        <v>1659</v>
      </c>
      <c r="E898" t="s">
        <v>1660</v>
      </c>
      <c r="F898" t="s">
        <v>1661</v>
      </c>
      <c r="G898" t="s">
        <v>1662</v>
      </c>
      <c r="H898" t="s">
        <v>1663</v>
      </c>
      <c r="I898" t="s">
        <v>1664</v>
      </c>
      <c r="J898" t="s">
        <v>1665</v>
      </c>
      <c r="K898" t="s">
        <v>1666</v>
      </c>
      <c r="L898" t="s">
        <v>1667</v>
      </c>
      <c r="M898" t="s">
        <v>1668</v>
      </c>
      <c r="N898" t="s">
        <v>1669</v>
      </c>
      <c r="O898" t="s">
        <v>1670</v>
      </c>
      <c r="P898" t="s">
        <v>1671</v>
      </c>
      <c r="Q898" t="s">
        <v>1672</v>
      </c>
      <c r="R898" t="s">
        <v>1673</v>
      </c>
      <c r="S898" t="s">
        <v>1674</v>
      </c>
      <c r="T898" t="s">
        <v>1675</v>
      </c>
      <c r="U898" t="s">
        <v>1676</v>
      </c>
      <c r="V898" t="s">
        <v>1677</v>
      </c>
      <c r="W898" t="s">
        <v>1678</v>
      </c>
      <c r="X898" t="s">
        <v>1679</v>
      </c>
      <c r="Y898" t="s">
        <v>1680</v>
      </c>
      <c r="Z898" t="s">
        <v>1681</v>
      </c>
      <c r="AA898" t="s">
        <v>1682</v>
      </c>
      <c r="AB898" t="s">
        <v>1683</v>
      </c>
      <c r="AC898" t="s">
        <v>1684</v>
      </c>
      <c r="AD898" t="s">
        <v>1685</v>
      </c>
      <c r="AE898" t="s">
        <v>1686</v>
      </c>
      <c r="AF898" t="s">
        <v>1687</v>
      </c>
      <c r="AG898" t="s">
        <v>1688</v>
      </c>
      <c r="AH898" t="s">
        <v>1689</v>
      </c>
      <c r="AI898" t="s">
        <v>1690</v>
      </c>
      <c r="AJ898" t="s">
        <v>1691</v>
      </c>
      <c r="AK898" t="s">
        <v>1692</v>
      </c>
      <c r="AL898" t="s">
        <v>1693</v>
      </c>
    </row>
    <row r="899" spans="1:38">
      <c r="A899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9" s="4" t="s">
        <v>1657</v>
      </c>
      <c r="C899" t="s">
        <v>1658</v>
      </c>
      <c r="D899" t="s">
        <v>1659</v>
      </c>
      <c r="E899" t="s">
        <v>1660</v>
      </c>
      <c r="F899" t="s">
        <v>1661</v>
      </c>
      <c r="G899" t="s">
        <v>1662</v>
      </c>
      <c r="H899" t="s">
        <v>1663</v>
      </c>
      <c r="I899" t="s">
        <v>1664</v>
      </c>
      <c r="J899" t="s">
        <v>1665</v>
      </c>
      <c r="K899" t="s">
        <v>1666</v>
      </c>
      <c r="L899" t="s">
        <v>1667</v>
      </c>
      <c r="M899" t="s">
        <v>1668</v>
      </c>
      <c r="N899" t="s">
        <v>1669</v>
      </c>
      <c r="O899" t="s">
        <v>1670</v>
      </c>
      <c r="P899" t="s">
        <v>1671</v>
      </c>
      <c r="Q899" t="s">
        <v>1672</v>
      </c>
      <c r="R899" t="s">
        <v>1673</v>
      </c>
      <c r="S899" t="s">
        <v>1674</v>
      </c>
      <c r="T899" t="s">
        <v>1675</v>
      </c>
      <c r="U899" t="s">
        <v>1676</v>
      </c>
      <c r="V899" t="s">
        <v>1677</v>
      </c>
      <c r="W899" t="s">
        <v>1678</v>
      </c>
      <c r="X899" t="s">
        <v>1679</v>
      </c>
      <c r="Y899" t="s">
        <v>1680</v>
      </c>
      <c r="Z899" t="s">
        <v>1681</v>
      </c>
      <c r="AA899" t="s">
        <v>1682</v>
      </c>
      <c r="AB899" t="s">
        <v>1683</v>
      </c>
      <c r="AC899" t="s">
        <v>1684</v>
      </c>
      <c r="AD899" t="s">
        <v>1685</v>
      </c>
      <c r="AE899" t="s">
        <v>1686</v>
      </c>
      <c r="AF899" t="s">
        <v>1687</v>
      </c>
      <c r="AG899" t="s">
        <v>1688</v>
      </c>
      <c r="AH899" t="s">
        <v>1689</v>
      </c>
      <c r="AI899" t="s">
        <v>1690</v>
      </c>
      <c r="AJ899" t="s">
        <v>1691</v>
      </c>
      <c r="AK899" t="s">
        <v>1692</v>
      </c>
      <c r="AL899" t="s">
        <v>1693</v>
      </c>
    </row>
    <row r="900" spans="1:38">
      <c r="A900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0" s="4" t="s">
        <v>1657</v>
      </c>
      <c r="C900" t="s">
        <v>1658</v>
      </c>
      <c r="D900" t="s">
        <v>1659</v>
      </c>
      <c r="E900" t="s">
        <v>1660</v>
      </c>
      <c r="F900" t="s">
        <v>1661</v>
      </c>
      <c r="G900" t="s">
        <v>1662</v>
      </c>
      <c r="H900" t="s">
        <v>1663</v>
      </c>
      <c r="I900" t="s">
        <v>1664</v>
      </c>
      <c r="J900" t="s">
        <v>1665</v>
      </c>
      <c r="K900" t="s">
        <v>1666</v>
      </c>
      <c r="L900" t="s">
        <v>1667</v>
      </c>
      <c r="M900" t="s">
        <v>1668</v>
      </c>
      <c r="N900" t="s">
        <v>1669</v>
      </c>
      <c r="O900" t="s">
        <v>1670</v>
      </c>
      <c r="P900" t="s">
        <v>1671</v>
      </c>
      <c r="Q900" t="s">
        <v>1672</v>
      </c>
      <c r="R900" t="s">
        <v>1673</v>
      </c>
      <c r="S900" t="s">
        <v>1674</v>
      </c>
      <c r="T900" t="s">
        <v>1675</v>
      </c>
      <c r="U900" t="s">
        <v>1676</v>
      </c>
      <c r="V900" t="s">
        <v>1677</v>
      </c>
      <c r="W900" t="s">
        <v>1678</v>
      </c>
      <c r="X900" t="s">
        <v>1679</v>
      </c>
      <c r="Y900" t="s">
        <v>1680</v>
      </c>
      <c r="Z900" t="s">
        <v>1681</v>
      </c>
      <c r="AA900" t="s">
        <v>1682</v>
      </c>
      <c r="AB900" t="s">
        <v>1683</v>
      </c>
      <c r="AC900" t="s">
        <v>1684</v>
      </c>
      <c r="AD900" t="s">
        <v>1685</v>
      </c>
      <c r="AE900" t="s">
        <v>1686</v>
      </c>
      <c r="AF900" t="s">
        <v>1687</v>
      </c>
      <c r="AG900" t="s">
        <v>1688</v>
      </c>
      <c r="AH900" t="s">
        <v>1689</v>
      </c>
      <c r="AI900" t="s">
        <v>1690</v>
      </c>
      <c r="AJ900" t="s">
        <v>1691</v>
      </c>
      <c r="AK900" t="s">
        <v>1692</v>
      </c>
      <c r="AL900" t="s">
        <v>1693</v>
      </c>
    </row>
    <row r="901" spans="1:38">
      <c r="A901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1" s="4" t="s">
        <v>1657</v>
      </c>
      <c r="C901" t="s">
        <v>1658</v>
      </c>
      <c r="D901" t="s">
        <v>1659</v>
      </c>
      <c r="E901" t="s">
        <v>1660</v>
      </c>
      <c r="F901" t="s">
        <v>1661</v>
      </c>
      <c r="G901" t="s">
        <v>1662</v>
      </c>
      <c r="H901" t="s">
        <v>1663</v>
      </c>
      <c r="I901" t="s">
        <v>1664</v>
      </c>
      <c r="J901" t="s">
        <v>1665</v>
      </c>
      <c r="K901" t="s">
        <v>1666</v>
      </c>
      <c r="L901" t="s">
        <v>1667</v>
      </c>
      <c r="M901" t="s">
        <v>1668</v>
      </c>
      <c r="N901" t="s">
        <v>1669</v>
      </c>
      <c r="O901" t="s">
        <v>1670</v>
      </c>
      <c r="P901" t="s">
        <v>1671</v>
      </c>
      <c r="Q901" t="s">
        <v>1672</v>
      </c>
      <c r="R901" t="s">
        <v>1673</v>
      </c>
      <c r="S901" t="s">
        <v>1674</v>
      </c>
      <c r="T901" t="s">
        <v>1675</v>
      </c>
      <c r="U901" t="s">
        <v>1676</v>
      </c>
      <c r="V901" t="s">
        <v>1677</v>
      </c>
      <c r="W901" t="s">
        <v>1678</v>
      </c>
      <c r="X901" t="s">
        <v>1679</v>
      </c>
      <c r="Y901" t="s">
        <v>1680</v>
      </c>
      <c r="Z901" t="s">
        <v>1681</v>
      </c>
      <c r="AA901" t="s">
        <v>1682</v>
      </c>
      <c r="AB901" t="s">
        <v>1683</v>
      </c>
      <c r="AC901" t="s">
        <v>1684</v>
      </c>
      <c r="AD901" t="s">
        <v>1685</v>
      </c>
      <c r="AE901" t="s">
        <v>1686</v>
      </c>
      <c r="AF901" t="s">
        <v>1687</v>
      </c>
      <c r="AG901" t="s">
        <v>1688</v>
      </c>
      <c r="AH901" t="s">
        <v>1689</v>
      </c>
      <c r="AI901" t="s">
        <v>1690</v>
      </c>
      <c r="AJ901" t="s">
        <v>1691</v>
      </c>
      <c r="AK901" t="s">
        <v>1692</v>
      </c>
      <c r="AL901" t="s">
        <v>1693</v>
      </c>
    </row>
    <row r="902" spans="1:38">
      <c r="A90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2" s="4" t="s">
        <v>1657</v>
      </c>
      <c r="C902" t="s">
        <v>1658</v>
      </c>
      <c r="D902" t="s">
        <v>1659</v>
      </c>
      <c r="E902" t="s">
        <v>1660</v>
      </c>
      <c r="F902" t="s">
        <v>1661</v>
      </c>
      <c r="G902" t="s">
        <v>1662</v>
      </c>
      <c r="H902" t="s">
        <v>1663</v>
      </c>
      <c r="I902" t="s">
        <v>1664</v>
      </c>
      <c r="J902" t="s">
        <v>1665</v>
      </c>
      <c r="K902" t="s">
        <v>1666</v>
      </c>
      <c r="L902" t="s">
        <v>1667</v>
      </c>
      <c r="M902" t="s">
        <v>1668</v>
      </c>
      <c r="N902" t="s">
        <v>1669</v>
      </c>
      <c r="O902" t="s">
        <v>1670</v>
      </c>
      <c r="P902" t="s">
        <v>1671</v>
      </c>
      <c r="Q902" t="s">
        <v>1672</v>
      </c>
      <c r="R902" t="s">
        <v>1673</v>
      </c>
      <c r="S902" t="s">
        <v>1674</v>
      </c>
      <c r="T902" t="s">
        <v>1675</v>
      </c>
      <c r="U902" t="s">
        <v>1676</v>
      </c>
      <c r="V902" t="s">
        <v>1677</v>
      </c>
      <c r="W902" t="s">
        <v>1678</v>
      </c>
      <c r="X902" t="s">
        <v>1679</v>
      </c>
      <c r="Y902" t="s">
        <v>1680</v>
      </c>
      <c r="Z902" t="s">
        <v>1681</v>
      </c>
      <c r="AA902" t="s">
        <v>1682</v>
      </c>
      <c r="AB902" t="s">
        <v>1683</v>
      </c>
      <c r="AC902" t="s">
        <v>1684</v>
      </c>
      <c r="AD902" t="s">
        <v>1685</v>
      </c>
      <c r="AE902" t="s">
        <v>1686</v>
      </c>
      <c r="AF902" t="s">
        <v>1687</v>
      </c>
      <c r="AG902" t="s">
        <v>1688</v>
      </c>
      <c r="AH902" t="s">
        <v>1689</v>
      </c>
      <c r="AI902" t="s">
        <v>1690</v>
      </c>
      <c r="AJ902" t="s">
        <v>1691</v>
      </c>
      <c r="AK902" t="s">
        <v>1692</v>
      </c>
      <c r="AL902" t="s">
        <v>1693</v>
      </c>
    </row>
    <row r="903" spans="1:38">
      <c r="A90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3" s="4" t="s">
        <v>1657</v>
      </c>
      <c r="C903" t="s">
        <v>1658</v>
      </c>
      <c r="D903" t="s">
        <v>1659</v>
      </c>
      <c r="E903" t="s">
        <v>1660</v>
      </c>
      <c r="F903" t="s">
        <v>1661</v>
      </c>
      <c r="G903" t="s">
        <v>1662</v>
      </c>
      <c r="H903" t="s">
        <v>1663</v>
      </c>
      <c r="I903" t="s">
        <v>1664</v>
      </c>
      <c r="J903" t="s">
        <v>1665</v>
      </c>
      <c r="K903" t="s">
        <v>1666</v>
      </c>
      <c r="L903" t="s">
        <v>1667</v>
      </c>
      <c r="M903" t="s">
        <v>1668</v>
      </c>
      <c r="N903" t="s">
        <v>1669</v>
      </c>
      <c r="O903" t="s">
        <v>1670</v>
      </c>
      <c r="P903" t="s">
        <v>1671</v>
      </c>
      <c r="Q903" t="s">
        <v>1672</v>
      </c>
      <c r="R903" t="s">
        <v>1673</v>
      </c>
      <c r="S903" t="s">
        <v>1674</v>
      </c>
      <c r="T903" t="s">
        <v>1675</v>
      </c>
      <c r="U903" t="s">
        <v>1676</v>
      </c>
      <c r="V903" t="s">
        <v>1677</v>
      </c>
      <c r="W903" t="s">
        <v>1678</v>
      </c>
      <c r="X903" t="s">
        <v>1679</v>
      </c>
      <c r="Y903" t="s">
        <v>1680</v>
      </c>
      <c r="Z903" t="s">
        <v>1681</v>
      </c>
      <c r="AA903" t="s">
        <v>1682</v>
      </c>
      <c r="AB903" t="s">
        <v>1683</v>
      </c>
      <c r="AC903" t="s">
        <v>1684</v>
      </c>
      <c r="AD903" t="s">
        <v>1685</v>
      </c>
      <c r="AE903" t="s">
        <v>1686</v>
      </c>
      <c r="AF903" t="s">
        <v>1687</v>
      </c>
      <c r="AG903" t="s">
        <v>1688</v>
      </c>
      <c r="AH903" t="s">
        <v>1689</v>
      </c>
      <c r="AI903" t="s">
        <v>1690</v>
      </c>
      <c r="AJ903" t="s">
        <v>1691</v>
      </c>
      <c r="AK903" t="s">
        <v>1692</v>
      </c>
      <c r="AL903" t="s">
        <v>1693</v>
      </c>
    </row>
    <row r="904" spans="1:38">
      <c r="A904" t="str">
        <f t="shared" ref="A904" si="52">B904&amp;";"&amp;C904&amp;";"&amp;D904&amp;";"&amp;E904&amp;";"&amp;F904&amp;";"&amp;G904&amp;";"&amp;H904&amp;";"&amp;I904&amp;";"&amp;J904&amp;";"&amp;K904&amp;";"&amp;L904&amp;";"&amp;M904&amp;";"&amp;N904&amp;";"&amp;O904&amp;";"&amp;P904&amp;";"&amp;Q904&amp;";"&amp;R904&amp;";"&amp;S904&amp;";"&amp;T904&amp;";"&amp;U904&amp;";"&amp;V904&amp;";"&amp;W904&amp;";"&amp;X904&amp;";"&amp;Y904&amp;";"&amp;Z904&amp;";"&amp;AA904&amp;";"&amp;AB904&amp;";"&amp;AC904&amp;";"&amp;AD904&amp;";"&amp;AE904&amp;";"&amp;AF904&amp;";"&amp;AG904&amp;";"&amp;AH904&amp;";"&amp;AI904&amp;";"&amp;AJ904&amp;";"&amp;AK904&amp;";"&amp;AL904</f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4" s="4" t="s">
        <v>1657</v>
      </c>
      <c r="C904" t="s">
        <v>1658</v>
      </c>
      <c r="D904" t="s">
        <v>1659</v>
      </c>
      <c r="E904" t="s">
        <v>1660</v>
      </c>
      <c r="F904" t="s">
        <v>1661</v>
      </c>
      <c r="G904" t="s">
        <v>1662</v>
      </c>
      <c r="H904" t="s">
        <v>1663</v>
      </c>
      <c r="I904" t="s">
        <v>1664</v>
      </c>
      <c r="J904" t="s">
        <v>1665</v>
      </c>
      <c r="K904" t="s">
        <v>1666</v>
      </c>
      <c r="L904" t="s">
        <v>1667</v>
      </c>
      <c r="M904" t="s">
        <v>1668</v>
      </c>
      <c r="N904" t="s">
        <v>1669</v>
      </c>
      <c r="O904" t="s">
        <v>1670</v>
      </c>
      <c r="P904" t="s">
        <v>1671</v>
      </c>
      <c r="Q904" t="s">
        <v>1672</v>
      </c>
      <c r="R904" t="s">
        <v>1673</v>
      </c>
      <c r="S904" t="s">
        <v>1674</v>
      </c>
      <c r="T904" t="s">
        <v>1675</v>
      </c>
      <c r="U904" t="s">
        <v>1676</v>
      </c>
      <c r="V904" t="s">
        <v>1677</v>
      </c>
      <c r="W904" t="s">
        <v>1678</v>
      </c>
      <c r="X904" t="s">
        <v>1679</v>
      </c>
      <c r="Y904" t="s">
        <v>1680</v>
      </c>
      <c r="Z904" t="s">
        <v>1681</v>
      </c>
      <c r="AA904" t="s">
        <v>1682</v>
      </c>
      <c r="AB904" t="s">
        <v>1683</v>
      </c>
      <c r="AC904" t="s">
        <v>1684</v>
      </c>
      <c r="AD904" t="s">
        <v>1685</v>
      </c>
      <c r="AE904" t="s">
        <v>1686</v>
      </c>
      <c r="AF904" t="s">
        <v>1687</v>
      </c>
      <c r="AG904" t="s">
        <v>1688</v>
      </c>
      <c r="AH904" t="s">
        <v>1689</v>
      </c>
      <c r="AI904" t="s">
        <v>1690</v>
      </c>
      <c r="AJ904" t="s">
        <v>1691</v>
      </c>
      <c r="AK904" t="s">
        <v>1692</v>
      </c>
      <c r="AL904" t="s">
        <v>1693</v>
      </c>
    </row>
    <row r="905" spans="1:38">
      <c r="A905" t="str">
        <f t="shared" ref="A905" si="53">B905&amp;";"&amp;C905&amp;";"&amp;D905&amp;";"&amp;E905&amp;";"&amp;F905&amp;";"&amp;G905&amp;";"&amp;H905&amp;";"&amp;I905&amp;";"&amp;J905&amp;";"&amp;K905&amp;";"&amp;L905&amp;";"&amp;M905&amp;";"&amp;N905&amp;";"&amp;O905&amp;";"&amp;P905&amp;";"&amp;Q905&amp;";"&amp;R905&amp;";"&amp;S905&amp;";"&amp;T905&amp;";"&amp;U905&amp;";"&amp;V905&amp;";"&amp;W905&amp;";"&amp;X905&amp;";"&amp;Y905&amp;";"&amp;Z905&amp;";"&amp;AA905&amp;";"&amp;AB905&amp;";"&amp;AC905&amp;";"&amp;AD905&amp;";"&amp;AE905&amp;";"&amp;AF905&amp;";"&amp;AG905&amp;";"&amp;AH905&amp;";"&amp;AI905&amp;";"&amp;AJ905&amp;";"&amp;AK905&amp;";"&amp;AL905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5" s="4" t="s">
        <v>1694</v>
      </c>
      <c r="C905" t="s">
        <v>1695</v>
      </c>
      <c r="D905" t="s">
        <v>1696</v>
      </c>
      <c r="E905" t="s">
        <v>1697</v>
      </c>
      <c r="F905" t="s">
        <v>1698</v>
      </c>
      <c r="G905" t="s">
        <v>1699</v>
      </c>
      <c r="H905" t="s">
        <v>1700</v>
      </c>
      <c r="I905" t="s">
        <v>1701</v>
      </c>
      <c r="J905" t="s">
        <v>1702</v>
      </c>
      <c r="K905" t="s">
        <v>1703</v>
      </c>
      <c r="L905" t="s">
        <v>1704</v>
      </c>
      <c r="M905" t="s">
        <v>1705</v>
      </c>
      <c r="N905" t="s">
        <v>1706</v>
      </c>
      <c r="O905" t="s">
        <v>1099</v>
      </c>
      <c r="P905" t="s">
        <v>1100</v>
      </c>
      <c r="Q905" t="s">
        <v>1101</v>
      </c>
      <c r="R905" t="s">
        <v>1102</v>
      </c>
      <c r="S905" t="s">
        <v>1103</v>
      </c>
      <c r="T905" t="s">
        <v>1104</v>
      </c>
      <c r="U905" t="s">
        <v>1105</v>
      </c>
      <c r="V905" t="s">
        <v>1106</v>
      </c>
      <c r="W905" t="s">
        <v>1107</v>
      </c>
      <c r="X905" t="s">
        <v>1108</v>
      </c>
      <c r="Y905" t="s">
        <v>1109</v>
      </c>
      <c r="Z905" t="s">
        <v>1110</v>
      </c>
      <c r="AA905" t="s">
        <v>1682</v>
      </c>
      <c r="AB905" t="s">
        <v>1683</v>
      </c>
      <c r="AC905" t="s">
        <v>1684</v>
      </c>
      <c r="AD905" t="s">
        <v>1685</v>
      </c>
      <c r="AE905" t="s">
        <v>1707</v>
      </c>
      <c r="AF905" t="s">
        <v>1708</v>
      </c>
      <c r="AG905" t="s">
        <v>1709</v>
      </c>
      <c r="AH905" t="s">
        <v>1710</v>
      </c>
      <c r="AI905" t="s">
        <v>1711</v>
      </c>
      <c r="AJ905" t="s">
        <v>1712</v>
      </c>
      <c r="AK905" t="s">
        <v>1713</v>
      </c>
      <c r="AL905" t="s">
        <v>1714</v>
      </c>
    </row>
    <row r="906" spans="1:38">
      <c r="A906" t="str">
        <f t="shared" ref="A906" si="54">B906&amp;";"&amp;C906&amp;";"&amp;D906&amp;";"&amp;E906&amp;";"&amp;F906&amp;";"&amp;G906&amp;";"&amp;H906&amp;";"&amp;I906&amp;";"&amp;J906&amp;";"&amp;K906&amp;";"&amp;L906&amp;";"&amp;M906&amp;";"&amp;N906&amp;";"&amp;O906&amp;";"&amp;P906&amp;";"&amp;Q906&amp;";"&amp;R906&amp;";"&amp;S906&amp;";"&amp;T906&amp;";"&amp;U906&amp;";"&amp;V906&amp;";"&amp;W906&amp;";"&amp;X906&amp;";"&amp;Y906&amp;";"&amp;Z906&amp;";"&amp;AA906&amp;";"&amp;AB906&amp;";"&amp;AC906&amp;";"&amp;AD906&amp;";"&amp;AE906&amp;";"&amp;AF906&amp;";"&amp;AG906&amp;";"&amp;AH906&amp;";"&amp;AI906&amp;";"&amp;AJ906&amp;";"&amp;AK906&amp;";"&amp;AL906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6" s="4" t="s">
        <v>1694</v>
      </c>
      <c r="C906" t="s">
        <v>1695</v>
      </c>
      <c r="D906" t="s">
        <v>1696</v>
      </c>
      <c r="E906" t="s">
        <v>1697</v>
      </c>
      <c r="F906" t="s">
        <v>1698</v>
      </c>
      <c r="G906" t="s">
        <v>1699</v>
      </c>
      <c r="H906" t="s">
        <v>1700</v>
      </c>
      <c r="I906" t="s">
        <v>1701</v>
      </c>
      <c r="J906" t="s">
        <v>1702</v>
      </c>
      <c r="K906" t="s">
        <v>1703</v>
      </c>
      <c r="L906" t="s">
        <v>1704</v>
      </c>
      <c r="M906" t="s">
        <v>1705</v>
      </c>
      <c r="N906" t="s">
        <v>1706</v>
      </c>
      <c r="O906" t="s">
        <v>1099</v>
      </c>
      <c r="P906" t="s">
        <v>1100</v>
      </c>
      <c r="Q906" t="s">
        <v>1101</v>
      </c>
      <c r="R906" t="s">
        <v>1102</v>
      </c>
      <c r="S906" t="s">
        <v>1103</v>
      </c>
      <c r="T906" t="s">
        <v>1104</v>
      </c>
      <c r="U906" t="s">
        <v>1105</v>
      </c>
      <c r="V906" t="s">
        <v>1106</v>
      </c>
      <c r="W906" t="s">
        <v>1107</v>
      </c>
      <c r="X906" t="s">
        <v>1108</v>
      </c>
      <c r="Y906" t="s">
        <v>1109</v>
      </c>
      <c r="Z906" t="s">
        <v>1110</v>
      </c>
      <c r="AA906" t="s">
        <v>1682</v>
      </c>
      <c r="AB906" t="s">
        <v>1683</v>
      </c>
      <c r="AC906" t="s">
        <v>1684</v>
      </c>
      <c r="AD906" t="s">
        <v>1685</v>
      </c>
      <c r="AE906" t="s">
        <v>1707</v>
      </c>
      <c r="AF906" t="s">
        <v>1708</v>
      </c>
      <c r="AG906" t="s">
        <v>1709</v>
      </c>
      <c r="AH906" t="s">
        <v>1710</v>
      </c>
      <c r="AI906" t="s">
        <v>1711</v>
      </c>
      <c r="AJ906" t="s">
        <v>1712</v>
      </c>
      <c r="AK906" t="s">
        <v>1713</v>
      </c>
      <c r="AL906" t="s">
        <v>1714</v>
      </c>
    </row>
    <row r="907" spans="1:38">
      <c r="A907" t="str">
        <f t="shared" ref="A907:A917" si="55">B907&amp;";"&amp;C907&amp;";"&amp;D907&amp;";"&amp;E907&amp;";"&amp;F907&amp;";"&amp;G907&amp;";"&amp;H907&amp;";"&amp;I907&amp;";"&amp;J907&amp;";"&amp;K907&amp;";"&amp;L907&amp;";"&amp;M907&amp;";"&amp;N907&amp;";"&amp;O907&amp;";"&amp;P907&amp;";"&amp;Q907&amp;";"&amp;R907&amp;";"&amp;S907&amp;";"&amp;T907&amp;";"&amp;U907&amp;";"&amp;V907&amp;";"&amp;W907&amp;";"&amp;X907&amp;";"&amp;Y907&amp;";"&amp;Z907&amp;";"&amp;AA907&amp;";"&amp;AB907&amp;";"&amp;AC907&amp;";"&amp;AD907&amp;";"&amp;AE907&amp;";"&amp;AF907&amp;";"&amp;AG907&amp;";"&amp;AH907&amp;";"&amp;AI907&amp;";"&amp;AJ907&amp;";"&amp;AK907&amp;";"&amp;AL907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7" s="4" t="s">
        <v>1694</v>
      </c>
      <c r="C907" t="s">
        <v>1695</v>
      </c>
      <c r="D907" t="s">
        <v>1696</v>
      </c>
      <c r="E907" t="s">
        <v>1697</v>
      </c>
      <c r="F907" t="s">
        <v>1698</v>
      </c>
      <c r="G907" t="s">
        <v>1699</v>
      </c>
      <c r="H907" t="s">
        <v>1700</v>
      </c>
      <c r="I907" t="s">
        <v>1701</v>
      </c>
      <c r="J907" t="s">
        <v>1702</v>
      </c>
      <c r="K907" t="s">
        <v>1703</v>
      </c>
      <c r="L907" t="s">
        <v>1704</v>
      </c>
      <c r="M907" t="s">
        <v>1705</v>
      </c>
      <c r="N907" t="s">
        <v>1706</v>
      </c>
      <c r="O907" t="s">
        <v>1099</v>
      </c>
      <c r="P907" t="s">
        <v>1100</v>
      </c>
      <c r="Q907" t="s">
        <v>1101</v>
      </c>
      <c r="R907" t="s">
        <v>1102</v>
      </c>
      <c r="S907" t="s">
        <v>1103</v>
      </c>
      <c r="T907" t="s">
        <v>1104</v>
      </c>
      <c r="U907" t="s">
        <v>1105</v>
      </c>
      <c r="V907" t="s">
        <v>1106</v>
      </c>
      <c r="W907" t="s">
        <v>1107</v>
      </c>
      <c r="X907" t="s">
        <v>1108</v>
      </c>
      <c r="Y907" t="s">
        <v>1109</v>
      </c>
      <c r="Z907" t="s">
        <v>1110</v>
      </c>
      <c r="AA907" t="s">
        <v>1682</v>
      </c>
      <c r="AB907" t="s">
        <v>1683</v>
      </c>
      <c r="AC907" t="s">
        <v>1684</v>
      </c>
      <c r="AD907" t="s">
        <v>1685</v>
      </c>
      <c r="AE907" t="s">
        <v>1707</v>
      </c>
      <c r="AF907" t="s">
        <v>1708</v>
      </c>
      <c r="AG907" t="s">
        <v>1709</v>
      </c>
      <c r="AH907" t="s">
        <v>1710</v>
      </c>
      <c r="AI907" t="s">
        <v>1711</v>
      </c>
      <c r="AJ907" t="s">
        <v>1712</v>
      </c>
      <c r="AK907" t="s">
        <v>1713</v>
      </c>
      <c r="AL907" t="s">
        <v>1714</v>
      </c>
    </row>
    <row r="908" spans="1:38">
      <c r="A908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8" s="4" t="s">
        <v>1694</v>
      </c>
      <c r="C908" t="s">
        <v>1695</v>
      </c>
      <c r="D908" t="s">
        <v>1696</v>
      </c>
      <c r="E908" t="s">
        <v>1697</v>
      </c>
      <c r="F908" t="s">
        <v>1698</v>
      </c>
      <c r="G908" t="s">
        <v>1699</v>
      </c>
      <c r="H908" t="s">
        <v>1700</v>
      </c>
      <c r="I908" t="s">
        <v>1701</v>
      </c>
      <c r="J908" t="s">
        <v>1702</v>
      </c>
      <c r="K908" t="s">
        <v>1703</v>
      </c>
      <c r="L908" t="s">
        <v>1704</v>
      </c>
      <c r="M908" t="s">
        <v>1705</v>
      </c>
      <c r="N908" t="s">
        <v>1706</v>
      </c>
      <c r="O908" t="s">
        <v>1099</v>
      </c>
      <c r="P908" t="s">
        <v>1100</v>
      </c>
      <c r="Q908" t="s">
        <v>1101</v>
      </c>
      <c r="R908" t="s">
        <v>1102</v>
      </c>
      <c r="S908" t="s">
        <v>1103</v>
      </c>
      <c r="T908" t="s">
        <v>1104</v>
      </c>
      <c r="U908" t="s">
        <v>1105</v>
      </c>
      <c r="V908" t="s">
        <v>1106</v>
      </c>
      <c r="W908" t="s">
        <v>1107</v>
      </c>
      <c r="X908" t="s">
        <v>1108</v>
      </c>
      <c r="Y908" t="s">
        <v>1109</v>
      </c>
      <c r="Z908" t="s">
        <v>1110</v>
      </c>
      <c r="AA908" t="s">
        <v>1682</v>
      </c>
      <c r="AB908" t="s">
        <v>1683</v>
      </c>
      <c r="AC908" t="s">
        <v>1684</v>
      </c>
      <c r="AD908" t="s">
        <v>1685</v>
      </c>
      <c r="AE908" t="s">
        <v>1707</v>
      </c>
      <c r="AF908" t="s">
        <v>1708</v>
      </c>
      <c r="AG908" t="s">
        <v>1709</v>
      </c>
      <c r="AH908" t="s">
        <v>1710</v>
      </c>
      <c r="AI908" t="s">
        <v>1711</v>
      </c>
      <c r="AJ908" t="s">
        <v>1712</v>
      </c>
      <c r="AK908" t="s">
        <v>1713</v>
      </c>
      <c r="AL908" t="s">
        <v>1714</v>
      </c>
    </row>
    <row r="909" spans="1:38">
      <c r="A909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9" s="4" t="s">
        <v>1694</v>
      </c>
      <c r="C909" t="s">
        <v>1695</v>
      </c>
      <c r="D909" t="s">
        <v>1696</v>
      </c>
      <c r="E909" t="s">
        <v>1697</v>
      </c>
      <c r="F909" t="s">
        <v>1698</v>
      </c>
      <c r="G909" t="s">
        <v>1699</v>
      </c>
      <c r="H909" t="s">
        <v>1700</v>
      </c>
      <c r="I909" t="s">
        <v>1701</v>
      </c>
      <c r="J909" t="s">
        <v>1702</v>
      </c>
      <c r="K909" t="s">
        <v>1703</v>
      </c>
      <c r="L909" t="s">
        <v>1704</v>
      </c>
      <c r="M909" t="s">
        <v>1705</v>
      </c>
      <c r="N909" t="s">
        <v>1706</v>
      </c>
      <c r="O909" t="s">
        <v>1099</v>
      </c>
      <c r="P909" t="s">
        <v>1100</v>
      </c>
      <c r="Q909" t="s">
        <v>1101</v>
      </c>
      <c r="R909" t="s">
        <v>1102</v>
      </c>
      <c r="S909" t="s">
        <v>1103</v>
      </c>
      <c r="T909" t="s">
        <v>1104</v>
      </c>
      <c r="U909" t="s">
        <v>1105</v>
      </c>
      <c r="V909" t="s">
        <v>1106</v>
      </c>
      <c r="W909" t="s">
        <v>1107</v>
      </c>
      <c r="X909" t="s">
        <v>1108</v>
      </c>
      <c r="Y909" t="s">
        <v>1109</v>
      </c>
      <c r="Z909" t="s">
        <v>1110</v>
      </c>
      <c r="AA909" t="s">
        <v>1682</v>
      </c>
      <c r="AB909" t="s">
        <v>1683</v>
      </c>
      <c r="AC909" t="s">
        <v>1684</v>
      </c>
      <c r="AD909" t="s">
        <v>1685</v>
      </c>
      <c r="AE909" t="s">
        <v>1707</v>
      </c>
      <c r="AF909" t="s">
        <v>1708</v>
      </c>
      <c r="AG909" t="s">
        <v>1709</v>
      </c>
      <c r="AH909" t="s">
        <v>1710</v>
      </c>
      <c r="AI909" t="s">
        <v>1711</v>
      </c>
      <c r="AJ909" t="s">
        <v>1712</v>
      </c>
      <c r="AK909" t="s">
        <v>1713</v>
      </c>
      <c r="AL909" t="s">
        <v>1714</v>
      </c>
    </row>
    <row r="910" spans="1:38">
      <c r="A910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0" s="4" t="s">
        <v>1694</v>
      </c>
      <c r="C910" t="s">
        <v>1695</v>
      </c>
      <c r="D910" t="s">
        <v>1696</v>
      </c>
      <c r="E910" t="s">
        <v>1697</v>
      </c>
      <c r="F910" t="s">
        <v>1698</v>
      </c>
      <c r="G910" t="s">
        <v>1699</v>
      </c>
      <c r="H910" t="s">
        <v>1700</v>
      </c>
      <c r="I910" t="s">
        <v>1701</v>
      </c>
      <c r="J910" t="s">
        <v>1702</v>
      </c>
      <c r="K910" t="s">
        <v>1703</v>
      </c>
      <c r="L910" t="s">
        <v>1704</v>
      </c>
      <c r="M910" t="s">
        <v>1705</v>
      </c>
      <c r="N910" t="s">
        <v>1706</v>
      </c>
      <c r="O910" t="s">
        <v>1099</v>
      </c>
      <c r="P910" t="s">
        <v>1100</v>
      </c>
      <c r="Q910" t="s">
        <v>1101</v>
      </c>
      <c r="R910" t="s">
        <v>1102</v>
      </c>
      <c r="S910" t="s">
        <v>1103</v>
      </c>
      <c r="T910" t="s">
        <v>1104</v>
      </c>
      <c r="U910" t="s">
        <v>1105</v>
      </c>
      <c r="V910" t="s">
        <v>1106</v>
      </c>
      <c r="W910" t="s">
        <v>1107</v>
      </c>
      <c r="X910" t="s">
        <v>1108</v>
      </c>
      <c r="Y910" t="s">
        <v>1109</v>
      </c>
      <c r="Z910" t="s">
        <v>1110</v>
      </c>
      <c r="AA910" t="s">
        <v>1682</v>
      </c>
      <c r="AB910" t="s">
        <v>1683</v>
      </c>
      <c r="AC910" t="s">
        <v>1684</v>
      </c>
      <c r="AD910" t="s">
        <v>1685</v>
      </c>
      <c r="AE910" t="s">
        <v>1707</v>
      </c>
      <c r="AF910" t="s">
        <v>1708</v>
      </c>
      <c r="AG910" t="s">
        <v>1709</v>
      </c>
      <c r="AH910" t="s">
        <v>1710</v>
      </c>
      <c r="AI910" t="s">
        <v>1711</v>
      </c>
      <c r="AJ910" t="s">
        <v>1712</v>
      </c>
      <c r="AK910" t="s">
        <v>1713</v>
      </c>
      <c r="AL910" t="s">
        <v>1714</v>
      </c>
    </row>
    <row r="911" spans="1:38">
      <c r="A911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1" s="4" t="s">
        <v>1694</v>
      </c>
      <c r="C911" t="s">
        <v>1695</v>
      </c>
      <c r="D911" t="s">
        <v>1696</v>
      </c>
      <c r="E911" t="s">
        <v>1697</v>
      </c>
      <c r="F911" t="s">
        <v>1698</v>
      </c>
      <c r="G911" t="s">
        <v>1699</v>
      </c>
      <c r="H911" t="s">
        <v>1700</v>
      </c>
      <c r="I911" t="s">
        <v>1701</v>
      </c>
      <c r="J911" t="s">
        <v>1702</v>
      </c>
      <c r="K911" t="s">
        <v>1703</v>
      </c>
      <c r="L911" t="s">
        <v>1704</v>
      </c>
      <c r="M911" t="s">
        <v>1705</v>
      </c>
      <c r="N911" t="s">
        <v>1706</v>
      </c>
      <c r="O911" t="s">
        <v>1099</v>
      </c>
      <c r="P911" t="s">
        <v>1100</v>
      </c>
      <c r="Q911" t="s">
        <v>1101</v>
      </c>
      <c r="R911" t="s">
        <v>1102</v>
      </c>
      <c r="S911" t="s">
        <v>1103</v>
      </c>
      <c r="T911" t="s">
        <v>1104</v>
      </c>
      <c r="U911" t="s">
        <v>1105</v>
      </c>
      <c r="V911" t="s">
        <v>1106</v>
      </c>
      <c r="W911" t="s">
        <v>1107</v>
      </c>
      <c r="X911" t="s">
        <v>1108</v>
      </c>
      <c r="Y911" t="s">
        <v>1109</v>
      </c>
      <c r="Z911" t="s">
        <v>1110</v>
      </c>
      <c r="AA911" t="s">
        <v>1682</v>
      </c>
      <c r="AB911" t="s">
        <v>1683</v>
      </c>
      <c r="AC911" t="s">
        <v>1684</v>
      </c>
      <c r="AD911" t="s">
        <v>1685</v>
      </c>
      <c r="AE911" t="s">
        <v>1707</v>
      </c>
      <c r="AF911" t="s">
        <v>1708</v>
      </c>
      <c r="AG911" t="s">
        <v>1709</v>
      </c>
      <c r="AH911" t="s">
        <v>1710</v>
      </c>
      <c r="AI911" t="s">
        <v>1711</v>
      </c>
      <c r="AJ911" t="s">
        <v>1712</v>
      </c>
      <c r="AK911" t="s">
        <v>1713</v>
      </c>
      <c r="AL911" t="s">
        <v>1714</v>
      </c>
    </row>
    <row r="912" spans="1:38">
      <c r="A912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2" s="4" t="s">
        <v>1694</v>
      </c>
      <c r="C912" t="s">
        <v>1695</v>
      </c>
      <c r="D912" t="s">
        <v>1696</v>
      </c>
      <c r="E912" t="s">
        <v>1697</v>
      </c>
      <c r="F912" t="s">
        <v>1698</v>
      </c>
      <c r="G912" t="s">
        <v>1699</v>
      </c>
      <c r="H912" t="s">
        <v>1700</v>
      </c>
      <c r="I912" t="s">
        <v>1701</v>
      </c>
      <c r="J912" t="s">
        <v>1702</v>
      </c>
      <c r="K912" t="s">
        <v>1703</v>
      </c>
      <c r="L912" t="s">
        <v>1704</v>
      </c>
      <c r="M912" t="s">
        <v>1705</v>
      </c>
      <c r="N912" t="s">
        <v>1706</v>
      </c>
      <c r="O912" t="s">
        <v>1099</v>
      </c>
      <c r="P912" t="s">
        <v>1100</v>
      </c>
      <c r="Q912" t="s">
        <v>1101</v>
      </c>
      <c r="R912" t="s">
        <v>1102</v>
      </c>
      <c r="S912" t="s">
        <v>1103</v>
      </c>
      <c r="T912" t="s">
        <v>1104</v>
      </c>
      <c r="U912" t="s">
        <v>1105</v>
      </c>
      <c r="V912" t="s">
        <v>1106</v>
      </c>
      <c r="W912" t="s">
        <v>1107</v>
      </c>
      <c r="X912" t="s">
        <v>1108</v>
      </c>
      <c r="Y912" t="s">
        <v>1109</v>
      </c>
      <c r="Z912" t="s">
        <v>1110</v>
      </c>
      <c r="AA912" t="s">
        <v>1682</v>
      </c>
      <c r="AB912" t="s">
        <v>1683</v>
      </c>
      <c r="AC912" t="s">
        <v>1684</v>
      </c>
      <c r="AD912" t="s">
        <v>1685</v>
      </c>
      <c r="AE912" t="s">
        <v>1707</v>
      </c>
      <c r="AF912" t="s">
        <v>1708</v>
      </c>
      <c r="AG912" t="s">
        <v>1709</v>
      </c>
      <c r="AH912" t="s">
        <v>1710</v>
      </c>
      <c r="AI912" t="s">
        <v>1711</v>
      </c>
      <c r="AJ912" t="s">
        <v>1712</v>
      </c>
      <c r="AK912" t="s">
        <v>1713</v>
      </c>
      <c r="AL912" t="s">
        <v>1714</v>
      </c>
    </row>
    <row r="913" spans="1:38">
      <c r="A913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3" s="4" t="s">
        <v>1694</v>
      </c>
      <c r="C913" t="s">
        <v>1695</v>
      </c>
      <c r="D913" t="s">
        <v>1696</v>
      </c>
      <c r="E913" t="s">
        <v>1697</v>
      </c>
      <c r="F913" t="s">
        <v>1698</v>
      </c>
      <c r="G913" t="s">
        <v>1699</v>
      </c>
      <c r="H913" t="s">
        <v>1700</v>
      </c>
      <c r="I913" t="s">
        <v>1701</v>
      </c>
      <c r="J913" t="s">
        <v>1702</v>
      </c>
      <c r="K913" t="s">
        <v>1703</v>
      </c>
      <c r="L913" t="s">
        <v>1704</v>
      </c>
      <c r="M913" t="s">
        <v>1705</v>
      </c>
      <c r="N913" t="s">
        <v>1706</v>
      </c>
      <c r="O913" t="s">
        <v>1099</v>
      </c>
      <c r="P913" t="s">
        <v>1100</v>
      </c>
      <c r="Q913" t="s">
        <v>1101</v>
      </c>
      <c r="R913" t="s">
        <v>1102</v>
      </c>
      <c r="S913" t="s">
        <v>1103</v>
      </c>
      <c r="T913" t="s">
        <v>1104</v>
      </c>
      <c r="U913" t="s">
        <v>1105</v>
      </c>
      <c r="V913" t="s">
        <v>1106</v>
      </c>
      <c r="W913" t="s">
        <v>1107</v>
      </c>
      <c r="X913" t="s">
        <v>1108</v>
      </c>
      <c r="Y913" t="s">
        <v>1109</v>
      </c>
      <c r="Z913" t="s">
        <v>1110</v>
      </c>
      <c r="AA913" t="s">
        <v>1682</v>
      </c>
      <c r="AB913" t="s">
        <v>1683</v>
      </c>
      <c r="AC913" t="s">
        <v>1684</v>
      </c>
      <c r="AD913" t="s">
        <v>1685</v>
      </c>
      <c r="AE913" t="s">
        <v>1707</v>
      </c>
      <c r="AF913" t="s">
        <v>1708</v>
      </c>
      <c r="AG913" t="s">
        <v>1709</v>
      </c>
      <c r="AH913" t="s">
        <v>1710</v>
      </c>
      <c r="AI913" t="s">
        <v>1711</v>
      </c>
      <c r="AJ913" t="s">
        <v>1712</v>
      </c>
      <c r="AK913" t="s">
        <v>1713</v>
      </c>
      <c r="AL913" t="s">
        <v>1714</v>
      </c>
    </row>
    <row r="914" spans="1:38">
      <c r="A914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4" s="4" t="s">
        <v>1694</v>
      </c>
      <c r="C914" t="s">
        <v>1695</v>
      </c>
      <c r="D914" t="s">
        <v>1696</v>
      </c>
      <c r="E914" t="s">
        <v>1697</v>
      </c>
      <c r="F914" t="s">
        <v>1698</v>
      </c>
      <c r="G914" t="s">
        <v>1699</v>
      </c>
      <c r="H914" t="s">
        <v>1700</v>
      </c>
      <c r="I914" t="s">
        <v>1701</v>
      </c>
      <c r="J914" t="s">
        <v>1702</v>
      </c>
      <c r="K914" t="s">
        <v>1703</v>
      </c>
      <c r="L914" t="s">
        <v>1704</v>
      </c>
      <c r="M914" t="s">
        <v>1705</v>
      </c>
      <c r="N914" t="s">
        <v>1706</v>
      </c>
      <c r="O914" t="s">
        <v>1099</v>
      </c>
      <c r="P914" t="s">
        <v>1100</v>
      </c>
      <c r="Q914" t="s">
        <v>1101</v>
      </c>
      <c r="R914" t="s">
        <v>1102</v>
      </c>
      <c r="S914" t="s">
        <v>1103</v>
      </c>
      <c r="T914" t="s">
        <v>1104</v>
      </c>
      <c r="U914" t="s">
        <v>1105</v>
      </c>
      <c r="V914" t="s">
        <v>1106</v>
      </c>
      <c r="W914" t="s">
        <v>1107</v>
      </c>
      <c r="X914" t="s">
        <v>1108</v>
      </c>
      <c r="Y914" t="s">
        <v>1109</v>
      </c>
      <c r="Z914" t="s">
        <v>1110</v>
      </c>
      <c r="AA914" t="s">
        <v>1682</v>
      </c>
      <c r="AB914" t="s">
        <v>1683</v>
      </c>
      <c r="AC914" t="s">
        <v>1684</v>
      </c>
      <c r="AD914" t="s">
        <v>1685</v>
      </c>
      <c r="AE914" t="s">
        <v>1707</v>
      </c>
      <c r="AF914" t="s">
        <v>1708</v>
      </c>
      <c r="AG914" t="s">
        <v>1709</v>
      </c>
      <c r="AH914" t="s">
        <v>1710</v>
      </c>
      <c r="AI914" t="s">
        <v>1711</v>
      </c>
      <c r="AJ914" t="s">
        <v>1712</v>
      </c>
      <c r="AK914" t="s">
        <v>1713</v>
      </c>
      <c r="AL914" t="s">
        <v>1714</v>
      </c>
    </row>
    <row r="915" spans="1:38">
      <c r="A915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5" s="4" t="s">
        <v>1694</v>
      </c>
      <c r="C915" t="s">
        <v>1695</v>
      </c>
      <c r="D915" t="s">
        <v>1696</v>
      </c>
      <c r="E915" t="s">
        <v>1697</v>
      </c>
      <c r="F915" t="s">
        <v>1698</v>
      </c>
      <c r="G915" t="s">
        <v>1699</v>
      </c>
      <c r="H915" t="s">
        <v>1700</v>
      </c>
      <c r="I915" t="s">
        <v>1701</v>
      </c>
      <c r="J915" t="s">
        <v>1702</v>
      </c>
      <c r="K915" t="s">
        <v>1703</v>
      </c>
      <c r="L915" t="s">
        <v>1704</v>
      </c>
      <c r="M915" t="s">
        <v>1705</v>
      </c>
      <c r="N915" t="s">
        <v>1706</v>
      </c>
      <c r="O915" t="s">
        <v>1099</v>
      </c>
      <c r="P915" t="s">
        <v>1100</v>
      </c>
      <c r="Q915" t="s">
        <v>1101</v>
      </c>
      <c r="R915" t="s">
        <v>1102</v>
      </c>
      <c r="S915" t="s">
        <v>1103</v>
      </c>
      <c r="T915" t="s">
        <v>1104</v>
      </c>
      <c r="U915" t="s">
        <v>1105</v>
      </c>
      <c r="V915" t="s">
        <v>1106</v>
      </c>
      <c r="W915" t="s">
        <v>1107</v>
      </c>
      <c r="X915" t="s">
        <v>1108</v>
      </c>
      <c r="Y915" t="s">
        <v>1109</v>
      </c>
      <c r="Z915" t="s">
        <v>1110</v>
      </c>
      <c r="AA915" t="s">
        <v>1682</v>
      </c>
      <c r="AB915" t="s">
        <v>1683</v>
      </c>
      <c r="AC915" t="s">
        <v>1684</v>
      </c>
      <c r="AD915" t="s">
        <v>1685</v>
      </c>
      <c r="AE915" t="s">
        <v>1707</v>
      </c>
      <c r="AF915" t="s">
        <v>1708</v>
      </c>
      <c r="AG915" t="s">
        <v>1709</v>
      </c>
      <c r="AH915" t="s">
        <v>1710</v>
      </c>
      <c r="AI915" t="s">
        <v>1711</v>
      </c>
      <c r="AJ915" t="s">
        <v>1712</v>
      </c>
      <c r="AK915" t="s">
        <v>1713</v>
      </c>
      <c r="AL915" t="s">
        <v>1714</v>
      </c>
    </row>
    <row r="916" spans="1:38">
      <c r="A916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6" s="4" t="s">
        <v>1694</v>
      </c>
      <c r="C916" t="s">
        <v>1695</v>
      </c>
      <c r="D916" t="s">
        <v>1696</v>
      </c>
      <c r="E916" t="s">
        <v>1697</v>
      </c>
      <c r="F916" t="s">
        <v>1698</v>
      </c>
      <c r="G916" t="s">
        <v>1699</v>
      </c>
      <c r="H916" t="s">
        <v>1700</v>
      </c>
      <c r="I916" t="s">
        <v>1701</v>
      </c>
      <c r="J916" t="s">
        <v>1702</v>
      </c>
      <c r="K916" t="s">
        <v>1703</v>
      </c>
      <c r="L916" t="s">
        <v>1704</v>
      </c>
      <c r="M916" t="s">
        <v>1705</v>
      </c>
      <c r="N916" t="s">
        <v>1706</v>
      </c>
      <c r="O916" t="s">
        <v>1099</v>
      </c>
      <c r="P916" t="s">
        <v>1100</v>
      </c>
      <c r="Q916" t="s">
        <v>1101</v>
      </c>
      <c r="R916" t="s">
        <v>1102</v>
      </c>
      <c r="S916" t="s">
        <v>1103</v>
      </c>
      <c r="T916" t="s">
        <v>1104</v>
      </c>
      <c r="U916" t="s">
        <v>1105</v>
      </c>
      <c r="V916" t="s">
        <v>1106</v>
      </c>
      <c r="W916" t="s">
        <v>1107</v>
      </c>
      <c r="X916" t="s">
        <v>1108</v>
      </c>
      <c r="Y916" t="s">
        <v>1109</v>
      </c>
      <c r="Z916" t="s">
        <v>1110</v>
      </c>
      <c r="AA916" t="s">
        <v>1682</v>
      </c>
      <c r="AB916" t="s">
        <v>1683</v>
      </c>
      <c r="AC916" t="s">
        <v>1684</v>
      </c>
      <c r="AD916" t="s">
        <v>1685</v>
      </c>
      <c r="AE916" t="s">
        <v>1707</v>
      </c>
      <c r="AF916" t="s">
        <v>1708</v>
      </c>
      <c r="AG916" t="s">
        <v>1709</v>
      </c>
      <c r="AH916" t="s">
        <v>1710</v>
      </c>
      <c r="AI916" t="s">
        <v>1711</v>
      </c>
      <c r="AJ916" t="s">
        <v>1712</v>
      </c>
      <c r="AK916" t="s">
        <v>1713</v>
      </c>
      <c r="AL916" t="s">
        <v>1714</v>
      </c>
    </row>
    <row r="917" spans="1:38">
      <c r="A917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7" s="4" t="s">
        <v>1694</v>
      </c>
      <c r="C917" t="s">
        <v>1695</v>
      </c>
      <c r="D917" t="s">
        <v>1696</v>
      </c>
      <c r="E917" t="s">
        <v>1697</v>
      </c>
      <c r="F917" t="s">
        <v>1698</v>
      </c>
      <c r="G917" t="s">
        <v>1699</v>
      </c>
      <c r="H917" t="s">
        <v>1700</v>
      </c>
      <c r="I917" t="s">
        <v>1701</v>
      </c>
      <c r="J917" t="s">
        <v>1702</v>
      </c>
      <c r="K917" t="s">
        <v>1703</v>
      </c>
      <c r="L917" t="s">
        <v>1704</v>
      </c>
      <c r="M917" t="s">
        <v>1705</v>
      </c>
      <c r="N917" t="s">
        <v>1706</v>
      </c>
      <c r="O917" t="s">
        <v>1099</v>
      </c>
      <c r="P917" t="s">
        <v>1100</v>
      </c>
      <c r="Q917" t="s">
        <v>1101</v>
      </c>
      <c r="R917" t="s">
        <v>1102</v>
      </c>
      <c r="S917" t="s">
        <v>1103</v>
      </c>
      <c r="T917" t="s">
        <v>1104</v>
      </c>
      <c r="U917" t="s">
        <v>1105</v>
      </c>
      <c r="V917" t="s">
        <v>1106</v>
      </c>
      <c r="W917" t="s">
        <v>1107</v>
      </c>
      <c r="X917" t="s">
        <v>1108</v>
      </c>
      <c r="Y917" t="s">
        <v>1109</v>
      </c>
      <c r="Z917" t="s">
        <v>1110</v>
      </c>
      <c r="AA917" t="s">
        <v>1682</v>
      </c>
      <c r="AB917" t="s">
        <v>1683</v>
      </c>
      <c r="AC917" t="s">
        <v>1684</v>
      </c>
      <c r="AD917" t="s">
        <v>1685</v>
      </c>
      <c r="AE917" t="s">
        <v>1707</v>
      </c>
      <c r="AF917" t="s">
        <v>1708</v>
      </c>
      <c r="AG917" t="s">
        <v>1709</v>
      </c>
      <c r="AH917" t="s">
        <v>1710</v>
      </c>
      <c r="AI917" t="s">
        <v>1711</v>
      </c>
      <c r="AJ917" t="s">
        <v>1712</v>
      </c>
      <c r="AK917" t="s">
        <v>1713</v>
      </c>
      <c r="AL917" t="s">
        <v>1714</v>
      </c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2" t="str">
        <f t="shared" ref="B996" si="56">IF(B8="","",B8)</f>
        <v/>
      </c>
    </row>
    <row r="997" spans="2:2">
      <c r="B997" s="2" t="str">
        <f t="shared" ref="B997" si="57">IF(B9="","",B9)</f>
        <v/>
      </c>
    </row>
    <row r="998" spans="2:2">
      <c r="B998" s="2" t="str">
        <f t="shared" ref="B998" si="58">IF(B10="","",B10)</f>
        <v/>
      </c>
    </row>
    <row r="999" spans="2:2">
      <c r="B999" s="2" t="str">
        <f t="shared" ref="B999:B1027" si="59">IF(B11="","",B11)</f>
        <v/>
      </c>
    </row>
    <row r="1000" spans="2:2">
      <c r="B1000" s="2" t="str">
        <f t="shared" si="59"/>
        <v/>
      </c>
    </row>
    <row r="1001" spans="2:2">
      <c r="B1001" s="2" t="str">
        <f t="shared" si="59"/>
        <v/>
      </c>
    </row>
    <row r="1002" spans="2:2">
      <c r="B1002" s="2" t="str">
        <f t="shared" si="59"/>
        <v/>
      </c>
    </row>
    <row r="1003" spans="2:2">
      <c r="B1003" s="2" t="str">
        <f t="shared" si="59"/>
        <v/>
      </c>
    </row>
    <row r="1004" spans="2:2">
      <c r="B1004" s="2" t="str">
        <f t="shared" si="59"/>
        <v/>
      </c>
    </row>
    <row r="1005" spans="2:2">
      <c r="B1005" s="2" t="str">
        <f t="shared" si="59"/>
        <v/>
      </c>
    </row>
    <row r="1006" spans="2:2">
      <c r="B1006" s="2" t="str">
        <f t="shared" si="59"/>
        <v/>
      </c>
    </row>
    <row r="1007" spans="2:2">
      <c r="B1007" s="2" t="str">
        <f t="shared" si="59"/>
        <v/>
      </c>
    </row>
    <row r="1008" spans="2:2">
      <c r="B1008" s="2" t="str">
        <f t="shared" si="59"/>
        <v/>
      </c>
    </row>
    <row r="1009" spans="2:2">
      <c r="B1009" s="2" t="str">
        <f t="shared" si="59"/>
        <v/>
      </c>
    </row>
    <row r="1010" spans="2:2">
      <c r="B1010" s="2" t="str">
        <f t="shared" si="59"/>
        <v/>
      </c>
    </row>
    <row r="1011" spans="2:2">
      <c r="B1011" s="2" t="str">
        <f t="shared" si="59"/>
        <v/>
      </c>
    </row>
    <row r="1012" spans="2:2">
      <c r="B1012" s="2" t="str">
        <f t="shared" si="59"/>
        <v/>
      </c>
    </row>
    <row r="1013" spans="2:2">
      <c r="B1013" s="2" t="str">
        <f t="shared" si="59"/>
        <v/>
      </c>
    </row>
    <row r="1014" spans="2:2">
      <c r="B1014" s="2" t="str">
        <f t="shared" si="59"/>
        <v/>
      </c>
    </row>
    <row r="1015" spans="2:2">
      <c r="B1015" s="2" t="str">
        <f t="shared" si="59"/>
        <v/>
      </c>
    </row>
    <row r="1016" spans="2:2">
      <c r="B1016" s="2" t="str">
        <f t="shared" si="59"/>
        <v/>
      </c>
    </row>
    <row r="1017" spans="2:2">
      <c r="B1017" s="2" t="str">
        <f t="shared" si="59"/>
        <v/>
      </c>
    </row>
    <row r="1018" spans="2:2">
      <c r="B1018" s="2" t="str">
        <f t="shared" si="59"/>
        <v/>
      </c>
    </row>
    <row r="1019" spans="2:2">
      <c r="B1019" s="2" t="str">
        <f t="shared" si="59"/>
        <v/>
      </c>
    </row>
    <row r="1020" spans="2:2">
      <c r="B1020" s="2" t="str">
        <f t="shared" si="59"/>
        <v/>
      </c>
    </row>
    <row r="1021" spans="2:2">
      <c r="B1021" s="2" t="str">
        <f t="shared" si="59"/>
        <v/>
      </c>
    </row>
    <row r="1022" spans="2:2">
      <c r="B1022" s="2" t="str">
        <f t="shared" si="59"/>
        <v/>
      </c>
    </row>
    <row r="1023" spans="2:2">
      <c r="B1023" s="2" t="str">
        <f t="shared" si="59"/>
        <v/>
      </c>
    </row>
    <row r="1024" spans="2:2">
      <c r="B1024" s="2" t="str">
        <f t="shared" si="59"/>
        <v/>
      </c>
    </row>
    <row r="1025" spans="2:2">
      <c r="B1025" s="2" t="str">
        <f t="shared" si="59"/>
        <v/>
      </c>
    </row>
    <row r="1026" spans="2:2">
      <c r="B1026" s="2" t="str">
        <f t="shared" si="59"/>
        <v/>
      </c>
    </row>
    <row r="1027" spans="2:2">
      <c r="B1027" s="2" t="str">
        <f t="shared" si="59"/>
        <v/>
      </c>
    </row>
    <row r="1028" spans="2:2">
      <c r="B1028" s="2" t="str">
        <f t="shared" ref="B1028" si="60">IF(B40="","",B40)</f>
        <v/>
      </c>
    </row>
    <row r="1029" spans="2:2">
      <c r="B1029" s="2" t="str">
        <f t="shared" ref="B1029" si="61">IF(B41="","",B41)</f>
        <v/>
      </c>
    </row>
    <row r="1030" spans="2:2">
      <c r="B1030" s="2" t="str">
        <f t="shared" ref="B1030" si="62">IF(B42="","",B42)</f>
        <v/>
      </c>
    </row>
    <row r="1031" spans="2:2">
      <c r="B1031" s="2" t="str">
        <f t="shared" ref="B1031:B1047" si="63">IF(B43="","",B43)</f>
        <v/>
      </c>
    </row>
    <row r="1032" spans="2:2">
      <c r="B1032" s="2" t="str">
        <f t="shared" si="63"/>
        <v/>
      </c>
    </row>
    <row r="1033" spans="2:2">
      <c r="B1033" s="2" t="str">
        <f t="shared" si="63"/>
        <v/>
      </c>
    </row>
    <row r="1034" spans="2:2">
      <c r="B1034" s="2" t="str">
        <f t="shared" si="63"/>
        <v/>
      </c>
    </row>
    <row r="1035" spans="2:2">
      <c r="B1035" s="2" t="str">
        <f t="shared" si="63"/>
        <v/>
      </c>
    </row>
    <row r="1036" spans="2:2">
      <c r="B1036" s="2" t="str">
        <f t="shared" si="63"/>
        <v/>
      </c>
    </row>
    <row r="1037" spans="2:2">
      <c r="B1037" s="2" t="str">
        <f t="shared" si="63"/>
        <v/>
      </c>
    </row>
    <row r="1038" spans="2:2">
      <c r="B1038" s="2" t="str">
        <f t="shared" si="63"/>
        <v/>
      </c>
    </row>
    <row r="1039" spans="2:2">
      <c r="B1039" s="2" t="str">
        <f t="shared" si="63"/>
        <v/>
      </c>
    </row>
    <row r="1040" spans="2:2">
      <c r="B1040" s="2" t="str">
        <f t="shared" si="63"/>
        <v/>
      </c>
    </row>
    <row r="1041" spans="2:2">
      <c r="B1041" s="2" t="str">
        <f t="shared" si="63"/>
        <v/>
      </c>
    </row>
    <row r="1042" spans="2:2">
      <c r="B1042" s="2" t="str">
        <f t="shared" si="63"/>
        <v/>
      </c>
    </row>
    <row r="1043" spans="2:2">
      <c r="B1043" s="2" t="str">
        <f t="shared" si="63"/>
        <v/>
      </c>
    </row>
    <row r="1044" spans="2:2">
      <c r="B1044" s="2" t="str">
        <f t="shared" si="63"/>
        <v/>
      </c>
    </row>
    <row r="1045" spans="2:2">
      <c r="B1045" s="2" t="str">
        <f t="shared" si="63"/>
        <v/>
      </c>
    </row>
    <row r="1046" spans="2:2">
      <c r="B1046" s="2" t="str">
        <f t="shared" si="63"/>
        <v/>
      </c>
    </row>
    <row r="1047" spans="2:2">
      <c r="B1047" s="2" t="str">
        <f t="shared" si="63"/>
        <v/>
      </c>
    </row>
    <row r="1048" spans="1:1">
      <c r="A1048" s="2" t="str">
        <f t="shared" ref="A1048" si="64">IF(B60="","",B60)</f>
        <v>341104,1,0</v>
      </c>
    </row>
    <row r="1049" spans="1:1">
      <c r="A1049" s="2" t="str">
        <f t="shared" ref="A1049" si="65">IF(B61="","",B61)</f>
        <v>341104,1,0</v>
      </c>
    </row>
    <row r="1050" spans="1:1">
      <c r="A1050" s="2" t="str">
        <f t="shared" ref="A1050" si="66">IF(B62="","",B62)</f>
        <v>341104,1,0</v>
      </c>
    </row>
    <row r="1051" spans="1:1">
      <c r="A1051" s="2" t="str">
        <f t="shared" ref="A1051:A1079" si="67">IF(B63="","",B63)</f>
        <v>341104,1,0</v>
      </c>
    </row>
    <row r="1052" spans="1:1">
      <c r="A1052" s="2" t="str">
        <f t="shared" si="67"/>
        <v>341104,1,0</v>
      </c>
    </row>
    <row r="1053" spans="1:1">
      <c r="A1053" s="2" t="str">
        <f t="shared" si="67"/>
        <v>341104,1,0</v>
      </c>
    </row>
    <row r="1054" spans="1:1">
      <c r="A1054" s="2" t="str">
        <f t="shared" si="67"/>
        <v>341104,1,0</v>
      </c>
    </row>
    <row r="1055" spans="1:1">
      <c r="A1055" s="2" t="str">
        <f t="shared" si="67"/>
        <v>341104,1,0</v>
      </c>
    </row>
    <row r="1056" spans="1:1">
      <c r="A1056" s="2" t="str">
        <f t="shared" si="67"/>
        <v>341104,1,0</v>
      </c>
    </row>
    <row r="1057" spans="1:1">
      <c r="A1057" s="2" t="str">
        <f t="shared" si="67"/>
        <v>341104,1,0</v>
      </c>
    </row>
    <row r="1058" spans="1:1">
      <c r="A1058" s="2" t="str">
        <f t="shared" si="67"/>
        <v>341104,1,0</v>
      </c>
    </row>
    <row r="1059" spans="1:1">
      <c r="A1059" s="2" t="str">
        <f t="shared" si="67"/>
        <v>341104,1,0</v>
      </c>
    </row>
    <row r="1060" spans="1:1">
      <c r="A1060" s="2" t="str">
        <f t="shared" si="67"/>
        <v>341104,1,0</v>
      </c>
    </row>
    <row r="1061" spans="1:1">
      <c r="A1061" s="2" t="str">
        <f t="shared" si="67"/>
        <v>341105,1,0</v>
      </c>
    </row>
    <row r="1062" spans="1:1">
      <c r="A1062" s="2" t="str">
        <f t="shared" si="67"/>
        <v>341105,1,0</v>
      </c>
    </row>
    <row r="1063" spans="1:1">
      <c r="A1063" s="2" t="str">
        <f t="shared" si="67"/>
        <v>341105,1,0</v>
      </c>
    </row>
    <row r="1064" spans="1:1">
      <c r="A1064" s="2" t="str">
        <f t="shared" si="67"/>
        <v>341105,1,0</v>
      </c>
    </row>
    <row r="1065" spans="1:1">
      <c r="A1065" s="2" t="str">
        <f t="shared" si="67"/>
        <v>341105,1,0</v>
      </c>
    </row>
    <row r="1066" spans="1:1">
      <c r="A1066" s="2" t="str">
        <f t="shared" si="67"/>
        <v>341105,1,0</v>
      </c>
    </row>
    <row r="1067" spans="1:1">
      <c r="A1067" s="2" t="str">
        <f t="shared" si="67"/>
        <v>341105,1,0</v>
      </c>
    </row>
    <row r="1068" spans="1:1">
      <c r="A1068" s="2" t="str">
        <f t="shared" si="67"/>
        <v>341105,1,0</v>
      </c>
    </row>
    <row r="1069" spans="1:1">
      <c r="A1069" s="2" t="str">
        <f t="shared" si="67"/>
        <v>341105,1,0</v>
      </c>
    </row>
    <row r="1070" spans="1:1">
      <c r="A1070" s="2" t="str">
        <f t="shared" si="67"/>
        <v>341105,1,0</v>
      </c>
    </row>
    <row r="1071" spans="1:1">
      <c r="A1071" s="2" t="str">
        <f t="shared" si="67"/>
        <v>341105,1,0</v>
      </c>
    </row>
    <row r="1072" spans="1:1">
      <c r="A1072" s="2" t="str">
        <f t="shared" si="67"/>
        <v>341105,1,0</v>
      </c>
    </row>
    <row r="1073" spans="1:1">
      <c r="A1073" s="2" t="str">
        <f t="shared" si="67"/>
        <v>341105,1,0</v>
      </c>
    </row>
    <row r="1074" spans="1:1">
      <c r="A1074" s="2" t="str">
        <f t="shared" si="67"/>
        <v>341106,1,0</v>
      </c>
    </row>
    <row r="1075" spans="1:1">
      <c r="A1075" s="2" t="str">
        <f t="shared" si="67"/>
        <v>341106,1,0</v>
      </c>
    </row>
    <row r="1076" spans="1:1">
      <c r="A1076" s="2" t="str">
        <f t="shared" si="67"/>
        <v>341106,1,0</v>
      </c>
    </row>
    <row r="1077" spans="1:1">
      <c r="A1077" s="2" t="str">
        <f t="shared" si="67"/>
        <v>341106,1,0</v>
      </c>
    </row>
    <row r="1078" spans="1:1">
      <c r="A1078" s="2" t="str">
        <f t="shared" si="67"/>
        <v>341106,1,0</v>
      </c>
    </row>
    <row r="1079" spans="1:1">
      <c r="A1079" s="2" t="str">
        <f t="shared" si="67"/>
        <v>341106,1,0</v>
      </c>
    </row>
    <row r="1080" spans="1:1">
      <c r="A1080" s="2" t="str">
        <f t="shared" ref="A1080" si="68">IF(B92="","",B92)</f>
        <v>341106,1,0</v>
      </c>
    </row>
    <row r="1081" spans="1:1">
      <c r="A1081" s="2" t="str">
        <f t="shared" ref="A1081" si="69">IF(B93="","",B93)</f>
        <v>341106,1,0</v>
      </c>
    </row>
    <row r="1082" spans="1:1">
      <c r="A1082" s="2" t="str">
        <f t="shared" ref="A1082" si="70">IF(B94="","",B94)</f>
        <v>341106,1,0</v>
      </c>
    </row>
    <row r="1083" spans="1:1">
      <c r="A1083" s="2" t="str">
        <f t="shared" ref="A1083:A1111" si="71">IF(B95="","",B95)</f>
        <v>341106,1,0</v>
      </c>
    </row>
    <row r="1084" spans="1:1">
      <c r="A1084" s="2" t="str">
        <f t="shared" si="71"/>
        <v>341106,1,0</v>
      </c>
    </row>
    <row r="1085" spans="1:1">
      <c r="A1085" s="2" t="str">
        <f t="shared" si="71"/>
        <v>341106,1,0</v>
      </c>
    </row>
    <row r="1086" spans="1:1">
      <c r="A1086" s="2" t="str">
        <f t="shared" si="71"/>
        <v>341106,1,0</v>
      </c>
    </row>
    <row r="1087" spans="1:1">
      <c r="A1087" s="2" t="str">
        <f t="shared" si="71"/>
        <v>341107,1,0</v>
      </c>
    </row>
    <row r="1088" spans="1:1">
      <c r="A1088" s="2" t="str">
        <f t="shared" si="71"/>
        <v>341107,1,0</v>
      </c>
    </row>
    <row r="1089" spans="1:1">
      <c r="A1089" s="2" t="str">
        <f t="shared" si="71"/>
        <v>341107,1,0</v>
      </c>
    </row>
    <row r="1090" spans="1:1">
      <c r="A1090" s="2" t="str">
        <f t="shared" si="71"/>
        <v>341107,1,0</v>
      </c>
    </row>
    <row r="1091" spans="1:1">
      <c r="A1091" s="2" t="str">
        <f t="shared" si="71"/>
        <v>341107,1,0</v>
      </c>
    </row>
    <row r="1092" spans="1:1">
      <c r="A1092" s="2" t="str">
        <f t="shared" si="71"/>
        <v>341107,1,0</v>
      </c>
    </row>
    <row r="1093" spans="1:1">
      <c r="A1093" s="2" t="str">
        <f t="shared" si="71"/>
        <v>341107,1,0</v>
      </c>
    </row>
    <row r="1094" spans="1:1">
      <c r="A1094" s="2" t="str">
        <f t="shared" si="71"/>
        <v>341107,1,0</v>
      </c>
    </row>
    <row r="1095" spans="1:1">
      <c r="A1095" s="2" t="str">
        <f t="shared" si="71"/>
        <v>341107,1,0</v>
      </c>
    </row>
    <row r="1096" spans="1:1">
      <c r="A1096" s="2" t="str">
        <f t="shared" si="71"/>
        <v>341107,1,0</v>
      </c>
    </row>
    <row r="1097" spans="1:1">
      <c r="A1097" s="2" t="str">
        <f t="shared" si="71"/>
        <v>341107,1,0</v>
      </c>
    </row>
    <row r="1098" spans="1:1">
      <c r="A1098" s="2" t="str">
        <f t="shared" si="71"/>
        <v>341107,1,0</v>
      </c>
    </row>
    <row r="1099" spans="1:1">
      <c r="A1099" s="2" t="str">
        <f t="shared" si="71"/>
        <v>341107,1,0</v>
      </c>
    </row>
    <row r="1100" spans="1:1">
      <c r="A1100" s="2" t="str">
        <f t="shared" si="71"/>
        <v>341108,1,0</v>
      </c>
    </row>
    <row r="1101" spans="1:1">
      <c r="A1101" s="2" t="str">
        <f t="shared" si="71"/>
        <v>341108,1,0</v>
      </c>
    </row>
    <row r="1102" spans="1:1">
      <c r="A1102" s="2" t="str">
        <f t="shared" si="71"/>
        <v>341108,1,0</v>
      </c>
    </row>
    <row r="1103" spans="1:1">
      <c r="A1103" s="2" t="str">
        <f t="shared" si="71"/>
        <v>341108,1,0</v>
      </c>
    </row>
    <row r="1104" spans="1:1">
      <c r="A1104" s="2" t="str">
        <f t="shared" si="71"/>
        <v>341108,1,0</v>
      </c>
    </row>
    <row r="1105" spans="1:1">
      <c r="A1105" s="2" t="str">
        <f t="shared" si="71"/>
        <v>341108,1,0</v>
      </c>
    </row>
    <row r="1106" spans="1:1">
      <c r="A1106" s="2" t="str">
        <f t="shared" si="71"/>
        <v>341108,1,0</v>
      </c>
    </row>
    <row r="1107" spans="1:1">
      <c r="A1107" s="2" t="str">
        <f t="shared" si="71"/>
        <v>341108,1,0</v>
      </c>
    </row>
    <row r="1108" spans="1:1">
      <c r="A1108" s="2" t="str">
        <f t="shared" si="71"/>
        <v>341108,1,0</v>
      </c>
    </row>
    <row r="1109" spans="1:1">
      <c r="A1109" s="2" t="str">
        <f t="shared" si="71"/>
        <v>341108,1,0</v>
      </c>
    </row>
    <row r="1110" spans="1:1">
      <c r="A1110" s="2" t="str">
        <f t="shared" si="71"/>
        <v>341108,1,0</v>
      </c>
    </row>
    <row r="1111" spans="1:1">
      <c r="A1111" s="2" t="str">
        <f t="shared" si="71"/>
        <v>341108,1,0</v>
      </c>
    </row>
    <row r="1112" spans="1:1">
      <c r="A1112" s="2" t="str">
        <f t="shared" ref="A1112" si="72">IF(B124="","",B124)</f>
        <v>341108,1,0</v>
      </c>
    </row>
    <row r="1113" spans="1:1">
      <c r="A1113" s="2" t="str">
        <f t="shared" ref="A1113" si="73">IF(B125="","",B125)</f>
        <v>341109,1,0</v>
      </c>
    </row>
    <row r="1114" spans="1:1">
      <c r="A1114" s="2" t="str">
        <f t="shared" ref="A1114" si="74">IF(B126="","",B126)</f>
        <v>341109,1,0</v>
      </c>
    </row>
    <row r="1115" spans="1:1">
      <c r="A1115" s="2" t="str">
        <f t="shared" ref="A1115:A1125" si="75">IF(B127="","",B127)</f>
        <v>341109,1,0</v>
      </c>
    </row>
    <row r="1116" spans="1:1">
      <c r="A1116" s="2" t="str">
        <f t="shared" si="75"/>
        <v>341109,1,0</v>
      </c>
    </row>
    <row r="1117" spans="1:1">
      <c r="A1117" s="2" t="str">
        <f t="shared" si="75"/>
        <v>341109,1,0</v>
      </c>
    </row>
    <row r="1118" spans="1:1">
      <c r="A1118" s="2" t="str">
        <f t="shared" si="75"/>
        <v>341109,1,0</v>
      </c>
    </row>
    <row r="1119" spans="1:1">
      <c r="A1119" s="2" t="str">
        <f t="shared" si="75"/>
        <v>341109,1,0</v>
      </c>
    </row>
    <row r="1120" spans="1:1">
      <c r="A1120" s="2" t="str">
        <f t="shared" si="75"/>
        <v>341109,1,0</v>
      </c>
    </row>
    <row r="1121" spans="1:1">
      <c r="A1121" s="2" t="str">
        <f t="shared" si="75"/>
        <v>341109,1,0</v>
      </c>
    </row>
    <row r="1122" spans="1:1">
      <c r="A1122" s="2" t="str">
        <f t="shared" si="75"/>
        <v>341109,1,0</v>
      </c>
    </row>
    <row r="1123" spans="1:1">
      <c r="A1123" s="2" t="str">
        <f t="shared" si="75"/>
        <v>341109,1,0</v>
      </c>
    </row>
    <row r="1124" spans="1:1">
      <c r="A1124" s="2" t="str">
        <f t="shared" si="75"/>
        <v>341109,1,0</v>
      </c>
    </row>
    <row r="1125" spans="1:1">
      <c r="A1125" s="2" t="str">
        <f t="shared" si="75"/>
        <v>341109,1,0</v>
      </c>
    </row>
    <row r="1126" spans="2:2">
      <c r="B1126" s="2" t="str">
        <f t="shared" ref="B1126" si="76">IF(B138="","",B138)</f>
        <v/>
      </c>
    </row>
    <row r="1127" spans="2:2">
      <c r="B1127" s="2" t="str">
        <f t="shared" ref="B1127" si="77">IF(B139="","",B139)</f>
        <v/>
      </c>
    </row>
    <row r="1128" spans="2:2">
      <c r="B1128" s="2" t="str">
        <f t="shared" ref="B1128" si="78">IF(B140="","",B140)</f>
        <v/>
      </c>
    </row>
    <row r="1129" spans="2:2">
      <c r="B1129" s="2" t="str">
        <f t="shared" ref="B1129:B1157" si="79">IF(B141="","",B141)</f>
        <v/>
      </c>
    </row>
    <row r="1130" spans="2:2">
      <c r="B1130" s="2" t="str">
        <f t="shared" si="79"/>
        <v/>
      </c>
    </row>
    <row r="1131" spans="2:2">
      <c r="B1131" s="2" t="str">
        <f t="shared" si="79"/>
        <v/>
      </c>
    </row>
    <row r="1132" spans="2:2">
      <c r="B1132" s="2" t="str">
        <f t="shared" si="79"/>
        <v/>
      </c>
    </row>
    <row r="1133" spans="2:2">
      <c r="B1133" s="2" t="str">
        <f t="shared" si="79"/>
        <v/>
      </c>
    </row>
    <row r="1134" spans="2:2">
      <c r="B1134" s="2" t="str">
        <f t="shared" si="79"/>
        <v/>
      </c>
    </row>
    <row r="1135" spans="2:2">
      <c r="B1135" s="2" t="str">
        <f t="shared" si="79"/>
        <v/>
      </c>
    </row>
    <row r="1136" spans="2:2">
      <c r="B1136" s="2" t="str">
        <f t="shared" si="79"/>
        <v/>
      </c>
    </row>
    <row r="1137" spans="2:2">
      <c r="B1137" s="2" t="str">
        <f t="shared" si="79"/>
        <v/>
      </c>
    </row>
    <row r="1138" spans="2:2">
      <c r="B1138" s="2" t="str">
        <f t="shared" si="79"/>
        <v/>
      </c>
    </row>
    <row r="1139" spans="2:2">
      <c r="B1139" s="2" t="str">
        <f t="shared" si="79"/>
        <v/>
      </c>
    </row>
    <row r="1140" spans="2:2">
      <c r="B1140" s="2" t="str">
        <f t="shared" si="79"/>
        <v/>
      </c>
    </row>
    <row r="1141" spans="2:2">
      <c r="B1141" s="2" t="str">
        <f t="shared" si="79"/>
        <v/>
      </c>
    </row>
    <row r="1142" spans="2:2">
      <c r="B1142" s="2" t="str">
        <f t="shared" si="79"/>
        <v/>
      </c>
    </row>
    <row r="1143" spans="2:2">
      <c r="B1143" s="2" t="str">
        <f t="shared" si="79"/>
        <v/>
      </c>
    </row>
    <row r="1144" spans="2:2">
      <c r="B1144" s="2" t="str">
        <f t="shared" si="79"/>
        <v/>
      </c>
    </row>
    <row r="1145" spans="2:2">
      <c r="B1145" s="2" t="str">
        <f t="shared" si="79"/>
        <v/>
      </c>
    </row>
    <row r="1146" spans="2:2">
      <c r="B1146" s="2" t="str">
        <f t="shared" si="79"/>
        <v/>
      </c>
    </row>
    <row r="1147" spans="2:2">
      <c r="B1147" s="2" t="str">
        <f t="shared" si="79"/>
        <v/>
      </c>
    </row>
    <row r="1148" spans="2:2">
      <c r="B1148" s="2" t="str">
        <f t="shared" si="79"/>
        <v/>
      </c>
    </row>
    <row r="1149" spans="2:2">
      <c r="B1149" s="2" t="str">
        <f t="shared" si="79"/>
        <v/>
      </c>
    </row>
    <row r="1150" spans="2:2">
      <c r="B1150" s="2" t="str">
        <f t="shared" si="79"/>
        <v/>
      </c>
    </row>
    <row r="1151" spans="2:2">
      <c r="B1151" s="2" t="str">
        <f t="shared" si="79"/>
        <v/>
      </c>
    </row>
    <row r="1152" spans="2:2">
      <c r="B1152" s="2" t="str">
        <f t="shared" si="79"/>
        <v/>
      </c>
    </row>
    <row r="1153" spans="2:2">
      <c r="B1153" s="2" t="str">
        <f t="shared" si="79"/>
        <v/>
      </c>
    </row>
    <row r="1154" spans="2:2">
      <c r="B1154" s="2" t="str">
        <f t="shared" si="79"/>
        <v/>
      </c>
    </row>
    <row r="1155" spans="2:2">
      <c r="B1155" s="2" t="str">
        <f t="shared" si="79"/>
        <v/>
      </c>
    </row>
    <row r="1156" spans="2:2">
      <c r="B1156" s="2" t="str">
        <f t="shared" si="79"/>
        <v/>
      </c>
    </row>
    <row r="1157" spans="2:2">
      <c r="B1157" s="2" t="str">
        <f t="shared" si="79"/>
        <v/>
      </c>
    </row>
    <row r="1158" spans="2:2">
      <c r="B1158" s="2" t="str">
        <f t="shared" ref="B1158" si="80">IF(B170="","",B170)</f>
        <v/>
      </c>
    </row>
    <row r="1159" spans="2:2">
      <c r="B1159" s="2" t="str">
        <f t="shared" ref="B1159" si="81">IF(B171="","",B171)</f>
        <v/>
      </c>
    </row>
    <row r="1160" spans="2:2">
      <c r="B1160" s="2" t="str">
        <f t="shared" ref="B1160" si="82">IF(B172="","",B172)</f>
        <v/>
      </c>
    </row>
    <row r="1161" spans="2:2">
      <c r="B1161" s="2" t="str">
        <f t="shared" ref="B1161:B1189" si="83">IF(B173="","",B173)</f>
        <v/>
      </c>
    </row>
    <row r="1162" spans="2:2">
      <c r="B1162" s="2" t="str">
        <f t="shared" si="83"/>
        <v/>
      </c>
    </row>
    <row r="1163" spans="2:2">
      <c r="B1163" s="2" t="str">
        <f t="shared" si="83"/>
        <v/>
      </c>
    </row>
    <row r="1164" spans="2:2">
      <c r="B1164" s="2" t="str">
        <f t="shared" si="83"/>
        <v/>
      </c>
    </row>
    <row r="1165" spans="2:2">
      <c r="B1165" s="2" t="str">
        <f t="shared" si="83"/>
        <v/>
      </c>
    </row>
    <row r="1166" spans="2:2">
      <c r="B1166" s="2" t="str">
        <f t="shared" si="83"/>
        <v/>
      </c>
    </row>
    <row r="1167" spans="2:2">
      <c r="B1167" s="2" t="str">
        <f t="shared" si="83"/>
        <v/>
      </c>
    </row>
    <row r="1168" spans="2:2">
      <c r="B1168" s="2" t="str">
        <f t="shared" si="83"/>
        <v/>
      </c>
    </row>
    <row r="1169" spans="2:2">
      <c r="B1169" s="2" t="str">
        <f t="shared" si="83"/>
        <v/>
      </c>
    </row>
    <row r="1170" spans="2:2">
      <c r="B1170" s="2" t="str">
        <f t="shared" si="83"/>
        <v/>
      </c>
    </row>
    <row r="1171" spans="2:2">
      <c r="B1171" s="2" t="str">
        <f t="shared" si="83"/>
        <v/>
      </c>
    </row>
    <row r="1172" spans="2:2">
      <c r="B1172" s="2" t="str">
        <f t="shared" si="83"/>
        <v/>
      </c>
    </row>
    <row r="1173" spans="2:2">
      <c r="B1173" s="2" t="str">
        <f t="shared" si="83"/>
        <v/>
      </c>
    </row>
    <row r="1174" spans="2:2">
      <c r="B1174" s="2" t="str">
        <f t="shared" si="83"/>
        <v/>
      </c>
    </row>
    <row r="1175" spans="2:2">
      <c r="B1175" s="2" t="str">
        <f t="shared" si="83"/>
        <v/>
      </c>
    </row>
    <row r="1176" spans="2:2">
      <c r="B1176" s="2" t="str">
        <f t="shared" si="83"/>
        <v/>
      </c>
    </row>
    <row r="1177" spans="2:2">
      <c r="B1177" s="2" t="str">
        <f t="shared" si="83"/>
        <v/>
      </c>
    </row>
    <row r="1178" spans="2:2">
      <c r="B1178" s="2" t="str">
        <f t="shared" si="83"/>
        <v/>
      </c>
    </row>
    <row r="1179" spans="2:2">
      <c r="B1179" s="2" t="str">
        <f t="shared" si="83"/>
        <v/>
      </c>
    </row>
    <row r="1180" spans="2:2">
      <c r="B1180" s="2" t="str">
        <f t="shared" si="83"/>
        <v/>
      </c>
    </row>
    <row r="1181" spans="2:2">
      <c r="B1181" s="2" t="str">
        <f t="shared" si="83"/>
        <v/>
      </c>
    </row>
    <row r="1182" spans="2:2">
      <c r="B1182" s="2" t="str">
        <f t="shared" si="83"/>
        <v/>
      </c>
    </row>
    <row r="1183" spans="2:2">
      <c r="B1183" s="2" t="str">
        <f t="shared" si="83"/>
        <v/>
      </c>
    </row>
    <row r="1184" spans="2:2">
      <c r="B1184" s="2" t="str">
        <f t="shared" si="83"/>
        <v/>
      </c>
    </row>
    <row r="1185" spans="2:2">
      <c r="B1185" s="2" t="str">
        <f t="shared" si="83"/>
        <v/>
      </c>
    </row>
    <row r="1186" spans="2:2">
      <c r="B1186" s="2" t="str">
        <f t="shared" si="83"/>
        <v/>
      </c>
    </row>
    <row r="1187" spans="2:2">
      <c r="B1187" s="2" t="str">
        <f t="shared" si="83"/>
        <v/>
      </c>
    </row>
    <row r="1188" spans="2:2">
      <c r="B1188" s="2" t="str">
        <f t="shared" si="83"/>
        <v/>
      </c>
    </row>
    <row r="1189" spans="2:2">
      <c r="B1189" s="2" t="str">
        <f t="shared" si="83"/>
        <v/>
      </c>
    </row>
    <row r="1190" spans="2:2">
      <c r="B1190" s="2" t="str">
        <f t="shared" ref="B1190" si="84">IF(B202="","",B202)</f>
        <v/>
      </c>
    </row>
    <row r="1191" spans="2:2">
      <c r="B1191" s="2" t="str">
        <f t="shared" ref="B1191" si="85">IF(B203="","",B203)</f>
        <v/>
      </c>
    </row>
    <row r="1192" spans="2:2">
      <c r="B1192" s="2" t="str">
        <f t="shared" ref="B1192" si="86">IF(B204="","",B204)</f>
        <v/>
      </c>
    </row>
    <row r="1193" spans="2:2">
      <c r="B1193" s="2" t="str">
        <f t="shared" ref="B1193:B1221" si="87">IF(B205="","",B205)</f>
        <v/>
      </c>
    </row>
    <row r="1194" spans="2:2">
      <c r="B1194" s="2" t="str">
        <f t="shared" si="87"/>
        <v/>
      </c>
    </row>
    <row r="1195" spans="2:2">
      <c r="B1195" s="2" t="str">
        <f t="shared" si="87"/>
        <v/>
      </c>
    </row>
    <row r="1196" spans="2:2">
      <c r="B1196" s="2" t="str">
        <f t="shared" si="87"/>
        <v/>
      </c>
    </row>
    <row r="1197" spans="2:2">
      <c r="B1197" s="2" t="str">
        <f t="shared" si="87"/>
        <v/>
      </c>
    </row>
    <row r="1198" spans="2:2">
      <c r="B1198" s="2" t="str">
        <f t="shared" si="87"/>
        <v/>
      </c>
    </row>
    <row r="1199" spans="2:2">
      <c r="B1199" s="2" t="str">
        <f t="shared" si="87"/>
        <v/>
      </c>
    </row>
    <row r="1200" spans="2:2">
      <c r="B1200" s="2" t="str">
        <f t="shared" si="87"/>
        <v/>
      </c>
    </row>
    <row r="1201" spans="2:2">
      <c r="B1201" s="2" t="str">
        <f t="shared" si="87"/>
        <v/>
      </c>
    </row>
    <row r="1202" spans="2:2">
      <c r="B1202" s="2" t="str">
        <f t="shared" si="87"/>
        <v/>
      </c>
    </row>
    <row r="1203" spans="2:2">
      <c r="B1203" s="2" t="str">
        <f t="shared" si="87"/>
        <v/>
      </c>
    </row>
    <row r="1204" spans="2:2">
      <c r="B1204" s="2" t="str">
        <f t="shared" si="87"/>
        <v/>
      </c>
    </row>
    <row r="1205" spans="2:2">
      <c r="B1205" s="2" t="str">
        <f t="shared" si="87"/>
        <v/>
      </c>
    </row>
    <row r="1206" spans="2:2">
      <c r="B1206" s="2" t="str">
        <f t="shared" si="87"/>
        <v/>
      </c>
    </row>
    <row r="1207" spans="2:2">
      <c r="B1207" s="2" t="str">
        <f t="shared" si="87"/>
        <v/>
      </c>
    </row>
    <row r="1208" spans="2:2">
      <c r="B1208" s="2" t="str">
        <f t="shared" si="87"/>
        <v/>
      </c>
    </row>
    <row r="1209" spans="2:2">
      <c r="B1209" s="2" t="str">
        <f t="shared" si="87"/>
        <v/>
      </c>
    </row>
    <row r="1210" spans="2:2">
      <c r="B1210" s="2" t="str">
        <f t="shared" si="87"/>
        <v/>
      </c>
    </row>
    <row r="1211" spans="2:2">
      <c r="B1211" s="2" t="str">
        <f t="shared" si="87"/>
        <v/>
      </c>
    </row>
    <row r="1212" spans="2:2">
      <c r="B1212" s="2" t="str">
        <f t="shared" si="87"/>
        <v/>
      </c>
    </row>
    <row r="1213" spans="2:2">
      <c r="B1213" s="2" t="str">
        <f t="shared" si="87"/>
        <v/>
      </c>
    </row>
    <row r="1214" spans="2:2">
      <c r="B1214" s="2" t="str">
        <f t="shared" si="87"/>
        <v/>
      </c>
    </row>
    <row r="1215" spans="2:2">
      <c r="B1215" s="2" t="str">
        <f t="shared" si="87"/>
        <v/>
      </c>
    </row>
    <row r="1216" spans="2:2">
      <c r="B1216" s="2" t="str">
        <f t="shared" si="87"/>
        <v/>
      </c>
    </row>
    <row r="1217" spans="2:2">
      <c r="B1217" s="2" t="str">
        <f t="shared" si="87"/>
        <v/>
      </c>
    </row>
    <row r="1218" spans="2:2">
      <c r="B1218" s="2" t="str">
        <f t="shared" si="87"/>
        <v/>
      </c>
    </row>
    <row r="1219" spans="2:2">
      <c r="B1219" s="2" t="str">
        <f t="shared" si="87"/>
        <v/>
      </c>
    </row>
    <row r="1220" spans="2:2">
      <c r="B1220" s="2" t="str">
        <f t="shared" si="87"/>
        <v/>
      </c>
    </row>
    <row r="1221" spans="2:2">
      <c r="B1221" s="2" t="str">
        <f t="shared" si="87"/>
        <v/>
      </c>
    </row>
    <row r="1222" spans="2:2">
      <c r="B1222" s="2" t="str">
        <f t="shared" ref="B1222" si="88">IF(B234="","",B234)</f>
        <v/>
      </c>
    </row>
    <row r="1223" spans="2:2">
      <c r="B1223" s="2" t="str">
        <f t="shared" ref="B1223" si="89">IF(B235="","",B235)</f>
        <v/>
      </c>
    </row>
    <row r="1224" spans="2:2">
      <c r="B1224" s="2" t="str">
        <f t="shared" ref="B1224" si="90">IF(B236="","",B236)</f>
        <v/>
      </c>
    </row>
    <row r="1225" spans="2:2">
      <c r="B1225" s="2" t="str">
        <f t="shared" ref="B1225:B1242" si="91">IF(B237="","",B237)</f>
        <v/>
      </c>
    </row>
    <row r="1226" spans="2:2">
      <c r="B1226" s="2" t="str">
        <f t="shared" si="91"/>
        <v/>
      </c>
    </row>
    <row r="1227" spans="2:2">
      <c r="B1227" s="2" t="str">
        <f t="shared" si="91"/>
        <v/>
      </c>
    </row>
    <row r="1228" spans="2:2">
      <c r="B1228" s="2" t="str">
        <f t="shared" si="91"/>
        <v/>
      </c>
    </row>
    <row r="1229" spans="2:2">
      <c r="B1229" s="2" t="str">
        <f t="shared" si="91"/>
        <v/>
      </c>
    </row>
    <row r="1230" spans="2:2">
      <c r="B1230" s="2" t="str">
        <f t="shared" si="91"/>
        <v/>
      </c>
    </row>
    <row r="1231" spans="2:2">
      <c r="B1231" s="2" t="str">
        <f t="shared" si="91"/>
        <v/>
      </c>
    </row>
    <row r="1232" spans="2:2">
      <c r="B1232" s="2" t="str">
        <f t="shared" si="91"/>
        <v/>
      </c>
    </row>
    <row r="1233" spans="2:2">
      <c r="B1233" s="2" t="str">
        <f t="shared" si="91"/>
        <v/>
      </c>
    </row>
    <row r="1234" spans="2:2">
      <c r="B1234" s="2" t="str">
        <f t="shared" si="91"/>
        <v/>
      </c>
    </row>
    <row r="1235" spans="2:2">
      <c r="B1235" s="2" t="str">
        <f t="shared" si="91"/>
        <v/>
      </c>
    </row>
    <row r="1236" spans="2:2">
      <c r="B1236" s="2" t="str">
        <f t="shared" si="91"/>
        <v/>
      </c>
    </row>
    <row r="1237" spans="2:2">
      <c r="B1237" s="2" t="str">
        <f t="shared" si="91"/>
        <v/>
      </c>
    </row>
    <row r="1238" spans="2:2">
      <c r="B1238" s="2" t="str">
        <f t="shared" si="91"/>
        <v/>
      </c>
    </row>
    <row r="1239" spans="2:2">
      <c r="B1239" s="2" t="str">
        <f t="shared" si="91"/>
        <v/>
      </c>
    </row>
    <row r="1240" spans="2:2">
      <c r="B1240" s="2" t="str">
        <f t="shared" si="91"/>
        <v/>
      </c>
    </row>
    <row r="1241" spans="2:2">
      <c r="B1241" s="2" t="str">
        <f t="shared" si="91"/>
        <v/>
      </c>
    </row>
    <row r="1242" spans="2:2">
      <c r="B1242" s="2" t="str">
        <f t="shared" si="91"/>
        <v/>
      </c>
    </row>
    <row r="1243" spans="1:1">
      <c r="A1243" s="2" t="str">
        <f t="shared" ref="A1243" si="92">IF(B255="","",B255)</f>
        <v>341104,1,1250</v>
      </c>
    </row>
    <row r="1244" spans="1:1">
      <c r="A1244" s="2" t="str">
        <f t="shared" ref="A1244" si="93">IF(B256="","",B256)</f>
        <v>341104,1,1250</v>
      </c>
    </row>
    <row r="1245" spans="1:1">
      <c r="A1245" s="2" t="str">
        <f t="shared" ref="A1245" si="94">IF(B257="","",B257)</f>
        <v>341104,1,1250</v>
      </c>
    </row>
    <row r="1246" spans="1:1">
      <c r="A1246" s="2" t="str">
        <f t="shared" ref="A1246:A1274" si="95">IF(B258="","",B258)</f>
        <v>341104,1,1250</v>
      </c>
    </row>
    <row r="1247" spans="1:1">
      <c r="A1247" s="2" t="str">
        <f t="shared" si="95"/>
        <v>341104,1,1250</v>
      </c>
    </row>
    <row r="1248" spans="1:1">
      <c r="A1248" s="2" t="str">
        <f t="shared" si="95"/>
        <v>341104,1,1250</v>
      </c>
    </row>
    <row r="1249" spans="1:1">
      <c r="A1249" s="2" t="str">
        <f t="shared" si="95"/>
        <v>341104,1,1250</v>
      </c>
    </row>
    <row r="1250" spans="1:1">
      <c r="A1250" s="2" t="str">
        <f t="shared" si="95"/>
        <v>341104,1,1250</v>
      </c>
    </row>
    <row r="1251" spans="1:1">
      <c r="A1251" s="2" t="str">
        <f t="shared" si="95"/>
        <v>341104,1,1250</v>
      </c>
    </row>
    <row r="1252" spans="1:1">
      <c r="A1252" s="2" t="str">
        <f t="shared" si="95"/>
        <v>341104,1,1250</v>
      </c>
    </row>
    <row r="1253" spans="1:1">
      <c r="A1253" s="2" t="str">
        <f t="shared" si="95"/>
        <v>341104,1,1250</v>
      </c>
    </row>
    <row r="1254" spans="1:1">
      <c r="A1254" s="2" t="str">
        <f t="shared" si="95"/>
        <v>341104,1,1250</v>
      </c>
    </row>
    <row r="1255" spans="1:1">
      <c r="A1255" s="2" t="str">
        <f t="shared" si="95"/>
        <v>341104,1,1250</v>
      </c>
    </row>
    <row r="1256" spans="1:1">
      <c r="A1256" s="2" t="str">
        <f t="shared" si="95"/>
        <v>341105,1,1250</v>
      </c>
    </row>
    <row r="1257" spans="1:1">
      <c r="A1257" s="2" t="str">
        <f t="shared" si="95"/>
        <v>341105,1,1250</v>
      </c>
    </row>
    <row r="1258" spans="1:1">
      <c r="A1258" s="2" t="str">
        <f t="shared" si="95"/>
        <v>341105,1,1250</v>
      </c>
    </row>
    <row r="1259" spans="1:1">
      <c r="A1259" s="2" t="str">
        <f t="shared" si="95"/>
        <v>341105,1,1250</v>
      </c>
    </row>
    <row r="1260" spans="1:1">
      <c r="A1260" s="2" t="str">
        <f t="shared" si="95"/>
        <v>341105,1,1250</v>
      </c>
    </row>
    <row r="1261" spans="1:1">
      <c r="A1261" s="2" t="str">
        <f t="shared" si="95"/>
        <v>341105,1,1250</v>
      </c>
    </row>
    <row r="1262" spans="1:1">
      <c r="A1262" s="2" t="str">
        <f t="shared" si="95"/>
        <v>341105,1,1250</v>
      </c>
    </row>
    <row r="1263" spans="1:1">
      <c r="A1263" s="2" t="str">
        <f t="shared" si="95"/>
        <v>341105,1,1250</v>
      </c>
    </row>
    <row r="1264" spans="1:1">
      <c r="A1264" s="2" t="str">
        <f t="shared" si="95"/>
        <v>341105,1,1250</v>
      </c>
    </row>
    <row r="1265" spans="1:1">
      <c r="A1265" s="2" t="str">
        <f t="shared" si="95"/>
        <v>341105,1,1250</v>
      </c>
    </row>
    <row r="1266" spans="1:1">
      <c r="A1266" s="2" t="str">
        <f t="shared" si="95"/>
        <v>341105,1,1250</v>
      </c>
    </row>
    <row r="1267" spans="1:1">
      <c r="A1267" s="2" t="str">
        <f t="shared" si="95"/>
        <v>341105,1,1250</v>
      </c>
    </row>
    <row r="1268" spans="1:1">
      <c r="A1268" s="2" t="str">
        <f t="shared" si="95"/>
        <v>341105,1,1250</v>
      </c>
    </row>
    <row r="1269" spans="1:1">
      <c r="A1269" s="2" t="str">
        <f t="shared" si="95"/>
        <v>341106,1,1250</v>
      </c>
    </row>
    <row r="1270" spans="1:1">
      <c r="A1270" s="2" t="str">
        <f t="shared" si="95"/>
        <v>341106,1,1250</v>
      </c>
    </row>
    <row r="1271" spans="1:1">
      <c r="A1271" s="2" t="str">
        <f t="shared" si="95"/>
        <v>341106,1,1250</v>
      </c>
    </row>
    <row r="1272" spans="1:1">
      <c r="A1272" s="2" t="str">
        <f t="shared" si="95"/>
        <v>341106,1,1250</v>
      </c>
    </row>
    <row r="1273" spans="1:1">
      <c r="A1273" s="2" t="str">
        <f t="shared" si="95"/>
        <v>341106,1,1250</v>
      </c>
    </row>
    <row r="1274" spans="1:1">
      <c r="A1274" s="2" t="str">
        <f t="shared" si="95"/>
        <v>341106,1,1250</v>
      </c>
    </row>
    <row r="1275" spans="1:1">
      <c r="A1275" s="2" t="str">
        <f t="shared" ref="A1275" si="96">IF(B287="","",B287)</f>
        <v>341106,1,1250</v>
      </c>
    </row>
    <row r="1276" spans="1:1">
      <c r="A1276" s="2" t="str">
        <f t="shared" ref="A1276" si="97">IF(B288="","",B288)</f>
        <v>341106,1,1250</v>
      </c>
    </row>
    <row r="1277" spans="1:1">
      <c r="A1277" s="2" t="str">
        <f t="shared" ref="A1277" si="98">IF(B289="","",B289)</f>
        <v>341106,1,1250</v>
      </c>
    </row>
    <row r="1278" spans="1:1">
      <c r="A1278" s="2" t="str">
        <f t="shared" ref="A1278:A1306" si="99">IF(B290="","",B290)</f>
        <v>341106,1,1250</v>
      </c>
    </row>
    <row r="1279" spans="1:1">
      <c r="A1279" s="2" t="str">
        <f t="shared" si="99"/>
        <v>341106,1,1250</v>
      </c>
    </row>
    <row r="1280" spans="1:1">
      <c r="A1280" s="2" t="str">
        <f t="shared" si="99"/>
        <v>341106,1,1250</v>
      </c>
    </row>
    <row r="1281" spans="1:1">
      <c r="A1281" s="2" t="str">
        <f t="shared" si="99"/>
        <v>341106,1,1250</v>
      </c>
    </row>
    <row r="1282" spans="1:1">
      <c r="A1282" s="2" t="str">
        <f t="shared" si="99"/>
        <v>341107,1,1250</v>
      </c>
    </row>
    <row r="1283" spans="1:1">
      <c r="A1283" s="2" t="str">
        <f t="shared" si="99"/>
        <v>341107,1,1250</v>
      </c>
    </row>
    <row r="1284" spans="1:1">
      <c r="A1284" s="2" t="str">
        <f t="shared" si="99"/>
        <v>341107,1,1250</v>
      </c>
    </row>
    <row r="1285" spans="1:1">
      <c r="A1285" s="2" t="str">
        <f t="shared" si="99"/>
        <v>341107,1,1250</v>
      </c>
    </row>
    <row r="1286" spans="1:1">
      <c r="A1286" s="2" t="str">
        <f t="shared" si="99"/>
        <v>341107,1,1250</v>
      </c>
    </row>
    <row r="1287" spans="1:1">
      <c r="A1287" s="2" t="str">
        <f t="shared" si="99"/>
        <v>341107,1,1250</v>
      </c>
    </row>
    <row r="1288" spans="1:1">
      <c r="A1288" s="2" t="str">
        <f t="shared" si="99"/>
        <v>341107,1,1250</v>
      </c>
    </row>
    <row r="1289" spans="1:1">
      <c r="A1289" s="2" t="str">
        <f t="shared" si="99"/>
        <v>341107,1,1250</v>
      </c>
    </row>
    <row r="1290" spans="1:1">
      <c r="A1290" s="2" t="str">
        <f t="shared" si="99"/>
        <v>341107,1,1250</v>
      </c>
    </row>
    <row r="1291" spans="1:1">
      <c r="A1291" s="2" t="str">
        <f t="shared" si="99"/>
        <v>341107,1,1250</v>
      </c>
    </row>
    <row r="1292" spans="1:1">
      <c r="A1292" s="2" t="str">
        <f t="shared" si="99"/>
        <v>341107,1,1250</v>
      </c>
    </row>
    <row r="1293" spans="1:1">
      <c r="A1293" s="2" t="str">
        <f t="shared" si="99"/>
        <v>341107,1,1250</v>
      </c>
    </row>
    <row r="1294" spans="1:1">
      <c r="A1294" s="2" t="str">
        <f t="shared" si="99"/>
        <v>341107,1,1250</v>
      </c>
    </row>
    <row r="1295" spans="1:1">
      <c r="A1295" s="2" t="str">
        <f t="shared" si="99"/>
        <v>341108,1,1000</v>
      </c>
    </row>
    <row r="1296" spans="1:1">
      <c r="A1296" s="2" t="str">
        <f t="shared" si="99"/>
        <v>341108,1,1000</v>
      </c>
    </row>
    <row r="1297" spans="1:1">
      <c r="A1297" s="2" t="str">
        <f t="shared" si="99"/>
        <v>341108,1,1000</v>
      </c>
    </row>
    <row r="1298" spans="1:1">
      <c r="A1298" s="2" t="str">
        <f t="shared" si="99"/>
        <v>341108,1,1000</v>
      </c>
    </row>
    <row r="1299" spans="1:1">
      <c r="A1299" s="2" t="str">
        <f t="shared" si="99"/>
        <v>341108,1,1000</v>
      </c>
    </row>
    <row r="1300" spans="1:1">
      <c r="A1300" s="2" t="str">
        <f t="shared" si="99"/>
        <v>341108,1,1000</v>
      </c>
    </row>
    <row r="1301" spans="1:1">
      <c r="A1301" s="2" t="str">
        <f t="shared" si="99"/>
        <v>341108,1,1000</v>
      </c>
    </row>
    <row r="1302" spans="1:1">
      <c r="A1302" s="2" t="str">
        <f t="shared" si="99"/>
        <v>341108,1,1000</v>
      </c>
    </row>
    <row r="1303" spans="1:1">
      <c r="A1303" s="2" t="str">
        <f t="shared" si="99"/>
        <v>341108,1,1000</v>
      </c>
    </row>
    <row r="1304" spans="1:1">
      <c r="A1304" s="2" t="str">
        <f t="shared" si="99"/>
        <v>341108,1,1000</v>
      </c>
    </row>
    <row r="1305" spans="1:1">
      <c r="A1305" s="2" t="str">
        <f t="shared" si="99"/>
        <v>341108,1,1000</v>
      </c>
    </row>
    <row r="1306" spans="1:1">
      <c r="A1306" s="2" t="str">
        <f t="shared" si="99"/>
        <v>341108,1,1000</v>
      </c>
    </row>
    <row r="1307" spans="1:1">
      <c r="A1307" s="2" t="str">
        <f t="shared" ref="A1307" si="100">IF(B319="","",B319)</f>
        <v>341108,1,1000</v>
      </c>
    </row>
    <row r="1308" spans="1:1">
      <c r="A1308" s="2" t="str">
        <f t="shared" ref="A1308" si="101">IF(B320="","",B320)</f>
        <v>341109,1,1000</v>
      </c>
    </row>
    <row r="1309" spans="1:1">
      <c r="A1309" s="2" t="str">
        <f t="shared" ref="A1309" si="102">IF(B321="","",B321)</f>
        <v>341109,1,1000</v>
      </c>
    </row>
    <row r="1310" spans="1:1">
      <c r="A1310" s="2" t="str">
        <f t="shared" ref="A1310:A1320" si="103">IF(B322="","",B322)</f>
        <v>341109,1,1000</v>
      </c>
    </row>
    <row r="1311" spans="1:1">
      <c r="A1311" s="2" t="str">
        <f t="shared" si="103"/>
        <v>341109,1,1000</v>
      </c>
    </row>
    <row r="1312" spans="1:1">
      <c r="A1312" s="2" t="str">
        <f t="shared" si="103"/>
        <v>341109,1,1000</v>
      </c>
    </row>
    <row r="1313" spans="1:1">
      <c r="A1313" s="2" t="str">
        <f t="shared" si="103"/>
        <v>341109,1,1000</v>
      </c>
    </row>
    <row r="1314" spans="1:1">
      <c r="A1314" s="2" t="str">
        <f t="shared" si="103"/>
        <v>341109,1,1000</v>
      </c>
    </row>
    <row r="1315" spans="1:1">
      <c r="A1315" s="2" t="str">
        <f t="shared" si="103"/>
        <v>341109,1,1000</v>
      </c>
    </row>
    <row r="1316" spans="1:1">
      <c r="A1316" s="2" t="str">
        <f t="shared" si="103"/>
        <v>341109,1,1000</v>
      </c>
    </row>
    <row r="1317" spans="1:1">
      <c r="A1317" s="2" t="str">
        <f t="shared" si="103"/>
        <v>341109,1,1000</v>
      </c>
    </row>
    <row r="1318" spans="1:1">
      <c r="A1318" s="2" t="str">
        <f t="shared" si="103"/>
        <v>341109,1,1000</v>
      </c>
    </row>
    <row r="1319" spans="1:1">
      <c r="A1319" s="2" t="str">
        <f t="shared" si="103"/>
        <v>341109,1,1000</v>
      </c>
    </row>
    <row r="1320" spans="1:1">
      <c r="A1320" s="2" t="str">
        <f t="shared" si="103"/>
        <v>341109,1,1000</v>
      </c>
    </row>
    <row r="1321" spans="2:2">
      <c r="B1321" s="2" t="str">
        <f t="shared" ref="B1321" si="104">IF(B333="","",B333)</f>
        <v/>
      </c>
    </row>
    <row r="1322" spans="2:2">
      <c r="B1322" s="2" t="str">
        <f t="shared" ref="B1322" si="105">IF(B334="","",B334)</f>
        <v/>
      </c>
    </row>
    <row r="1323" spans="2:2">
      <c r="B1323" s="2" t="str">
        <f t="shared" ref="B1323" si="106">IF(B335="","",B335)</f>
        <v/>
      </c>
    </row>
    <row r="1324" spans="2:2">
      <c r="B1324" s="2" t="str">
        <f t="shared" ref="B1324:B1352" si="107">IF(B336="","",B336)</f>
        <v/>
      </c>
    </row>
    <row r="1325" spans="2:2">
      <c r="B1325" s="2" t="str">
        <f t="shared" si="107"/>
        <v/>
      </c>
    </row>
    <row r="1326" spans="2:2">
      <c r="B1326" s="2" t="str">
        <f t="shared" si="107"/>
        <v/>
      </c>
    </row>
    <row r="1327" spans="2:2">
      <c r="B1327" s="2" t="str">
        <f t="shared" si="107"/>
        <v/>
      </c>
    </row>
    <row r="1328" spans="2:2">
      <c r="B1328" s="2" t="str">
        <f t="shared" si="107"/>
        <v/>
      </c>
    </row>
    <row r="1329" spans="2:2">
      <c r="B1329" s="2" t="str">
        <f t="shared" si="107"/>
        <v/>
      </c>
    </row>
    <row r="1330" spans="2:2">
      <c r="B1330" s="2" t="str">
        <f t="shared" si="107"/>
        <v/>
      </c>
    </row>
    <row r="1331" spans="2:2">
      <c r="B1331" s="2" t="str">
        <f t="shared" si="107"/>
        <v/>
      </c>
    </row>
    <row r="1332" spans="2:2">
      <c r="B1332" s="2" t="str">
        <f t="shared" si="107"/>
        <v/>
      </c>
    </row>
    <row r="1333" spans="2:2">
      <c r="B1333" s="2" t="str">
        <f t="shared" si="107"/>
        <v/>
      </c>
    </row>
    <row r="1334" spans="2:2">
      <c r="B1334" s="2" t="str">
        <f t="shared" si="107"/>
        <v/>
      </c>
    </row>
    <row r="1335" spans="2:2">
      <c r="B1335" s="2" t="str">
        <f t="shared" si="107"/>
        <v/>
      </c>
    </row>
    <row r="1336" spans="2:2">
      <c r="B1336" s="2" t="str">
        <f t="shared" si="107"/>
        <v/>
      </c>
    </row>
    <row r="1337" spans="2:2">
      <c r="B1337" s="2" t="str">
        <f t="shared" si="107"/>
        <v/>
      </c>
    </row>
    <row r="1338" spans="2:2">
      <c r="B1338" s="2" t="str">
        <f t="shared" si="107"/>
        <v/>
      </c>
    </row>
    <row r="1339" spans="2:2">
      <c r="B1339" s="2" t="str">
        <f t="shared" si="107"/>
        <v/>
      </c>
    </row>
    <row r="1340" spans="2:2">
      <c r="B1340" s="2" t="str">
        <f t="shared" si="107"/>
        <v/>
      </c>
    </row>
    <row r="1341" spans="2:2">
      <c r="B1341" s="2" t="str">
        <f t="shared" si="107"/>
        <v/>
      </c>
    </row>
    <row r="1342" spans="2:2">
      <c r="B1342" s="2" t="str">
        <f t="shared" si="107"/>
        <v/>
      </c>
    </row>
    <row r="1343" spans="2:2">
      <c r="B1343" s="2" t="str">
        <f t="shared" si="107"/>
        <v/>
      </c>
    </row>
    <row r="1344" spans="2:2">
      <c r="B1344" s="2" t="str">
        <f t="shared" si="107"/>
        <v/>
      </c>
    </row>
    <row r="1345" spans="2:2">
      <c r="B1345" s="2" t="str">
        <f t="shared" si="107"/>
        <v/>
      </c>
    </row>
    <row r="1346" spans="2:2">
      <c r="B1346" s="2" t="str">
        <f t="shared" si="107"/>
        <v/>
      </c>
    </row>
    <row r="1347" spans="2:2">
      <c r="B1347" s="2" t="str">
        <f t="shared" si="107"/>
        <v/>
      </c>
    </row>
    <row r="1348" spans="2:2">
      <c r="B1348" s="2" t="str">
        <f t="shared" si="107"/>
        <v/>
      </c>
    </row>
    <row r="1349" spans="2:2">
      <c r="B1349" s="2" t="str">
        <f t="shared" si="107"/>
        <v/>
      </c>
    </row>
    <row r="1350" spans="2:2">
      <c r="B1350" s="2" t="str">
        <f t="shared" si="107"/>
        <v/>
      </c>
    </row>
    <row r="1351" spans="2:2">
      <c r="B1351" s="2" t="str">
        <f t="shared" si="107"/>
        <v/>
      </c>
    </row>
    <row r="1352" spans="2:2">
      <c r="B1352" s="2" t="str">
        <f t="shared" si="107"/>
        <v/>
      </c>
    </row>
    <row r="1353" spans="2:2">
      <c r="B1353" s="2" t="str">
        <f t="shared" ref="B1353" si="108">IF(B365="","",B365)</f>
        <v/>
      </c>
    </row>
    <row r="1354" spans="2:2">
      <c r="B1354" s="2" t="str">
        <f t="shared" ref="B1354" si="109">IF(B366="","",B366)</f>
        <v/>
      </c>
    </row>
    <row r="1355" spans="2:2">
      <c r="B1355" s="2" t="str">
        <f t="shared" ref="B1355" si="110">IF(B367="","",B367)</f>
        <v/>
      </c>
    </row>
    <row r="1356" spans="2:2">
      <c r="B1356" s="2" t="str">
        <f t="shared" ref="B1356:B1384" si="111">IF(B368="","",B368)</f>
        <v/>
      </c>
    </row>
    <row r="1357" spans="2:2">
      <c r="B1357" s="2" t="str">
        <f t="shared" si="111"/>
        <v/>
      </c>
    </row>
    <row r="1358" spans="2:2">
      <c r="B1358" s="2" t="str">
        <f t="shared" si="111"/>
        <v/>
      </c>
    </row>
    <row r="1359" spans="2:2">
      <c r="B1359" s="2" t="str">
        <f t="shared" si="111"/>
        <v/>
      </c>
    </row>
    <row r="1360" spans="2:2">
      <c r="B1360" s="2" t="str">
        <f t="shared" si="111"/>
        <v/>
      </c>
    </row>
    <row r="1361" spans="2:2">
      <c r="B1361" s="2" t="str">
        <f t="shared" si="111"/>
        <v/>
      </c>
    </row>
    <row r="1362" spans="2:2">
      <c r="B1362" s="2" t="str">
        <f t="shared" si="111"/>
        <v/>
      </c>
    </row>
    <row r="1363" spans="2:2">
      <c r="B1363" s="2" t="str">
        <f t="shared" si="111"/>
        <v/>
      </c>
    </row>
    <row r="1364" spans="2:2">
      <c r="B1364" s="2" t="str">
        <f t="shared" si="111"/>
        <v/>
      </c>
    </row>
    <row r="1365" spans="2:2">
      <c r="B1365" s="2" t="str">
        <f t="shared" si="111"/>
        <v/>
      </c>
    </row>
    <row r="1366" spans="2:2">
      <c r="B1366" s="2" t="str">
        <f t="shared" si="111"/>
        <v/>
      </c>
    </row>
    <row r="1367" spans="2:2">
      <c r="B1367" s="2" t="str">
        <f t="shared" si="111"/>
        <v/>
      </c>
    </row>
    <row r="1368" spans="2:2">
      <c r="B1368" s="2" t="str">
        <f t="shared" si="111"/>
        <v/>
      </c>
    </row>
    <row r="1369" spans="2:2">
      <c r="B1369" s="2" t="str">
        <f t="shared" si="111"/>
        <v/>
      </c>
    </row>
    <row r="1370" spans="2:2">
      <c r="B1370" s="2" t="str">
        <f t="shared" si="111"/>
        <v/>
      </c>
    </row>
    <row r="1371" spans="2:2">
      <c r="B1371" s="2" t="str">
        <f t="shared" si="111"/>
        <v/>
      </c>
    </row>
    <row r="1372" spans="2:2">
      <c r="B1372" s="2" t="str">
        <f t="shared" si="111"/>
        <v/>
      </c>
    </row>
    <row r="1373" spans="2:2">
      <c r="B1373" s="2" t="str">
        <f t="shared" si="111"/>
        <v/>
      </c>
    </row>
    <row r="1374" spans="2:2">
      <c r="B1374" s="2" t="str">
        <f t="shared" si="111"/>
        <v/>
      </c>
    </row>
    <row r="1375" spans="2:2">
      <c r="B1375" s="2" t="str">
        <f t="shared" si="111"/>
        <v/>
      </c>
    </row>
    <row r="1376" spans="2:2">
      <c r="B1376" s="2" t="str">
        <f t="shared" si="111"/>
        <v/>
      </c>
    </row>
    <row r="1377" spans="2:2">
      <c r="B1377" s="2" t="str">
        <f t="shared" si="111"/>
        <v/>
      </c>
    </row>
    <row r="1378" spans="2:2">
      <c r="B1378" s="2" t="str">
        <f t="shared" si="111"/>
        <v/>
      </c>
    </row>
    <row r="1379" spans="2:2">
      <c r="B1379" s="2" t="str">
        <f t="shared" si="111"/>
        <v/>
      </c>
    </row>
    <row r="1380" spans="2:2">
      <c r="B1380" s="2" t="str">
        <f t="shared" si="111"/>
        <v/>
      </c>
    </row>
    <row r="1381" spans="2:2">
      <c r="B1381" s="2" t="str">
        <f t="shared" si="111"/>
        <v/>
      </c>
    </row>
    <row r="1382" spans="2:2">
      <c r="B1382" s="2" t="str">
        <f t="shared" si="111"/>
        <v/>
      </c>
    </row>
    <row r="1383" spans="2:2">
      <c r="B1383" s="2" t="str">
        <f t="shared" si="111"/>
        <v/>
      </c>
    </row>
    <row r="1384" spans="2:2">
      <c r="B1384" s="2" t="str">
        <f t="shared" si="111"/>
        <v/>
      </c>
    </row>
    <row r="1385" spans="2:2">
      <c r="B1385" s="2" t="str">
        <f t="shared" ref="B1385" si="112">IF(B397="","",B397)</f>
        <v/>
      </c>
    </row>
    <row r="1386" spans="2:2">
      <c r="B1386" s="2" t="str">
        <f t="shared" ref="B1386" si="113">IF(B398="","",B398)</f>
        <v/>
      </c>
    </row>
    <row r="1387" spans="2:2">
      <c r="B1387" s="2" t="str">
        <f t="shared" ref="B1387" si="114">IF(B399="","",B399)</f>
        <v/>
      </c>
    </row>
    <row r="1388" spans="2:2">
      <c r="B1388" s="2" t="str">
        <f t="shared" ref="B1388:B1416" si="115">IF(B400="","",B400)</f>
        <v/>
      </c>
    </row>
    <row r="1389" spans="2:2">
      <c r="B1389" s="2" t="str">
        <f t="shared" si="115"/>
        <v/>
      </c>
    </row>
    <row r="1390" spans="2:2">
      <c r="B1390" s="2" t="str">
        <f t="shared" si="115"/>
        <v/>
      </c>
    </row>
    <row r="1391" spans="2:2">
      <c r="B1391" s="2" t="str">
        <f t="shared" si="115"/>
        <v/>
      </c>
    </row>
    <row r="1392" spans="2:2">
      <c r="B1392" s="2" t="str">
        <f t="shared" si="115"/>
        <v/>
      </c>
    </row>
    <row r="1393" spans="2:2">
      <c r="B1393" s="2" t="str">
        <f t="shared" si="115"/>
        <v/>
      </c>
    </row>
    <row r="1394" spans="2:2">
      <c r="B1394" s="2" t="str">
        <f t="shared" si="115"/>
        <v/>
      </c>
    </row>
    <row r="1395" spans="2:2">
      <c r="B1395" s="2" t="str">
        <f t="shared" si="115"/>
        <v/>
      </c>
    </row>
    <row r="1396" spans="2:2">
      <c r="B1396" s="2" t="str">
        <f t="shared" si="115"/>
        <v/>
      </c>
    </row>
    <row r="1397" spans="2:2">
      <c r="B1397" s="2" t="str">
        <f t="shared" si="115"/>
        <v/>
      </c>
    </row>
    <row r="1398" spans="2:2">
      <c r="B1398" s="2" t="str">
        <f t="shared" si="115"/>
        <v/>
      </c>
    </row>
    <row r="1399" spans="2:2">
      <c r="B1399" s="2" t="str">
        <f t="shared" si="115"/>
        <v/>
      </c>
    </row>
    <row r="1400" spans="2:2">
      <c r="B1400" s="2" t="str">
        <f t="shared" si="115"/>
        <v/>
      </c>
    </row>
    <row r="1401" spans="2:2">
      <c r="B1401" s="2" t="str">
        <f t="shared" si="115"/>
        <v/>
      </c>
    </row>
    <row r="1402" spans="2:2">
      <c r="B1402" s="2" t="str">
        <f t="shared" si="115"/>
        <v/>
      </c>
    </row>
    <row r="1403" spans="2:2">
      <c r="B1403" s="2" t="str">
        <f t="shared" si="115"/>
        <v/>
      </c>
    </row>
    <row r="1404" spans="2:2">
      <c r="B1404" s="2" t="str">
        <f t="shared" si="115"/>
        <v/>
      </c>
    </row>
    <row r="1405" spans="2:2">
      <c r="B1405" s="2" t="str">
        <f t="shared" si="115"/>
        <v/>
      </c>
    </row>
    <row r="1406" spans="2:2">
      <c r="B1406" s="2" t="str">
        <f t="shared" si="115"/>
        <v/>
      </c>
    </row>
    <row r="1407" spans="2:2">
      <c r="B1407" s="2" t="str">
        <f t="shared" si="115"/>
        <v/>
      </c>
    </row>
    <row r="1408" spans="2:2">
      <c r="B1408" s="2" t="str">
        <f t="shared" si="115"/>
        <v/>
      </c>
    </row>
    <row r="1409" spans="2:2">
      <c r="B1409" s="2" t="str">
        <f t="shared" si="115"/>
        <v/>
      </c>
    </row>
    <row r="1410" spans="2:2">
      <c r="B1410" s="2" t="str">
        <f t="shared" si="115"/>
        <v/>
      </c>
    </row>
    <row r="1411" spans="2:2">
      <c r="B1411" s="2" t="str">
        <f t="shared" si="115"/>
        <v/>
      </c>
    </row>
    <row r="1412" spans="2:2">
      <c r="B1412" s="2" t="str">
        <f t="shared" si="115"/>
        <v/>
      </c>
    </row>
    <row r="1413" spans="2:2">
      <c r="B1413" s="2" t="str">
        <f t="shared" si="115"/>
        <v/>
      </c>
    </row>
    <row r="1414" spans="2:2">
      <c r="B1414" s="2" t="str">
        <f t="shared" si="115"/>
        <v/>
      </c>
    </row>
    <row r="1415" spans="2:2">
      <c r="B1415" s="2" t="str">
        <f t="shared" si="115"/>
        <v/>
      </c>
    </row>
    <row r="1416" spans="2:2">
      <c r="B1416" s="2" t="str">
        <f t="shared" si="115"/>
        <v/>
      </c>
    </row>
    <row r="1417" spans="2:2">
      <c r="B1417" s="2" t="str">
        <f t="shared" ref="B1417" si="116">IF(B429="","",B429)</f>
        <v/>
      </c>
    </row>
    <row r="1418" spans="2:2">
      <c r="B1418" s="2" t="str">
        <f t="shared" ref="B1418" si="117">IF(B430="","",B430)</f>
        <v/>
      </c>
    </row>
    <row r="1419" spans="2:2">
      <c r="B1419" s="2" t="str">
        <f t="shared" ref="B1419" si="118">IF(B431="","",B431)</f>
        <v/>
      </c>
    </row>
    <row r="1420" spans="2:2">
      <c r="B1420" s="2" t="str">
        <f t="shared" ref="B1420:B1437" si="119">IF(B432="","",B432)</f>
        <v/>
      </c>
    </row>
    <row r="1421" spans="2:2">
      <c r="B1421" s="2" t="str">
        <f t="shared" si="119"/>
        <v/>
      </c>
    </row>
    <row r="1422" spans="2:2">
      <c r="B1422" s="2" t="str">
        <f t="shared" si="119"/>
        <v/>
      </c>
    </row>
    <row r="1423" spans="2:2">
      <c r="B1423" s="2" t="str">
        <f t="shared" si="119"/>
        <v/>
      </c>
    </row>
    <row r="1424" spans="2:2">
      <c r="B1424" s="2" t="str">
        <f t="shared" si="119"/>
        <v/>
      </c>
    </row>
    <row r="1425" spans="2:2">
      <c r="B1425" s="2" t="str">
        <f t="shared" si="119"/>
        <v/>
      </c>
    </row>
    <row r="1426" spans="2:2">
      <c r="B1426" s="2" t="str">
        <f t="shared" si="119"/>
        <v/>
      </c>
    </row>
    <row r="1427" spans="2:2">
      <c r="B1427" s="2" t="str">
        <f t="shared" si="119"/>
        <v/>
      </c>
    </row>
    <row r="1428" spans="2:2">
      <c r="B1428" s="2" t="str">
        <f t="shared" si="119"/>
        <v/>
      </c>
    </row>
    <row r="1429" spans="2:2">
      <c r="B1429" s="2" t="str">
        <f t="shared" si="119"/>
        <v/>
      </c>
    </row>
    <row r="1430" spans="2:2">
      <c r="B1430" s="2" t="str">
        <f t="shared" si="119"/>
        <v/>
      </c>
    </row>
    <row r="1431" spans="2:2">
      <c r="B1431" s="2" t="str">
        <f t="shared" si="119"/>
        <v/>
      </c>
    </row>
    <row r="1432" spans="2:2">
      <c r="B1432" s="2" t="str">
        <f t="shared" si="119"/>
        <v/>
      </c>
    </row>
    <row r="1433" spans="2:2">
      <c r="B1433" s="2" t="str">
        <f t="shared" si="119"/>
        <v/>
      </c>
    </row>
    <row r="1434" spans="2:2">
      <c r="B1434" s="2" t="str">
        <f t="shared" si="119"/>
        <v/>
      </c>
    </row>
    <row r="1435" spans="2:2">
      <c r="B1435" s="2" t="str">
        <f t="shared" si="119"/>
        <v/>
      </c>
    </row>
    <row r="1436" spans="2:2">
      <c r="B1436" s="2" t="str">
        <f t="shared" si="119"/>
        <v/>
      </c>
    </row>
    <row r="1437" spans="2:2">
      <c r="B1437" s="2" t="str">
        <f t="shared" si="119"/>
        <v/>
      </c>
    </row>
    <row r="1438" spans="1:1">
      <c r="A1438" s="2" t="str">
        <f t="shared" ref="A1438" si="120">IF(B450="","",B450)</f>
        <v>341104,1,1750</v>
      </c>
    </row>
    <row r="1439" spans="1:1">
      <c r="A1439" s="2" t="str">
        <f t="shared" ref="A1439" si="121">IF(B451="","",B451)</f>
        <v>341104,1,1750</v>
      </c>
    </row>
    <row r="1440" spans="1:1">
      <c r="A1440" s="2" t="str">
        <f t="shared" ref="A1440" si="122">IF(B452="","",B452)</f>
        <v>341104,1,1750</v>
      </c>
    </row>
    <row r="1441" spans="1:1">
      <c r="A1441" s="2" t="str">
        <f t="shared" ref="A1441:A1469" si="123">IF(B453="","",B453)</f>
        <v>341104,1,1750</v>
      </c>
    </row>
    <row r="1442" spans="1:1">
      <c r="A1442" s="2" t="str">
        <f t="shared" si="123"/>
        <v>341104,1,1750</v>
      </c>
    </row>
    <row r="1443" spans="1:1">
      <c r="A1443" s="2" t="str">
        <f t="shared" si="123"/>
        <v>341104,1,1750</v>
      </c>
    </row>
    <row r="1444" spans="1:1">
      <c r="A1444" s="2" t="str">
        <f t="shared" si="123"/>
        <v>341104,1,1750</v>
      </c>
    </row>
    <row r="1445" spans="1:1">
      <c r="A1445" s="2" t="str">
        <f t="shared" si="123"/>
        <v>341104,1,1750</v>
      </c>
    </row>
    <row r="1446" spans="1:1">
      <c r="A1446" s="2" t="str">
        <f t="shared" si="123"/>
        <v>341104,1,1750</v>
      </c>
    </row>
    <row r="1447" spans="1:1">
      <c r="A1447" s="2" t="str">
        <f t="shared" si="123"/>
        <v>341104,1,1750</v>
      </c>
    </row>
    <row r="1448" spans="1:1">
      <c r="A1448" s="2" t="str">
        <f t="shared" si="123"/>
        <v>341104,1,1750</v>
      </c>
    </row>
    <row r="1449" spans="1:1">
      <c r="A1449" s="2" t="str">
        <f t="shared" si="123"/>
        <v>341104,1,1750</v>
      </c>
    </row>
    <row r="1450" spans="1:1">
      <c r="A1450" s="2" t="str">
        <f t="shared" si="123"/>
        <v>341104,1,1750</v>
      </c>
    </row>
    <row r="1451" spans="1:1">
      <c r="A1451" s="2" t="str">
        <f t="shared" si="123"/>
        <v>341105,1,1750</v>
      </c>
    </row>
    <row r="1452" spans="1:1">
      <c r="A1452" s="2" t="str">
        <f t="shared" si="123"/>
        <v>341105,1,1750</v>
      </c>
    </row>
    <row r="1453" spans="1:1">
      <c r="A1453" s="2" t="str">
        <f t="shared" si="123"/>
        <v>341105,1,1750</v>
      </c>
    </row>
    <row r="1454" spans="1:1">
      <c r="A1454" s="2" t="str">
        <f t="shared" si="123"/>
        <v>341105,1,1750</v>
      </c>
    </row>
    <row r="1455" spans="1:1">
      <c r="A1455" s="2" t="str">
        <f t="shared" si="123"/>
        <v>341105,1,1750</v>
      </c>
    </row>
    <row r="1456" spans="1:1">
      <c r="A1456" s="2" t="str">
        <f t="shared" si="123"/>
        <v>341105,1,1750</v>
      </c>
    </row>
    <row r="1457" spans="1:1">
      <c r="A1457" s="2" t="str">
        <f t="shared" si="123"/>
        <v>341105,1,1750</v>
      </c>
    </row>
    <row r="1458" spans="1:1">
      <c r="A1458" s="2" t="str">
        <f t="shared" si="123"/>
        <v>341105,1,1750</v>
      </c>
    </row>
    <row r="1459" spans="1:1">
      <c r="A1459" s="2" t="str">
        <f t="shared" si="123"/>
        <v>341105,1,1750</v>
      </c>
    </row>
    <row r="1460" spans="1:1">
      <c r="A1460" s="2" t="str">
        <f t="shared" si="123"/>
        <v>341105,1,1750</v>
      </c>
    </row>
    <row r="1461" spans="1:1">
      <c r="A1461" s="2" t="str">
        <f t="shared" si="123"/>
        <v>341105,1,1750</v>
      </c>
    </row>
    <row r="1462" spans="1:1">
      <c r="A1462" s="2" t="str">
        <f t="shared" si="123"/>
        <v>341105,1,1750</v>
      </c>
    </row>
    <row r="1463" spans="1:1">
      <c r="A1463" s="2" t="str">
        <f t="shared" si="123"/>
        <v>341105,1,1750</v>
      </c>
    </row>
    <row r="1464" spans="1:1">
      <c r="A1464" s="2" t="str">
        <f t="shared" si="123"/>
        <v>341106,1,1750</v>
      </c>
    </row>
    <row r="1465" spans="1:1">
      <c r="A1465" s="2" t="str">
        <f t="shared" si="123"/>
        <v>341106,1,1750</v>
      </c>
    </row>
    <row r="1466" spans="1:1">
      <c r="A1466" s="2" t="str">
        <f t="shared" si="123"/>
        <v>341106,1,1750</v>
      </c>
    </row>
    <row r="1467" spans="1:1">
      <c r="A1467" s="2" t="str">
        <f t="shared" si="123"/>
        <v>341106,1,1750</v>
      </c>
    </row>
    <row r="1468" spans="1:1">
      <c r="A1468" s="2" t="str">
        <f t="shared" si="123"/>
        <v>341106,1,1750</v>
      </c>
    </row>
    <row r="1469" spans="1:1">
      <c r="A1469" s="2" t="str">
        <f t="shared" si="123"/>
        <v>341106,1,1750</v>
      </c>
    </row>
    <row r="1470" spans="1:1">
      <c r="A1470" s="2" t="str">
        <f t="shared" ref="A1470" si="124">IF(B482="","",B482)</f>
        <v>341106,1,1750</v>
      </c>
    </row>
    <row r="1471" spans="1:1">
      <c r="A1471" s="2" t="str">
        <f t="shared" ref="A1471" si="125">IF(B483="","",B483)</f>
        <v>341106,1,1750</v>
      </c>
    </row>
    <row r="1472" spans="1:1">
      <c r="A1472" s="2" t="str">
        <f t="shared" ref="A1472" si="126">IF(B484="","",B484)</f>
        <v>341106,1,1750</v>
      </c>
    </row>
    <row r="1473" spans="1:1">
      <c r="A1473" s="2" t="str">
        <f t="shared" ref="A1473:A1501" si="127">IF(B485="","",B485)</f>
        <v>341106,1,1750</v>
      </c>
    </row>
    <row r="1474" spans="1:1">
      <c r="A1474" s="2" t="str">
        <f t="shared" si="127"/>
        <v>341106,1,1750</v>
      </c>
    </row>
    <row r="1475" spans="1:1">
      <c r="A1475" s="2" t="str">
        <f t="shared" si="127"/>
        <v>341106,1,1750</v>
      </c>
    </row>
    <row r="1476" spans="1:1">
      <c r="A1476" s="2" t="str">
        <f t="shared" si="127"/>
        <v>341106,1,1750</v>
      </c>
    </row>
    <row r="1477" spans="1:1">
      <c r="A1477" s="2" t="str">
        <f t="shared" si="127"/>
        <v>341107,1,1750</v>
      </c>
    </row>
    <row r="1478" spans="1:1">
      <c r="A1478" s="2" t="str">
        <f t="shared" si="127"/>
        <v>341107,1,1750</v>
      </c>
    </row>
    <row r="1479" spans="1:1">
      <c r="A1479" s="2" t="str">
        <f t="shared" si="127"/>
        <v>341107,1,1750</v>
      </c>
    </row>
    <row r="1480" spans="1:1">
      <c r="A1480" s="2" t="str">
        <f t="shared" si="127"/>
        <v>341107,1,1750</v>
      </c>
    </row>
    <row r="1481" spans="1:1">
      <c r="A1481" s="2" t="str">
        <f t="shared" si="127"/>
        <v>341107,1,1750</v>
      </c>
    </row>
    <row r="1482" spans="1:1">
      <c r="A1482" s="2" t="str">
        <f t="shared" si="127"/>
        <v>341107,1,1750</v>
      </c>
    </row>
    <row r="1483" spans="1:1">
      <c r="A1483" s="2" t="str">
        <f t="shared" si="127"/>
        <v>341107,1,1750</v>
      </c>
    </row>
    <row r="1484" spans="1:1">
      <c r="A1484" s="2" t="str">
        <f t="shared" si="127"/>
        <v>341107,1,1750</v>
      </c>
    </row>
    <row r="1485" spans="1:1">
      <c r="A1485" s="2" t="str">
        <f t="shared" si="127"/>
        <v>341107,1,1750</v>
      </c>
    </row>
    <row r="1486" spans="1:1">
      <c r="A1486" s="2" t="str">
        <f t="shared" si="127"/>
        <v>341107,1,1750</v>
      </c>
    </row>
    <row r="1487" spans="1:1">
      <c r="A1487" s="2" t="str">
        <f t="shared" si="127"/>
        <v>341107,1,1750</v>
      </c>
    </row>
    <row r="1488" spans="1:1">
      <c r="A1488" s="2" t="str">
        <f t="shared" si="127"/>
        <v>341107,1,1750</v>
      </c>
    </row>
    <row r="1489" spans="1:1">
      <c r="A1489" s="2" t="str">
        <f t="shared" si="127"/>
        <v>341107,1,1750</v>
      </c>
    </row>
    <row r="1490" spans="1:1">
      <c r="A1490" s="2" t="str">
        <f t="shared" si="127"/>
        <v>341108,1,1400</v>
      </c>
    </row>
    <row r="1491" spans="1:1">
      <c r="A1491" s="2" t="str">
        <f t="shared" si="127"/>
        <v>341108,1,1400</v>
      </c>
    </row>
    <row r="1492" spans="1:1">
      <c r="A1492" s="2" t="str">
        <f t="shared" si="127"/>
        <v>341108,1,1400</v>
      </c>
    </row>
    <row r="1493" spans="1:1">
      <c r="A1493" s="2" t="str">
        <f t="shared" si="127"/>
        <v>341108,1,1400</v>
      </c>
    </row>
    <row r="1494" spans="1:1">
      <c r="A1494" s="2" t="str">
        <f t="shared" si="127"/>
        <v>341108,1,1400</v>
      </c>
    </row>
    <row r="1495" spans="1:1">
      <c r="A1495" s="2" t="str">
        <f t="shared" si="127"/>
        <v>341108,1,1400</v>
      </c>
    </row>
    <row r="1496" spans="1:1">
      <c r="A1496" s="2" t="str">
        <f t="shared" si="127"/>
        <v>341108,1,1400</v>
      </c>
    </row>
    <row r="1497" spans="1:1">
      <c r="A1497" s="2" t="str">
        <f t="shared" si="127"/>
        <v>341108,1,1400</v>
      </c>
    </row>
    <row r="1498" spans="1:1">
      <c r="A1498" s="2" t="str">
        <f t="shared" si="127"/>
        <v>341108,1,1400</v>
      </c>
    </row>
    <row r="1499" spans="1:1">
      <c r="A1499" s="2" t="str">
        <f t="shared" si="127"/>
        <v>341108,1,1400</v>
      </c>
    </row>
    <row r="1500" spans="1:1">
      <c r="A1500" s="2" t="str">
        <f t="shared" si="127"/>
        <v>341108,1,1400</v>
      </c>
    </row>
    <row r="1501" spans="1:1">
      <c r="A1501" s="2" t="str">
        <f t="shared" si="127"/>
        <v>341108,1,1400</v>
      </c>
    </row>
    <row r="1502" spans="1:1">
      <c r="A1502" s="2" t="str">
        <f t="shared" ref="A1502" si="128">IF(B514="","",B514)</f>
        <v>341108,1,1400</v>
      </c>
    </row>
    <row r="1503" spans="1:1">
      <c r="A1503" s="2" t="str">
        <f t="shared" ref="A1503" si="129">IF(B515="","",B515)</f>
        <v>341109,1,1400</v>
      </c>
    </row>
    <row r="1504" spans="1:1">
      <c r="A1504" s="2" t="str">
        <f t="shared" ref="A1504" si="130">IF(B516="","",B516)</f>
        <v>341109,1,1400</v>
      </c>
    </row>
    <row r="1505" spans="1:1">
      <c r="A1505" s="2" t="str">
        <f t="shared" ref="A1505:A1515" si="131">IF(B517="","",B517)</f>
        <v>341109,1,1400</v>
      </c>
    </row>
    <row r="1506" spans="1:1">
      <c r="A1506" s="2" t="str">
        <f t="shared" si="131"/>
        <v>341109,1,1400</v>
      </c>
    </row>
    <row r="1507" spans="1:1">
      <c r="A1507" s="2" t="str">
        <f t="shared" si="131"/>
        <v>341109,1,1400</v>
      </c>
    </row>
    <row r="1508" spans="1:1">
      <c r="A1508" s="2" t="str">
        <f t="shared" si="131"/>
        <v>341109,1,1400</v>
      </c>
    </row>
    <row r="1509" spans="1:1">
      <c r="A1509" s="2" t="str">
        <f t="shared" si="131"/>
        <v>341109,1,1400</v>
      </c>
    </row>
    <row r="1510" spans="1:1">
      <c r="A1510" s="2" t="str">
        <f t="shared" si="131"/>
        <v>341109,1,1400</v>
      </c>
    </row>
    <row r="1511" spans="1:1">
      <c r="A1511" s="2" t="str">
        <f t="shared" si="131"/>
        <v>341109,1,1400</v>
      </c>
    </row>
    <row r="1512" spans="1:1">
      <c r="A1512" s="2" t="str">
        <f t="shared" si="131"/>
        <v>341109,1,1400</v>
      </c>
    </row>
    <row r="1513" spans="1:1">
      <c r="A1513" s="2" t="str">
        <f t="shared" si="131"/>
        <v>341109,1,1400</v>
      </c>
    </row>
    <row r="1514" spans="1:1">
      <c r="A1514" s="2" t="str">
        <f t="shared" si="131"/>
        <v>341109,1,1400</v>
      </c>
    </row>
    <row r="1515" spans="1:1">
      <c r="A1515" s="2" t="str">
        <f t="shared" si="131"/>
        <v>341109,1,1400</v>
      </c>
    </row>
    <row r="1516" spans="2:2">
      <c r="B1516" s="2" t="str">
        <f t="shared" ref="B1516" si="132">IF(B528="","",B528)</f>
        <v/>
      </c>
    </row>
    <row r="1517" spans="2:2">
      <c r="B1517" s="2" t="str">
        <f t="shared" ref="B1517" si="133">IF(B529="","",B529)</f>
        <v/>
      </c>
    </row>
    <row r="1518" spans="2:2">
      <c r="B1518" s="2" t="str">
        <f t="shared" ref="B1518" si="134">IF(B530="","",B530)</f>
        <v/>
      </c>
    </row>
    <row r="1519" spans="2:2">
      <c r="B1519" s="2" t="str">
        <f t="shared" ref="B1519:B1547" si="135">IF(B531="","",B531)</f>
        <v/>
      </c>
    </row>
    <row r="1520" spans="2:2">
      <c r="B1520" s="2" t="str">
        <f t="shared" si="135"/>
        <v/>
      </c>
    </row>
    <row r="1521" spans="2:2">
      <c r="B1521" s="2" t="str">
        <f t="shared" si="135"/>
        <v/>
      </c>
    </row>
    <row r="1522" spans="2:2">
      <c r="B1522" s="2" t="str">
        <f t="shared" si="135"/>
        <v/>
      </c>
    </row>
    <row r="1523" spans="2:2">
      <c r="B1523" s="2" t="str">
        <f t="shared" si="135"/>
        <v/>
      </c>
    </row>
    <row r="1524" spans="2:2">
      <c r="B1524" s="2" t="str">
        <f t="shared" si="135"/>
        <v/>
      </c>
    </row>
    <row r="1525" spans="2:2">
      <c r="B1525" s="2" t="str">
        <f t="shared" si="135"/>
        <v/>
      </c>
    </row>
    <row r="1526" spans="2:2">
      <c r="B1526" s="2" t="str">
        <f t="shared" si="135"/>
        <v/>
      </c>
    </row>
    <row r="1527" spans="2:2">
      <c r="B1527" s="2" t="str">
        <f t="shared" si="135"/>
        <v/>
      </c>
    </row>
    <row r="1528" spans="2:2">
      <c r="B1528" s="2" t="str">
        <f t="shared" si="135"/>
        <v/>
      </c>
    </row>
    <row r="1529" spans="2:2">
      <c r="B1529" s="2" t="str">
        <f t="shared" si="135"/>
        <v/>
      </c>
    </row>
    <row r="1530" spans="2:2">
      <c r="B1530" s="2" t="str">
        <f t="shared" si="135"/>
        <v/>
      </c>
    </row>
    <row r="1531" spans="2:2">
      <c r="B1531" s="2" t="str">
        <f t="shared" si="135"/>
        <v/>
      </c>
    </row>
    <row r="1532" spans="2:2">
      <c r="B1532" s="2" t="str">
        <f t="shared" si="135"/>
        <v/>
      </c>
    </row>
    <row r="1533" spans="2:2">
      <c r="B1533" s="2" t="str">
        <f t="shared" si="135"/>
        <v/>
      </c>
    </row>
    <row r="1534" spans="2:2">
      <c r="B1534" s="2" t="str">
        <f t="shared" si="135"/>
        <v/>
      </c>
    </row>
    <row r="1535" spans="2:2">
      <c r="B1535" s="2" t="str">
        <f t="shared" si="135"/>
        <v/>
      </c>
    </row>
    <row r="1536" spans="2:2">
      <c r="B1536" s="2" t="str">
        <f t="shared" si="135"/>
        <v/>
      </c>
    </row>
    <row r="1537" spans="2:2">
      <c r="B1537" s="2" t="str">
        <f t="shared" si="135"/>
        <v/>
      </c>
    </row>
    <row r="1538" spans="2:2">
      <c r="B1538" s="2" t="str">
        <f t="shared" si="135"/>
        <v/>
      </c>
    </row>
    <row r="1539" spans="2:2">
      <c r="B1539" s="2" t="str">
        <f t="shared" si="135"/>
        <v/>
      </c>
    </row>
    <row r="1540" spans="2:2">
      <c r="B1540" s="2" t="str">
        <f t="shared" si="135"/>
        <v/>
      </c>
    </row>
    <row r="1541" spans="2:2">
      <c r="B1541" s="2" t="str">
        <f t="shared" si="135"/>
        <v/>
      </c>
    </row>
    <row r="1542" spans="2:2">
      <c r="B1542" s="2" t="str">
        <f t="shared" si="135"/>
        <v/>
      </c>
    </row>
    <row r="1543" spans="2:2">
      <c r="B1543" s="2" t="str">
        <f t="shared" si="135"/>
        <v/>
      </c>
    </row>
    <row r="1544" spans="2:2">
      <c r="B1544" s="2" t="str">
        <f t="shared" si="135"/>
        <v/>
      </c>
    </row>
    <row r="1545" spans="2:2">
      <c r="B1545" s="2" t="str">
        <f t="shared" si="135"/>
        <v/>
      </c>
    </row>
    <row r="1546" spans="2:2">
      <c r="B1546" s="2" t="str">
        <f t="shared" si="135"/>
        <v/>
      </c>
    </row>
    <row r="1547" spans="2:2">
      <c r="B1547" s="2" t="str">
        <f t="shared" si="135"/>
        <v/>
      </c>
    </row>
    <row r="1548" spans="2:2">
      <c r="B1548" s="2" t="str">
        <f t="shared" ref="B1548" si="136">IF(B560="","",B560)</f>
        <v/>
      </c>
    </row>
    <row r="1549" spans="2:2">
      <c r="B1549" s="2" t="str">
        <f t="shared" ref="B1549" si="137">IF(B561="","",B561)</f>
        <v/>
      </c>
    </row>
    <row r="1550" spans="2:2">
      <c r="B1550" s="2" t="str">
        <f t="shared" ref="B1550" si="138">IF(B562="","",B562)</f>
        <v/>
      </c>
    </row>
    <row r="1551" spans="2:2">
      <c r="B1551" s="2" t="str">
        <f t="shared" ref="B1551:B1579" si="139">IF(B563="","",B563)</f>
        <v/>
      </c>
    </row>
    <row r="1552" spans="2:2">
      <c r="B1552" s="2" t="str">
        <f t="shared" si="139"/>
        <v/>
      </c>
    </row>
    <row r="1553" spans="2:2">
      <c r="B1553" s="2" t="str">
        <f t="shared" si="139"/>
        <v/>
      </c>
    </row>
    <row r="1554" spans="2:2">
      <c r="B1554" s="2" t="str">
        <f t="shared" si="139"/>
        <v/>
      </c>
    </row>
    <row r="1555" spans="2:2">
      <c r="B1555" s="2" t="str">
        <f t="shared" si="139"/>
        <v/>
      </c>
    </row>
    <row r="1556" spans="2:2">
      <c r="B1556" s="2" t="str">
        <f t="shared" si="139"/>
        <v/>
      </c>
    </row>
    <row r="1557" spans="2:2">
      <c r="B1557" s="2" t="str">
        <f t="shared" si="139"/>
        <v/>
      </c>
    </row>
    <row r="1558" spans="2:2">
      <c r="B1558" s="2" t="str">
        <f t="shared" si="139"/>
        <v/>
      </c>
    </row>
    <row r="1559" spans="2:2">
      <c r="B1559" s="2" t="str">
        <f t="shared" si="139"/>
        <v/>
      </c>
    </row>
    <row r="1560" spans="2:2">
      <c r="B1560" s="2" t="str">
        <f t="shared" si="139"/>
        <v/>
      </c>
    </row>
    <row r="1561" spans="2:2">
      <c r="B1561" s="2" t="str">
        <f t="shared" si="139"/>
        <v/>
      </c>
    </row>
    <row r="1562" spans="2:2">
      <c r="B1562" s="2" t="str">
        <f t="shared" si="139"/>
        <v/>
      </c>
    </row>
    <row r="1563" spans="2:2">
      <c r="B1563" s="2" t="str">
        <f t="shared" si="139"/>
        <v/>
      </c>
    </row>
    <row r="1564" spans="2:2">
      <c r="B1564" s="2" t="str">
        <f t="shared" si="139"/>
        <v/>
      </c>
    </row>
    <row r="1565" spans="2:2">
      <c r="B1565" s="2" t="str">
        <f t="shared" si="139"/>
        <v/>
      </c>
    </row>
    <row r="1566" spans="2:2">
      <c r="B1566" s="2" t="str">
        <f t="shared" si="139"/>
        <v/>
      </c>
    </row>
    <row r="1567" spans="2:2">
      <c r="B1567" s="2" t="str">
        <f t="shared" si="139"/>
        <v/>
      </c>
    </row>
    <row r="1568" spans="2:2">
      <c r="B1568" s="2" t="str">
        <f t="shared" si="139"/>
        <v/>
      </c>
    </row>
    <row r="1569" spans="2:2">
      <c r="B1569" s="2" t="str">
        <f t="shared" si="139"/>
        <v/>
      </c>
    </row>
    <row r="1570" spans="2:2">
      <c r="B1570" s="2" t="str">
        <f t="shared" si="139"/>
        <v/>
      </c>
    </row>
    <row r="1571" spans="2:2">
      <c r="B1571" s="2" t="str">
        <f t="shared" si="139"/>
        <v/>
      </c>
    </row>
    <row r="1572" spans="2:2">
      <c r="B1572" s="2" t="str">
        <f t="shared" si="139"/>
        <v/>
      </c>
    </row>
    <row r="1573" spans="2:2">
      <c r="B1573" s="2" t="str">
        <f t="shared" si="139"/>
        <v/>
      </c>
    </row>
    <row r="1574" spans="2:2">
      <c r="B1574" s="2" t="str">
        <f t="shared" si="139"/>
        <v/>
      </c>
    </row>
    <row r="1575" spans="2:2">
      <c r="B1575" s="2" t="str">
        <f t="shared" si="139"/>
        <v/>
      </c>
    </row>
    <row r="1576" spans="2:2">
      <c r="B1576" s="2" t="str">
        <f t="shared" si="139"/>
        <v/>
      </c>
    </row>
    <row r="1577" spans="2:2">
      <c r="B1577" s="2" t="str">
        <f t="shared" si="139"/>
        <v/>
      </c>
    </row>
    <row r="1578" spans="2:2">
      <c r="B1578" s="2" t="str">
        <f t="shared" si="139"/>
        <v/>
      </c>
    </row>
    <row r="1579" spans="2:2">
      <c r="B1579" s="2" t="str">
        <f t="shared" si="139"/>
        <v/>
      </c>
    </row>
    <row r="1580" spans="2:2">
      <c r="B1580" s="2" t="str">
        <f t="shared" ref="B1580" si="140">IF(B592="","",B592)</f>
        <v/>
      </c>
    </row>
    <row r="1581" spans="2:2">
      <c r="B1581" s="2" t="str">
        <f t="shared" ref="B1581" si="141">IF(B593="","",B593)</f>
        <v/>
      </c>
    </row>
    <row r="1582" spans="2:2">
      <c r="B1582" s="2" t="str">
        <f t="shared" ref="B1582" si="142">IF(B594="","",B594)</f>
        <v/>
      </c>
    </row>
    <row r="1583" spans="2:2">
      <c r="B1583" s="2" t="str">
        <f t="shared" ref="B1583:B1611" si="143">IF(B595="","",B595)</f>
        <v/>
      </c>
    </row>
    <row r="1584" spans="2:2">
      <c r="B1584" s="2" t="str">
        <f t="shared" si="143"/>
        <v/>
      </c>
    </row>
    <row r="1585" spans="2:2">
      <c r="B1585" s="2" t="str">
        <f t="shared" si="143"/>
        <v/>
      </c>
    </row>
    <row r="1586" spans="2:2">
      <c r="B1586" s="2" t="str">
        <f t="shared" si="143"/>
        <v/>
      </c>
    </row>
    <row r="1587" spans="2:2">
      <c r="B1587" s="2" t="str">
        <f t="shared" si="143"/>
        <v/>
      </c>
    </row>
    <row r="1588" spans="2:2">
      <c r="B1588" s="2" t="str">
        <f t="shared" si="143"/>
        <v/>
      </c>
    </row>
    <row r="1589" spans="2:2">
      <c r="B1589" s="2" t="str">
        <f t="shared" si="143"/>
        <v/>
      </c>
    </row>
    <row r="1590" spans="2:2">
      <c r="B1590" s="2" t="str">
        <f t="shared" si="143"/>
        <v/>
      </c>
    </row>
    <row r="1591" spans="2:2">
      <c r="B1591" s="2" t="str">
        <f t="shared" si="143"/>
        <v/>
      </c>
    </row>
    <row r="1592" spans="2:2">
      <c r="B1592" s="2" t="str">
        <f t="shared" si="143"/>
        <v/>
      </c>
    </row>
    <row r="1593" spans="2:2">
      <c r="B1593" s="2" t="str">
        <f t="shared" si="143"/>
        <v/>
      </c>
    </row>
    <row r="1594" spans="2:2">
      <c r="B1594" s="2" t="str">
        <f t="shared" si="143"/>
        <v/>
      </c>
    </row>
    <row r="1595" spans="2:2">
      <c r="B1595" s="2" t="str">
        <f t="shared" si="143"/>
        <v/>
      </c>
    </row>
    <row r="1596" spans="2:2">
      <c r="B1596" s="2" t="str">
        <f t="shared" si="143"/>
        <v/>
      </c>
    </row>
    <row r="1597" spans="2:2">
      <c r="B1597" s="2" t="str">
        <f t="shared" si="143"/>
        <v/>
      </c>
    </row>
    <row r="1598" spans="2:2">
      <c r="B1598" s="2" t="str">
        <f t="shared" si="143"/>
        <v/>
      </c>
    </row>
    <row r="1599" spans="2:2">
      <c r="B1599" s="2" t="str">
        <f t="shared" si="143"/>
        <v/>
      </c>
    </row>
    <row r="1600" spans="2:2">
      <c r="B1600" s="2" t="str">
        <f t="shared" si="143"/>
        <v/>
      </c>
    </row>
    <row r="1601" spans="2:2">
      <c r="B1601" s="2" t="str">
        <f t="shared" si="143"/>
        <v/>
      </c>
    </row>
    <row r="1602" spans="2:2">
      <c r="B1602" s="2" t="str">
        <f t="shared" si="143"/>
        <v/>
      </c>
    </row>
    <row r="1603" spans="2:2">
      <c r="B1603" s="2" t="str">
        <f t="shared" si="143"/>
        <v/>
      </c>
    </row>
    <row r="1604" spans="2:2">
      <c r="B1604" s="2" t="str">
        <f t="shared" si="143"/>
        <v/>
      </c>
    </row>
    <row r="1605" spans="2:2">
      <c r="B1605" s="2" t="str">
        <f t="shared" si="143"/>
        <v/>
      </c>
    </row>
    <row r="1606" spans="2:2">
      <c r="B1606" s="2" t="str">
        <f t="shared" si="143"/>
        <v/>
      </c>
    </row>
    <row r="1607" spans="2:2">
      <c r="B1607" s="2" t="str">
        <f t="shared" si="143"/>
        <v/>
      </c>
    </row>
    <row r="1608" spans="2:2">
      <c r="B1608" s="2" t="str">
        <f t="shared" si="143"/>
        <v/>
      </c>
    </row>
    <row r="1609" spans="2:2">
      <c r="B1609" s="2" t="str">
        <f t="shared" si="143"/>
        <v/>
      </c>
    </row>
    <row r="1610" spans="2:2">
      <c r="B1610" s="2" t="str">
        <f t="shared" si="143"/>
        <v/>
      </c>
    </row>
    <row r="1611" spans="2:2">
      <c r="B1611" s="2" t="str">
        <f t="shared" si="143"/>
        <v/>
      </c>
    </row>
    <row r="1612" spans="2:2">
      <c r="B1612" s="2" t="str">
        <f t="shared" ref="B1612" si="144">IF(B624="","",B624)</f>
        <v/>
      </c>
    </row>
    <row r="1613" spans="2:2">
      <c r="B1613" s="2" t="str">
        <f t="shared" ref="B1613" si="145">IF(B625="","",B625)</f>
        <v/>
      </c>
    </row>
    <row r="1614" spans="2:2">
      <c r="B1614" s="2" t="str">
        <f t="shared" ref="B1614" si="146">IF(B626="","",B626)</f>
        <v/>
      </c>
    </row>
    <row r="1615" spans="2:2">
      <c r="B1615" s="2" t="str">
        <f t="shared" ref="B1615:B1632" si="147">IF(B627="","",B627)</f>
        <v/>
      </c>
    </row>
    <row r="1616" spans="2:2">
      <c r="B1616" s="2" t="str">
        <f t="shared" si="147"/>
        <v/>
      </c>
    </row>
    <row r="1617" spans="2:2">
      <c r="B1617" s="2" t="str">
        <f t="shared" si="147"/>
        <v/>
      </c>
    </row>
    <row r="1618" spans="2:2">
      <c r="B1618" s="2" t="str">
        <f t="shared" si="147"/>
        <v/>
      </c>
    </row>
    <row r="1619" spans="2:2">
      <c r="B1619" s="2" t="str">
        <f t="shared" si="147"/>
        <v/>
      </c>
    </row>
    <row r="1620" spans="2:2">
      <c r="B1620" s="2" t="str">
        <f t="shared" si="147"/>
        <v/>
      </c>
    </row>
    <row r="1621" spans="2:2">
      <c r="B1621" s="2" t="str">
        <f t="shared" si="147"/>
        <v/>
      </c>
    </row>
    <row r="1622" spans="2:2">
      <c r="B1622" s="2" t="str">
        <f t="shared" si="147"/>
        <v/>
      </c>
    </row>
    <row r="1623" spans="2:2">
      <c r="B1623" s="2" t="str">
        <f t="shared" si="147"/>
        <v/>
      </c>
    </row>
    <row r="1624" spans="2:2">
      <c r="B1624" s="2" t="str">
        <f t="shared" si="147"/>
        <v/>
      </c>
    </row>
    <row r="1625" spans="2:2">
      <c r="B1625" s="2" t="str">
        <f t="shared" si="147"/>
        <v/>
      </c>
    </row>
    <row r="1626" spans="2:2">
      <c r="B1626" s="2" t="str">
        <f t="shared" si="147"/>
        <v/>
      </c>
    </row>
    <row r="1627" spans="2:2">
      <c r="B1627" s="2" t="str">
        <f t="shared" si="147"/>
        <v/>
      </c>
    </row>
    <row r="1628" spans="2:2">
      <c r="B1628" s="2" t="str">
        <f t="shared" si="147"/>
        <v/>
      </c>
    </row>
    <row r="1629" spans="2:2">
      <c r="B1629" s="2" t="str">
        <f t="shared" si="147"/>
        <v/>
      </c>
    </row>
    <row r="1630" spans="2:2">
      <c r="B1630" s="2" t="str">
        <f t="shared" si="147"/>
        <v/>
      </c>
    </row>
    <row r="1631" spans="2:2">
      <c r="B1631" s="2" t="str">
        <f t="shared" si="147"/>
        <v/>
      </c>
    </row>
    <row r="1632" spans="2:2">
      <c r="B1632" s="2" t="str">
        <f t="shared" si="147"/>
        <v/>
      </c>
    </row>
    <row r="1633" spans="1:1">
      <c r="A1633" s="2" t="str">
        <f t="shared" ref="A1633" si="148">IF(B645="","",B645)</f>
        <v>341104,1,2500</v>
      </c>
    </row>
    <row r="1634" spans="1:1">
      <c r="A1634" s="2" t="str">
        <f t="shared" ref="A1634" si="149">IF(B646="","",B646)</f>
        <v>341104,1,2500</v>
      </c>
    </row>
    <row r="1635" spans="1:1">
      <c r="A1635" s="2" t="str">
        <f t="shared" ref="A1635" si="150">IF(B647="","",B647)</f>
        <v>341104,1,2500</v>
      </c>
    </row>
    <row r="1636" spans="1:1">
      <c r="A1636" s="2" t="str">
        <f t="shared" ref="A1636:A1664" si="151">IF(B648="","",B648)</f>
        <v>341104,1,2500</v>
      </c>
    </row>
    <row r="1637" spans="1:1">
      <c r="A1637" s="2" t="str">
        <f t="shared" si="151"/>
        <v>341104,1,2500</v>
      </c>
    </row>
    <row r="1638" spans="1:1">
      <c r="A1638" s="2" t="str">
        <f t="shared" si="151"/>
        <v>341104,1,2500</v>
      </c>
    </row>
    <row r="1639" spans="1:1">
      <c r="A1639" s="2" t="str">
        <f t="shared" si="151"/>
        <v>341104,1,2500</v>
      </c>
    </row>
    <row r="1640" spans="1:1">
      <c r="A1640" s="2" t="str">
        <f t="shared" si="151"/>
        <v>341104,1,2500</v>
      </c>
    </row>
    <row r="1641" spans="1:1">
      <c r="A1641" s="2" t="str">
        <f t="shared" si="151"/>
        <v>341104,1,2500</v>
      </c>
    </row>
    <row r="1642" spans="1:1">
      <c r="A1642" s="2" t="str">
        <f t="shared" si="151"/>
        <v>341104,1,2500</v>
      </c>
    </row>
    <row r="1643" spans="1:1">
      <c r="A1643" s="2" t="str">
        <f t="shared" si="151"/>
        <v>341104,1,2500</v>
      </c>
    </row>
    <row r="1644" spans="1:1">
      <c r="A1644" s="2" t="str">
        <f t="shared" si="151"/>
        <v>341104,1,2500</v>
      </c>
    </row>
    <row r="1645" spans="1:1">
      <c r="A1645" s="2" t="str">
        <f t="shared" si="151"/>
        <v>341104,1,2500</v>
      </c>
    </row>
    <row r="1646" spans="1:1">
      <c r="A1646" s="2" t="str">
        <f t="shared" si="151"/>
        <v>341105,1,2500</v>
      </c>
    </row>
    <row r="1647" spans="1:1">
      <c r="A1647" s="2" t="str">
        <f t="shared" si="151"/>
        <v>341105,1,2500</v>
      </c>
    </row>
    <row r="1648" spans="1:1">
      <c r="A1648" s="2" t="str">
        <f t="shared" si="151"/>
        <v>341105,1,2500</v>
      </c>
    </row>
    <row r="1649" spans="1:1">
      <c r="A1649" s="2" t="str">
        <f t="shared" si="151"/>
        <v>341105,1,2500</v>
      </c>
    </row>
    <row r="1650" spans="1:1">
      <c r="A1650" s="2" t="str">
        <f t="shared" si="151"/>
        <v>341105,1,2500</v>
      </c>
    </row>
    <row r="1651" spans="1:1">
      <c r="A1651" s="2" t="str">
        <f t="shared" si="151"/>
        <v>341105,1,2500</v>
      </c>
    </row>
    <row r="1652" spans="1:1">
      <c r="A1652" s="2" t="str">
        <f t="shared" si="151"/>
        <v>341105,1,2500</v>
      </c>
    </row>
    <row r="1653" spans="1:1">
      <c r="A1653" s="2" t="str">
        <f t="shared" si="151"/>
        <v>341105,1,2500</v>
      </c>
    </row>
    <row r="1654" spans="1:1">
      <c r="A1654" s="2" t="str">
        <f t="shared" si="151"/>
        <v>341105,1,2500</v>
      </c>
    </row>
    <row r="1655" spans="1:1">
      <c r="A1655" s="2" t="str">
        <f t="shared" si="151"/>
        <v>341105,1,2500</v>
      </c>
    </row>
    <row r="1656" spans="1:1">
      <c r="A1656" s="2" t="str">
        <f t="shared" si="151"/>
        <v>341105,1,2500</v>
      </c>
    </row>
    <row r="1657" spans="1:1">
      <c r="A1657" s="2" t="str">
        <f t="shared" si="151"/>
        <v>341105,1,2500</v>
      </c>
    </row>
    <row r="1658" spans="1:1">
      <c r="A1658" s="2" t="str">
        <f t="shared" si="151"/>
        <v>341105,1,2500</v>
      </c>
    </row>
    <row r="1659" spans="1:1">
      <c r="A1659" s="2" t="str">
        <f t="shared" si="151"/>
        <v>341106,1,2500</v>
      </c>
    </row>
    <row r="1660" spans="1:1">
      <c r="A1660" s="2" t="str">
        <f t="shared" si="151"/>
        <v>341106,1,2500</v>
      </c>
    </row>
    <row r="1661" spans="1:1">
      <c r="A1661" s="2" t="str">
        <f t="shared" si="151"/>
        <v>341106,1,2500</v>
      </c>
    </row>
    <row r="1662" spans="1:1">
      <c r="A1662" s="2" t="str">
        <f t="shared" si="151"/>
        <v>341106,1,2500</v>
      </c>
    </row>
    <row r="1663" spans="1:1">
      <c r="A1663" s="2" t="str">
        <f t="shared" si="151"/>
        <v>341106,1,2500</v>
      </c>
    </row>
    <row r="1664" spans="1:1">
      <c r="A1664" s="2" t="str">
        <f t="shared" si="151"/>
        <v>341106,1,2500</v>
      </c>
    </row>
    <row r="1665" spans="1:1">
      <c r="A1665" s="2" t="str">
        <f t="shared" ref="A1665" si="152">IF(B677="","",B677)</f>
        <v>341106,1,2500</v>
      </c>
    </row>
    <row r="1666" spans="1:1">
      <c r="A1666" s="2" t="str">
        <f t="shared" ref="A1666" si="153">IF(B678="","",B678)</f>
        <v>341106,1,2500</v>
      </c>
    </row>
    <row r="1667" spans="1:1">
      <c r="A1667" s="2" t="str">
        <f t="shared" ref="A1667" si="154">IF(B679="","",B679)</f>
        <v>341106,1,2500</v>
      </c>
    </row>
    <row r="1668" spans="1:1">
      <c r="A1668" s="2" t="str">
        <f t="shared" ref="A1668:A1696" si="155">IF(B680="","",B680)</f>
        <v>341106,1,2500</v>
      </c>
    </row>
    <row r="1669" spans="1:1">
      <c r="A1669" s="2" t="str">
        <f t="shared" si="155"/>
        <v>341106,1,2500</v>
      </c>
    </row>
    <row r="1670" spans="1:1">
      <c r="A1670" s="2" t="str">
        <f t="shared" si="155"/>
        <v>341106,1,2500</v>
      </c>
    </row>
    <row r="1671" spans="1:1">
      <c r="A1671" s="2" t="str">
        <f t="shared" si="155"/>
        <v>341106,1,2500</v>
      </c>
    </row>
    <row r="1672" spans="1:1">
      <c r="A1672" s="2" t="str">
        <f t="shared" si="155"/>
        <v>341107,1,2500</v>
      </c>
    </row>
    <row r="1673" spans="1:1">
      <c r="A1673" s="2" t="str">
        <f t="shared" si="155"/>
        <v>341107,1,2500</v>
      </c>
    </row>
    <row r="1674" spans="1:1">
      <c r="A1674" s="2" t="str">
        <f t="shared" si="155"/>
        <v>341107,1,2500</v>
      </c>
    </row>
    <row r="1675" spans="1:1">
      <c r="A1675" s="2" t="str">
        <f t="shared" si="155"/>
        <v>341107,1,2500</v>
      </c>
    </row>
    <row r="1676" spans="1:1">
      <c r="A1676" s="2" t="str">
        <f t="shared" si="155"/>
        <v>341107,1,2500</v>
      </c>
    </row>
    <row r="1677" spans="1:1">
      <c r="A1677" s="2" t="str">
        <f t="shared" si="155"/>
        <v>341107,1,2500</v>
      </c>
    </row>
    <row r="1678" spans="1:1">
      <c r="A1678" s="2" t="str">
        <f t="shared" si="155"/>
        <v>341107,1,2500</v>
      </c>
    </row>
    <row r="1679" spans="1:1">
      <c r="A1679" s="2" t="str">
        <f t="shared" si="155"/>
        <v>341107,1,2500</v>
      </c>
    </row>
    <row r="1680" spans="1:1">
      <c r="A1680" s="2" t="str">
        <f t="shared" si="155"/>
        <v>341107,1,2500</v>
      </c>
    </row>
    <row r="1681" spans="1:1">
      <c r="A1681" s="2" t="str">
        <f t="shared" si="155"/>
        <v>341107,1,2500</v>
      </c>
    </row>
    <row r="1682" spans="1:1">
      <c r="A1682" s="2" t="str">
        <f t="shared" si="155"/>
        <v>341107,1,2500</v>
      </c>
    </row>
    <row r="1683" spans="1:1">
      <c r="A1683" s="2" t="str">
        <f t="shared" si="155"/>
        <v>341107,1,2500</v>
      </c>
    </row>
    <row r="1684" spans="1:1">
      <c r="A1684" s="2" t="str">
        <f t="shared" si="155"/>
        <v>341107,1,2500</v>
      </c>
    </row>
    <row r="1685" spans="1:1">
      <c r="A1685" s="2" t="str">
        <f t="shared" si="155"/>
        <v>341108,1,1800</v>
      </c>
    </row>
    <row r="1686" spans="1:1">
      <c r="A1686" s="2" t="str">
        <f t="shared" si="155"/>
        <v>341108,1,1800</v>
      </c>
    </row>
    <row r="1687" spans="1:1">
      <c r="A1687" s="2" t="str">
        <f t="shared" si="155"/>
        <v>341108,1,1800</v>
      </c>
    </row>
    <row r="1688" spans="1:1">
      <c r="A1688" s="2" t="str">
        <f t="shared" si="155"/>
        <v>341108,1,1800</v>
      </c>
    </row>
    <row r="1689" spans="1:1">
      <c r="A1689" s="2" t="str">
        <f t="shared" si="155"/>
        <v>341108,1,1800</v>
      </c>
    </row>
    <row r="1690" spans="1:1">
      <c r="A1690" s="2" t="str">
        <f t="shared" si="155"/>
        <v>341108,1,1800</v>
      </c>
    </row>
    <row r="1691" spans="1:1">
      <c r="A1691" s="2" t="str">
        <f t="shared" si="155"/>
        <v>341108,1,1800</v>
      </c>
    </row>
    <row r="1692" spans="1:1">
      <c r="A1692" s="2" t="str">
        <f t="shared" si="155"/>
        <v>341108,1,1800</v>
      </c>
    </row>
    <row r="1693" spans="1:1">
      <c r="A1693" s="2" t="str">
        <f t="shared" si="155"/>
        <v>341108,1,1800</v>
      </c>
    </row>
    <row r="1694" spans="1:1">
      <c r="A1694" s="2" t="str">
        <f t="shared" si="155"/>
        <v>341108,1,1800</v>
      </c>
    </row>
    <row r="1695" spans="1:1">
      <c r="A1695" s="2" t="str">
        <f t="shared" si="155"/>
        <v>341108,1,1800</v>
      </c>
    </row>
    <row r="1696" spans="1:1">
      <c r="A1696" s="2" t="str">
        <f t="shared" si="155"/>
        <v>341108,1,1800</v>
      </c>
    </row>
    <row r="1697" spans="1:1">
      <c r="A1697" s="2" t="str">
        <f t="shared" ref="A1697" si="156">IF(B709="","",B709)</f>
        <v>341108,1,1800</v>
      </c>
    </row>
    <row r="1698" spans="1:1">
      <c r="A1698" s="2" t="str">
        <f t="shared" ref="A1698" si="157">IF(B710="","",B710)</f>
        <v>341109,1,1800</v>
      </c>
    </row>
    <row r="1699" spans="1:1">
      <c r="A1699" s="2" t="str">
        <f t="shared" ref="A1699" si="158">IF(B711="","",B711)</f>
        <v>341109,1,1800</v>
      </c>
    </row>
    <row r="1700" spans="1:1">
      <c r="A1700" s="2" t="str">
        <f t="shared" ref="A1700:A1710" si="159">IF(B712="","",B712)</f>
        <v>341109,1,1800</v>
      </c>
    </row>
    <row r="1701" spans="1:1">
      <c r="A1701" s="2" t="str">
        <f t="shared" si="159"/>
        <v>341109,1,1800</v>
      </c>
    </row>
    <row r="1702" spans="1:1">
      <c r="A1702" s="2" t="str">
        <f t="shared" si="159"/>
        <v>341109,1,1800</v>
      </c>
    </row>
    <row r="1703" spans="1:1">
      <c r="A1703" s="2" t="str">
        <f t="shared" si="159"/>
        <v>341109,1,1800</v>
      </c>
    </row>
    <row r="1704" spans="1:1">
      <c r="A1704" s="2" t="str">
        <f t="shared" si="159"/>
        <v>341109,1,1800</v>
      </c>
    </row>
    <row r="1705" spans="1:1">
      <c r="A1705" s="2" t="str">
        <f t="shared" si="159"/>
        <v>341109,1,1800</v>
      </c>
    </row>
    <row r="1706" spans="1:1">
      <c r="A1706" s="2" t="str">
        <f t="shared" si="159"/>
        <v>341109,1,1800</v>
      </c>
    </row>
    <row r="1707" spans="1:1">
      <c r="A1707" s="2" t="str">
        <f t="shared" si="159"/>
        <v>341109,1,1800</v>
      </c>
    </row>
    <row r="1708" spans="1:1">
      <c r="A1708" s="2" t="str">
        <f t="shared" si="159"/>
        <v>341109,1,1800</v>
      </c>
    </row>
    <row r="1709" spans="1:1">
      <c r="A1709" s="2" t="str">
        <f t="shared" si="159"/>
        <v>341109,1,1800</v>
      </c>
    </row>
    <row r="1710" spans="1:1">
      <c r="A1710" s="2" t="str">
        <f t="shared" si="159"/>
        <v>341109,1,1800</v>
      </c>
    </row>
    <row r="1711" spans="2:2">
      <c r="B1711" s="2" t="str">
        <f t="shared" ref="B1711" si="160">IF(B723="","",B723)</f>
        <v/>
      </c>
    </row>
    <row r="1712" spans="2:2">
      <c r="B1712" s="2" t="str">
        <f t="shared" ref="B1712" si="161">IF(B724="","",B724)</f>
        <v/>
      </c>
    </row>
    <row r="1713" spans="2:2">
      <c r="B1713" s="2" t="str">
        <f t="shared" ref="B1713" si="162">IF(B725="","",B725)</f>
        <v/>
      </c>
    </row>
    <row r="1714" spans="2:2">
      <c r="B1714" s="2" t="str">
        <f t="shared" ref="B1714:B1742" si="163">IF(B726="","",B726)</f>
        <v/>
      </c>
    </row>
    <row r="1715" spans="2:2">
      <c r="B1715" s="2" t="str">
        <f t="shared" si="163"/>
        <v/>
      </c>
    </row>
    <row r="1716" spans="2:2">
      <c r="B1716" s="2" t="str">
        <f t="shared" si="163"/>
        <v/>
      </c>
    </row>
    <row r="1717" spans="2:2">
      <c r="B1717" s="2" t="str">
        <f t="shared" si="163"/>
        <v/>
      </c>
    </row>
    <row r="1718" spans="2:2">
      <c r="B1718" s="2" t="str">
        <f t="shared" si="163"/>
        <v/>
      </c>
    </row>
    <row r="1719" spans="2:2">
      <c r="B1719" s="2" t="str">
        <f t="shared" si="163"/>
        <v/>
      </c>
    </row>
    <row r="1720" spans="2:2">
      <c r="B1720" s="2" t="str">
        <f t="shared" si="163"/>
        <v/>
      </c>
    </row>
    <row r="1721" spans="2:2">
      <c r="B1721" s="2" t="str">
        <f t="shared" si="163"/>
        <v/>
      </c>
    </row>
    <row r="1722" spans="2:2">
      <c r="B1722" s="2" t="str">
        <f t="shared" si="163"/>
        <v/>
      </c>
    </row>
    <row r="1723" spans="2:2">
      <c r="B1723" s="2" t="str">
        <f t="shared" si="163"/>
        <v/>
      </c>
    </row>
    <row r="1724" spans="2:2">
      <c r="B1724" s="2" t="str">
        <f t="shared" si="163"/>
        <v/>
      </c>
    </row>
    <row r="1725" spans="2:2">
      <c r="B1725" s="2" t="str">
        <f t="shared" si="163"/>
        <v/>
      </c>
    </row>
    <row r="1726" spans="2:2">
      <c r="B1726" s="2" t="str">
        <f t="shared" si="163"/>
        <v/>
      </c>
    </row>
    <row r="1727" spans="2:2">
      <c r="B1727" s="2" t="str">
        <f t="shared" si="163"/>
        <v/>
      </c>
    </row>
    <row r="1728" spans="2:2">
      <c r="B1728" s="2" t="str">
        <f t="shared" si="163"/>
        <v/>
      </c>
    </row>
    <row r="1729" spans="2:2">
      <c r="B1729" s="2" t="str">
        <f t="shared" si="163"/>
        <v/>
      </c>
    </row>
    <row r="1730" spans="2:2">
      <c r="B1730" s="2" t="str">
        <f t="shared" si="163"/>
        <v/>
      </c>
    </row>
    <row r="1731" spans="2:2">
      <c r="B1731" s="2" t="str">
        <f t="shared" si="163"/>
        <v/>
      </c>
    </row>
    <row r="1732" spans="2:2">
      <c r="B1732" s="2" t="str">
        <f t="shared" si="163"/>
        <v/>
      </c>
    </row>
    <row r="1733" spans="2:2">
      <c r="B1733" s="2" t="str">
        <f t="shared" si="163"/>
        <v/>
      </c>
    </row>
    <row r="1734" spans="2:2">
      <c r="B1734" s="2" t="str">
        <f t="shared" si="163"/>
        <v/>
      </c>
    </row>
    <row r="1735" spans="2:2">
      <c r="B1735" s="2" t="str">
        <f t="shared" si="163"/>
        <v/>
      </c>
    </row>
    <row r="1736" spans="2:2">
      <c r="B1736" s="2" t="str">
        <f t="shared" si="163"/>
        <v/>
      </c>
    </row>
    <row r="1737" spans="2:2">
      <c r="B1737" s="2" t="str">
        <f t="shared" si="163"/>
        <v/>
      </c>
    </row>
    <row r="1738" spans="2:2">
      <c r="B1738" s="2" t="str">
        <f t="shared" si="163"/>
        <v/>
      </c>
    </row>
    <row r="1739" spans="2:2">
      <c r="B1739" s="2" t="str">
        <f t="shared" si="163"/>
        <v/>
      </c>
    </row>
    <row r="1740" spans="2:2">
      <c r="B1740" s="2" t="str">
        <f t="shared" si="163"/>
        <v/>
      </c>
    </row>
    <row r="1741" spans="2:2">
      <c r="B1741" s="2" t="str">
        <f t="shared" si="163"/>
        <v/>
      </c>
    </row>
    <row r="1742" spans="2:2">
      <c r="B1742" s="2" t="str">
        <f t="shared" si="163"/>
        <v/>
      </c>
    </row>
    <row r="1743" spans="2:2">
      <c r="B1743" s="2" t="str">
        <f t="shared" ref="B1743" si="164">IF(B755="","",B755)</f>
        <v/>
      </c>
    </row>
    <row r="1744" spans="2:2">
      <c r="B1744" s="2" t="str">
        <f t="shared" ref="B1744" si="165">IF(B756="","",B756)</f>
        <v/>
      </c>
    </row>
    <row r="1745" spans="2:2">
      <c r="B1745" s="2" t="str">
        <f t="shared" ref="B1745" si="166">IF(B757="","",B757)</f>
        <v/>
      </c>
    </row>
    <row r="1746" spans="2:2">
      <c r="B1746" s="2" t="str">
        <f t="shared" ref="B1746:B1774" si="167">IF(B758="","",B758)</f>
        <v/>
      </c>
    </row>
    <row r="1747" spans="2:2">
      <c r="B1747" s="2" t="str">
        <f t="shared" si="167"/>
        <v/>
      </c>
    </row>
    <row r="1748" spans="2:2">
      <c r="B1748" s="2" t="str">
        <f t="shared" si="167"/>
        <v/>
      </c>
    </row>
    <row r="1749" spans="2:2">
      <c r="B1749" s="2" t="str">
        <f t="shared" si="167"/>
        <v/>
      </c>
    </row>
    <row r="1750" spans="2:2">
      <c r="B1750" s="2" t="str">
        <f t="shared" si="167"/>
        <v/>
      </c>
    </row>
    <row r="1751" spans="2:2">
      <c r="B1751" s="2" t="str">
        <f t="shared" si="167"/>
        <v/>
      </c>
    </row>
    <row r="1752" spans="2:2">
      <c r="B1752" s="2" t="str">
        <f t="shared" si="167"/>
        <v/>
      </c>
    </row>
    <row r="1753" spans="2:2">
      <c r="B1753" s="2" t="str">
        <f t="shared" si="167"/>
        <v/>
      </c>
    </row>
    <row r="1754" spans="2:2">
      <c r="B1754" s="2" t="str">
        <f t="shared" si="167"/>
        <v/>
      </c>
    </row>
    <row r="1755" spans="2:2">
      <c r="B1755" s="2" t="str">
        <f t="shared" si="167"/>
        <v/>
      </c>
    </row>
    <row r="1756" spans="2:2">
      <c r="B1756" s="2" t="str">
        <f t="shared" si="167"/>
        <v/>
      </c>
    </row>
    <row r="1757" spans="2:2">
      <c r="B1757" s="2" t="str">
        <f t="shared" si="167"/>
        <v/>
      </c>
    </row>
    <row r="1758" spans="2:2">
      <c r="B1758" s="2" t="str">
        <f t="shared" si="167"/>
        <v/>
      </c>
    </row>
    <row r="1759" spans="2:2">
      <c r="B1759" s="2" t="str">
        <f t="shared" si="167"/>
        <v/>
      </c>
    </row>
    <row r="1760" spans="2:2">
      <c r="B1760" s="2" t="str">
        <f t="shared" si="167"/>
        <v/>
      </c>
    </row>
    <row r="1761" spans="2:2">
      <c r="B1761" s="2" t="str">
        <f t="shared" si="167"/>
        <v/>
      </c>
    </row>
    <row r="1762" spans="2:2">
      <c r="B1762" s="2" t="str">
        <f t="shared" si="167"/>
        <v/>
      </c>
    </row>
    <row r="1763" spans="2:2">
      <c r="B1763" s="2" t="str">
        <f t="shared" si="167"/>
        <v/>
      </c>
    </row>
    <row r="1764" spans="2:2">
      <c r="B1764" s="2" t="str">
        <f t="shared" si="167"/>
        <v/>
      </c>
    </row>
    <row r="1765" spans="2:2">
      <c r="B1765" s="2" t="str">
        <f t="shared" si="167"/>
        <v/>
      </c>
    </row>
    <row r="1766" spans="2:2">
      <c r="B1766" s="2" t="str">
        <f t="shared" si="167"/>
        <v/>
      </c>
    </row>
    <row r="1767" spans="2:2">
      <c r="B1767" s="2" t="str">
        <f t="shared" si="167"/>
        <v/>
      </c>
    </row>
    <row r="1768" spans="2:2">
      <c r="B1768" s="2" t="str">
        <f t="shared" si="167"/>
        <v/>
      </c>
    </row>
    <row r="1769" spans="2:2">
      <c r="B1769" s="2" t="str">
        <f t="shared" si="167"/>
        <v/>
      </c>
    </row>
    <row r="1770" spans="2:2">
      <c r="B1770" s="2" t="str">
        <f t="shared" si="167"/>
        <v/>
      </c>
    </row>
    <row r="1771" spans="2:2">
      <c r="B1771" s="2" t="str">
        <f t="shared" si="167"/>
        <v/>
      </c>
    </row>
    <row r="1772" spans="2:2">
      <c r="B1772" s="2" t="str">
        <f t="shared" si="167"/>
        <v/>
      </c>
    </row>
    <row r="1773" spans="2:2">
      <c r="B1773" s="2" t="str">
        <f t="shared" si="167"/>
        <v/>
      </c>
    </row>
    <row r="1774" spans="2:2">
      <c r="B1774" s="2" t="str">
        <f t="shared" si="167"/>
        <v/>
      </c>
    </row>
    <row r="1775" spans="2:2">
      <c r="B1775" s="2" t="str">
        <f t="shared" ref="B1775" si="168">IF(B787="","",B787)</f>
        <v/>
      </c>
    </row>
    <row r="1776" spans="2:2">
      <c r="B1776" s="2" t="str">
        <f t="shared" ref="B1776" si="169">IF(B788="","",B788)</f>
        <v/>
      </c>
    </row>
    <row r="1777" spans="2:2">
      <c r="B1777" s="2" t="str">
        <f t="shared" ref="B1777" si="170">IF(B789="","",B789)</f>
        <v/>
      </c>
    </row>
    <row r="1778" spans="2:2">
      <c r="B1778" s="2" t="str">
        <f t="shared" ref="B1778:B1806" si="171">IF(B790="","",B790)</f>
        <v/>
      </c>
    </row>
    <row r="1779" spans="2:2">
      <c r="B1779" s="2" t="str">
        <f t="shared" si="171"/>
        <v/>
      </c>
    </row>
    <row r="1780" spans="2:2">
      <c r="B1780" s="2" t="str">
        <f t="shared" si="171"/>
        <v/>
      </c>
    </row>
    <row r="1781" spans="2:2">
      <c r="B1781" s="2" t="str">
        <f t="shared" si="171"/>
        <v/>
      </c>
    </row>
    <row r="1782" spans="2:2">
      <c r="B1782" s="2" t="str">
        <f t="shared" si="171"/>
        <v/>
      </c>
    </row>
    <row r="1783" spans="2:2">
      <c r="B1783" s="2" t="str">
        <f t="shared" si="171"/>
        <v/>
      </c>
    </row>
    <row r="1784" spans="2:2">
      <c r="B1784" s="2" t="str">
        <f t="shared" si="171"/>
        <v/>
      </c>
    </row>
    <row r="1785" spans="2:2">
      <c r="B1785" s="2" t="str">
        <f t="shared" si="171"/>
        <v/>
      </c>
    </row>
    <row r="1786" spans="2:2">
      <c r="B1786" s="2" t="str">
        <f t="shared" si="171"/>
        <v/>
      </c>
    </row>
    <row r="1787" spans="2:2">
      <c r="B1787" s="2" t="str">
        <f t="shared" si="171"/>
        <v/>
      </c>
    </row>
    <row r="1788" spans="2:2">
      <c r="B1788" s="2" t="str">
        <f t="shared" si="171"/>
        <v/>
      </c>
    </row>
    <row r="1789" spans="2:2">
      <c r="B1789" s="2" t="str">
        <f t="shared" si="171"/>
        <v/>
      </c>
    </row>
    <row r="1790" spans="2:2">
      <c r="B1790" s="2" t="str">
        <f t="shared" si="171"/>
        <v/>
      </c>
    </row>
    <row r="1791" spans="2:2">
      <c r="B1791" s="2" t="str">
        <f t="shared" si="171"/>
        <v/>
      </c>
    </row>
    <row r="1792" spans="2:2">
      <c r="B1792" s="2" t="str">
        <f t="shared" si="171"/>
        <v/>
      </c>
    </row>
    <row r="1793" spans="2:2">
      <c r="B1793" s="2" t="str">
        <f t="shared" si="171"/>
        <v/>
      </c>
    </row>
    <row r="1794" spans="2:2">
      <c r="B1794" s="2" t="str">
        <f t="shared" si="171"/>
        <v/>
      </c>
    </row>
    <row r="1795" spans="2:2">
      <c r="B1795" s="2" t="str">
        <f t="shared" si="171"/>
        <v/>
      </c>
    </row>
    <row r="1796" spans="2:2">
      <c r="B1796" s="2" t="str">
        <f t="shared" si="171"/>
        <v/>
      </c>
    </row>
    <row r="1797" spans="2:2">
      <c r="B1797" s="2" t="str">
        <f t="shared" si="171"/>
        <v/>
      </c>
    </row>
    <row r="1798" spans="2:2">
      <c r="B1798" s="2" t="str">
        <f t="shared" si="171"/>
        <v/>
      </c>
    </row>
    <row r="1799" spans="2:2">
      <c r="B1799" s="2" t="str">
        <f t="shared" si="171"/>
        <v/>
      </c>
    </row>
    <row r="1800" spans="2:2">
      <c r="B1800" s="2" t="str">
        <f t="shared" si="171"/>
        <v/>
      </c>
    </row>
    <row r="1801" spans="2:2">
      <c r="B1801" s="2" t="str">
        <f t="shared" si="171"/>
        <v/>
      </c>
    </row>
    <row r="1802" spans="2:2">
      <c r="B1802" s="2" t="str">
        <f t="shared" si="171"/>
        <v/>
      </c>
    </row>
    <row r="1803" spans="2:2">
      <c r="B1803" s="2" t="str">
        <f t="shared" si="171"/>
        <v/>
      </c>
    </row>
    <row r="1804" spans="2:2">
      <c r="B1804" s="2" t="str">
        <f t="shared" si="171"/>
        <v/>
      </c>
    </row>
    <row r="1805" spans="2:2">
      <c r="B1805" s="2" t="str">
        <f t="shared" si="171"/>
        <v/>
      </c>
    </row>
    <row r="1806" spans="2:2">
      <c r="B1806" s="2" t="str">
        <f t="shared" si="171"/>
        <v/>
      </c>
    </row>
    <row r="1807" spans="2:2">
      <c r="B1807" s="2" t="str">
        <f t="shared" ref="B1807" si="172">IF(B819="","",B819)</f>
        <v/>
      </c>
    </row>
    <row r="1808" spans="2:2">
      <c r="B1808" s="2" t="str">
        <f t="shared" ref="B1808" si="173">IF(B820="","",B820)</f>
        <v/>
      </c>
    </row>
    <row r="1809" spans="2:2">
      <c r="B1809" s="2" t="str">
        <f t="shared" ref="B1809" si="174">IF(B821="","",B821)</f>
        <v/>
      </c>
    </row>
    <row r="1810" spans="2:2">
      <c r="B1810" s="2" t="str">
        <f t="shared" ref="B1810:B1827" si="175">IF(B822="","",B822)</f>
        <v/>
      </c>
    </row>
    <row r="1811" spans="2:2">
      <c r="B1811" s="2" t="str">
        <f t="shared" si="175"/>
        <v/>
      </c>
    </row>
    <row r="1812" spans="2:2">
      <c r="B1812" s="2" t="str">
        <f t="shared" si="175"/>
        <v/>
      </c>
    </row>
    <row r="1813" spans="2:2">
      <c r="B1813" s="2" t="str">
        <f t="shared" si="175"/>
        <v/>
      </c>
    </row>
    <row r="1814" spans="2:2">
      <c r="B1814" s="2" t="str">
        <f t="shared" si="175"/>
        <v/>
      </c>
    </row>
    <row r="1815" spans="2:2">
      <c r="B1815" s="2" t="str">
        <f t="shared" si="175"/>
        <v/>
      </c>
    </row>
    <row r="1816" spans="2:2">
      <c r="B1816" s="2" t="str">
        <f t="shared" si="175"/>
        <v/>
      </c>
    </row>
    <row r="1817" spans="2:2">
      <c r="B1817" s="2" t="str">
        <f t="shared" si="175"/>
        <v/>
      </c>
    </row>
    <row r="1818" spans="2:2">
      <c r="B1818" s="2" t="str">
        <f t="shared" si="175"/>
        <v/>
      </c>
    </row>
    <row r="1819" spans="2:2">
      <c r="B1819" s="2" t="str">
        <f t="shared" si="175"/>
        <v/>
      </c>
    </row>
    <row r="1820" spans="2:2">
      <c r="B1820" s="2" t="str">
        <f t="shared" si="175"/>
        <v/>
      </c>
    </row>
    <row r="1821" spans="2:2">
      <c r="B1821" s="2" t="str">
        <f t="shared" si="175"/>
        <v/>
      </c>
    </row>
    <row r="1822" spans="2:2">
      <c r="B1822" s="2" t="str">
        <f t="shared" si="175"/>
        <v/>
      </c>
    </row>
    <row r="1823" spans="2:2">
      <c r="B1823" s="2" t="str">
        <f t="shared" si="175"/>
        <v/>
      </c>
    </row>
    <row r="1824" spans="2:2">
      <c r="B1824" s="2" t="str">
        <f t="shared" si="175"/>
        <v/>
      </c>
    </row>
    <row r="1825" spans="2:2">
      <c r="B1825" s="2" t="str">
        <f t="shared" si="175"/>
        <v/>
      </c>
    </row>
    <row r="1826" spans="2:2">
      <c r="B1826" s="2" t="str">
        <f t="shared" si="175"/>
        <v/>
      </c>
    </row>
    <row r="1827" spans="2:2">
      <c r="B1827" s="2" t="str">
        <f t="shared" si="175"/>
        <v/>
      </c>
    </row>
    <row r="1828" spans="1:1">
      <c r="A1828" s="2" t="str">
        <f t="shared" ref="A1828" si="176">IF(B840="","",B840)</f>
        <v>341104,1,3000</v>
      </c>
    </row>
    <row r="1829" spans="1:1">
      <c r="A1829" s="2" t="str">
        <f t="shared" ref="A1829" si="177">IF(B841="","",B841)</f>
        <v>341104,1,3000</v>
      </c>
    </row>
    <row r="1830" spans="1:1">
      <c r="A1830" s="2" t="str">
        <f t="shared" ref="A1830" si="178">IF(B842="","",B842)</f>
        <v>341104,1,3000</v>
      </c>
    </row>
    <row r="1831" spans="1:1">
      <c r="A1831" s="2" t="str">
        <f t="shared" ref="A1831:A1859" si="179">IF(B843="","",B843)</f>
        <v>341104,1,3000</v>
      </c>
    </row>
    <row r="1832" spans="1:1">
      <c r="A1832" s="2" t="str">
        <f t="shared" si="179"/>
        <v>341104,1,3000</v>
      </c>
    </row>
    <row r="1833" spans="1:1">
      <c r="A1833" s="2" t="str">
        <f t="shared" si="179"/>
        <v>341104,1,3000</v>
      </c>
    </row>
    <row r="1834" spans="1:1">
      <c r="A1834" s="2" t="str">
        <f t="shared" si="179"/>
        <v>341104,1,3000</v>
      </c>
    </row>
    <row r="1835" spans="1:1">
      <c r="A1835" s="2" t="str">
        <f t="shared" si="179"/>
        <v>341104,1,3000</v>
      </c>
    </row>
    <row r="1836" spans="1:1">
      <c r="A1836" s="2" t="str">
        <f t="shared" si="179"/>
        <v>341104,1,3000</v>
      </c>
    </row>
    <row r="1837" spans="1:1">
      <c r="A1837" s="2" t="str">
        <f t="shared" si="179"/>
        <v>341104,1,3000</v>
      </c>
    </row>
    <row r="1838" spans="1:1">
      <c r="A1838" s="2" t="str">
        <f t="shared" si="179"/>
        <v>341104,1,3000</v>
      </c>
    </row>
    <row r="1839" spans="1:1">
      <c r="A1839" s="2" t="str">
        <f t="shared" si="179"/>
        <v>341104,1,3000</v>
      </c>
    </row>
    <row r="1840" spans="1:1">
      <c r="A1840" s="2" t="str">
        <f t="shared" si="179"/>
        <v>341104,1,3000</v>
      </c>
    </row>
    <row r="1841" spans="1:1">
      <c r="A1841" s="2" t="str">
        <f t="shared" si="179"/>
        <v>341105,1,3000</v>
      </c>
    </row>
    <row r="1842" spans="1:1">
      <c r="A1842" s="2" t="str">
        <f t="shared" si="179"/>
        <v>341105,1,3000</v>
      </c>
    </row>
    <row r="1843" spans="1:1">
      <c r="A1843" s="2" t="str">
        <f t="shared" si="179"/>
        <v>341105,1,3000</v>
      </c>
    </row>
    <row r="1844" spans="1:1">
      <c r="A1844" s="2" t="str">
        <f t="shared" si="179"/>
        <v>341105,1,3000</v>
      </c>
    </row>
    <row r="1845" spans="1:1">
      <c r="A1845" s="2" t="str">
        <f t="shared" si="179"/>
        <v>341105,1,3000</v>
      </c>
    </row>
    <row r="1846" spans="1:1">
      <c r="A1846" s="2" t="str">
        <f t="shared" si="179"/>
        <v>341105,1,3000</v>
      </c>
    </row>
    <row r="1847" spans="1:1">
      <c r="A1847" s="2" t="str">
        <f t="shared" si="179"/>
        <v>341105,1,3000</v>
      </c>
    </row>
    <row r="1848" spans="1:1">
      <c r="A1848" s="2" t="str">
        <f t="shared" si="179"/>
        <v>341105,1,3000</v>
      </c>
    </row>
    <row r="1849" spans="1:1">
      <c r="A1849" s="2" t="str">
        <f t="shared" si="179"/>
        <v>341105,1,3000</v>
      </c>
    </row>
    <row r="1850" spans="1:1">
      <c r="A1850" s="2" t="str">
        <f t="shared" si="179"/>
        <v>341105,1,3000</v>
      </c>
    </row>
    <row r="1851" spans="1:1">
      <c r="A1851" s="2" t="str">
        <f t="shared" si="179"/>
        <v>341105,1,3000</v>
      </c>
    </row>
    <row r="1852" spans="1:1">
      <c r="A1852" s="2" t="str">
        <f t="shared" si="179"/>
        <v>341105,1,3000</v>
      </c>
    </row>
    <row r="1853" spans="1:1">
      <c r="A1853" s="2" t="str">
        <f t="shared" si="179"/>
        <v>341105,1,3000</v>
      </c>
    </row>
    <row r="1854" spans="1:1">
      <c r="A1854" s="2" t="str">
        <f t="shared" si="179"/>
        <v>341106,1,3000</v>
      </c>
    </row>
    <row r="1855" spans="1:1">
      <c r="A1855" s="2" t="str">
        <f t="shared" si="179"/>
        <v>341106,1,3000</v>
      </c>
    </row>
    <row r="1856" spans="1:1">
      <c r="A1856" s="2" t="str">
        <f t="shared" si="179"/>
        <v>341106,1,3000</v>
      </c>
    </row>
    <row r="1857" spans="1:1">
      <c r="A1857" s="2" t="str">
        <f t="shared" si="179"/>
        <v>341106,1,3000</v>
      </c>
    </row>
    <row r="1858" spans="1:1">
      <c r="A1858" s="2" t="str">
        <f t="shared" si="179"/>
        <v>341106,1,3000</v>
      </c>
    </row>
    <row r="1859" spans="1:1">
      <c r="A1859" s="2" t="str">
        <f t="shared" si="179"/>
        <v>341106,1,3000</v>
      </c>
    </row>
    <row r="1860" spans="1:1">
      <c r="A1860" s="2" t="str">
        <f t="shared" ref="A1860" si="180">IF(B872="","",B872)</f>
        <v>341106,1,3000</v>
      </c>
    </row>
    <row r="1861" spans="1:1">
      <c r="A1861" s="2" t="str">
        <f t="shared" ref="A1861" si="181">IF(B873="","",B873)</f>
        <v>341106,1,3000</v>
      </c>
    </row>
    <row r="1862" spans="1:1">
      <c r="A1862" s="2" t="str">
        <f t="shared" ref="A1862" si="182">IF(B874="","",B874)</f>
        <v>341106,1,3000</v>
      </c>
    </row>
    <row r="1863" spans="1:1">
      <c r="A1863" s="2" t="str">
        <f t="shared" ref="A1863:A1891" si="183">IF(B875="","",B875)</f>
        <v>341106,1,3000</v>
      </c>
    </row>
    <row r="1864" spans="1:1">
      <c r="A1864" s="2" t="str">
        <f t="shared" si="183"/>
        <v>341106,1,3000</v>
      </c>
    </row>
    <row r="1865" spans="1:1">
      <c r="A1865" s="2" t="str">
        <f t="shared" si="183"/>
        <v>341106,1,3000</v>
      </c>
    </row>
    <row r="1866" spans="1:1">
      <c r="A1866" s="2" t="str">
        <f t="shared" si="183"/>
        <v>341106,1,3000</v>
      </c>
    </row>
    <row r="1867" spans="1:1">
      <c r="A1867" s="2" t="str">
        <f t="shared" si="183"/>
        <v>341107,1,3000</v>
      </c>
    </row>
    <row r="1868" spans="1:1">
      <c r="A1868" s="2" t="str">
        <f t="shared" si="183"/>
        <v>341107,1,3000</v>
      </c>
    </row>
    <row r="1869" spans="1:1">
      <c r="A1869" s="2" t="str">
        <f t="shared" si="183"/>
        <v>341107,1,3000</v>
      </c>
    </row>
    <row r="1870" spans="1:1">
      <c r="A1870" s="2" t="str">
        <f t="shared" si="183"/>
        <v>341107,1,3000</v>
      </c>
    </row>
    <row r="1871" spans="1:1">
      <c r="A1871" s="2" t="str">
        <f t="shared" si="183"/>
        <v>341107,1,3000</v>
      </c>
    </row>
    <row r="1872" spans="1:1">
      <c r="A1872" s="2" t="str">
        <f t="shared" si="183"/>
        <v>341107,1,3000</v>
      </c>
    </row>
    <row r="1873" spans="1:1">
      <c r="A1873" s="2" t="str">
        <f t="shared" si="183"/>
        <v>341107,1,3000</v>
      </c>
    </row>
    <row r="1874" spans="1:1">
      <c r="A1874" s="2" t="str">
        <f t="shared" si="183"/>
        <v>341107,1,3000</v>
      </c>
    </row>
    <row r="1875" spans="1:1">
      <c r="A1875" s="2" t="str">
        <f t="shared" si="183"/>
        <v>341107,1,3000</v>
      </c>
    </row>
    <row r="1876" spans="1:1">
      <c r="A1876" s="2" t="str">
        <f t="shared" si="183"/>
        <v>341107,1,3000</v>
      </c>
    </row>
    <row r="1877" spans="1:1">
      <c r="A1877" s="2" t="str">
        <f t="shared" si="183"/>
        <v>341107,1,3000</v>
      </c>
    </row>
    <row r="1878" spans="1:1">
      <c r="A1878" s="2" t="str">
        <f t="shared" si="183"/>
        <v>341107,1,3000</v>
      </c>
    </row>
    <row r="1879" spans="1:1">
      <c r="A1879" s="2" t="str">
        <f t="shared" si="183"/>
        <v>341107,1,3000</v>
      </c>
    </row>
    <row r="1880" spans="1:1">
      <c r="A1880" s="2" t="str">
        <f t="shared" si="183"/>
        <v>341108,1,2000</v>
      </c>
    </row>
    <row r="1881" spans="1:1">
      <c r="A1881" s="2" t="str">
        <f t="shared" si="183"/>
        <v>341108,1,2000</v>
      </c>
    </row>
    <row r="1882" spans="1:1">
      <c r="A1882" s="2" t="str">
        <f t="shared" si="183"/>
        <v>341108,1,2000</v>
      </c>
    </row>
    <row r="1883" spans="1:1">
      <c r="A1883" s="2" t="str">
        <f t="shared" si="183"/>
        <v>341108,1,2000</v>
      </c>
    </row>
    <row r="1884" spans="1:1">
      <c r="A1884" s="2" t="str">
        <f t="shared" si="183"/>
        <v>341108,1,2000</v>
      </c>
    </row>
    <row r="1885" spans="1:1">
      <c r="A1885" s="2" t="str">
        <f t="shared" si="183"/>
        <v>341108,1,2000</v>
      </c>
    </row>
    <row r="1886" spans="1:1">
      <c r="A1886" s="2" t="str">
        <f t="shared" si="183"/>
        <v>341108,1,2000</v>
      </c>
    </row>
    <row r="1887" spans="1:1">
      <c r="A1887" s="2" t="str">
        <f t="shared" si="183"/>
        <v>341108,1,2000</v>
      </c>
    </row>
    <row r="1888" spans="1:1">
      <c r="A1888" s="2" t="str">
        <f t="shared" si="183"/>
        <v>341108,1,2000</v>
      </c>
    </row>
    <row r="1889" spans="1:1">
      <c r="A1889" s="2" t="str">
        <f t="shared" si="183"/>
        <v>341108,1,2000</v>
      </c>
    </row>
    <row r="1890" spans="1:1">
      <c r="A1890" s="2" t="str">
        <f t="shared" si="183"/>
        <v>341108,1,2000</v>
      </c>
    </row>
    <row r="1891" spans="1:1">
      <c r="A1891" s="2" t="str">
        <f t="shared" si="183"/>
        <v>341108,1,2000</v>
      </c>
    </row>
    <row r="1892" spans="1:1">
      <c r="A1892" s="2" t="str">
        <f t="shared" ref="A1892" si="184">IF(B904="","",B904)</f>
        <v>341108,1,2000</v>
      </c>
    </row>
    <row r="1893" spans="1:1">
      <c r="A1893" s="2" t="str">
        <f t="shared" ref="A1893" si="185">IF(B905="","",B905)</f>
        <v>341109,1,2000</v>
      </c>
    </row>
    <row r="1894" spans="1:1">
      <c r="A1894" s="2" t="str">
        <f t="shared" ref="A1894" si="186">IF(B906="","",B906)</f>
        <v>341109,1,2000</v>
      </c>
    </row>
    <row r="1895" spans="1:1">
      <c r="A1895" s="2" t="str">
        <f t="shared" ref="A1895:A1905" si="187">IF(B907="","",B907)</f>
        <v>341109,1,2000</v>
      </c>
    </row>
    <row r="1896" spans="1:1">
      <c r="A1896" s="2" t="str">
        <f t="shared" si="187"/>
        <v>341109,1,2000</v>
      </c>
    </row>
    <row r="1897" spans="1:1">
      <c r="A1897" s="2" t="str">
        <f t="shared" si="187"/>
        <v>341109,1,2000</v>
      </c>
    </row>
    <row r="1898" spans="1:1">
      <c r="A1898" s="2" t="str">
        <f t="shared" si="187"/>
        <v>341109,1,2000</v>
      </c>
    </row>
    <row r="1899" spans="1:1">
      <c r="A1899" s="2" t="str">
        <f t="shared" si="187"/>
        <v>341109,1,2000</v>
      </c>
    </row>
    <row r="1900" spans="1:1">
      <c r="A1900" s="2" t="str">
        <f t="shared" si="187"/>
        <v>341109,1,2000</v>
      </c>
    </row>
    <row r="1901" spans="1:1">
      <c r="A1901" s="2" t="str">
        <f t="shared" si="187"/>
        <v>341109,1,2000</v>
      </c>
    </row>
    <row r="1902" spans="1:1">
      <c r="A1902" s="2" t="str">
        <f t="shared" si="187"/>
        <v>341109,1,2000</v>
      </c>
    </row>
    <row r="1903" spans="1:1">
      <c r="A1903" s="2" t="str">
        <f t="shared" si="187"/>
        <v>341109,1,2000</v>
      </c>
    </row>
    <row r="1904" spans="1:1">
      <c r="A1904" s="2" t="str">
        <f t="shared" si="187"/>
        <v>341109,1,2000</v>
      </c>
    </row>
    <row r="1905" spans="1:1">
      <c r="A1905" s="2" t="str">
        <f t="shared" si="187"/>
        <v>341109,1,2000</v>
      </c>
    </row>
    <row r="1906" spans="2:2">
      <c r="B1906" s="2" t="str">
        <f t="shared" ref="B1906" si="188">IF(B918="","",B918)</f>
        <v/>
      </c>
    </row>
    <row r="1907" spans="2:2">
      <c r="B1907" s="2" t="str">
        <f t="shared" ref="B1907" si="189">IF(B919="","",B919)</f>
        <v/>
      </c>
    </row>
    <row r="1908" spans="2:2">
      <c r="B1908" s="2" t="str">
        <f t="shared" ref="B1908" si="190">IF(B920="","",B920)</f>
        <v/>
      </c>
    </row>
    <row r="1909" spans="2:2">
      <c r="B1909" s="2" t="str">
        <f t="shared" ref="B1909:B1937" si="191">IF(B921="","",B921)</f>
        <v/>
      </c>
    </row>
    <row r="1910" spans="2:2">
      <c r="B1910" s="2" t="str">
        <f t="shared" si="191"/>
        <v/>
      </c>
    </row>
    <row r="1911" spans="2:2">
      <c r="B1911" s="2" t="str">
        <f t="shared" si="191"/>
        <v/>
      </c>
    </row>
    <row r="1912" spans="2:2">
      <c r="B1912" s="2" t="str">
        <f t="shared" si="191"/>
        <v/>
      </c>
    </row>
    <row r="1913" spans="2:2">
      <c r="B1913" s="2" t="str">
        <f t="shared" si="191"/>
        <v/>
      </c>
    </row>
    <row r="1914" spans="2:2">
      <c r="B1914" s="2" t="str">
        <f t="shared" si="191"/>
        <v/>
      </c>
    </row>
    <row r="1915" spans="2:2">
      <c r="B1915" s="2" t="str">
        <f t="shared" si="191"/>
        <v/>
      </c>
    </row>
    <row r="1916" spans="2:2">
      <c r="B1916" s="2" t="str">
        <f t="shared" si="191"/>
        <v/>
      </c>
    </row>
    <row r="1917" spans="2:2">
      <c r="B1917" s="2" t="str">
        <f t="shared" si="191"/>
        <v/>
      </c>
    </row>
    <row r="1918" spans="2:2">
      <c r="B1918" s="2" t="str">
        <f t="shared" si="191"/>
        <v/>
      </c>
    </row>
    <row r="1919" spans="2:2">
      <c r="B1919" s="2" t="str">
        <f t="shared" si="191"/>
        <v/>
      </c>
    </row>
    <row r="1920" spans="2:2">
      <c r="B1920" s="2" t="str">
        <f t="shared" si="191"/>
        <v/>
      </c>
    </row>
    <row r="1921" spans="2:2">
      <c r="B1921" s="2" t="str">
        <f t="shared" si="191"/>
        <v/>
      </c>
    </row>
    <row r="1922" spans="2:2">
      <c r="B1922" s="2" t="str">
        <f t="shared" si="191"/>
        <v/>
      </c>
    </row>
    <row r="1923" spans="2:2">
      <c r="B1923" s="2" t="str">
        <f t="shared" si="191"/>
        <v/>
      </c>
    </row>
    <row r="1924" spans="2:2">
      <c r="B1924" s="2" t="str">
        <f t="shared" si="191"/>
        <v/>
      </c>
    </row>
    <row r="1925" spans="2:2">
      <c r="B1925" s="2" t="str">
        <f t="shared" si="191"/>
        <v/>
      </c>
    </row>
    <row r="1926" spans="2:2">
      <c r="B1926" s="2" t="str">
        <f t="shared" si="191"/>
        <v/>
      </c>
    </row>
    <row r="1927" spans="2:2">
      <c r="B1927" s="2" t="str">
        <f t="shared" si="191"/>
        <v/>
      </c>
    </row>
    <row r="1928" spans="2:2">
      <c r="B1928" s="2" t="str">
        <f t="shared" si="191"/>
        <v/>
      </c>
    </row>
    <row r="1929" spans="2:2">
      <c r="B1929" s="2" t="str">
        <f t="shared" si="191"/>
        <v/>
      </c>
    </row>
    <row r="1930" spans="2:2">
      <c r="B1930" s="2" t="str">
        <f t="shared" si="191"/>
        <v/>
      </c>
    </row>
    <row r="1931" spans="2:2">
      <c r="B1931" s="2" t="str">
        <f t="shared" si="191"/>
        <v/>
      </c>
    </row>
    <row r="1932" spans="2:2">
      <c r="B1932" s="2" t="str">
        <f t="shared" si="191"/>
        <v/>
      </c>
    </row>
    <row r="1933" spans="2:2">
      <c r="B1933" s="2" t="str">
        <f t="shared" si="191"/>
        <v/>
      </c>
    </row>
    <row r="1934" spans="2:2">
      <c r="B1934" s="2" t="str">
        <f t="shared" si="191"/>
        <v/>
      </c>
    </row>
    <row r="1935" spans="2:2">
      <c r="B1935" s="2" t="str">
        <f t="shared" si="191"/>
        <v/>
      </c>
    </row>
    <row r="1936" spans="2:2">
      <c r="B1936" s="2" t="str">
        <f t="shared" si="191"/>
        <v/>
      </c>
    </row>
    <row r="1937" spans="2:2">
      <c r="B1937" s="2" t="str">
        <f t="shared" si="191"/>
        <v/>
      </c>
    </row>
    <row r="1938" spans="2:2">
      <c r="B1938" s="2" t="str">
        <f t="shared" ref="B1938" si="192">IF(B950="","",B950)</f>
        <v/>
      </c>
    </row>
    <row r="1939" spans="2:2">
      <c r="B1939" s="2" t="str">
        <f t="shared" ref="B1939" si="193">IF(B951="","",B951)</f>
        <v/>
      </c>
    </row>
    <row r="1940" spans="2:2">
      <c r="B1940" s="2" t="str">
        <f t="shared" ref="B1940" si="194">IF(B952="","",B952)</f>
        <v/>
      </c>
    </row>
    <row r="1941" spans="2:2">
      <c r="B1941" s="2" t="str">
        <f t="shared" ref="B1941:B1969" si="195">IF(B953="","",B953)</f>
        <v/>
      </c>
    </row>
    <row r="1942" spans="2:2">
      <c r="B1942" s="2" t="str">
        <f t="shared" si="195"/>
        <v/>
      </c>
    </row>
    <row r="1943" spans="2:2">
      <c r="B1943" s="2" t="str">
        <f t="shared" si="195"/>
        <v/>
      </c>
    </row>
    <row r="1944" spans="2:2">
      <c r="B1944" s="2" t="str">
        <f t="shared" si="195"/>
        <v/>
      </c>
    </row>
    <row r="1945" spans="2:2">
      <c r="B1945" s="2" t="str">
        <f t="shared" si="195"/>
        <v/>
      </c>
    </row>
    <row r="1946" spans="2:2">
      <c r="B1946" s="2" t="str">
        <f t="shared" si="195"/>
        <v/>
      </c>
    </row>
    <row r="1947" spans="2:2">
      <c r="B1947" s="2" t="str">
        <f t="shared" si="195"/>
        <v/>
      </c>
    </row>
    <row r="1948" spans="2:2">
      <c r="B1948" s="2" t="str">
        <f t="shared" si="195"/>
        <v/>
      </c>
    </row>
    <row r="1949" spans="2:2">
      <c r="B1949" s="2" t="str">
        <f t="shared" si="195"/>
        <v/>
      </c>
    </row>
    <row r="1950" spans="2:2">
      <c r="B1950" s="2" t="str">
        <f t="shared" si="195"/>
        <v/>
      </c>
    </row>
    <row r="1951" spans="2:2">
      <c r="B1951" s="2" t="str">
        <f t="shared" si="195"/>
        <v/>
      </c>
    </row>
    <row r="1952" spans="2:2">
      <c r="B1952" s="2" t="str">
        <f t="shared" si="195"/>
        <v/>
      </c>
    </row>
    <row r="1953" spans="2:2">
      <c r="B1953" s="2" t="str">
        <f t="shared" si="195"/>
        <v/>
      </c>
    </row>
    <row r="1954" spans="2:2">
      <c r="B1954" s="2" t="str">
        <f t="shared" si="195"/>
        <v/>
      </c>
    </row>
    <row r="1955" spans="2:2">
      <c r="B1955" s="2" t="str">
        <f t="shared" si="195"/>
        <v/>
      </c>
    </row>
    <row r="1956" spans="2:2">
      <c r="B1956" s="2" t="str">
        <f t="shared" si="195"/>
        <v/>
      </c>
    </row>
    <row r="1957" spans="2:2">
      <c r="B1957" s="2" t="str">
        <f t="shared" si="195"/>
        <v/>
      </c>
    </row>
    <row r="1958" spans="2:2">
      <c r="B1958" s="2" t="str">
        <f t="shared" si="195"/>
        <v/>
      </c>
    </row>
    <row r="1959" spans="2:2">
      <c r="B1959" s="2" t="str">
        <f t="shared" si="195"/>
        <v/>
      </c>
    </row>
    <row r="1960" spans="2:2">
      <c r="B1960" s="2" t="str">
        <f t="shared" si="195"/>
        <v/>
      </c>
    </row>
    <row r="1961" spans="2:2">
      <c r="B1961" s="2" t="str">
        <f t="shared" si="195"/>
        <v/>
      </c>
    </row>
    <row r="1962" spans="2:2">
      <c r="B1962" s="2" t="str">
        <f t="shared" si="195"/>
        <v/>
      </c>
    </row>
    <row r="1963" spans="2:2">
      <c r="B1963" s="2" t="str">
        <f t="shared" si="195"/>
        <v/>
      </c>
    </row>
    <row r="1964" spans="2:2">
      <c r="B1964" s="2" t="str">
        <f t="shared" si="195"/>
        <v/>
      </c>
    </row>
    <row r="1965" spans="2:2">
      <c r="B1965" s="2" t="str">
        <f t="shared" si="195"/>
        <v/>
      </c>
    </row>
    <row r="1966" spans="2:2">
      <c r="B1966" s="2" t="str">
        <f t="shared" si="195"/>
        <v/>
      </c>
    </row>
    <row r="1967" spans="2:2">
      <c r="B1967" s="2" t="str">
        <f t="shared" si="195"/>
        <v/>
      </c>
    </row>
    <row r="1968" spans="2:2">
      <c r="B1968" s="2" t="str">
        <f t="shared" si="195"/>
        <v/>
      </c>
    </row>
    <row r="1969" spans="2:2">
      <c r="B1969" s="2" t="str">
        <f t="shared" si="195"/>
        <v/>
      </c>
    </row>
    <row r="1970" spans="2:2">
      <c r="B1970" s="2" t="str">
        <f t="shared" ref="B1970" si="196">IF(B982="","",B982)</f>
        <v/>
      </c>
    </row>
    <row r="1971" spans="2:2">
      <c r="B1971" s="2" t="str">
        <f t="shared" ref="B1971" si="197">IF(B983="","",B983)</f>
        <v/>
      </c>
    </row>
    <row r="1972" spans="2:2">
      <c r="B1972" s="2" t="str">
        <f t="shared" ref="B1972" si="198">IF(B984="","",B984)</f>
        <v/>
      </c>
    </row>
    <row r="1973" spans="2:2">
      <c r="B1973" s="2" t="str">
        <f t="shared" ref="B1973:B1987" si="199">IF(B985="","",B985)</f>
        <v/>
      </c>
    </row>
    <row r="1974" spans="2:2">
      <c r="B1974" s="2" t="str">
        <f t="shared" si="199"/>
        <v/>
      </c>
    </row>
    <row r="1975" spans="2:2">
      <c r="B1975" s="2" t="str">
        <f t="shared" si="199"/>
        <v/>
      </c>
    </row>
    <row r="1976" spans="2:2">
      <c r="B1976" s="2" t="str">
        <f t="shared" si="199"/>
        <v/>
      </c>
    </row>
    <row r="1977" spans="2:2">
      <c r="B1977" s="2" t="str">
        <f t="shared" si="199"/>
        <v/>
      </c>
    </row>
    <row r="1978" spans="2:2">
      <c r="B1978" s="2" t="str">
        <f t="shared" si="199"/>
        <v/>
      </c>
    </row>
    <row r="1979" spans="2:2">
      <c r="B1979" s="2" t="str">
        <f t="shared" si="199"/>
        <v/>
      </c>
    </row>
    <row r="1980" spans="2:2">
      <c r="B1980" s="2" t="str">
        <f t="shared" si="199"/>
        <v/>
      </c>
    </row>
    <row r="1981" spans="2:2">
      <c r="B1981" s="2" t="str">
        <f t="shared" si="199"/>
        <v/>
      </c>
    </row>
    <row r="1982" spans="2:2">
      <c r="B1982" s="2" t="str">
        <f t="shared" si="199"/>
        <v/>
      </c>
    </row>
    <row r="1983" spans="2:2">
      <c r="B1983" s="2" t="str">
        <f t="shared" si="199"/>
        <v/>
      </c>
    </row>
    <row r="1984" spans="2:2">
      <c r="B1984" s="2" t="str">
        <f t="shared" si="199"/>
        <v/>
      </c>
    </row>
    <row r="1985" spans="2:2">
      <c r="B1985" s="2" t="str">
        <f t="shared" si="199"/>
        <v/>
      </c>
    </row>
    <row r="1986" spans="2:2">
      <c r="B1986" s="2" t="str">
        <f t="shared" si="199"/>
        <v/>
      </c>
    </row>
    <row r="1987" spans="2:2">
      <c r="B1987" s="2" t="str">
        <f t="shared" si="199"/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WC</cp:lastModifiedBy>
  <dcterms:created xsi:type="dcterms:W3CDTF">2015-10-04T17:19:00Z</dcterms:created>
  <dcterms:modified xsi:type="dcterms:W3CDTF">2020-12-21T15:37:43Z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