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 tabRatio="543" activeTab="2"/>
  </bookViews>
  <sheets>
    <sheet name="11750 - &quot;Al&quot;" sheetId="1" r:id="rId1"/>
    <sheet name="11753 - &quot;Bob&quot;" sheetId="2" r:id="rId2"/>
    <sheet name="12672 - &quot;Merril&quot;" sheetId="3" r:id="rId3"/>
    <sheet name="12653 - &quot;Graham&quot;" sheetId="4" r:id="rId4"/>
    <sheet name="12678 - &quot;Spruce&quot;" sheetId="5" r:id="rId5"/>
    <sheet name="Timesheet &amp; O.B. Key" sheetId="6" r:id="rId6"/>
  </sheets>
  <calcPr calcId="145621"/>
</workbook>
</file>

<file path=xl/calcChain.xml><?xml version="1.0" encoding="utf-8"?>
<calcChain xmlns="http://schemas.openxmlformats.org/spreadsheetml/2006/main">
  <c r="L48" i="2" l="1"/>
  <c r="E48" i="2"/>
  <c r="D48" i="2"/>
  <c r="L48" i="1"/>
  <c r="E48" i="1"/>
  <c r="D48" i="1"/>
  <c r="V42" i="4"/>
  <c r="P42" i="4"/>
  <c r="L42" i="4"/>
  <c r="K42" i="4"/>
  <c r="J42" i="4"/>
  <c r="F42" i="4"/>
  <c r="E42" i="4"/>
  <c r="D42" i="4"/>
  <c r="L42" i="1" l="1"/>
  <c r="E42" i="1"/>
  <c r="D42" i="1"/>
  <c r="F42" i="2"/>
  <c r="K42" i="2"/>
  <c r="L42" i="2"/>
  <c r="E42" i="2"/>
  <c r="D42" i="2"/>
  <c r="P42" i="3"/>
  <c r="K42" i="3"/>
  <c r="V42" i="3"/>
  <c r="U42" i="3"/>
  <c r="R42" i="3"/>
  <c r="Q42" i="3"/>
  <c r="L42" i="3"/>
  <c r="J42" i="3"/>
  <c r="F42" i="3"/>
  <c r="E42" i="3"/>
  <c r="D42" i="3"/>
  <c r="U42" i="5"/>
  <c r="S42" i="5"/>
  <c r="W42" i="5"/>
  <c r="V42" i="5"/>
  <c r="Q42" i="5"/>
  <c r="L42" i="5"/>
  <c r="J42" i="5"/>
  <c r="F42" i="5"/>
  <c r="E42" i="5"/>
  <c r="D42" i="5"/>
  <c r="M36" i="1" l="1"/>
  <c r="W36" i="1"/>
  <c r="U36" i="1"/>
  <c r="P36" i="1"/>
  <c r="V36" i="1"/>
  <c r="R36" i="1"/>
  <c r="Q36" i="1"/>
  <c r="L36" i="1"/>
  <c r="K36" i="1"/>
  <c r="J36" i="1"/>
  <c r="F36" i="1"/>
  <c r="E36" i="1"/>
  <c r="D36" i="1"/>
  <c r="R30" i="1"/>
  <c r="L36" i="2"/>
  <c r="E36" i="2"/>
  <c r="D36" i="2"/>
  <c r="I36" i="5"/>
  <c r="H36" i="5"/>
  <c r="V36" i="5"/>
  <c r="R36" i="5"/>
  <c r="Q36" i="5"/>
  <c r="P36" i="5"/>
  <c r="L36" i="5"/>
  <c r="K36" i="5"/>
  <c r="J36" i="5"/>
  <c r="G36" i="5"/>
  <c r="F36" i="5"/>
  <c r="E36" i="5"/>
  <c r="D36" i="5"/>
  <c r="S36" i="4"/>
  <c r="P36" i="4"/>
  <c r="K36" i="4"/>
  <c r="G36" i="4"/>
  <c r="V36" i="4"/>
  <c r="U36" i="4"/>
  <c r="R36" i="4"/>
  <c r="Q36" i="4"/>
  <c r="O36" i="4"/>
  <c r="L36" i="4"/>
  <c r="J36" i="4"/>
  <c r="F36" i="4"/>
  <c r="E36" i="4"/>
  <c r="D36" i="4"/>
  <c r="O36" i="3"/>
  <c r="U36" i="3"/>
  <c r="V36" i="3"/>
  <c r="R36" i="3"/>
  <c r="Q36" i="3"/>
  <c r="L36" i="3"/>
  <c r="J36" i="3"/>
  <c r="F36" i="3"/>
  <c r="E36" i="3"/>
  <c r="D36" i="3"/>
  <c r="V30" i="1" l="1"/>
  <c r="Q30" i="1"/>
  <c r="L30" i="1"/>
  <c r="K30" i="1"/>
  <c r="J30" i="1"/>
  <c r="F30" i="1"/>
  <c r="E30" i="1"/>
  <c r="D30" i="1"/>
  <c r="V30" i="2"/>
  <c r="Q30" i="2"/>
  <c r="L30" i="2"/>
  <c r="K30" i="2"/>
  <c r="F30" i="2"/>
  <c r="E30" i="2"/>
  <c r="D30" i="2"/>
  <c r="V30" i="3"/>
  <c r="Q30" i="3"/>
  <c r="P30" i="3"/>
  <c r="L30" i="3"/>
  <c r="K30" i="3"/>
  <c r="F30" i="3"/>
  <c r="E30" i="3"/>
  <c r="D30" i="3"/>
  <c r="V30" i="5"/>
  <c r="U30" i="5"/>
  <c r="Q30" i="5"/>
  <c r="P30" i="5"/>
  <c r="L30" i="5"/>
  <c r="K30" i="5"/>
  <c r="J30" i="5"/>
  <c r="F30" i="5"/>
  <c r="E30" i="5"/>
  <c r="D30" i="5"/>
  <c r="V30" i="4"/>
  <c r="U30" i="4"/>
  <c r="S30" i="4"/>
  <c r="Q30" i="4"/>
  <c r="P30" i="4"/>
  <c r="L30" i="4"/>
  <c r="K30" i="4"/>
  <c r="J30" i="4"/>
  <c r="F30" i="4"/>
  <c r="E30" i="4"/>
  <c r="D30" i="4"/>
  <c r="G24" i="5" l="1"/>
  <c r="V24" i="5"/>
  <c r="U24" i="5"/>
  <c r="R24" i="5"/>
  <c r="Q24" i="5"/>
  <c r="P24" i="5"/>
  <c r="L24" i="5"/>
  <c r="K24" i="5"/>
  <c r="J24" i="5"/>
  <c r="I24" i="5"/>
  <c r="F24" i="5"/>
  <c r="E24" i="5"/>
  <c r="D24" i="5"/>
  <c r="L24" i="2"/>
  <c r="E24" i="2"/>
  <c r="D24" i="2"/>
  <c r="L24" i="1"/>
  <c r="E24" i="1"/>
  <c r="D24" i="1"/>
  <c r="S24" i="3"/>
  <c r="V24" i="3"/>
  <c r="R24" i="3"/>
  <c r="Q24" i="3"/>
  <c r="P24" i="3"/>
  <c r="L24" i="3"/>
  <c r="K24" i="3"/>
  <c r="J24" i="3"/>
  <c r="G24" i="3"/>
  <c r="F24" i="3"/>
  <c r="E24" i="3"/>
  <c r="D24" i="3"/>
  <c r="S24" i="4" l="1"/>
  <c r="V24" i="4"/>
  <c r="U24" i="4"/>
  <c r="Q24" i="4"/>
  <c r="P24" i="4"/>
  <c r="L24" i="4"/>
  <c r="K24" i="4"/>
  <c r="J24" i="4"/>
  <c r="F24" i="4"/>
  <c r="E24" i="4"/>
  <c r="D24" i="4"/>
  <c r="V18" i="4" l="1"/>
  <c r="U18" i="4"/>
  <c r="Q18" i="4"/>
  <c r="P18" i="4"/>
  <c r="K18" i="4"/>
  <c r="J18" i="4"/>
  <c r="F18" i="4"/>
  <c r="L18" i="4"/>
  <c r="E18" i="4"/>
  <c r="D18" i="4"/>
  <c r="AA18" i="5"/>
  <c r="V18" i="5"/>
  <c r="U18" i="5"/>
  <c r="R18" i="5"/>
  <c r="Q18" i="5"/>
  <c r="P18" i="5"/>
  <c r="L18" i="5"/>
  <c r="K18" i="5"/>
  <c r="J18" i="5"/>
  <c r="I18" i="5"/>
  <c r="F18" i="5"/>
  <c r="E18" i="5"/>
  <c r="D18" i="5"/>
  <c r="L18" i="1"/>
  <c r="E18" i="1"/>
  <c r="D18" i="1"/>
  <c r="L18" i="2" l="1"/>
  <c r="E18" i="2"/>
  <c r="D18" i="2"/>
  <c r="R18" i="3"/>
  <c r="P18" i="3"/>
  <c r="O18" i="3"/>
  <c r="M18" i="3"/>
  <c r="G18" i="3"/>
  <c r="F18" i="3"/>
  <c r="V18" i="3"/>
  <c r="U18" i="3"/>
  <c r="Q18" i="3"/>
  <c r="L18" i="3"/>
  <c r="K18" i="3"/>
  <c r="J18" i="3"/>
  <c r="E18" i="3"/>
  <c r="D18" i="3"/>
  <c r="W12" i="5" l="1"/>
  <c r="S12" i="5"/>
  <c r="O12" i="5"/>
  <c r="G12" i="5"/>
  <c r="AA12" i="5"/>
  <c r="V12" i="5"/>
  <c r="U12" i="5"/>
  <c r="R12" i="5"/>
  <c r="Q12" i="5"/>
  <c r="P12" i="5"/>
  <c r="L12" i="5"/>
  <c r="K12" i="5"/>
  <c r="J12" i="5"/>
  <c r="I12" i="5"/>
  <c r="F12" i="5"/>
  <c r="E12" i="5"/>
  <c r="D12" i="5"/>
  <c r="I12" i="4" l="1"/>
  <c r="R12" i="4"/>
  <c r="Q12" i="4"/>
  <c r="P12" i="4"/>
  <c r="L12" i="4"/>
  <c r="V12" i="4"/>
  <c r="U12" i="4"/>
  <c r="K12" i="4"/>
  <c r="J12" i="4"/>
  <c r="G12" i="4"/>
  <c r="F12" i="4"/>
  <c r="E12" i="4"/>
  <c r="D12" i="4"/>
  <c r="V12" i="3"/>
  <c r="U12" i="3"/>
  <c r="Q12" i="3"/>
  <c r="L12" i="3"/>
  <c r="K12" i="3"/>
  <c r="J12" i="3"/>
  <c r="F12" i="3"/>
  <c r="E12" i="3"/>
  <c r="D12" i="3"/>
  <c r="U12" i="2" l="1"/>
  <c r="P12" i="2"/>
  <c r="I12" i="2"/>
  <c r="S12" i="2"/>
  <c r="L12" i="2"/>
  <c r="K12" i="2"/>
  <c r="J12" i="2"/>
  <c r="F12" i="2"/>
  <c r="E12" i="2"/>
  <c r="D12" i="2"/>
  <c r="D6" i="3" l="1"/>
  <c r="V12" i="1"/>
  <c r="U12" i="1"/>
  <c r="S12" i="1"/>
  <c r="L12" i="1"/>
  <c r="K12" i="1"/>
  <c r="J12" i="1"/>
  <c r="F12" i="1"/>
  <c r="E12" i="1"/>
  <c r="D12" i="1"/>
  <c r="V6" i="4" l="1"/>
  <c r="U6" i="4"/>
  <c r="S6" i="4"/>
  <c r="K6" i="4"/>
  <c r="J6" i="4"/>
  <c r="H6" i="4"/>
  <c r="G6" i="4"/>
  <c r="F6" i="4"/>
  <c r="E6" i="4"/>
  <c r="D6" i="4"/>
  <c r="W6" i="2" l="1"/>
  <c r="V6" i="2"/>
  <c r="T6" i="2"/>
  <c r="S6" i="2"/>
  <c r="Q6" i="2"/>
  <c r="L6" i="2"/>
  <c r="K6" i="2"/>
  <c r="J6" i="2"/>
  <c r="F6" i="2"/>
  <c r="E6" i="2"/>
  <c r="D6" i="2"/>
  <c r="AA6" i="5" l="1"/>
  <c r="V6" i="5"/>
  <c r="U6" i="5"/>
  <c r="R6" i="5"/>
  <c r="Q6" i="5"/>
  <c r="P6" i="5"/>
  <c r="K6" i="5"/>
  <c r="L6" i="5"/>
  <c r="J6" i="5"/>
  <c r="I6" i="5"/>
  <c r="F6" i="5"/>
  <c r="E6" i="5"/>
  <c r="D6" i="5"/>
  <c r="V6" i="3" l="1"/>
  <c r="U6" i="3"/>
  <c r="S6" i="3"/>
  <c r="R6" i="3"/>
  <c r="Q6" i="3"/>
  <c r="P6" i="3"/>
  <c r="L6" i="3"/>
  <c r="K6" i="3"/>
  <c r="J6" i="3"/>
  <c r="F6" i="3"/>
  <c r="E6" i="3"/>
  <c r="V6" i="1" l="1"/>
  <c r="U6" i="1"/>
  <c r="S6" i="1"/>
  <c r="K6" i="1"/>
  <c r="L6" i="1"/>
  <c r="J6" i="1"/>
  <c r="F6" i="1"/>
  <c r="E6" i="1"/>
</calcChain>
</file>

<file path=xl/comments1.xml><?xml version="1.0" encoding="utf-8"?>
<comments xmlns="http://schemas.openxmlformats.org/spreadsheetml/2006/main">
  <authors>
    <author>David Kirchmeier</author>
    <author>Dylan Church</author>
  </authors>
  <commentList>
    <comment ref="V3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- 3x
Stretch - 2x</t>
        </r>
      </text>
    </comment>
    <comment ref="V9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Stretch - 1x
Hang - 3x</t>
        </r>
        <r>
          <rPr>
            <vertAlign val="superscript"/>
            <sz val="9"/>
            <color indexed="81"/>
            <rFont val="Tahoma"/>
            <family val="2"/>
          </rPr>
          <t xml:space="preserve">
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- 5x</t>
        </r>
      </text>
    </comment>
    <comment ref="V32" authorId="1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- 1x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- 4x
Stretch - 2x</t>
        </r>
      </text>
    </comment>
    <comment ref="V45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- 2x
Stretch - 1x
Scratch - 1x</t>
        </r>
      </text>
    </comment>
  </commentList>
</comments>
</file>

<file path=xl/comments2.xml><?xml version="1.0" encoding="utf-8"?>
<comments xmlns="http://schemas.openxmlformats.org/spreadsheetml/2006/main">
  <authors>
    <author>David Kirchmeier</author>
  </authors>
  <commentList>
    <comment ref="V2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- 1x
Stretch - 2x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1. Scratch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- 1x</t>
        </r>
      </text>
    </comment>
  </commentList>
</comments>
</file>

<file path=xl/comments3.xml><?xml version="1.0" encoding="utf-8"?>
<comments xmlns="http://schemas.openxmlformats.org/spreadsheetml/2006/main">
  <authors>
    <author>David Kirchmeier</author>
    <author>Conservation</author>
    <author>Dylan Church</author>
  </authors>
  <commentList>
    <comment ref="V2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- 3x
Groom - 1x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 xml:space="preserve">David Kirchmeier:
</t>
        </r>
        <r>
          <rPr>
            <sz val="9"/>
            <color indexed="81"/>
            <rFont val="Tahoma"/>
            <family val="2"/>
          </rPr>
          <t>Hang - 4x
Stretch - 1x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- 5x
Stretch - 1x
Scratching - 1x
Grooming - 1x</t>
        </r>
      </text>
    </comment>
    <comment ref="V15" authorId="1">
      <text>
        <r>
          <rPr>
            <b/>
            <sz val="9"/>
            <color indexed="81"/>
            <rFont val="Tahoma"/>
            <family val="2"/>
          </rPr>
          <t>Conservation:</t>
        </r>
        <r>
          <rPr>
            <sz val="9"/>
            <color indexed="81"/>
            <rFont val="Tahoma"/>
            <family val="2"/>
          </rPr>
          <t xml:space="preserve">
Hang - 4x
Scratch - 1x
Groom - 1x</t>
        </r>
      </text>
    </comment>
    <comment ref="V17" authorId="1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- 7x
Stretch - 1x
Scratch - 2x
</t>
        </r>
      </text>
    </comment>
    <comment ref="V20" authorId="1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- 7x
Stretch - 1x
Scratch - 1x
Freeze Alert - 1x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- 5x
Scratch - 1x</t>
        </r>
      </text>
    </comment>
    <comment ref="V35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- 4x
Stretch - 2x</t>
        </r>
      </text>
    </comment>
    <comment ref="V40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- 1x
Stretch - 1x
Freeze Alert - 1x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Stretch - 1x</t>
        </r>
      </text>
    </comment>
  </commentList>
</comments>
</file>

<file path=xl/comments4.xml><?xml version="1.0" encoding="utf-8"?>
<comments xmlns="http://schemas.openxmlformats.org/spreadsheetml/2006/main">
  <authors>
    <author>David Kirchmeier</author>
    <author>Conservation</author>
    <author>Dylan Church</author>
    <author>Kevin Krahn</author>
  </authors>
  <commentList>
    <comment ref="V3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Scratch - 1x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
Scratch - 1x
Groom - 1x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- 4x</t>
        </r>
      </text>
    </comment>
    <comment ref="V14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Hang - 3x
</t>
        </r>
      </text>
    </comment>
    <comment ref="V15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- 4x
Stretch - 1x</t>
        </r>
      </text>
    </comment>
    <comment ref="V16" authorId="1">
      <text>
        <r>
          <rPr>
            <b/>
            <sz val="9"/>
            <color indexed="81"/>
            <rFont val="Tahoma"/>
            <family val="2"/>
          </rPr>
          <t xml:space="preserve">David Kirchmeier:
</t>
        </r>
        <r>
          <rPr>
            <sz val="9"/>
            <color indexed="81"/>
            <rFont val="Tahoma"/>
            <family val="2"/>
          </rPr>
          <t xml:space="preserve">Hang - 5x
Stretch - 1x
Scratch - 1x
Freeze Alert - 1x
</t>
        </r>
      </text>
    </comment>
    <comment ref="V20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- 4x
Stretch - 2x
Scratch 1x</t>
        </r>
      </text>
    </comment>
    <comment ref="V21" authorId="3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- 3x</t>
        </r>
      </text>
    </comment>
    <comment ref="V23" authorId="3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- 6x
Stretch - 3x
Scratch - 6x
Groom - 3x</t>
        </r>
      </text>
    </comment>
    <comment ref="V26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- 2x
Scratch - 1x
Freeze Alert - 1x</t>
        </r>
      </text>
    </comment>
    <comment ref="V27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- 1x
Groom - 1x</t>
        </r>
      </text>
    </comment>
    <comment ref="V34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5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Scratch - 1x
Freeze Alert - 1x</t>
        </r>
      </text>
    </comment>
    <comment ref="V38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Scratch - 1x</t>
        </r>
      </text>
    </comment>
    <comment ref="V44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
Groom - 3x
Burrow - 1x
Freeze Alert - 2x</t>
        </r>
      </text>
    </comment>
    <comment ref="V46" authorId="3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- 3x
Stretch - 2x 
Scratch - 1x
Groom - 3x</t>
        </r>
      </text>
    </comment>
  </commentList>
</comments>
</file>

<file path=xl/comments5.xml><?xml version="1.0" encoding="utf-8"?>
<comments xmlns="http://schemas.openxmlformats.org/spreadsheetml/2006/main">
  <authors>
    <author>David Kirchmeier</author>
    <author>Conservation</author>
    <author>Dylan Church</author>
  </authors>
  <commentList>
    <comment ref="V2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- 3x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
Stretch - 3x
Scratch 1x 
Groom - 2x
Yawn - 1x
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- 1x
Stretch - 3x
Yawn - 1x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- 7x
Stretch - 1x
Scratch - 4x
Groom - 3x</t>
        </r>
      </text>
    </comment>
    <comment ref="V9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
Scratch - 2x
Groom - 1x</t>
        </r>
      </text>
    </comment>
    <comment ref="V10" authorId="0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- 6x
Scratch - 2x
Groom - 3x</t>
        </r>
      </text>
    </comment>
    <comment ref="V11" authorId="1">
      <text>
        <r>
          <rPr>
            <b/>
            <sz val="9"/>
            <color indexed="81"/>
            <rFont val="Tahoma"/>
            <family val="2"/>
          </rPr>
          <t xml:space="preserve">David:
</t>
        </r>
        <r>
          <rPr>
            <sz val="9"/>
            <color indexed="81"/>
            <rFont val="Tahoma"/>
            <family val="2"/>
          </rPr>
          <t>Hang - 5x
Stretch - 1x
Scratch - 1x
Freeze Alert - 1x</t>
        </r>
      </text>
    </comment>
    <comment ref="V15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- 2x
Stretch - 1x
Scratch - 1x</t>
        </r>
      </text>
    </comment>
    <comment ref="V23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- 3x
Scratch - 3x</t>
        </r>
      </text>
    </comment>
    <comment ref="V34" authorId="2">
      <text>
        <r>
          <rPr>
            <b/>
            <sz val="9"/>
            <color indexed="81"/>
            <rFont val="Tahoma"/>
            <family val="2"/>
          </rPr>
          <t>David Kirchmeier:</t>
        </r>
        <r>
          <rPr>
            <sz val="9"/>
            <color indexed="81"/>
            <rFont val="Tahoma"/>
            <family val="2"/>
          </rPr>
          <t xml:space="preserve">
Hang - 1x
Freeze Alert - 2x</t>
        </r>
      </text>
    </comment>
    <comment ref="V40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Scratch - 1x</t>
        </r>
      </text>
    </comment>
    <comment ref="V45" authorId="0">
      <text>
        <r>
          <rPr>
            <b/>
            <sz val="9"/>
            <color indexed="81"/>
            <rFont val="Tahoma"/>
            <charset val="1"/>
          </rPr>
          <t>David Kirchmeier:</t>
        </r>
        <r>
          <rPr>
            <sz val="9"/>
            <color indexed="81"/>
            <rFont val="Tahoma"/>
            <charset val="1"/>
          </rPr>
          <t xml:space="preserve">
Hang - 3x</t>
        </r>
      </text>
    </comment>
  </commentList>
</comments>
</file>

<file path=xl/sharedStrings.xml><?xml version="1.0" encoding="utf-8"?>
<sst xmlns="http://schemas.openxmlformats.org/spreadsheetml/2006/main" count="316" uniqueCount="46">
  <si>
    <t>Date</t>
  </si>
  <si>
    <t>Start Time</t>
  </si>
  <si>
    <t>Interval (minutes)</t>
  </si>
  <si>
    <t>Travel</t>
  </si>
  <si>
    <t>Carry</t>
  </si>
  <si>
    <t>Gathering</t>
  </si>
  <si>
    <t>Resting</t>
  </si>
  <si>
    <t>Resting Alert</t>
  </si>
  <si>
    <t>In cavity</t>
  </si>
  <si>
    <t>Out of View</t>
  </si>
  <si>
    <t>Total Behaviors Observed</t>
  </si>
  <si>
    <t>Rush To</t>
  </si>
  <si>
    <t>Chase</t>
  </si>
  <si>
    <t>Run</t>
  </si>
  <si>
    <t>Movement</t>
  </si>
  <si>
    <t>Foraging</t>
  </si>
  <si>
    <t>Feeding</t>
  </si>
  <si>
    <t>Drinks</t>
  </si>
  <si>
    <t>Caching</t>
  </si>
  <si>
    <t>Mastication</t>
  </si>
  <si>
    <t>Other Behavior</t>
  </si>
  <si>
    <t>Defecate</t>
  </si>
  <si>
    <t>Urinate</t>
  </si>
  <si>
    <t>Chatter</t>
  </si>
  <si>
    <t>Bark</t>
  </si>
  <si>
    <t>Squeak</t>
  </si>
  <si>
    <t>Buzz Call</t>
  </si>
  <si>
    <t>Other Vocalization</t>
  </si>
  <si>
    <t>Observer</t>
  </si>
  <si>
    <t>DK</t>
  </si>
  <si>
    <t>Notes</t>
  </si>
  <si>
    <t>11750 - "Al"</t>
  </si>
  <si>
    <t>11753 - "Bob"</t>
  </si>
  <si>
    <t>12672 - "Merril"</t>
  </si>
  <si>
    <t>12653  - "Graham"</t>
  </si>
  <si>
    <t>12678 - "Spruce"</t>
  </si>
  <si>
    <t>Hang</t>
  </si>
  <si>
    <t>Stretch</t>
  </si>
  <si>
    <t>Scratch</t>
  </si>
  <si>
    <t>Groom</t>
  </si>
  <si>
    <t>Yawn</t>
  </si>
  <si>
    <t>Burrow</t>
  </si>
  <si>
    <t>Sneeze</t>
  </si>
  <si>
    <t>Freeze Alert</t>
  </si>
  <si>
    <t>Other Behaviors</t>
  </si>
  <si>
    <t>Observation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</si>
</sst>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Fill="1" applyBorder="1"/>
    <xf numFmtId="14" fontId="0" fillId="0" borderId="4" xfId="0" applyNumberFormat="1" applyBorder="1"/>
    <xf numFmtId="0" fontId="0" fillId="0" borderId="4" xfId="0" applyBorder="1"/>
    <xf numFmtId="2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20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20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1" xfId="0" applyBorder="1"/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8"/>
  <sheetViews>
    <sheetView workbookViewId="0">
      <pane xSplit="5" ySplit="1" topLeftCell="F17" activePane="bottomRight" state="frozen"/>
      <selection pane="topRight" activeCell="G1" sqref="G1"/>
      <selection pane="bottomLeft" activeCell="A2" sqref="A2"/>
      <selection pane="bottomRight" activeCell="G50" sqref="G50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7.28515625" bestFit="1" customWidth="1"/>
    <col min="5" max="5" width="10.5703125" style="1" customWidth="1"/>
    <col min="8" max="8" width="9.7109375" bestFit="1" customWidth="1"/>
    <col min="16" max="16" width="10.7109375" bestFit="1" customWidth="1"/>
    <col min="21" max="21" width="11.28515625" bestFit="1" customWidth="1"/>
    <col min="29" max="29" width="11.85546875" customWidth="1"/>
  </cols>
  <sheetData>
    <row r="1" spans="1:30" s="4" customFormat="1" ht="45.75" thickBot="1" x14ac:dyDescent="0.3">
      <c r="A1" s="4" t="s">
        <v>0</v>
      </c>
      <c r="B1" s="4" t="s">
        <v>28</v>
      </c>
      <c r="C1" s="4" t="s">
        <v>1</v>
      </c>
      <c r="D1" s="4" t="s">
        <v>2</v>
      </c>
      <c r="E1" s="5" t="s">
        <v>10</v>
      </c>
      <c r="F1" s="4" t="s">
        <v>3</v>
      </c>
      <c r="G1" s="4" t="s">
        <v>4</v>
      </c>
      <c r="H1" s="4" t="s">
        <v>5</v>
      </c>
      <c r="I1" s="4" t="s">
        <v>6</v>
      </c>
      <c r="J1" s="6" t="s">
        <v>7</v>
      </c>
      <c r="K1" s="4" t="s">
        <v>8</v>
      </c>
      <c r="L1" s="6" t="s">
        <v>9</v>
      </c>
      <c r="M1" s="4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4" t="s">
        <v>30</v>
      </c>
    </row>
    <row r="2" spans="1:30" x14ac:dyDescent="0.25">
      <c r="A2" s="2">
        <v>42808</v>
      </c>
      <c r="B2" t="s">
        <v>29</v>
      </c>
      <c r="C2" s="3">
        <v>0.33333333333333331</v>
      </c>
      <c r="D2">
        <v>15</v>
      </c>
      <c r="E2" s="1">
        <v>2</v>
      </c>
      <c r="K2">
        <v>1</v>
      </c>
      <c r="L2">
        <v>1</v>
      </c>
      <c r="AC2" s="1"/>
    </row>
    <row r="3" spans="1:30" x14ac:dyDescent="0.25">
      <c r="A3" s="2">
        <v>42808</v>
      </c>
      <c r="B3" t="s">
        <v>29</v>
      </c>
      <c r="C3" s="3">
        <v>0.34722222222222227</v>
      </c>
      <c r="D3">
        <v>15</v>
      </c>
      <c r="E3" s="1">
        <v>28</v>
      </c>
      <c r="F3" s="7">
        <v>8</v>
      </c>
      <c r="J3">
        <v>3</v>
      </c>
      <c r="K3">
        <v>5</v>
      </c>
      <c r="L3">
        <v>3</v>
      </c>
      <c r="S3">
        <v>2</v>
      </c>
      <c r="U3">
        <v>2</v>
      </c>
      <c r="V3">
        <v>5</v>
      </c>
      <c r="AC3" s="1"/>
    </row>
    <row r="4" spans="1:30" x14ac:dyDescent="0.25">
      <c r="A4" s="2">
        <v>42808</v>
      </c>
      <c r="B4" t="s">
        <v>29</v>
      </c>
      <c r="C4" s="3">
        <v>0.3611111111111111</v>
      </c>
      <c r="D4">
        <v>15</v>
      </c>
      <c r="E4" s="1">
        <v>2</v>
      </c>
      <c r="K4">
        <v>1</v>
      </c>
      <c r="L4">
        <v>1</v>
      </c>
      <c r="AC4" s="1"/>
    </row>
    <row r="5" spans="1:30" s="9" customFormat="1" x14ac:dyDescent="0.25">
      <c r="A5" s="8">
        <v>42808</v>
      </c>
      <c r="B5" s="9" t="s">
        <v>29</v>
      </c>
      <c r="C5" s="10">
        <v>0.375</v>
      </c>
      <c r="D5" s="9">
        <v>15</v>
      </c>
      <c r="E5" s="11">
        <v>2</v>
      </c>
      <c r="K5" s="9">
        <v>1</v>
      </c>
      <c r="L5" s="9">
        <v>1</v>
      </c>
      <c r="AC5" s="11"/>
    </row>
    <row r="6" spans="1:30" s="13" customFormat="1" x14ac:dyDescent="0.25">
      <c r="A6" s="14"/>
      <c r="D6" s="13">
        <v>60</v>
      </c>
      <c r="E6" s="12">
        <f>SUM(E2:E5)</f>
        <v>34</v>
      </c>
      <c r="F6" s="13">
        <f>SUM(F2:F5)</f>
        <v>8</v>
      </c>
      <c r="J6" s="13">
        <f>SUM(J2:J5)</f>
        <v>3</v>
      </c>
      <c r="K6" s="13">
        <f t="shared" ref="K6:L6" si="0">SUM(K2:K5)</f>
        <v>8</v>
      </c>
      <c r="L6" s="13">
        <f t="shared" si="0"/>
        <v>6</v>
      </c>
      <c r="S6" s="13">
        <f>SUM(S2:S5)</f>
        <v>2</v>
      </c>
      <c r="U6" s="13">
        <f>SUM(U2:U5)</f>
        <v>2</v>
      </c>
      <c r="V6" s="13">
        <f>SUM(V2:V5)</f>
        <v>5</v>
      </c>
      <c r="AC6" s="12"/>
    </row>
    <row r="8" spans="1:30" s="28" customFormat="1" x14ac:dyDescent="0.25">
      <c r="A8" s="27">
        <v>42821</v>
      </c>
      <c r="B8" s="28" t="s">
        <v>29</v>
      </c>
      <c r="C8" s="29">
        <v>0.33333333333333331</v>
      </c>
      <c r="D8" s="28">
        <v>15</v>
      </c>
      <c r="E8" s="1">
        <v>1</v>
      </c>
      <c r="L8" s="28">
        <v>1</v>
      </c>
    </row>
    <row r="9" spans="1:30" x14ac:dyDescent="0.25">
      <c r="A9" s="2">
        <v>42821</v>
      </c>
      <c r="B9" t="s">
        <v>29</v>
      </c>
      <c r="C9" s="3">
        <v>0.34722222222222227</v>
      </c>
      <c r="D9">
        <v>15</v>
      </c>
      <c r="E9" s="1">
        <v>32</v>
      </c>
      <c r="F9" s="7">
        <v>11</v>
      </c>
      <c r="J9">
        <v>6</v>
      </c>
      <c r="K9">
        <v>4</v>
      </c>
      <c r="L9">
        <v>4</v>
      </c>
      <c r="S9">
        <v>2</v>
      </c>
      <c r="U9">
        <v>2</v>
      </c>
      <c r="V9">
        <v>4</v>
      </c>
    </row>
    <row r="10" spans="1:30" x14ac:dyDescent="0.25">
      <c r="A10" s="2">
        <v>42821</v>
      </c>
      <c r="B10" t="s">
        <v>29</v>
      </c>
      <c r="C10" s="3">
        <v>0.3611111111111111</v>
      </c>
      <c r="D10">
        <v>15</v>
      </c>
      <c r="E10" s="1">
        <v>1</v>
      </c>
      <c r="L10">
        <v>1</v>
      </c>
    </row>
    <row r="11" spans="1:30" x14ac:dyDescent="0.25">
      <c r="A11" s="2">
        <v>42821</v>
      </c>
      <c r="B11" t="s">
        <v>29</v>
      </c>
      <c r="C11" s="3">
        <v>0.375</v>
      </c>
      <c r="D11">
        <v>15</v>
      </c>
      <c r="E11" s="1">
        <v>1</v>
      </c>
      <c r="L11">
        <v>1</v>
      </c>
    </row>
    <row r="12" spans="1:30" s="13" customFormat="1" x14ac:dyDescent="0.25">
      <c r="A12" s="14"/>
      <c r="D12" s="13">
        <f>SUM(D8:D11)</f>
        <v>60</v>
      </c>
      <c r="E12" s="13">
        <f>SUM(E8:E11)</f>
        <v>35</v>
      </c>
      <c r="F12" s="13">
        <f>SUM(F8:F11)</f>
        <v>11</v>
      </c>
      <c r="J12" s="13">
        <f>SUM(J8:J11)</f>
        <v>6</v>
      </c>
      <c r="K12" s="13">
        <f>SUM(K8:K11)</f>
        <v>4</v>
      </c>
      <c r="L12" s="13">
        <f>SUM(L8:L11)</f>
        <v>7</v>
      </c>
      <c r="S12" s="13">
        <f>SUM(S8:S11)</f>
        <v>2</v>
      </c>
      <c r="U12" s="13">
        <f>SUM(U8:U11)</f>
        <v>2</v>
      </c>
      <c r="V12" s="13">
        <f>SUM(V8:V11)</f>
        <v>4</v>
      </c>
    </row>
    <row r="14" spans="1:30" s="28" customFormat="1" x14ac:dyDescent="0.25">
      <c r="A14" s="27">
        <v>42829</v>
      </c>
      <c r="B14" s="28" t="s">
        <v>29</v>
      </c>
      <c r="C14" s="29">
        <v>0.3611111111111111</v>
      </c>
      <c r="D14" s="28">
        <v>15</v>
      </c>
      <c r="E14" s="1">
        <v>1</v>
      </c>
      <c r="L14" s="28">
        <v>1</v>
      </c>
    </row>
    <row r="15" spans="1:30" x14ac:dyDescent="0.25">
      <c r="A15" s="2">
        <v>42831</v>
      </c>
      <c r="B15" t="s">
        <v>29</v>
      </c>
      <c r="C15" s="3">
        <v>0.34722222222222227</v>
      </c>
      <c r="D15">
        <v>15</v>
      </c>
      <c r="E15" s="1">
        <v>1</v>
      </c>
      <c r="L15">
        <v>1</v>
      </c>
    </row>
    <row r="16" spans="1:30" x14ac:dyDescent="0.25">
      <c r="A16" s="2">
        <v>42835</v>
      </c>
      <c r="B16" t="s">
        <v>29</v>
      </c>
      <c r="C16" s="3">
        <v>0.375</v>
      </c>
      <c r="D16">
        <v>15</v>
      </c>
      <c r="E16" s="1">
        <v>1</v>
      </c>
      <c r="L16">
        <v>1</v>
      </c>
    </row>
    <row r="17" spans="1:23" x14ac:dyDescent="0.25">
      <c r="A17" s="2">
        <v>42836</v>
      </c>
      <c r="B17" t="s">
        <v>29</v>
      </c>
      <c r="C17" s="3">
        <v>0.33333333333333331</v>
      </c>
      <c r="D17">
        <v>15</v>
      </c>
      <c r="E17" s="1">
        <v>1</v>
      </c>
      <c r="L17">
        <v>1</v>
      </c>
    </row>
    <row r="18" spans="1:23" s="13" customFormat="1" x14ac:dyDescent="0.25">
      <c r="A18" s="14"/>
      <c r="D18" s="13">
        <f>SUM(D14:D17)</f>
        <v>60</v>
      </c>
      <c r="E18" s="13">
        <f>SUM(E14:E17)</f>
        <v>4</v>
      </c>
      <c r="L18" s="13">
        <f>SUM(L14:L17)</f>
        <v>4</v>
      </c>
    </row>
    <row r="20" spans="1:23" x14ac:dyDescent="0.25">
      <c r="A20" s="2">
        <v>42838</v>
      </c>
      <c r="B20" t="s">
        <v>29</v>
      </c>
      <c r="C20" s="3">
        <v>0.375</v>
      </c>
      <c r="D20">
        <v>15</v>
      </c>
      <c r="E20" s="1">
        <v>1</v>
      </c>
      <c r="L20">
        <v>1</v>
      </c>
    </row>
    <row r="21" spans="1:23" x14ac:dyDescent="0.25">
      <c r="A21" s="2">
        <v>42839</v>
      </c>
      <c r="B21" t="s">
        <v>29</v>
      </c>
      <c r="C21" s="3">
        <v>0.3611111111111111</v>
      </c>
      <c r="D21">
        <v>15</v>
      </c>
      <c r="E21" s="1">
        <v>1</v>
      </c>
      <c r="L21">
        <v>1</v>
      </c>
    </row>
    <row r="22" spans="1:23" x14ac:dyDescent="0.25">
      <c r="A22" s="2">
        <v>42842</v>
      </c>
      <c r="B22" t="s">
        <v>29</v>
      </c>
      <c r="C22" s="3">
        <v>0.34722222222222227</v>
      </c>
      <c r="D22">
        <v>15</v>
      </c>
      <c r="E22" s="1">
        <v>1</v>
      </c>
      <c r="L22">
        <v>1</v>
      </c>
    </row>
    <row r="23" spans="1:23" x14ac:dyDescent="0.25">
      <c r="A23" s="2">
        <v>42843</v>
      </c>
      <c r="B23" t="s">
        <v>29</v>
      </c>
      <c r="C23" s="3">
        <v>0.33333333333333331</v>
      </c>
      <c r="D23">
        <v>15</v>
      </c>
      <c r="E23" s="1">
        <v>1</v>
      </c>
      <c r="L23">
        <v>1</v>
      </c>
    </row>
    <row r="24" spans="1:23" s="13" customFormat="1" x14ac:dyDescent="0.25">
      <c r="A24" s="14"/>
      <c r="D24" s="13">
        <f>SUM(D20:D23)</f>
        <v>60</v>
      </c>
      <c r="E24" s="13">
        <f>SUM(E20:E23)</f>
        <v>4</v>
      </c>
      <c r="L24" s="13">
        <f>SUM(L20:L23)</f>
        <v>4</v>
      </c>
    </row>
    <row r="26" spans="1:23" x14ac:dyDescent="0.25">
      <c r="A26" s="2">
        <v>42845</v>
      </c>
      <c r="B26" t="s">
        <v>29</v>
      </c>
      <c r="C26" s="3">
        <v>0.39583333333333331</v>
      </c>
      <c r="D26">
        <v>15</v>
      </c>
      <c r="E26" s="1">
        <v>29</v>
      </c>
      <c r="F26" s="7">
        <v>7</v>
      </c>
      <c r="J26">
        <v>1</v>
      </c>
      <c r="K26">
        <v>2</v>
      </c>
      <c r="L26">
        <v>2</v>
      </c>
      <c r="Q26">
        <v>5</v>
      </c>
      <c r="R26">
        <v>7</v>
      </c>
      <c r="V26">
        <v>5</v>
      </c>
    </row>
    <row r="27" spans="1:23" x14ac:dyDescent="0.25">
      <c r="A27" s="2">
        <v>42846</v>
      </c>
      <c r="B27" t="s">
        <v>29</v>
      </c>
      <c r="C27" s="3">
        <v>0.33333333333333331</v>
      </c>
      <c r="D27">
        <v>15</v>
      </c>
      <c r="E27" s="1">
        <v>1</v>
      </c>
      <c r="L27">
        <v>1</v>
      </c>
    </row>
    <row r="28" spans="1:23" x14ac:dyDescent="0.25">
      <c r="A28" s="2">
        <v>42849</v>
      </c>
      <c r="B28" t="s">
        <v>29</v>
      </c>
      <c r="C28" s="3">
        <v>0.3611111111111111</v>
      </c>
      <c r="D28">
        <v>15</v>
      </c>
      <c r="E28" s="1">
        <v>1</v>
      </c>
      <c r="L28">
        <v>1</v>
      </c>
    </row>
    <row r="29" spans="1:23" x14ac:dyDescent="0.25">
      <c r="A29" s="2">
        <v>42850</v>
      </c>
      <c r="B29" t="s">
        <v>29</v>
      </c>
      <c r="C29" s="3">
        <v>0.34722222222222227</v>
      </c>
      <c r="D29">
        <v>15</v>
      </c>
      <c r="E29" s="1">
        <v>1</v>
      </c>
      <c r="L29">
        <v>1</v>
      </c>
    </row>
    <row r="30" spans="1:23" s="13" customFormat="1" x14ac:dyDescent="0.25">
      <c r="A30" s="14"/>
      <c r="D30" s="13">
        <f>SUM(D26:D29)</f>
        <v>60</v>
      </c>
      <c r="E30" s="13">
        <f>SUM(E26:E29)</f>
        <v>32</v>
      </c>
      <c r="F30" s="13">
        <f>SUM(F26:F29)</f>
        <v>7</v>
      </c>
      <c r="J30" s="13">
        <f>SUM(J26:J29)</f>
        <v>1</v>
      </c>
      <c r="K30" s="13">
        <f>SUM(K26:K29)</f>
        <v>2</v>
      </c>
      <c r="L30" s="13">
        <f>SUM(L26:L29)</f>
        <v>5</v>
      </c>
      <c r="Q30" s="13">
        <f>SUM(Q26:Q29)</f>
        <v>5</v>
      </c>
      <c r="R30" s="13">
        <f>SUM(R26:R29)</f>
        <v>7</v>
      </c>
      <c r="V30" s="13">
        <f>SUM(V26:V29)</f>
        <v>5</v>
      </c>
    </row>
    <row r="32" spans="1:23" x14ac:dyDescent="0.25">
      <c r="A32" s="2">
        <v>42852</v>
      </c>
      <c r="B32" t="s">
        <v>29</v>
      </c>
      <c r="C32" s="3">
        <v>0.3611111111111111</v>
      </c>
      <c r="D32">
        <v>15</v>
      </c>
      <c r="E32" s="1">
        <v>14</v>
      </c>
      <c r="F32" s="7">
        <v>5</v>
      </c>
      <c r="K32">
        <v>1</v>
      </c>
      <c r="L32">
        <v>2</v>
      </c>
      <c r="M32">
        <v>3</v>
      </c>
      <c r="Q32">
        <v>1</v>
      </c>
      <c r="V32">
        <v>1</v>
      </c>
      <c r="W32">
        <v>1</v>
      </c>
    </row>
    <row r="33" spans="1:23" x14ac:dyDescent="0.25">
      <c r="A33" s="2">
        <v>42853</v>
      </c>
      <c r="B33" t="s">
        <v>29</v>
      </c>
      <c r="C33" s="3">
        <v>0.34722222222222227</v>
      </c>
      <c r="D33">
        <v>15</v>
      </c>
      <c r="E33" s="1">
        <v>1</v>
      </c>
      <c r="L33">
        <v>1</v>
      </c>
    </row>
    <row r="34" spans="1:23" x14ac:dyDescent="0.25">
      <c r="A34" s="2">
        <v>42856</v>
      </c>
      <c r="B34" t="s">
        <v>29</v>
      </c>
      <c r="C34" s="3">
        <v>0.375</v>
      </c>
      <c r="D34">
        <v>15</v>
      </c>
      <c r="E34" s="1">
        <v>1</v>
      </c>
      <c r="L34">
        <v>1</v>
      </c>
    </row>
    <row r="35" spans="1:23" x14ac:dyDescent="0.25">
      <c r="A35" s="2">
        <v>42858</v>
      </c>
      <c r="B35" t="s">
        <v>29</v>
      </c>
      <c r="C35" s="3">
        <v>0.3888888888888889</v>
      </c>
      <c r="D35">
        <v>15</v>
      </c>
      <c r="E35" s="1">
        <v>27</v>
      </c>
      <c r="F35" s="7">
        <v>7</v>
      </c>
      <c r="G35" s="7">
        <v>1</v>
      </c>
      <c r="J35">
        <v>2</v>
      </c>
      <c r="K35">
        <v>2</v>
      </c>
      <c r="L35">
        <v>5</v>
      </c>
      <c r="P35">
        <v>1</v>
      </c>
      <c r="R35">
        <v>1</v>
      </c>
      <c r="U35">
        <v>2</v>
      </c>
      <c r="V35">
        <v>6</v>
      </c>
    </row>
    <row r="36" spans="1:23" s="13" customFormat="1" x14ac:dyDescent="0.25">
      <c r="A36" s="14"/>
      <c r="D36" s="13">
        <f>SUM(D32:D35)</f>
        <v>60</v>
      </c>
      <c r="E36" s="13">
        <f>SUM(E32:E35)</f>
        <v>43</v>
      </c>
      <c r="F36" s="13">
        <f>SUM(F32:F35)</f>
        <v>12</v>
      </c>
      <c r="J36" s="13">
        <f>SUM(J32:J35)</f>
        <v>2</v>
      </c>
      <c r="K36" s="13">
        <f>SUM(K32:K35)</f>
        <v>3</v>
      </c>
      <c r="L36" s="13">
        <f>SUM(L32:L35)</f>
        <v>9</v>
      </c>
      <c r="M36" s="13">
        <f>SUM(M32:M35)</f>
        <v>3</v>
      </c>
      <c r="P36" s="13">
        <f>SUM(P32:P35)</f>
        <v>1</v>
      </c>
      <c r="Q36" s="13">
        <f>SUM(Q32:Q35)</f>
        <v>1</v>
      </c>
      <c r="R36" s="13">
        <f>SUM(R32:R35)</f>
        <v>1</v>
      </c>
      <c r="U36" s="13">
        <f>SUM(U32:U35)</f>
        <v>2</v>
      </c>
      <c r="V36" s="13">
        <f>SUM(V32:V35)</f>
        <v>7</v>
      </c>
      <c r="W36" s="13">
        <f>SUM(W32:W35)</f>
        <v>1</v>
      </c>
    </row>
    <row r="38" spans="1:23" x14ac:dyDescent="0.25">
      <c r="A38" s="2">
        <v>42857</v>
      </c>
      <c r="B38" t="s">
        <v>29</v>
      </c>
      <c r="C38" s="3">
        <v>0.34722222222222227</v>
      </c>
      <c r="D38">
        <v>15</v>
      </c>
      <c r="E38" s="1">
        <v>1</v>
      </c>
      <c r="L38">
        <v>1</v>
      </c>
    </row>
    <row r="39" spans="1:23" x14ac:dyDescent="0.25">
      <c r="A39" s="2">
        <v>42857</v>
      </c>
      <c r="B39" t="s">
        <v>29</v>
      </c>
      <c r="C39" s="3">
        <v>0.3611111111111111</v>
      </c>
      <c r="D39">
        <v>15</v>
      </c>
      <c r="E39" s="1">
        <v>1</v>
      </c>
      <c r="L39">
        <v>1</v>
      </c>
    </row>
    <row r="40" spans="1:23" x14ac:dyDescent="0.25">
      <c r="A40" s="2">
        <v>42863</v>
      </c>
      <c r="B40" t="s">
        <v>29</v>
      </c>
      <c r="C40" s="3">
        <v>0.3923611111111111</v>
      </c>
      <c r="D40">
        <v>15</v>
      </c>
      <c r="E40" s="1">
        <v>1</v>
      </c>
      <c r="L40">
        <v>1</v>
      </c>
    </row>
    <row r="41" spans="1:23" x14ac:dyDescent="0.25">
      <c r="A41" s="2">
        <v>42864</v>
      </c>
      <c r="B41" t="s">
        <v>29</v>
      </c>
      <c r="C41" s="3">
        <v>0.375</v>
      </c>
      <c r="D41">
        <v>15</v>
      </c>
      <c r="E41" s="1">
        <v>1</v>
      </c>
      <c r="L41">
        <v>1</v>
      </c>
    </row>
    <row r="42" spans="1:23" s="13" customFormat="1" x14ac:dyDescent="0.25">
      <c r="A42" s="14"/>
      <c r="D42" s="13">
        <f>SUM(D38:D41)</f>
        <v>60</v>
      </c>
      <c r="E42" s="13">
        <f>SUM(E38:E41)</f>
        <v>4</v>
      </c>
      <c r="L42" s="13">
        <f>SUM(L38:L41)</f>
        <v>4</v>
      </c>
    </row>
    <row r="44" spans="1:23" x14ac:dyDescent="0.25">
      <c r="A44" s="2">
        <v>42866</v>
      </c>
      <c r="B44" t="s">
        <v>29</v>
      </c>
      <c r="C44" s="3">
        <v>0.3611111111111111</v>
      </c>
      <c r="D44">
        <v>15</v>
      </c>
      <c r="E44" s="1">
        <v>1</v>
      </c>
      <c r="L44">
        <v>1</v>
      </c>
    </row>
    <row r="45" spans="1:23" x14ac:dyDescent="0.25">
      <c r="A45" s="2">
        <v>42877</v>
      </c>
      <c r="B45" t="s">
        <v>29</v>
      </c>
      <c r="C45" s="3">
        <v>0.35416666666666669</v>
      </c>
      <c r="D45">
        <v>15</v>
      </c>
      <c r="E45" s="1">
        <v>20</v>
      </c>
      <c r="F45" s="7">
        <v>3</v>
      </c>
      <c r="K45">
        <v>2</v>
      </c>
      <c r="L45">
        <v>5</v>
      </c>
      <c r="P45">
        <v>3</v>
      </c>
      <c r="R45">
        <v>1</v>
      </c>
      <c r="S45">
        <v>1</v>
      </c>
      <c r="U45">
        <v>1</v>
      </c>
      <c r="V45">
        <v>4</v>
      </c>
    </row>
    <row r="46" spans="1:23" x14ac:dyDescent="0.25">
      <c r="A46" s="2">
        <v>42879</v>
      </c>
      <c r="B46" t="s">
        <v>29</v>
      </c>
      <c r="C46" s="3">
        <v>0.375</v>
      </c>
      <c r="D46">
        <v>15</v>
      </c>
      <c r="E46" s="1">
        <v>1</v>
      </c>
      <c r="L46">
        <v>1</v>
      </c>
    </row>
    <row r="47" spans="1:23" x14ac:dyDescent="0.25">
      <c r="A47" s="2">
        <v>42884</v>
      </c>
      <c r="B47" t="s">
        <v>29</v>
      </c>
      <c r="C47" s="3">
        <v>0.33333333333333331</v>
      </c>
      <c r="D47">
        <v>15</v>
      </c>
      <c r="E47" s="1">
        <v>1</v>
      </c>
      <c r="L47">
        <v>1</v>
      </c>
    </row>
    <row r="48" spans="1:23" s="13" customFormat="1" x14ac:dyDescent="0.25">
      <c r="A48" s="14"/>
      <c r="D48" s="13">
        <f>SUM(D44:D47)</f>
        <v>60</v>
      </c>
      <c r="E48" s="13">
        <f>SUM(E44:E47)</f>
        <v>23</v>
      </c>
      <c r="L48" s="13">
        <f>SUM(L44:L47)</f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51" sqref="J51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7.28515625" bestFit="1" customWidth="1"/>
    <col min="5" max="5" width="10.5703125" style="1" customWidth="1"/>
    <col min="8" max="8" width="9.7109375" bestFit="1" customWidth="1"/>
    <col min="16" max="16" width="10.7109375" bestFit="1" customWidth="1"/>
    <col min="21" max="21" width="11.28515625" bestFit="1" customWidth="1"/>
    <col min="29" max="29" width="11.85546875" customWidth="1"/>
  </cols>
  <sheetData>
    <row r="1" spans="1:29" s="4" customFormat="1" ht="45.75" thickBot="1" x14ac:dyDescent="0.3">
      <c r="A1" s="4" t="s">
        <v>0</v>
      </c>
      <c r="B1" s="4" t="s">
        <v>28</v>
      </c>
      <c r="C1" s="4" t="s">
        <v>1</v>
      </c>
      <c r="D1" s="4" t="s">
        <v>2</v>
      </c>
      <c r="E1" s="5" t="s">
        <v>10</v>
      </c>
      <c r="F1" s="4" t="s">
        <v>3</v>
      </c>
      <c r="G1" s="4" t="s">
        <v>4</v>
      </c>
      <c r="H1" s="4" t="s">
        <v>5</v>
      </c>
      <c r="I1" s="4" t="s">
        <v>6</v>
      </c>
      <c r="J1" s="6" t="s">
        <v>7</v>
      </c>
      <c r="K1" s="4" t="s">
        <v>8</v>
      </c>
      <c r="L1" s="6" t="s">
        <v>9</v>
      </c>
      <c r="M1" s="4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</row>
    <row r="2" spans="1:29" x14ac:dyDescent="0.25">
      <c r="A2" s="2">
        <v>42816</v>
      </c>
      <c r="B2" t="s">
        <v>29</v>
      </c>
      <c r="C2" s="3">
        <v>0.33333333333333331</v>
      </c>
      <c r="D2">
        <v>15</v>
      </c>
      <c r="E2" s="1">
        <v>15</v>
      </c>
      <c r="F2" s="7">
        <v>5</v>
      </c>
      <c r="K2">
        <v>2</v>
      </c>
      <c r="L2">
        <v>4</v>
      </c>
      <c r="Q2">
        <v>1</v>
      </c>
      <c r="S2">
        <v>1</v>
      </c>
      <c r="V2">
        <v>2</v>
      </c>
    </row>
    <row r="3" spans="1:29" x14ac:dyDescent="0.25">
      <c r="A3" s="2">
        <v>42816</v>
      </c>
      <c r="B3" t="s">
        <v>29</v>
      </c>
      <c r="C3" s="3">
        <v>0.34722222222222227</v>
      </c>
      <c r="D3">
        <v>15</v>
      </c>
      <c r="E3" s="1">
        <v>16</v>
      </c>
      <c r="F3" s="7">
        <v>5</v>
      </c>
      <c r="J3">
        <v>1</v>
      </c>
      <c r="K3">
        <v>2</v>
      </c>
      <c r="L3">
        <v>3</v>
      </c>
      <c r="Q3">
        <v>1</v>
      </c>
      <c r="S3">
        <v>1</v>
      </c>
      <c r="T3">
        <v>1</v>
      </c>
      <c r="V3">
        <v>1</v>
      </c>
      <c r="W3">
        <v>1</v>
      </c>
    </row>
    <row r="4" spans="1:29" x14ac:dyDescent="0.25">
      <c r="A4" s="2">
        <v>42816</v>
      </c>
      <c r="B4" t="s">
        <v>29</v>
      </c>
      <c r="C4" s="3">
        <v>0.3611111111111111</v>
      </c>
      <c r="D4">
        <v>15</v>
      </c>
      <c r="E4" s="1">
        <v>17</v>
      </c>
      <c r="F4" s="7">
        <v>7</v>
      </c>
      <c r="J4">
        <v>3</v>
      </c>
      <c r="K4">
        <v>3</v>
      </c>
      <c r="L4">
        <v>2</v>
      </c>
      <c r="V4">
        <v>2</v>
      </c>
    </row>
    <row r="5" spans="1:29" x14ac:dyDescent="0.25">
      <c r="A5" s="2">
        <v>42816</v>
      </c>
      <c r="B5" t="s">
        <v>29</v>
      </c>
      <c r="C5" s="3">
        <v>0.375</v>
      </c>
      <c r="D5">
        <v>15</v>
      </c>
      <c r="E5" s="1">
        <v>1</v>
      </c>
      <c r="F5" s="7"/>
      <c r="K5">
        <v>1</v>
      </c>
    </row>
    <row r="6" spans="1:29" s="13" customFormat="1" x14ac:dyDescent="0.25">
      <c r="A6" s="14"/>
      <c r="D6" s="13">
        <f>SUM(D2:D5)</f>
        <v>60</v>
      </c>
      <c r="E6" s="13">
        <f>SUM(E2:E5)</f>
        <v>49</v>
      </c>
      <c r="F6" s="13">
        <f>SUM(F2:F5)</f>
        <v>17</v>
      </c>
      <c r="J6" s="13">
        <f>SUM(J2:J5)</f>
        <v>4</v>
      </c>
      <c r="K6" s="13">
        <f>SUM(K2:K5)</f>
        <v>8</v>
      </c>
      <c r="L6" s="13">
        <f>SUM(L2:L5)</f>
        <v>9</v>
      </c>
      <c r="Q6" s="13">
        <f>SUM(Q2:Q5)</f>
        <v>2</v>
      </c>
      <c r="S6" s="13">
        <f>SUM(S2:S5)</f>
        <v>2</v>
      </c>
      <c r="T6" s="13">
        <f>SUM(T2:T5)</f>
        <v>1</v>
      </c>
      <c r="V6" s="13">
        <f>SUM(V2:V5)</f>
        <v>5</v>
      </c>
      <c r="W6" s="13">
        <f>SUM(W2:W5)</f>
        <v>1</v>
      </c>
      <c r="AC6" s="12"/>
    </row>
    <row r="8" spans="1:29" s="28" customFormat="1" x14ac:dyDescent="0.25">
      <c r="A8" s="27">
        <v>42822</v>
      </c>
      <c r="B8" s="7" t="s">
        <v>29</v>
      </c>
      <c r="C8" s="29">
        <v>0.34722222222222227</v>
      </c>
      <c r="D8" s="7">
        <v>15</v>
      </c>
      <c r="E8" s="1">
        <v>1</v>
      </c>
      <c r="L8" s="28">
        <v>1</v>
      </c>
    </row>
    <row r="9" spans="1:29" x14ac:dyDescent="0.25">
      <c r="A9" s="2">
        <v>42822</v>
      </c>
      <c r="B9" s="7" t="s">
        <v>29</v>
      </c>
      <c r="C9" s="3">
        <v>0.375</v>
      </c>
      <c r="D9" s="7">
        <v>15</v>
      </c>
      <c r="E9" s="1">
        <v>1</v>
      </c>
      <c r="L9">
        <v>1</v>
      </c>
    </row>
    <row r="10" spans="1:29" x14ac:dyDescent="0.25">
      <c r="A10" s="2">
        <v>42822</v>
      </c>
      <c r="B10" s="7" t="s">
        <v>29</v>
      </c>
      <c r="C10" s="3">
        <v>0.3888888888888889</v>
      </c>
      <c r="D10" s="7">
        <v>15</v>
      </c>
      <c r="E10" s="1">
        <v>19</v>
      </c>
      <c r="F10" s="7">
        <v>4</v>
      </c>
      <c r="I10">
        <v>3</v>
      </c>
      <c r="J10">
        <v>3</v>
      </c>
      <c r="K10">
        <v>3</v>
      </c>
      <c r="L10">
        <v>3</v>
      </c>
      <c r="P10">
        <v>1</v>
      </c>
      <c r="S10">
        <v>1</v>
      </c>
      <c r="U10">
        <v>1</v>
      </c>
    </row>
    <row r="11" spans="1:29" x14ac:dyDescent="0.25">
      <c r="A11" s="2">
        <v>42824</v>
      </c>
      <c r="B11" s="7" t="s">
        <v>29</v>
      </c>
      <c r="C11" s="3">
        <v>0.33333333333333331</v>
      </c>
      <c r="D11" s="7">
        <v>15</v>
      </c>
      <c r="E11" s="1">
        <v>1</v>
      </c>
      <c r="L11">
        <v>1</v>
      </c>
    </row>
    <row r="12" spans="1:29" s="13" customFormat="1" x14ac:dyDescent="0.25">
      <c r="A12" s="14"/>
      <c r="D12" s="13">
        <f>SUM(D8:D11)</f>
        <v>60</v>
      </c>
      <c r="E12" s="13">
        <f>SUM(E8:E11)</f>
        <v>22</v>
      </c>
      <c r="F12" s="13">
        <f>SUM(F8:F11)</f>
        <v>4</v>
      </c>
      <c r="I12" s="13">
        <f>SUM(I8:I11)</f>
        <v>3</v>
      </c>
      <c r="J12" s="13">
        <f>SUM(J8:J11)</f>
        <v>3</v>
      </c>
      <c r="K12" s="13">
        <f>SUM(K8:K11)</f>
        <v>3</v>
      </c>
      <c r="L12" s="13">
        <f>SUM(L8:L11)</f>
        <v>6</v>
      </c>
      <c r="P12" s="13">
        <f>SUM(P8:P11)</f>
        <v>1</v>
      </c>
      <c r="S12" s="13">
        <f>SUM(S8:S11)</f>
        <v>1</v>
      </c>
      <c r="U12" s="13">
        <f>SUM(U8:U11)</f>
        <v>1</v>
      </c>
      <c r="AC12" s="12"/>
    </row>
    <row r="14" spans="1:29" s="28" customFormat="1" x14ac:dyDescent="0.25">
      <c r="A14" s="27">
        <v>42829</v>
      </c>
      <c r="B14" s="28" t="s">
        <v>29</v>
      </c>
      <c r="C14" s="29">
        <v>0.33333333333333331</v>
      </c>
      <c r="D14" s="28">
        <v>15</v>
      </c>
      <c r="E14" s="1">
        <v>1</v>
      </c>
      <c r="L14" s="28">
        <v>1</v>
      </c>
    </row>
    <row r="15" spans="1:29" s="28" customFormat="1" x14ac:dyDescent="0.25">
      <c r="A15" s="27">
        <v>42831</v>
      </c>
      <c r="B15" s="28" t="s">
        <v>29</v>
      </c>
      <c r="C15" s="29">
        <v>0.34722222222222227</v>
      </c>
      <c r="D15" s="28">
        <v>15</v>
      </c>
      <c r="E15" s="1">
        <v>1</v>
      </c>
      <c r="L15" s="28">
        <v>1</v>
      </c>
    </row>
    <row r="16" spans="1:29" s="28" customFormat="1" x14ac:dyDescent="0.25">
      <c r="A16" s="27">
        <v>42831</v>
      </c>
      <c r="B16" s="28" t="s">
        <v>29</v>
      </c>
      <c r="C16" s="29">
        <v>0.3611111111111111</v>
      </c>
      <c r="D16" s="28">
        <v>15</v>
      </c>
      <c r="E16" s="1">
        <v>1</v>
      </c>
      <c r="L16" s="28">
        <v>1</v>
      </c>
    </row>
    <row r="17" spans="1:29" s="9" customFormat="1" x14ac:dyDescent="0.25">
      <c r="A17" s="8">
        <v>42835</v>
      </c>
      <c r="B17" s="9" t="s">
        <v>29</v>
      </c>
      <c r="C17" s="10">
        <v>0.375</v>
      </c>
      <c r="D17" s="9">
        <v>15</v>
      </c>
      <c r="E17" s="11">
        <v>1</v>
      </c>
      <c r="L17" s="9">
        <v>1</v>
      </c>
    </row>
    <row r="18" spans="1:29" s="13" customFormat="1" x14ac:dyDescent="0.25">
      <c r="A18" s="14"/>
      <c r="D18" s="13">
        <f>SUM(D14:D17)</f>
        <v>60</v>
      </c>
      <c r="E18" s="13">
        <f>SUM(E14:E17)</f>
        <v>4</v>
      </c>
      <c r="L18" s="13">
        <f>SUM(L14:L17)</f>
        <v>4</v>
      </c>
      <c r="AC18" s="12"/>
    </row>
    <row r="20" spans="1:29" x14ac:dyDescent="0.25">
      <c r="A20" s="2">
        <v>42838</v>
      </c>
      <c r="B20" t="s">
        <v>29</v>
      </c>
      <c r="C20" s="3">
        <v>0.375</v>
      </c>
      <c r="D20">
        <v>15</v>
      </c>
      <c r="E20" s="1">
        <v>1</v>
      </c>
      <c r="L20">
        <v>1</v>
      </c>
    </row>
    <row r="21" spans="1:29" x14ac:dyDescent="0.25">
      <c r="A21" s="2">
        <v>42838</v>
      </c>
      <c r="B21" t="s">
        <v>29</v>
      </c>
      <c r="C21" s="3">
        <v>0.3611111111111111</v>
      </c>
      <c r="D21">
        <v>15</v>
      </c>
      <c r="E21" s="1">
        <v>1</v>
      </c>
      <c r="L21">
        <v>1</v>
      </c>
    </row>
    <row r="22" spans="1:29" x14ac:dyDescent="0.25">
      <c r="A22" s="2">
        <v>42842</v>
      </c>
      <c r="B22" t="s">
        <v>29</v>
      </c>
      <c r="C22" s="3">
        <v>0.34722222222222227</v>
      </c>
      <c r="D22">
        <v>15</v>
      </c>
      <c r="E22" s="1">
        <v>1</v>
      </c>
      <c r="L22">
        <v>1</v>
      </c>
    </row>
    <row r="23" spans="1:29" x14ac:dyDescent="0.25">
      <c r="A23" s="2">
        <v>42843</v>
      </c>
      <c r="B23" t="s">
        <v>29</v>
      </c>
      <c r="C23" s="3">
        <v>0.33333333333333331</v>
      </c>
      <c r="D23">
        <v>15</v>
      </c>
      <c r="E23" s="1">
        <v>1</v>
      </c>
      <c r="L23">
        <v>1</v>
      </c>
    </row>
    <row r="24" spans="1:29" s="13" customFormat="1" x14ac:dyDescent="0.25">
      <c r="A24" s="14"/>
      <c r="D24" s="13">
        <f>SUM(D20:D23)</f>
        <v>60</v>
      </c>
      <c r="E24" s="13">
        <f>SUM(E20:E23)</f>
        <v>4</v>
      </c>
      <c r="L24" s="13">
        <f>SUM(L20:L23)</f>
        <v>4</v>
      </c>
    </row>
    <row r="26" spans="1:29" x14ac:dyDescent="0.25">
      <c r="A26" s="2">
        <v>42845</v>
      </c>
      <c r="B26" t="s">
        <v>29</v>
      </c>
      <c r="C26" s="3">
        <v>0.39583333333333331</v>
      </c>
      <c r="D26">
        <v>15</v>
      </c>
      <c r="E26" s="1">
        <v>20</v>
      </c>
      <c r="F26" s="7">
        <v>6</v>
      </c>
      <c r="K26">
        <v>1</v>
      </c>
      <c r="L26">
        <v>3</v>
      </c>
      <c r="Q26">
        <v>4</v>
      </c>
      <c r="R26">
        <v>5</v>
      </c>
      <c r="V26">
        <v>1</v>
      </c>
    </row>
    <row r="27" spans="1:29" x14ac:dyDescent="0.25">
      <c r="A27" s="2">
        <v>42846</v>
      </c>
      <c r="B27" t="s">
        <v>29</v>
      </c>
      <c r="C27" s="3">
        <v>0.33333333333333331</v>
      </c>
      <c r="D27">
        <v>15</v>
      </c>
      <c r="E27" s="1">
        <v>1</v>
      </c>
      <c r="L27">
        <v>1</v>
      </c>
    </row>
    <row r="28" spans="1:29" x14ac:dyDescent="0.25">
      <c r="A28" s="2">
        <v>42849</v>
      </c>
      <c r="B28" t="s">
        <v>29</v>
      </c>
      <c r="C28" s="3">
        <v>0.3611111111111111</v>
      </c>
      <c r="D28">
        <v>15</v>
      </c>
      <c r="E28" s="1">
        <v>1</v>
      </c>
      <c r="L28">
        <v>1</v>
      </c>
    </row>
    <row r="29" spans="1:29" x14ac:dyDescent="0.25">
      <c r="A29" s="2">
        <v>42850</v>
      </c>
      <c r="B29" t="s">
        <v>29</v>
      </c>
      <c r="C29" s="3">
        <v>0.34722222222222227</v>
      </c>
      <c r="D29">
        <v>15</v>
      </c>
      <c r="E29" s="1">
        <v>1</v>
      </c>
      <c r="L29">
        <v>1</v>
      </c>
    </row>
    <row r="30" spans="1:29" s="13" customFormat="1" x14ac:dyDescent="0.25">
      <c r="A30" s="14"/>
      <c r="D30" s="13">
        <f>SUM(D26:D29)</f>
        <v>60</v>
      </c>
      <c r="E30" s="13">
        <f>SUM(E26:E29)</f>
        <v>23</v>
      </c>
      <c r="F30" s="13">
        <f>SUM(F26:F29)</f>
        <v>6</v>
      </c>
      <c r="K30" s="13">
        <f>SUM(K26:K29)</f>
        <v>1</v>
      </c>
      <c r="L30" s="13">
        <f>SUM(L26:L29)</f>
        <v>6</v>
      </c>
      <c r="Q30" s="13">
        <f>SUM(Q26:Q29)</f>
        <v>4</v>
      </c>
      <c r="V30" s="13">
        <f>SUM(V26:V29)</f>
        <v>1</v>
      </c>
    </row>
    <row r="32" spans="1:29" x14ac:dyDescent="0.25">
      <c r="A32" s="2">
        <v>42852</v>
      </c>
      <c r="B32" t="s">
        <v>29</v>
      </c>
      <c r="C32" s="3">
        <v>0.3611111111111111</v>
      </c>
      <c r="D32">
        <v>15</v>
      </c>
      <c r="E32" s="1">
        <v>1</v>
      </c>
      <c r="L32">
        <v>1</v>
      </c>
    </row>
    <row r="33" spans="1:12" x14ac:dyDescent="0.25">
      <c r="A33" s="2">
        <v>42853</v>
      </c>
      <c r="B33" t="s">
        <v>29</v>
      </c>
      <c r="C33" s="3">
        <v>0.34722222222222227</v>
      </c>
      <c r="D33">
        <v>15</v>
      </c>
      <c r="E33" s="1">
        <v>1</v>
      </c>
      <c r="L33">
        <v>1</v>
      </c>
    </row>
    <row r="34" spans="1:12" x14ac:dyDescent="0.25">
      <c r="A34" s="2">
        <v>42856</v>
      </c>
      <c r="B34" t="s">
        <v>29</v>
      </c>
      <c r="C34" s="3">
        <v>0.375</v>
      </c>
      <c r="D34">
        <v>15</v>
      </c>
      <c r="E34" s="1">
        <v>1</v>
      </c>
      <c r="L34">
        <v>1</v>
      </c>
    </row>
    <row r="35" spans="1:12" x14ac:dyDescent="0.25">
      <c r="A35" s="2">
        <v>42858</v>
      </c>
      <c r="B35" t="s">
        <v>29</v>
      </c>
      <c r="C35" s="3">
        <v>0.3888888888888889</v>
      </c>
      <c r="D35">
        <v>15</v>
      </c>
      <c r="E35" s="1">
        <v>1</v>
      </c>
      <c r="L35">
        <v>1</v>
      </c>
    </row>
    <row r="36" spans="1:12" s="13" customFormat="1" x14ac:dyDescent="0.25">
      <c r="A36" s="14"/>
      <c r="D36" s="13">
        <f>SUM(D32:D35)</f>
        <v>60</v>
      </c>
      <c r="E36" s="13">
        <f>SUM(E32:E35)</f>
        <v>4</v>
      </c>
      <c r="L36" s="13">
        <f>SUM(L32:L35)</f>
        <v>4</v>
      </c>
    </row>
    <row r="38" spans="1:12" x14ac:dyDescent="0.25">
      <c r="A38" s="2">
        <v>42857</v>
      </c>
      <c r="B38" t="s">
        <v>29</v>
      </c>
      <c r="C38" s="3">
        <v>0.34722222222222227</v>
      </c>
      <c r="D38">
        <v>15</v>
      </c>
      <c r="E38" s="1">
        <v>1</v>
      </c>
      <c r="L38">
        <v>1</v>
      </c>
    </row>
    <row r="39" spans="1:12" x14ac:dyDescent="0.25">
      <c r="A39" s="2">
        <v>42857</v>
      </c>
      <c r="B39" t="s">
        <v>29</v>
      </c>
      <c r="C39" s="3">
        <v>0.3611111111111111</v>
      </c>
      <c r="D39">
        <v>15</v>
      </c>
      <c r="E39" s="1">
        <v>1</v>
      </c>
      <c r="L39">
        <v>1</v>
      </c>
    </row>
    <row r="40" spans="1:12" x14ac:dyDescent="0.25">
      <c r="A40" s="2">
        <v>42863</v>
      </c>
      <c r="B40" t="s">
        <v>29</v>
      </c>
      <c r="C40" s="3">
        <v>0.3923611111111111</v>
      </c>
      <c r="D40">
        <v>15</v>
      </c>
      <c r="E40" s="1">
        <v>4</v>
      </c>
      <c r="F40" s="7">
        <v>1</v>
      </c>
      <c r="K40">
        <v>1</v>
      </c>
      <c r="L40">
        <v>2</v>
      </c>
    </row>
    <row r="41" spans="1:12" x14ac:dyDescent="0.25">
      <c r="A41" s="2">
        <v>42864</v>
      </c>
      <c r="B41" t="s">
        <v>29</v>
      </c>
      <c r="C41" s="3">
        <v>0.375</v>
      </c>
      <c r="D41">
        <v>15</v>
      </c>
      <c r="E41" s="1">
        <v>1</v>
      </c>
      <c r="L41">
        <v>1</v>
      </c>
    </row>
    <row r="42" spans="1:12" s="13" customFormat="1" x14ac:dyDescent="0.25">
      <c r="A42" s="14"/>
      <c r="D42" s="13">
        <f>SUM(D38:D41)</f>
        <v>60</v>
      </c>
      <c r="E42" s="13">
        <f>SUM(E38:E41)</f>
        <v>7</v>
      </c>
      <c r="F42" s="13">
        <f>SUM(F38:F41)</f>
        <v>1</v>
      </c>
      <c r="K42" s="13">
        <f>SUM(K38:K41)</f>
        <v>1</v>
      </c>
      <c r="L42" s="13">
        <f>SUM(L38:L41)</f>
        <v>5</v>
      </c>
    </row>
    <row r="44" spans="1:12" x14ac:dyDescent="0.25">
      <c r="A44" s="2">
        <v>42866</v>
      </c>
      <c r="B44" t="s">
        <v>29</v>
      </c>
      <c r="C44" s="3">
        <v>0.3611111111111111</v>
      </c>
      <c r="D44">
        <v>15</v>
      </c>
      <c r="E44" s="1">
        <v>1</v>
      </c>
      <c r="L44">
        <v>1</v>
      </c>
    </row>
    <row r="45" spans="1:12" x14ac:dyDescent="0.25">
      <c r="A45" s="2">
        <v>42877</v>
      </c>
      <c r="B45" t="s">
        <v>29</v>
      </c>
      <c r="C45" s="3">
        <v>0.35416666666666669</v>
      </c>
      <c r="D45">
        <v>15</v>
      </c>
      <c r="E45" s="1">
        <v>1</v>
      </c>
      <c r="L45">
        <v>1</v>
      </c>
    </row>
    <row r="46" spans="1:12" x14ac:dyDescent="0.25">
      <c r="A46" s="2">
        <v>42879</v>
      </c>
      <c r="B46" t="s">
        <v>29</v>
      </c>
      <c r="C46" s="3">
        <v>0.375</v>
      </c>
      <c r="D46">
        <v>15</v>
      </c>
      <c r="E46" s="1">
        <v>1</v>
      </c>
      <c r="L46">
        <v>1</v>
      </c>
    </row>
    <row r="47" spans="1:12" x14ac:dyDescent="0.25">
      <c r="A47" s="2">
        <v>42884</v>
      </c>
      <c r="B47" t="s">
        <v>29</v>
      </c>
      <c r="C47" s="3">
        <v>0.33333333333333331</v>
      </c>
      <c r="D47">
        <v>15</v>
      </c>
      <c r="E47" s="1">
        <v>1</v>
      </c>
      <c r="L47">
        <v>1</v>
      </c>
    </row>
    <row r="48" spans="1:12" s="13" customFormat="1" x14ac:dyDescent="0.25">
      <c r="A48" s="14"/>
      <c r="D48" s="13">
        <f>SUM(D44:D47)</f>
        <v>60</v>
      </c>
      <c r="E48" s="13">
        <f>SUM(E44:E47)</f>
        <v>4</v>
      </c>
      <c r="L48" s="13">
        <f>SUM(L44:L47)</f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pane xSplit="5" ySplit="1" topLeftCell="F14" activePane="bottomRight" state="frozen"/>
      <selection pane="topRight" activeCell="G1" sqref="G1"/>
      <selection pane="bottomLeft" activeCell="A2" sqref="A2"/>
      <selection pane="bottomRight" activeCell="A46" sqref="A46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7.28515625" bestFit="1" customWidth="1"/>
    <col min="5" max="5" width="10.5703125" style="1" customWidth="1"/>
    <col min="8" max="8" width="9.7109375" bestFit="1" customWidth="1"/>
    <col min="16" max="16" width="10.7109375" bestFit="1" customWidth="1"/>
    <col min="21" max="21" width="11.28515625" bestFit="1" customWidth="1"/>
    <col min="29" max="29" width="11.85546875" customWidth="1"/>
  </cols>
  <sheetData>
    <row r="1" spans="1:29" s="4" customFormat="1" ht="45.75" thickBot="1" x14ac:dyDescent="0.3">
      <c r="A1" s="4" t="s">
        <v>0</v>
      </c>
      <c r="B1" s="4" t="s">
        <v>28</v>
      </c>
      <c r="C1" s="4" t="s">
        <v>1</v>
      </c>
      <c r="D1" s="4" t="s">
        <v>2</v>
      </c>
      <c r="E1" s="5" t="s">
        <v>10</v>
      </c>
      <c r="F1" s="4" t="s">
        <v>3</v>
      </c>
      <c r="G1" s="4" t="s">
        <v>4</v>
      </c>
      <c r="H1" s="4" t="s">
        <v>5</v>
      </c>
      <c r="I1" s="4" t="s">
        <v>6</v>
      </c>
      <c r="J1" s="6" t="s">
        <v>7</v>
      </c>
      <c r="K1" s="4" t="s">
        <v>8</v>
      </c>
      <c r="L1" s="6" t="s">
        <v>9</v>
      </c>
      <c r="M1" s="4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</row>
    <row r="2" spans="1:29" x14ac:dyDescent="0.25">
      <c r="A2" s="2">
        <v>42813</v>
      </c>
      <c r="B2" t="s">
        <v>29</v>
      </c>
      <c r="C2" s="3">
        <v>0.33333333333333331</v>
      </c>
      <c r="D2">
        <v>15</v>
      </c>
      <c r="E2" s="1">
        <v>34</v>
      </c>
      <c r="F2" s="7">
        <v>13</v>
      </c>
      <c r="I2">
        <v>1</v>
      </c>
      <c r="J2">
        <v>4</v>
      </c>
      <c r="K2">
        <v>4</v>
      </c>
      <c r="L2">
        <v>3</v>
      </c>
      <c r="P2">
        <v>1</v>
      </c>
      <c r="U2">
        <v>4</v>
      </c>
      <c r="V2">
        <v>4</v>
      </c>
    </row>
    <row r="3" spans="1:29" x14ac:dyDescent="0.25">
      <c r="A3" s="2">
        <v>42813</v>
      </c>
      <c r="B3" t="s">
        <v>29</v>
      </c>
      <c r="C3" s="3">
        <v>0.34722222222222227</v>
      </c>
      <c r="D3">
        <v>15</v>
      </c>
      <c r="E3" s="1">
        <v>20</v>
      </c>
      <c r="F3" s="7">
        <v>6</v>
      </c>
      <c r="I3">
        <v>2</v>
      </c>
      <c r="J3">
        <v>4</v>
      </c>
      <c r="K3">
        <v>1</v>
      </c>
      <c r="L3">
        <v>2</v>
      </c>
      <c r="U3">
        <v>3</v>
      </c>
      <c r="V3">
        <v>2</v>
      </c>
    </row>
    <row r="4" spans="1:29" x14ac:dyDescent="0.25">
      <c r="A4" s="2">
        <v>42813</v>
      </c>
      <c r="B4" t="s">
        <v>29</v>
      </c>
      <c r="C4" s="3">
        <v>0.3611111111111111</v>
      </c>
      <c r="D4">
        <v>15</v>
      </c>
      <c r="E4" s="1">
        <v>44</v>
      </c>
      <c r="F4" s="7">
        <v>16</v>
      </c>
      <c r="J4">
        <v>7</v>
      </c>
      <c r="K4">
        <v>6</v>
      </c>
      <c r="L4">
        <v>5</v>
      </c>
      <c r="P4">
        <v>1</v>
      </c>
      <c r="S4">
        <v>2</v>
      </c>
      <c r="U4">
        <v>2</v>
      </c>
      <c r="V4">
        <v>5</v>
      </c>
    </row>
    <row r="5" spans="1:29" x14ac:dyDescent="0.25">
      <c r="A5" s="2">
        <v>42813</v>
      </c>
      <c r="B5" s="9" t="s">
        <v>29</v>
      </c>
      <c r="C5" s="3">
        <v>0.375</v>
      </c>
      <c r="D5">
        <v>15</v>
      </c>
      <c r="E5" s="1">
        <v>43</v>
      </c>
      <c r="F5" s="7">
        <v>14</v>
      </c>
      <c r="J5">
        <v>4</v>
      </c>
      <c r="K5">
        <v>3</v>
      </c>
      <c r="L5">
        <v>4</v>
      </c>
      <c r="Q5">
        <v>4</v>
      </c>
      <c r="R5">
        <v>3</v>
      </c>
      <c r="S5">
        <v>2</v>
      </c>
      <c r="U5">
        <v>1</v>
      </c>
      <c r="V5">
        <v>8</v>
      </c>
    </row>
    <row r="6" spans="1:29" s="13" customFormat="1" x14ac:dyDescent="0.25">
      <c r="A6" s="14"/>
      <c r="D6" s="13">
        <f>SUM(D2:D5)</f>
        <v>60</v>
      </c>
      <c r="E6" s="12">
        <f>SUM(E2:E5)</f>
        <v>141</v>
      </c>
      <c r="F6" s="13">
        <f>SUM(F2:F5)</f>
        <v>49</v>
      </c>
      <c r="J6" s="13">
        <f>SUM(J2:J5)</f>
        <v>19</v>
      </c>
      <c r="K6" s="13">
        <f>SUM(K2:K5)</f>
        <v>14</v>
      </c>
      <c r="L6" s="13">
        <f>SUM(L2:L5)</f>
        <v>14</v>
      </c>
      <c r="P6" s="13">
        <f>SUM(P2:P5)</f>
        <v>2</v>
      </c>
      <c r="Q6" s="13">
        <f>SUM(Q2:Q5)</f>
        <v>4</v>
      </c>
      <c r="R6" s="13">
        <f>SUM(R2:R5)</f>
        <v>3</v>
      </c>
      <c r="S6" s="13">
        <f>SUM(S2:S5)</f>
        <v>4</v>
      </c>
      <c r="U6" s="13">
        <f>SUM(U2:U5)</f>
        <v>10</v>
      </c>
      <c r="V6" s="13">
        <f>SUM(V2:V5)</f>
        <v>19</v>
      </c>
      <c r="AC6" s="12"/>
    </row>
    <row r="8" spans="1:29" s="28" customFormat="1" x14ac:dyDescent="0.25">
      <c r="A8" s="27">
        <v>42822</v>
      </c>
      <c r="B8" s="28" t="s">
        <v>29</v>
      </c>
      <c r="C8" s="29">
        <v>0.375</v>
      </c>
      <c r="D8" s="28">
        <v>15</v>
      </c>
      <c r="E8" s="1">
        <v>30</v>
      </c>
      <c r="F8" s="7">
        <v>11</v>
      </c>
      <c r="J8" s="28">
        <v>5</v>
      </c>
      <c r="K8" s="28">
        <v>3</v>
      </c>
      <c r="Q8" s="28">
        <v>2</v>
      </c>
      <c r="U8" s="28">
        <v>5</v>
      </c>
      <c r="V8" s="28">
        <v>4</v>
      </c>
    </row>
    <row r="9" spans="1:29" x14ac:dyDescent="0.25">
      <c r="A9" s="2">
        <v>42824</v>
      </c>
      <c r="B9" t="s">
        <v>29</v>
      </c>
      <c r="C9" s="3">
        <v>0.33333333333333331</v>
      </c>
      <c r="D9">
        <v>15</v>
      </c>
      <c r="E9" s="1">
        <v>1</v>
      </c>
      <c r="L9">
        <v>1</v>
      </c>
    </row>
    <row r="10" spans="1:29" x14ac:dyDescent="0.25">
      <c r="A10" s="2">
        <v>42825</v>
      </c>
      <c r="B10" t="s">
        <v>29</v>
      </c>
      <c r="C10" s="3">
        <v>0.34722222222222227</v>
      </c>
      <c r="D10">
        <v>15</v>
      </c>
      <c r="E10" s="1">
        <v>1</v>
      </c>
      <c r="L10">
        <v>1</v>
      </c>
    </row>
    <row r="11" spans="1:29" x14ac:dyDescent="0.25">
      <c r="A11" s="2">
        <v>42825</v>
      </c>
      <c r="B11" t="s">
        <v>29</v>
      </c>
      <c r="C11" s="3">
        <v>0.3611111111111111</v>
      </c>
      <c r="D11">
        <v>15</v>
      </c>
      <c r="E11" s="1">
        <v>1</v>
      </c>
      <c r="L11">
        <v>1</v>
      </c>
    </row>
    <row r="12" spans="1:29" s="13" customFormat="1" x14ac:dyDescent="0.25">
      <c r="A12" s="14"/>
      <c r="D12" s="13">
        <f>SUM(D8:D11)</f>
        <v>60</v>
      </c>
      <c r="E12" s="12">
        <f>SUM(E8:E11)</f>
        <v>33</v>
      </c>
      <c r="F12" s="13">
        <f>SUM(F8:F11)</f>
        <v>11</v>
      </c>
      <c r="J12" s="13">
        <f>SUM(J8:J11)</f>
        <v>5</v>
      </c>
      <c r="K12" s="13">
        <f>SUM(K8:K11)</f>
        <v>3</v>
      </c>
      <c r="L12" s="13">
        <f>SUM(L8:L11)</f>
        <v>3</v>
      </c>
      <c r="Q12" s="13">
        <f>SUM(Q8:Q11)</f>
        <v>2</v>
      </c>
      <c r="U12" s="13">
        <f>SUM(U8:U11)</f>
        <v>5</v>
      </c>
      <c r="V12" s="13">
        <f>SUM(V8:V11)</f>
        <v>4</v>
      </c>
      <c r="AC12" s="12"/>
    </row>
    <row r="14" spans="1:29" s="28" customFormat="1" x14ac:dyDescent="0.25">
      <c r="A14" s="27">
        <v>42824</v>
      </c>
      <c r="B14" s="28" t="s">
        <v>29</v>
      </c>
      <c r="C14" s="29">
        <v>0.375</v>
      </c>
      <c r="D14" s="28">
        <v>15</v>
      </c>
      <c r="E14" s="1">
        <v>43</v>
      </c>
      <c r="F14" s="7">
        <v>14</v>
      </c>
      <c r="J14" s="28">
        <v>14</v>
      </c>
      <c r="K14" s="28">
        <v>2</v>
      </c>
      <c r="L14" s="28">
        <v>2</v>
      </c>
      <c r="M14" s="28">
        <v>1</v>
      </c>
      <c r="P14" s="28">
        <v>1</v>
      </c>
      <c r="U14" s="28">
        <v>3</v>
      </c>
      <c r="V14" s="28">
        <v>16</v>
      </c>
    </row>
    <row r="15" spans="1:29" x14ac:dyDescent="0.25">
      <c r="A15" s="2">
        <v>42828</v>
      </c>
      <c r="B15" t="s">
        <v>29</v>
      </c>
      <c r="C15" s="3">
        <v>0.3888888888888889</v>
      </c>
      <c r="D15">
        <v>15</v>
      </c>
      <c r="E15" s="1">
        <v>36</v>
      </c>
      <c r="F15" s="7">
        <v>9</v>
      </c>
      <c r="G15" s="7">
        <v>2</v>
      </c>
      <c r="J15">
        <v>3</v>
      </c>
      <c r="K15">
        <v>4</v>
      </c>
      <c r="L15">
        <v>4</v>
      </c>
      <c r="O15">
        <v>1</v>
      </c>
      <c r="P15">
        <v>1</v>
      </c>
      <c r="Q15">
        <v>3</v>
      </c>
      <c r="R15">
        <v>3</v>
      </c>
      <c r="V15">
        <v>6</v>
      </c>
    </row>
    <row r="16" spans="1:29" x14ac:dyDescent="0.25">
      <c r="A16" s="2">
        <v>42829</v>
      </c>
      <c r="B16" t="s">
        <v>29</v>
      </c>
      <c r="C16" s="3">
        <v>0.33333333333333331</v>
      </c>
      <c r="D16">
        <v>15</v>
      </c>
      <c r="E16" s="1">
        <v>1</v>
      </c>
      <c r="L16">
        <v>1</v>
      </c>
    </row>
    <row r="17" spans="1:29" x14ac:dyDescent="0.25">
      <c r="A17" s="2">
        <v>42835</v>
      </c>
      <c r="B17" t="s">
        <v>29</v>
      </c>
      <c r="C17" s="3">
        <v>0.3611111111111111</v>
      </c>
      <c r="D17">
        <v>15</v>
      </c>
      <c r="E17" s="1">
        <v>55</v>
      </c>
      <c r="F17" s="7">
        <v>11</v>
      </c>
      <c r="G17" s="7">
        <v>4</v>
      </c>
      <c r="J17">
        <v>5</v>
      </c>
      <c r="K17">
        <v>2</v>
      </c>
      <c r="L17">
        <v>2</v>
      </c>
      <c r="P17">
        <v>4</v>
      </c>
      <c r="Q17">
        <v>9</v>
      </c>
      <c r="R17">
        <v>6</v>
      </c>
      <c r="U17">
        <v>2</v>
      </c>
      <c r="V17">
        <v>10</v>
      </c>
    </row>
    <row r="18" spans="1:29" s="13" customFormat="1" x14ac:dyDescent="0.25">
      <c r="A18" s="14"/>
      <c r="D18" s="13">
        <f>SUM(D14:D17)</f>
        <v>60</v>
      </c>
      <c r="E18" s="12">
        <f>SUM(E14:E17)</f>
        <v>135</v>
      </c>
      <c r="F18" s="13">
        <f>SUM(F14:F17)</f>
        <v>34</v>
      </c>
      <c r="G18" s="13">
        <f>SUM(G14:G17)</f>
        <v>6</v>
      </c>
      <c r="J18" s="13">
        <f>SUM(J14:J17)</f>
        <v>22</v>
      </c>
      <c r="K18" s="13">
        <f>SUM(K14:K17)</f>
        <v>8</v>
      </c>
      <c r="L18" s="13">
        <f>SUM(L14:L17)</f>
        <v>9</v>
      </c>
      <c r="M18" s="13">
        <f>SUM(M14:M17)</f>
        <v>1</v>
      </c>
      <c r="O18" s="13">
        <f>SUM(O14:O17)</f>
        <v>1</v>
      </c>
      <c r="P18" s="13">
        <f>SUM(P14:P17)</f>
        <v>6</v>
      </c>
      <c r="Q18" s="13">
        <f>SUM(Q14:Q17)</f>
        <v>12</v>
      </c>
      <c r="R18" s="13">
        <f>SUM(R14:R17)</f>
        <v>9</v>
      </c>
      <c r="U18" s="13">
        <f>SUM(U14:U17)</f>
        <v>5</v>
      </c>
      <c r="V18" s="13">
        <f>SUM(V14:V17)</f>
        <v>32</v>
      </c>
      <c r="AC18" s="12"/>
    </row>
    <row r="20" spans="1:29" x14ac:dyDescent="0.25">
      <c r="A20" s="2">
        <v>42836</v>
      </c>
      <c r="B20" t="s">
        <v>29</v>
      </c>
      <c r="C20" s="3">
        <v>0.3611111111111111</v>
      </c>
      <c r="D20">
        <v>15</v>
      </c>
      <c r="E20" s="1">
        <v>75</v>
      </c>
      <c r="F20" s="7">
        <v>26</v>
      </c>
      <c r="G20" s="7">
        <v>1</v>
      </c>
      <c r="H20" s="7">
        <v>1</v>
      </c>
      <c r="J20">
        <v>4</v>
      </c>
      <c r="K20">
        <v>7</v>
      </c>
      <c r="L20">
        <v>9</v>
      </c>
      <c r="P20">
        <v>1</v>
      </c>
      <c r="Q20">
        <v>8</v>
      </c>
      <c r="R20">
        <v>7</v>
      </c>
      <c r="S20">
        <v>1</v>
      </c>
      <c r="V20">
        <v>10</v>
      </c>
    </row>
    <row r="21" spans="1:29" x14ac:dyDescent="0.25">
      <c r="A21" s="2">
        <v>42838</v>
      </c>
      <c r="B21" t="s">
        <v>29</v>
      </c>
      <c r="C21" s="3">
        <v>0.33333333333333331</v>
      </c>
      <c r="D21">
        <v>15</v>
      </c>
      <c r="E21" s="1">
        <v>1</v>
      </c>
      <c r="L21">
        <v>1</v>
      </c>
    </row>
    <row r="22" spans="1:29" x14ac:dyDescent="0.25">
      <c r="A22" s="2">
        <v>42839</v>
      </c>
      <c r="B22" t="s">
        <v>29</v>
      </c>
      <c r="C22" s="3">
        <v>0.375</v>
      </c>
      <c r="D22">
        <v>15</v>
      </c>
      <c r="E22" s="1">
        <v>1</v>
      </c>
      <c r="L22">
        <v>1</v>
      </c>
    </row>
    <row r="23" spans="1:29" x14ac:dyDescent="0.25">
      <c r="A23" s="2">
        <v>42842</v>
      </c>
      <c r="B23" t="s">
        <v>29</v>
      </c>
      <c r="C23" s="3">
        <v>0.34722222222222227</v>
      </c>
      <c r="D23">
        <v>15</v>
      </c>
      <c r="E23" s="1">
        <v>1</v>
      </c>
      <c r="L23">
        <v>1</v>
      </c>
    </row>
    <row r="24" spans="1:29" s="13" customFormat="1" x14ac:dyDescent="0.25">
      <c r="A24" s="14"/>
      <c r="D24" s="13">
        <f>SUM(D20:D23)</f>
        <v>60</v>
      </c>
      <c r="E24" s="12">
        <f>SUM(E20:E23)</f>
        <v>78</v>
      </c>
      <c r="F24" s="13">
        <f>SUM(F20:F23)</f>
        <v>26</v>
      </c>
      <c r="G24" s="13">
        <f>SUM(G20:G23)</f>
        <v>1</v>
      </c>
      <c r="J24" s="13">
        <f>SUM(J20:J23)</f>
        <v>4</v>
      </c>
      <c r="K24" s="13">
        <f>SUM(K20:K23)</f>
        <v>7</v>
      </c>
      <c r="L24" s="13">
        <f>SUM(L20:L23)</f>
        <v>12</v>
      </c>
      <c r="P24" s="13">
        <f>SUM(P20:P23)</f>
        <v>1</v>
      </c>
      <c r="Q24" s="13">
        <f>SUM(Q20:Q23)</f>
        <v>8</v>
      </c>
      <c r="R24" s="13">
        <f>SUM(R20:R23)</f>
        <v>7</v>
      </c>
      <c r="S24" s="13">
        <f>SUM(S20:S23)</f>
        <v>1</v>
      </c>
      <c r="V24" s="13">
        <f>SUM(V20:V23)</f>
        <v>10</v>
      </c>
      <c r="AC24" s="12"/>
    </row>
    <row r="26" spans="1:29" x14ac:dyDescent="0.25">
      <c r="A26" s="2">
        <v>42845</v>
      </c>
      <c r="B26" t="s">
        <v>29</v>
      </c>
      <c r="C26" s="3">
        <v>0.40972222222222227</v>
      </c>
      <c r="D26">
        <v>15</v>
      </c>
      <c r="E26" s="1">
        <v>38</v>
      </c>
      <c r="F26" s="7">
        <v>7</v>
      </c>
      <c r="K26">
        <v>1</v>
      </c>
      <c r="L26">
        <v>1</v>
      </c>
      <c r="P26">
        <v>2</v>
      </c>
      <c r="Q26">
        <v>9</v>
      </c>
      <c r="R26">
        <v>12</v>
      </c>
      <c r="V26">
        <v>6</v>
      </c>
    </row>
    <row r="27" spans="1:29" x14ac:dyDescent="0.25">
      <c r="A27" s="2">
        <v>42846</v>
      </c>
      <c r="B27" t="s">
        <v>29</v>
      </c>
      <c r="C27" s="3">
        <v>0.34375</v>
      </c>
      <c r="D27">
        <v>15</v>
      </c>
      <c r="E27" s="1">
        <v>1</v>
      </c>
      <c r="L27">
        <v>1</v>
      </c>
    </row>
    <row r="28" spans="1:29" x14ac:dyDescent="0.25">
      <c r="A28" s="2">
        <v>42849</v>
      </c>
      <c r="B28" t="s">
        <v>29</v>
      </c>
      <c r="C28" s="3">
        <v>0.33333333333333331</v>
      </c>
      <c r="D28">
        <v>15</v>
      </c>
      <c r="E28" s="1">
        <v>1</v>
      </c>
      <c r="L28">
        <v>1</v>
      </c>
    </row>
    <row r="29" spans="1:29" x14ac:dyDescent="0.25">
      <c r="A29" s="2">
        <v>42850</v>
      </c>
      <c r="B29" t="s">
        <v>29</v>
      </c>
      <c r="C29" s="3">
        <v>0.3611111111111111</v>
      </c>
      <c r="D29">
        <v>15</v>
      </c>
      <c r="E29" s="1">
        <v>1</v>
      </c>
      <c r="L29">
        <v>1</v>
      </c>
    </row>
    <row r="30" spans="1:29" s="13" customFormat="1" x14ac:dyDescent="0.25">
      <c r="A30" s="14"/>
      <c r="D30" s="13">
        <f>SUM(D26:D29)</f>
        <v>60</v>
      </c>
      <c r="E30" s="13">
        <f>SUM(E26:E29)</f>
        <v>41</v>
      </c>
      <c r="F30" s="13">
        <f>SUM(F26:F29)</f>
        <v>7</v>
      </c>
      <c r="K30" s="13">
        <f>SUM(K26:K29)</f>
        <v>1</v>
      </c>
      <c r="L30" s="13">
        <f>SUM(L26:L29)</f>
        <v>4</v>
      </c>
      <c r="P30" s="13">
        <f>SUM(P26:P29)</f>
        <v>2</v>
      </c>
      <c r="Q30" s="13">
        <f>SUM(Q26:Q29)</f>
        <v>9</v>
      </c>
      <c r="V30" s="13">
        <f>SUM(V26:V29)</f>
        <v>6</v>
      </c>
    </row>
    <row r="32" spans="1:29" x14ac:dyDescent="0.25">
      <c r="A32" s="2">
        <v>42852</v>
      </c>
      <c r="B32" t="s">
        <v>29</v>
      </c>
      <c r="C32" s="3">
        <v>0.34722222222222227</v>
      </c>
      <c r="D32">
        <v>15</v>
      </c>
      <c r="E32" s="1">
        <v>1</v>
      </c>
      <c r="L32">
        <v>1</v>
      </c>
    </row>
    <row r="33" spans="1:29" x14ac:dyDescent="0.25">
      <c r="A33" s="2">
        <v>42853</v>
      </c>
      <c r="B33" t="s">
        <v>29</v>
      </c>
      <c r="C33" s="3">
        <v>0.33333333333333331</v>
      </c>
      <c r="D33">
        <v>15</v>
      </c>
      <c r="E33" s="1">
        <v>1</v>
      </c>
      <c r="L33">
        <v>1</v>
      </c>
    </row>
    <row r="34" spans="1:29" x14ac:dyDescent="0.25">
      <c r="A34" s="2">
        <v>42856</v>
      </c>
      <c r="B34" t="s">
        <v>29</v>
      </c>
      <c r="C34" s="3">
        <v>0.3611111111111111</v>
      </c>
      <c r="D34">
        <v>15</v>
      </c>
      <c r="E34" s="1">
        <v>1</v>
      </c>
      <c r="L34">
        <v>1</v>
      </c>
    </row>
    <row r="35" spans="1:29" x14ac:dyDescent="0.25">
      <c r="A35" s="2">
        <v>42857</v>
      </c>
      <c r="B35" t="s">
        <v>29</v>
      </c>
      <c r="C35" s="3">
        <v>0.375</v>
      </c>
      <c r="D35">
        <v>15</v>
      </c>
      <c r="E35" s="1">
        <v>24</v>
      </c>
      <c r="F35" s="7">
        <v>4</v>
      </c>
      <c r="J35">
        <v>4</v>
      </c>
      <c r="L35">
        <v>1</v>
      </c>
      <c r="O35">
        <v>2</v>
      </c>
      <c r="Q35">
        <v>3</v>
      </c>
      <c r="R35">
        <v>3</v>
      </c>
      <c r="U35">
        <v>1</v>
      </c>
      <c r="V35">
        <v>6</v>
      </c>
    </row>
    <row r="36" spans="1:29" s="13" customFormat="1" x14ac:dyDescent="0.25">
      <c r="A36" s="14"/>
      <c r="D36" s="13">
        <f>SUM(D32:D35)</f>
        <v>60</v>
      </c>
      <c r="E36" s="12">
        <f>SUM(E32:E35)</f>
        <v>27</v>
      </c>
      <c r="F36" s="13">
        <f>SUM(F32:F35)</f>
        <v>4</v>
      </c>
      <c r="J36" s="13">
        <f>SUM(J32:J35)</f>
        <v>4</v>
      </c>
      <c r="L36" s="13">
        <f>SUM(L32:L35)</f>
        <v>4</v>
      </c>
      <c r="O36" s="13">
        <f>SUM(O32:O35)</f>
        <v>2</v>
      </c>
      <c r="Q36" s="13">
        <f>SUM(Q32:Q35)</f>
        <v>3</v>
      </c>
      <c r="R36" s="13">
        <f>SUM(R32:R35)</f>
        <v>3</v>
      </c>
      <c r="U36" s="13">
        <f>SUM(U32:U35)</f>
        <v>1</v>
      </c>
      <c r="V36" s="13">
        <f>SUM(V32:V35)</f>
        <v>6</v>
      </c>
      <c r="AC36" s="12"/>
    </row>
    <row r="38" spans="1:29" x14ac:dyDescent="0.25">
      <c r="A38" s="2">
        <v>42858</v>
      </c>
      <c r="B38" t="s">
        <v>29</v>
      </c>
      <c r="C38" s="3">
        <v>0.34722222222222227</v>
      </c>
      <c r="D38">
        <v>15</v>
      </c>
      <c r="E38" s="1">
        <v>1</v>
      </c>
      <c r="L38">
        <v>1</v>
      </c>
    </row>
    <row r="39" spans="1:29" x14ac:dyDescent="0.25">
      <c r="A39" s="2">
        <v>42859</v>
      </c>
      <c r="B39" t="s">
        <v>29</v>
      </c>
      <c r="C39" s="3">
        <v>0.33333333333333331</v>
      </c>
      <c r="D39">
        <v>15</v>
      </c>
      <c r="E39" s="1">
        <v>1</v>
      </c>
      <c r="L39">
        <v>1</v>
      </c>
    </row>
    <row r="40" spans="1:29" x14ac:dyDescent="0.25">
      <c r="A40" s="2">
        <v>42863</v>
      </c>
      <c r="B40" t="s">
        <v>29</v>
      </c>
      <c r="C40" s="3">
        <v>0.37847222222222227</v>
      </c>
      <c r="D40">
        <v>15</v>
      </c>
      <c r="E40" s="1">
        <v>26</v>
      </c>
      <c r="F40" s="7">
        <v>8</v>
      </c>
      <c r="J40">
        <v>1</v>
      </c>
      <c r="K40">
        <v>3</v>
      </c>
      <c r="L40">
        <v>4</v>
      </c>
      <c r="Q40">
        <v>3</v>
      </c>
      <c r="R40">
        <v>4</v>
      </c>
      <c r="V40">
        <v>3</v>
      </c>
    </row>
    <row r="41" spans="1:29" x14ac:dyDescent="0.25">
      <c r="A41" s="2">
        <v>42864</v>
      </c>
      <c r="B41" t="s">
        <v>29</v>
      </c>
      <c r="C41" s="3">
        <v>0.3611111111111111</v>
      </c>
      <c r="D41">
        <v>15</v>
      </c>
      <c r="E41" s="1">
        <v>10</v>
      </c>
      <c r="F41" s="7">
        <v>3</v>
      </c>
      <c r="J41">
        <v>1</v>
      </c>
      <c r="K41">
        <v>1</v>
      </c>
      <c r="L41">
        <v>2</v>
      </c>
      <c r="P41">
        <v>1</v>
      </c>
      <c r="U41">
        <v>1</v>
      </c>
      <c r="V41">
        <v>1</v>
      </c>
    </row>
    <row r="42" spans="1:29" s="13" customFormat="1" x14ac:dyDescent="0.25">
      <c r="A42" s="14"/>
      <c r="D42" s="13">
        <f>SUM(D38:D41)</f>
        <v>60</v>
      </c>
      <c r="E42" s="12">
        <f>SUM(E38:E41)</f>
        <v>38</v>
      </c>
      <c r="F42" s="13">
        <f>SUM(F38:F41)</f>
        <v>11</v>
      </c>
      <c r="J42" s="13">
        <f>SUM(J38:J41)</f>
        <v>2</v>
      </c>
      <c r="K42" s="13">
        <f>SUM(K38:K41)</f>
        <v>4</v>
      </c>
      <c r="L42" s="13">
        <f>SUM(L38:L41)</f>
        <v>8</v>
      </c>
      <c r="P42" s="13">
        <f>SUM(P38:P41)</f>
        <v>1</v>
      </c>
      <c r="Q42" s="13">
        <f>SUM(Q38:Q41)</f>
        <v>3</v>
      </c>
      <c r="R42" s="13">
        <f>SUM(R38:R41)</f>
        <v>4</v>
      </c>
      <c r="U42" s="13">
        <f>SUM(U38:U41)</f>
        <v>1</v>
      </c>
      <c r="V42" s="13">
        <f>SUM(V38:V41)</f>
        <v>4</v>
      </c>
      <c r="AC42" s="12"/>
    </row>
    <row r="44" spans="1:29" x14ac:dyDescent="0.25">
      <c r="A44" s="2">
        <v>42870</v>
      </c>
      <c r="B44" t="s">
        <v>29</v>
      </c>
      <c r="C44" s="3">
        <v>0.34722222222222227</v>
      </c>
      <c r="D44">
        <v>15</v>
      </c>
      <c r="E44" s="1">
        <v>1</v>
      </c>
      <c r="L44">
        <v>1</v>
      </c>
    </row>
    <row r="45" spans="1:29" x14ac:dyDescent="0.25">
      <c r="A45" s="2">
        <v>42878</v>
      </c>
      <c r="B45" t="s">
        <v>29</v>
      </c>
      <c r="C45" s="3">
        <v>0.36805555555555558</v>
      </c>
      <c r="D45">
        <v>15</v>
      </c>
      <c r="E45" s="1">
        <v>1</v>
      </c>
      <c r="L45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6"/>
  <sheetViews>
    <sheetView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Z47" sqref="Z47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7.28515625" bestFit="1" customWidth="1"/>
    <col min="5" max="5" width="10.5703125" style="1" customWidth="1"/>
    <col min="8" max="8" width="9.7109375" bestFit="1" customWidth="1"/>
    <col min="16" max="16" width="10.7109375" bestFit="1" customWidth="1"/>
    <col min="21" max="21" width="11.28515625" bestFit="1" customWidth="1"/>
    <col min="29" max="29" width="11.85546875" customWidth="1"/>
  </cols>
  <sheetData>
    <row r="1" spans="1:29" s="4" customFormat="1" ht="45.75" thickBot="1" x14ac:dyDescent="0.3">
      <c r="A1" s="4" t="s">
        <v>0</v>
      </c>
      <c r="B1" s="4" t="s">
        <v>28</v>
      </c>
      <c r="C1" s="4" t="s">
        <v>1</v>
      </c>
      <c r="D1" s="4" t="s">
        <v>2</v>
      </c>
      <c r="E1" s="5" t="s">
        <v>10</v>
      </c>
      <c r="F1" s="4" t="s">
        <v>3</v>
      </c>
      <c r="G1" s="4" t="s">
        <v>4</v>
      </c>
      <c r="H1" s="4" t="s">
        <v>5</v>
      </c>
      <c r="I1" s="4" t="s">
        <v>6</v>
      </c>
      <c r="J1" s="6" t="s">
        <v>7</v>
      </c>
      <c r="K1" s="4" t="s">
        <v>8</v>
      </c>
      <c r="L1" s="6" t="s">
        <v>9</v>
      </c>
      <c r="M1" s="4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</row>
    <row r="2" spans="1:29" x14ac:dyDescent="0.25">
      <c r="A2" s="2">
        <v>42817</v>
      </c>
      <c r="B2" t="s">
        <v>29</v>
      </c>
      <c r="C2" s="3">
        <v>0.33333333333333331</v>
      </c>
      <c r="D2">
        <v>15</v>
      </c>
      <c r="E2" s="1">
        <v>59</v>
      </c>
      <c r="F2" s="7">
        <v>23</v>
      </c>
      <c r="G2" s="7">
        <v>1</v>
      </c>
      <c r="H2" s="7">
        <v>1</v>
      </c>
      <c r="J2">
        <v>2</v>
      </c>
      <c r="K2">
        <v>22</v>
      </c>
      <c r="U2">
        <v>10</v>
      </c>
    </row>
    <row r="3" spans="1:29" x14ac:dyDescent="0.25">
      <c r="A3" s="2">
        <v>42817</v>
      </c>
      <c r="B3" t="s">
        <v>29</v>
      </c>
      <c r="C3" s="3">
        <v>0.34722222222222227</v>
      </c>
      <c r="D3">
        <v>15</v>
      </c>
      <c r="E3" s="1">
        <v>45</v>
      </c>
      <c r="F3" s="7">
        <v>20</v>
      </c>
      <c r="K3">
        <v>19</v>
      </c>
      <c r="U3">
        <v>10</v>
      </c>
      <c r="V3">
        <v>1</v>
      </c>
    </row>
    <row r="4" spans="1:29" x14ac:dyDescent="0.25">
      <c r="A4" s="2">
        <v>42817</v>
      </c>
      <c r="B4" t="s">
        <v>29</v>
      </c>
      <c r="C4" s="3">
        <v>0.3611111111111111</v>
      </c>
      <c r="D4">
        <v>15</v>
      </c>
      <c r="E4" s="1">
        <v>38</v>
      </c>
      <c r="F4" s="7">
        <v>15</v>
      </c>
      <c r="K4">
        <v>14</v>
      </c>
      <c r="S4">
        <v>1</v>
      </c>
      <c r="U4">
        <v>8</v>
      </c>
    </row>
    <row r="5" spans="1:29" x14ac:dyDescent="0.25">
      <c r="A5" s="2">
        <v>42817</v>
      </c>
      <c r="B5" t="s">
        <v>29</v>
      </c>
      <c r="C5" s="3">
        <v>0.375</v>
      </c>
      <c r="D5">
        <v>15</v>
      </c>
      <c r="E5" s="1">
        <v>41</v>
      </c>
      <c r="F5" s="7">
        <v>41</v>
      </c>
      <c r="J5">
        <v>1</v>
      </c>
      <c r="K5">
        <v>11</v>
      </c>
      <c r="S5">
        <v>1</v>
      </c>
      <c r="U5">
        <v>8</v>
      </c>
      <c r="V5">
        <v>4</v>
      </c>
    </row>
    <row r="6" spans="1:29" s="13" customFormat="1" x14ac:dyDescent="0.25">
      <c r="A6" s="14"/>
      <c r="D6" s="13">
        <f>SUM(D2:D5)</f>
        <v>60</v>
      </c>
      <c r="E6" s="13">
        <f>SUM(E2:E5)</f>
        <v>183</v>
      </c>
      <c r="F6" s="13">
        <f>SUM(F2:F5)</f>
        <v>99</v>
      </c>
      <c r="G6" s="13">
        <f>SUM(G2:G5)</f>
        <v>1</v>
      </c>
      <c r="H6" s="13">
        <f>SUM(H2:H5)</f>
        <v>1</v>
      </c>
      <c r="J6" s="13">
        <f>SUM(J2:J5)</f>
        <v>3</v>
      </c>
      <c r="K6" s="13">
        <f>SUM(K2:K5)</f>
        <v>66</v>
      </c>
      <c r="S6" s="13">
        <f>SUM(S2:S5)</f>
        <v>2</v>
      </c>
      <c r="U6" s="13">
        <f>SUM(U2:U5)</f>
        <v>36</v>
      </c>
      <c r="V6" s="13">
        <f>SUM(V2:V5)</f>
        <v>5</v>
      </c>
      <c r="AC6" s="12"/>
    </row>
    <row r="8" spans="1:29" s="28" customFormat="1" x14ac:dyDescent="0.25">
      <c r="A8" s="27">
        <v>42822</v>
      </c>
      <c r="B8" s="28" t="s">
        <v>29</v>
      </c>
      <c r="C8" s="29">
        <v>0.33333333333333331</v>
      </c>
      <c r="D8" s="28">
        <v>15</v>
      </c>
      <c r="E8" s="1">
        <v>80</v>
      </c>
      <c r="F8" s="7">
        <v>30</v>
      </c>
      <c r="J8" s="28">
        <v>1</v>
      </c>
      <c r="K8" s="28">
        <v>30</v>
      </c>
      <c r="L8" s="28">
        <v>5</v>
      </c>
      <c r="U8" s="28">
        <v>14</v>
      </c>
    </row>
    <row r="9" spans="1:29" x14ac:dyDescent="0.25">
      <c r="A9" s="2">
        <v>42824</v>
      </c>
      <c r="B9" t="s">
        <v>29</v>
      </c>
      <c r="C9" s="3">
        <v>0.34722222222222227</v>
      </c>
      <c r="D9">
        <v>15</v>
      </c>
      <c r="E9" s="1">
        <v>1</v>
      </c>
      <c r="L9">
        <v>1</v>
      </c>
    </row>
    <row r="10" spans="1:29" x14ac:dyDescent="0.25">
      <c r="A10" s="2">
        <v>42824</v>
      </c>
      <c r="B10" t="s">
        <v>29</v>
      </c>
      <c r="C10" s="3">
        <v>0.3611111111111111</v>
      </c>
      <c r="D10">
        <v>15</v>
      </c>
      <c r="E10" s="1">
        <v>25</v>
      </c>
      <c r="F10" s="7">
        <v>7</v>
      </c>
      <c r="I10">
        <v>4</v>
      </c>
      <c r="J10">
        <v>6</v>
      </c>
      <c r="P10">
        <v>1</v>
      </c>
      <c r="Q10">
        <v>1</v>
      </c>
      <c r="R10">
        <v>1</v>
      </c>
      <c r="V10">
        <v>5</v>
      </c>
    </row>
    <row r="11" spans="1:29" x14ac:dyDescent="0.25">
      <c r="A11" s="2">
        <v>42825</v>
      </c>
      <c r="B11" t="s">
        <v>29</v>
      </c>
      <c r="C11" s="3">
        <v>0.375</v>
      </c>
      <c r="D11">
        <v>15</v>
      </c>
      <c r="E11" s="1">
        <v>47</v>
      </c>
      <c r="F11" s="7">
        <v>13</v>
      </c>
      <c r="G11" s="7">
        <v>2</v>
      </c>
      <c r="I11">
        <v>2</v>
      </c>
      <c r="J11">
        <v>4</v>
      </c>
      <c r="K11">
        <v>4</v>
      </c>
      <c r="L11">
        <v>4</v>
      </c>
      <c r="P11">
        <v>1</v>
      </c>
      <c r="Q11">
        <v>5</v>
      </c>
      <c r="R11">
        <v>4</v>
      </c>
      <c r="U11">
        <v>1</v>
      </c>
      <c r="V11">
        <v>4</v>
      </c>
    </row>
    <row r="12" spans="1:29" s="13" customFormat="1" x14ac:dyDescent="0.25">
      <c r="A12" s="14"/>
      <c r="D12" s="13">
        <f>SUM(D8:D11)</f>
        <v>60</v>
      </c>
      <c r="E12" s="13">
        <f>SUM(E8:E11)</f>
        <v>153</v>
      </c>
      <c r="F12" s="13">
        <f>SUM(F8:F11)</f>
        <v>50</v>
      </c>
      <c r="G12" s="13">
        <f>SUM(G8:G11)</f>
        <v>2</v>
      </c>
      <c r="I12" s="13">
        <f>SUM(I8:I11)</f>
        <v>6</v>
      </c>
      <c r="J12" s="13">
        <f>SUM(J8:J11)</f>
        <v>11</v>
      </c>
      <c r="K12" s="13">
        <f>SUM(K8:K11)</f>
        <v>34</v>
      </c>
      <c r="L12" s="13">
        <f>SUM(L8:L11)</f>
        <v>10</v>
      </c>
      <c r="P12" s="13">
        <f>SUM(P8:P11)</f>
        <v>2</v>
      </c>
      <c r="Q12" s="13">
        <f>SUM(Q8:Q11)</f>
        <v>6</v>
      </c>
      <c r="R12" s="13">
        <f>SUM(R8:R11)</f>
        <v>5</v>
      </c>
      <c r="U12" s="13">
        <f>SUM(U8:U11)</f>
        <v>15</v>
      </c>
      <c r="V12" s="13">
        <f>SUM(V8:V11)</f>
        <v>9</v>
      </c>
      <c r="AC12" s="12"/>
    </row>
    <row r="14" spans="1:29" s="28" customFormat="1" x14ac:dyDescent="0.25">
      <c r="A14" s="27">
        <v>42828</v>
      </c>
      <c r="B14" s="28" t="s">
        <v>29</v>
      </c>
      <c r="C14" s="29">
        <v>0.3611111111111111</v>
      </c>
      <c r="D14" s="28">
        <v>15</v>
      </c>
      <c r="E14" s="1">
        <v>20</v>
      </c>
      <c r="F14" s="7">
        <v>6</v>
      </c>
      <c r="J14" s="28">
        <v>3</v>
      </c>
      <c r="L14" s="28">
        <v>4</v>
      </c>
      <c r="P14" s="28">
        <v>2</v>
      </c>
      <c r="U14" s="28">
        <v>2</v>
      </c>
      <c r="V14" s="28">
        <v>3</v>
      </c>
    </row>
    <row r="15" spans="1:29" x14ac:dyDescent="0.25">
      <c r="A15" s="2">
        <v>42831</v>
      </c>
      <c r="B15" t="s">
        <v>29</v>
      </c>
      <c r="C15" s="3">
        <v>0.33333333333333331</v>
      </c>
      <c r="D15">
        <v>15</v>
      </c>
      <c r="E15" s="1">
        <v>25</v>
      </c>
      <c r="F15" s="7">
        <v>7</v>
      </c>
      <c r="J15">
        <v>3</v>
      </c>
      <c r="K15">
        <v>1</v>
      </c>
      <c r="L15">
        <v>5</v>
      </c>
      <c r="P15">
        <v>2</v>
      </c>
      <c r="Q15">
        <v>2</v>
      </c>
      <c r="V15">
        <v>5</v>
      </c>
    </row>
    <row r="16" spans="1:29" x14ac:dyDescent="0.25">
      <c r="A16" s="2">
        <v>42835</v>
      </c>
      <c r="B16" t="s">
        <v>29</v>
      </c>
      <c r="C16" s="3">
        <v>0.34722222222222227</v>
      </c>
      <c r="D16">
        <v>15</v>
      </c>
      <c r="E16" s="1">
        <v>34</v>
      </c>
      <c r="F16" s="7">
        <v>8</v>
      </c>
      <c r="J16">
        <v>4</v>
      </c>
      <c r="K16">
        <v>3</v>
      </c>
      <c r="L16">
        <v>5</v>
      </c>
      <c r="P16">
        <v>4</v>
      </c>
      <c r="Q16">
        <v>1</v>
      </c>
      <c r="U16">
        <v>1</v>
      </c>
      <c r="V16">
        <v>8</v>
      </c>
    </row>
    <row r="17" spans="1:22" x14ac:dyDescent="0.25">
      <c r="A17" s="2">
        <v>42836</v>
      </c>
      <c r="B17" t="s">
        <v>29</v>
      </c>
      <c r="C17" s="3">
        <v>0.375</v>
      </c>
      <c r="D17">
        <v>15</v>
      </c>
      <c r="E17" s="1">
        <v>1</v>
      </c>
      <c r="L17">
        <v>1</v>
      </c>
    </row>
    <row r="18" spans="1:22" s="13" customFormat="1" x14ac:dyDescent="0.25">
      <c r="A18" s="14"/>
      <c r="D18" s="13">
        <f>SUM(D14:D17)</f>
        <v>60</v>
      </c>
      <c r="E18" s="13">
        <f>SUM(E14:E17)</f>
        <v>80</v>
      </c>
      <c r="F18" s="13">
        <f>SUM(F14:F17)</f>
        <v>21</v>
      </c>
      <c r="J18" s="13">
        <f>SUM(J14:J17)</f>
        <v>10</v>
      </c>
      <c r="K18" s="13">
        <f>SUM(K14:K17)</f>
        <v>4</v>
      </c>
      <c r="L18" s="13">
        <f>SUM(L14:L17)</f>
        <v>15</v>
      </c>
      <c r="P18" s="13">
        <f>SUM(P14:P17)</f>
        <v>8</v>
      </c>
      <c r="Q18" s="13">
        <f>SUM(Q14:Q17)</f>
        <v>3</v>
      </c>
      <c r="U18" s="13">
        <f>SUM(U14:U17)</f>
        <v>3</v>
      </c>
      <c r="V18" s="13">
        <f>SUM(V14:V17)</f>
        <v>16</v>
      </c>
    </row>
    <row r="20" spans="1:22" x14ac:dyDescent="0.25">
      <c r="A20" s="2">
        <v>42838</v>
      </c>
      <c r="B20" t="s">
        <v>29</v>
      </c>
      <c r="C20" s="3">
        <v>0.34722222222222227</v>
      </c>
      <c r="D20">
        <v>15</v>
      </c>
      <c r="E20" s="1">
        <v>29</v>
      </c>
      <c r="F20" s="7">
        <v>8</v>
      </c>
      <c r="J20">
        <v>1</v>
      </c>
      <c r="K20">
        <v>2</v>
      </c>
      <c r="L20">
        <v>6</v>
      </c>
      <c r="Q20">
        <v>4</v>
      </c>
      <c r="S20">
        <v>1</v>
      </c>
      <c r="V20">
        <v>7</v>
      </c>
    </row>
    <row r="21" spans="1:22" x14ac:dyDescent="0.25">
      <c r="A21" s="2">
        <v>42839</v>
      </c>
      <c r="B21" t="s">
        <v>29</v>
      </c>
      <c r="C21" s="3">
        <v>0.33333333333333331</v>
      </c>
      <c r="D21">
        <v>15</v>
      </c>
      <c r="E21" s="1">
        <v>19</v>
      </c>
      <c r="F21" s="7">
        <v>4</v>
      </c>
      <c r="J21">
        <v>1</v>
      </c>
      <c r="K21">
        <v>3</v>
      </c>
      <c r="L21">
        <v>5</v>
      </c>
      <c r="P21">
        <v>3</v>
      </c>
      <c r="V21">
        <v>3</v>
      </c>
    </row>
    <row r="22" spans="1:22" x14ac:dyDescent="0.25">
      <c r="A22" s="2">
        <v>42842</v>
      </c>
      <c r="B22" t="s">
        <v>29</v>
      </c>
      <c r="C22" s="3">
        <v>0.3611111111111111</v>
      </c>
      <c r="D22">
        <v>15</v>
      </c>
      <c r="E22" s="1">
        <v>1</v>
      </c>
      <c r="L22">
        <v>1</v>
      </c>
    </row>
    <row r="23" spans="1:22" x14ac:dyDescent="0.25">
      <c r="A23" s="2">
        <v>42842</v>
      </c>
      <c r="B23" t="s">
        <v>29</v>
      </c>
      <c r="C23" s="3">
        <v>0.375</v>
      </c>
      <c r="D23">
        <v>15</v>
      </c>
      <c r="E23" s="1">
        <v>49</v>
      </c>
      <c r="F23" s="7">
        <v>10</v>
      </c>
      <c r="J23">
        <v>5</v>
      </c>
      <c r="K23">
        <v>1</v>
      </c>
      <c r="L23">
        <v>3</v>
      </c>
      <c r="P23">
        <v>5</v>
      </c>
      <c r="Q23">
        <v>4</v>
      </c>
      <c r="U23">
        <v>3</v>
      </c>
      <c r="V23">
        <v>18</v>
      </c>
    </row>
    <row r="24" spans="1:22" s="13" customFormat="1" x14ac:dyDescent="0.25">
      <c r="A24" s="14"/>
      <c r="D24" s="13">
        <f>SUM(D20:D23)</f>
        <v>60</v>
      </c>
      <c r="E24" s="13">
        <f>SUM(E20:E23)</f>
        <v>98</v>
      </c>
      <c r="F24" s="13">
        <f>SUM(F20:F23)</f>
        <v>22</v>
      </c>
      <c r="J24" s="13">
        <f>SUM(J20:J23)</f>
        <v>7</v>
      </c>
      <c r="K24" s="13">
        <f>SUM(K20:K23)</f>
        <v>6</v>
      </c>
      <c r="L24" s="13">
        <f>SUM(L20:L23)</f>
        <v>15</v>
      </c>
      <c r="P24" s="13">
        <f>SUM(P20:P23)</f>
        <v>8</v>
      </c>
      <c r="Q24" s="13">
        <f>SUM(Q20:Q23)</f>
        <v>8</v>
      </c>
      <c r="S24" s="13">
        <f>SUM(S20:S23)</f>
        <v>1</v>
      </c>
      <c r="U24" s="13">
        <f>SUM(U20:U23)</f>
        <v>3</v>
      </c>
      <c r="V24" s="13">
        <f>SUM(V20:V23)</f>
        <v>28</v>
      </c>
    </row>
    <row r="26" spans="1:22" x14ac:dyDescent="0.25">
      <c r="A26" s="2">
        <v>42845</v>
      </c>
      <c r="B26" t="s">
        <v>29</v>
      </c>
      <c r="C26" s="3">
        <v>0.40972222222222227</v>
      </c>
      <c r="D26">
        <v>15</v>
      </c>
      <c r="E26" s="1">
        <v>44</v>
      </c>
      <c r="F26" s="7">
        <v>13</v>
      </c>
      <c r="G26" s="7">
        <v>2</v>
      </c>
      <c r="I26">
        <v>3</v>
      </c>
      <c r="J26">
        <v>9</v>
      </c>
      <c r="L26">
        <v>3</v>
      </c>
      <c r="P26">
        <v>5</v>
      </c>
      <c r="Q26">
        <v>3</v>
      </c>
      <c r="R26">
        <v>2</v>
      </c>
      <c r="V26">
        <v>4</v>
      </c>
    </row>
    <row r="27" spans="1:22" x14ac:dyDescent="0.25">
      <c r="A27" s="2">
        <v>42846</v>
      </c>
      <c r="B27" t="s">
        <v>29</v>
      </c>
      <c r="C27" s="3">
        <v>0.34722222222222227</v>
      </c>
      <c r="D27">
        <v>15</v>
      </c>
      <c r="E27" s="1">
        <v>33</v>
      </c>
      <c r="F27" s="7">
        <v>6</v>
      </c>
      <c r="G27" s="7">
        <v>3</v>
      </c>
      <c r="I27">
        <v>3</v>
      </c>
      <c r="L27">
        <v>3</v>
      </c>
      <c r="P27">
        <v>5</v>
      </c>
      <c r="Q27">
        <v>4</v>
      </c>
      <c r="R27">
        <v>4</v>
      </c>
      <c r="S27">
        <v>2</v>
      </c>
      <c r="U27">
        <v>1</v>
      </c>
      <c r="V27">
        <v>2</v>
      </c>
    </row>
    <row r="28" spans="1:22" x14ac:dyDescent="0.25">
      <c r="A28" s="2">
        <v>42849</v>
      </c>
      <c r="B28" t="s">
        <v>29</v>
      </c>
      <c r="C28" s="3">
        <v>0.33333333333333331</v>
      </c>
      <c r="D28">
        <v>15</v>
      </c>
      <c r="E28" s="1">
        <v>1</v>
      </c>
      <c r="L28">
        <v>1</v>
      </c>
    </row>
    <row r="29" spans="1:22" x14ac:dyDescent="0.25">
      <c r="A29" s="2">
        <v>42850</v>
      </c>
      <c r="B29" t="s">
        <v>29</v>
      </c>
      <c r="C29" s="3">
        <v>0.3611111111111111</v>
      </c>
      <c r="D29">
        <v>15</v>
      </c>
      <c r="E29" s="1">
        <v>1</v>
      </c>
      <c r="L29">
        <v>1</v>
      </c>
    </row>
    <row r="30" spans="1:22" s="13" customFormat="1" x14ac:dyDescent="0.25">
      <c r="A30" s="14"/>
      <c r="D30" s="13">
        <f>SUM(D26:D29)</f>
        <v>60</v>
      </c>
      <c r="E30" s="13">
        <f>SUM(E26:E29)</f>
        <v>79</v>
      </c>
      <c r="F30" s="13">
        <f>SUM(F26:F29)</f>
        <v>19</v>
      </c>
      <c r="J30" s="13">
        <f>SUM(J26:J29)</f>
        <v>9</v>
      </c>
      <c r="K30" s="13">
        <f>SUM(K26:K29)</f>
        <v>0</v>
      </c>
      <c r="L30" s="13">
        <f>SUM(L26:L29)</f>
        <v>8</v>
      </c>
      <c r="P30" s="13">
        <f>SUM(P26:P29)</f>
        <v>10</v>
      </c>
      <c r="Q30" s="13">
        <f>SUM(Q26:Q29)</f>
        <v>7</v>
      </c>
      <c r="S30" s="13">
        <f>SUM(S26:S29)</f>
        <v>2</v>
      </c>
      <c r="U30" s="13">
        <f>SUM(U26:U29)</f>
        <v>1</v>
      </c>
      <c r="V30" s="13">
        <f>SUM(V26:V29)</f>
        <v>6</v>
      </c>
    </row>
    <row r="32" spans="1:22" x14ac:dyDescent="0.25">
      <c r="A32" s="2">
        <v>42852</v>
      </c>
      <c r="B32" t="s">
        <v>29</v>
      </c>
      <c r="C32" s="3">
        <v>0.34722222222222227</v>
      </c>
      <c r="D32">
        <v>15</v>
      </c>
      <c r="E32" s="1">
        <v>1</v>
      </c>
      <c r="L32">
        <v>1</v>
      </c>
    </row>
    <row r="33" spans="1:29" x14ac:dyDescent="0.25">
      <c r="A33" s="2">
        <v>42853</v>
      </c>
      <c r="B33" t="s">
        <v>29</v>
      </c>
      <c r="C33" s="3">
        <v>0.33333333333333331</v>
      </c>
      <c r="D33">
        <v>15</v>
      </c>
      <c r="E33" s="1">
        <v>1</v>
      </c>
      <c r="L33">
        <v>1</v>
      </c>
    </row>
    <row r="34" spans="1:29" x14ac:dyDescent="0.25">
      <c r="A34" s="2">
        <v>42856</v>
      </c>
      <c r="B34" t="s">
        <v>29</v>
      </c>
      <c r="C34" s="3">
        <v>0.3611111111111111</v>
      </c>
      <c r="D34">
        <v>15</v>
      </c>
      <c r="E34" s="1">
        <v>34</v>
      </c>
      <c r="F34" s="7">
        <v>11</v>
      </c>
      <c r="G34" s="7">
        <v>1</v>
      </c>
      <c r="J34">
        <v>3</v>
      </c>
      <c r="K34">
        <v>1</v>
      </c>
      <c r="L34">
        <v>6</v>
      </c>
      <c r="P34">
        <v>4</v>
      </c>
      <c r="Q34">
        <v>1</v>
      </c>
      <c r="R34">
        <v>1</v>
      </c>
      <c r="S34">
        <v>2</v>
      </c>
      <c r="V34">
        <v>4</v>
      </c>
    </row>
    <row r="35" spans="1:29" x14ac:dyDescent="0.25">
      <c r="A35" s="2">
        <v>42857</v>
      </c>
      <c r="B35" t="s">
        <v>29</v>
      </c>
      <c r="C35" s="3">
        <v>0.375</v>
      </c>
      <c r="D35">
        <v>15</v>
      </c>
      <c r="E35" s="1">
        <v>29</v>
      </c>
      <c r="F35" s="7">
        <v>5</v>
      </c>
      <c r="J35">
        <v>2</v>
      </c>
      <c r="K35">
        <v>3</v>
      </c>
      <c r="L35">
        <v>6</v>
      </c>
      <c r="O35">
        <v>4</v>
      </c>
      <c r="P35">
        <v>2</v>
      </c>
      <c r="Q35">
        <v>2</v>
      </c>
      <c r="R35">
        <v>1</v>
      </c>
      <c r="U35">
        <v>2</v>
      </c>
      <c r="V35">
        <v>2</v>
      </c>
    </row>
    <row r="36" spans="1:29" s="13" customFormat="1" x14ac:dyDescent="0.25">
      <c r="A36" s="14"/>
      <c r="D36" s="13">
        <f>SUM(D32:D35)</f>
        <v>60</v>
      </c>
      <c r="E36" s="12">
        <f>SUM(E32:E35)</f>
        <v>65</v>
      </c>
      <c r="F36" s="13">
        <f>SUM(F32:F35)</f>
        <v>16</v>
      </c>
      <c r="G36" s="13">
        <f>SUM(G32:G35)</f>
        <v>1</v>
      </c>
      <c r="J36" s="13">
        <f>SUM(J32:J35)</f>
        <v>5</v>
      </c>
      <c r="K36" s="13">
        <f>SUM(K32:K35)</f>
        <v>4</v>
      </c>
      <c r="L36" s="13">
        <f>SUM(L32:L35)</f>
        <v>14</v>
      </c>
      <c r="O36" s="13">
        <f>SUM(O32:O35)</f>
        <v>4</v>
      </c>
      <c r="P36" s="13">
        <f>SUM(P32:P35)</f>
        <v>6</v>
      </c>
      <c r="Q36" s="13">
        <f>SUM(Q32:Q35)</f>
        <v>3</v>
      </c>
      <c r="R36" s="13">
        <f>SUM(R32:R35)</f>
        <v>2</v>
      </c>
      <c r="S36" s="13">
        <f>SUM(S32:S35)</f>
        <v>2</v>
      </c>
      <c r="U36" s="13">
        <f>SUM(U32:U35)</f>
        <v>2</v>
      </c>
      <c r="V36" s="13">
        <f>SUM(V32:V35)</f>
        <v>6</v>
      </c>
      <c r="AC36" s="12"/>
    </row>
    <row r="38" spans="1:29" x14ac:dyDescent="0.25">
      <c r="A38" s="2">
        <v>42858</v>
      </c>
      <c r="B38" t="s">
        <v>29</v>
      </c>
      <c r="C38" s="3">
        <v>0.3611111111111111</v>
      </c>
      <c r="D38">
        <v>15</v>
      </c>
      <c r="E38" s="1">
        <v>27</v>
      </c>
      <c r="F38" s="7">
        <v>4</v>
      </c>
      <c r="J38">
        <v>2</v>
      </c>
      <c r="K38">
        <v>8</v>
      </c>
      <c r="L38">
        <v>9</v>
      </c>
      <c r="P38">
        <v>3</v>
      </c>
      <c r="V38">
        <v>1</v>
      </c>
    </row>
    <row r="39" spans="1:29" x14ac:dyDescent="0.25">
      <c r="A39" s="2">
        <v>42859</v>
      </c>
      <c r="B39" t="s">
        <v>29</v>
      </c>
      <c r="C39" s="3">
        <v>0.34722222222222227</v>
      </c>
      <c r="D39">
        <v>15</v>
      </c>
      <c r="E39" s="1">
        <v>1</v>
      </c>
      <c r="L39">
        <v>1</v>
      </c>
    </row>
    <row r="40" spans="1:29" x14ac:dyDescent="0.25">
      <c r="A40" s="2">
        <v>42877</v>
      </c>
      <c r="B40" t="s">
        <v>29</v>
      </c>
      <c r="C40" s="3">
        <v>0.38194444444444442</v>
      </c>
      <c r="D40">
        <v>15</v>
      </c>
      <c r="E40" s="1">
        <v>1</v>
      </c>
      <c r="L40">
        <v>1</v>
      </c>
    </row>
    <row r="41" spans="1:29" x14ac:dyDescent="0.25">
      <c r="A41" s="2">
        <v>42880</v>
      </c>
      <c r="B41" t="s">
        <v>29</v>
      </c>
      <c r="C41" s="3">
        <v>0.33333333333333331</v>
      </c>
      <c r="D41">
        <v>15</v>
      </c>
      <c r="E41" s="1">
        <v>1</v>
      </c>
      <c r="L41">
        <v>1</v>
      </c>
    </row>
    <row r="42" spans="1:29" s="13" customFormat="1" x14ac:dyDescent="0.25">
      <c r="A42" s="14"/>
      <c r="D42" s="13">
        <f>SUM(D38:D41)</f>
        <v>60</v>
      </c>
      <c r="E42" s="12">
        <f>SUM(E38:E41)</f>
        <v>30</v>
      </c>
      <c r="F42" s="13">
        <f>SUM(F38:F41)</f>
        <v>4</v>
      </c>
      <c r="J42" s="13">
        <f>SUM(J38:J41)</f>
        <v>2</v>
      </c>
      <c r="K42" s="13">
        <f>SUM(K38:K41)</f>
        <v>8</v>
      </c>
      <c r="L42" s="13">
        <f>SUM(L38:L41)</f>
        <v>12</v>
      </c>
      <c r="P42" s="13">
        <f>SUM(P38:P41)</f>
        <v>3</v>
      </c>
      <c r="V42" s="13">
        <f>SUM(V38:V41)</f>
        <v>1</v>
      </c>
      <c r="AC42" s="12"/>
    </row>
    <row r="44" spans="1:29" x14ac:dyDescent="0.25">
      <c r="A44" s="2">
        <v>42863</v>
      </c>
      <c r="B44" t="s">
        <v>29</v>
      </c>
      <c r="C44" s="3">
        <v>0.36458333333333331</v>
      </c>
      <c r="D44">
        <v>15</v>
      </c>
      <c r="E44" s="1">
        <v>36</v>
      </c>
      <c r="F44" s="7">
        <v>6</v>
      </c>
      <c r="G44" s="7">
        <v>1</v>
      </c>
      <c r="J44">
        <v>4</v>
      </c>
      <c r="K44">
        <v>2</v>
      </c>
      <c r="L44">
        <v>4</v>
      </c>
      <c r="O44">
        <v>2</v>
      </c>
      <c r="P44">
        <v>1</v>
      </c>
      <c r="Q44">
        <v>5</v>
      </c>
      <c r="R44">
        <v>1</v>
      </c>
      <c r="T44">
        <v>1</v>
      </c>
      <c r="V44">
        <v>8</v>
      </c>
      <c r="W44">
        <v>1</v>
      </c>
    </row>
    <row r="45" spans="1:29" x14ac:dyDescent="0.25">
      <c r="A45" s="2">
        <v>42864</v>
      </c>
      <c r="B45" t="s">
        <v>29</v>
      </c>
      <c r="C45" s="3">
        <v>0.34722222222222227</v>
      </c>
      <c r="D45">
        <v>15</v>
      </c>
      <c r="E45" s="1">
        <v>1</v>
      </c>
      <c r="L45">
        <v>1</v>
      </c>
    </row>
    <row r="46" spans="1:29" x14ac:dyDescent="0.25">
      <c r="A46" s="2">
        <v>42878</v>
      </c>
      <c r="B46" t="s">
        <v>29</v>
      </c>
      <c r="C46" s="3">
        <v>0.38194444444444442</v>
      </c>
      <c r="D46">
        <v>15</v>
      </c>
      <c r="E46" s="1">
        <v>52</v>
      </c>
      <c r="F46" s="7">
        <v>13</v>
      </c>
      <c r="G46" s="7">
        <v>1</v>
      </c>
      <c r="J46">
        <v>1</v>
      </c>
      <c r="K46">
        <v>9</v>
      </c>
      <c r="L46">
        <v>11</v>
      </c>
      <c r="Q46">
        <v>3</v>
      </c>
      <c r="R46">
        <v>3</v>
      </c>
      <c r="S46">
        <v>1</v>
      </c>
      <c r="U46">
        <v>1</v>
      </c>
      <c r="V46">
        <v>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workbookViewId="0">
      <pane xSplit="5" ySplit="1" topLeftCell="F14" activePane="bottomRight" state="frozen"/>
      <selection pane="topRight" activeCell="F1" sqref="F1"/>
      <selection pane="bottomLeft" activeCell="A2" sqref="A2"/>
      <selection pane="bottomRight" activeCell="Y45" sqref="Y45"/>
    </sheetView>
  </sheetViews>
  <sheetFormatPr defaultRowHeight="15" x14ac:dyDescent="0.25"/>
  <cols>
    <col min="1" max="1" width="9.7109375" bestFit="1" customWidth="1"/>
    <col min="3" max="3" width="10" bestFit="1" customWidth="1"/>
    <col min="4" max="4" width="17.28515625" bestFit="1" customWidth="1"/>
    <col min="5" max="5" width="10.5703125" style="1" customWidth="1"/>
    <col min="8" max="8" width="9.7109375" bestFit="1" customWidth="1"/>
    <col min="16" max="16" width="10.7109375" bestFit="1" customWidth="1"/>
    <col min="21" max="21" width="11.28515625" bestFit="1" customWidth="1"/>
    <col min="29" max="29" width="11.85546875" customWidth="1"/>
  </cols>
  <sheetData>
    <row r="1" spans="1:29" s="4" customFormat="1" ht="45.75" thickBot="1" x14ac:dyDescent="0.3">
      <c r="A1" s="4" t="s">
        <v>0</v>
      </c>
      <c r="B1" s="4" t="s">
        <v>28</v>
      </c>
      <c r="C1" s="4" t="s">
        <v>1</v>
      </c>
      <c r="D1" s="4" t="s">
        <v>2</v>
      </c>
      <c r="E1" s="5" t="s">
        <v>10</v>
      </c>
      <c r="F1" s="4" t="s">
        <v>3</v>
      </c>
      <c r="G1" s="4" t="s">
        <v>4</v>
      </c>
      <c r="H1" s="4" t="s">
        <v>5</v>
      </c>
      <c r="I1" s="4" t="s">
        <v>6</v>
      </c>
      <c r="J1" s="6" t="s">
        <v>7</v>
      </c>
      <c r="K1" s="4" t="s">
        <v>8</v>
      </c>
      <c r="L1" s="6" t="s">
        <v>9</v>
      </c>
      <c r="M1" s="4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6" t="s">
        <v>27</v>
      </c>
    </row>
    <row r="2" spans="1:29" x14ac:dyDescent="0.25">
      <c r="A2" s="2">
        <v>42815</v>
      </c>
      <c r="B2" t="s">
        <v>29</v>
      </c>
      <c r="C2" s="3">
        <v>0.33333333333333331</v>
      </c>
      <c r="D2">
        <v>15</v>
      </c>
      <c r="E2" s="1">
        <v>44</v>
      </c>
      <c r="F2" s="7">
        <v>21</v>
      </c>
      <c r="I2">
        <v>2</v>
      </c>
      <c r="J2">
        <v>5</v>
      </c>
      <c r="K2">
        <v>5</v>
      </c>
      <c r="L2">
        <v>7</v>
      </c>
      <c r="R2">
        <v>1</v>
      </c>
      <c r="V2">
        <v>3</v>
      </c>
    </row>
    <row r="3" spans="1:29" x14ac:dyDescent="0.25">
      <c r="A3" s="2">
        <v>42815</v>
      </c>
      <c r="B3" t="s">
        <v>29</v>
      </c>
      <c r="C3" s="3">
        <v>0.34722222222222227</v>
      </c>
      <c r="D3">
        <v>15</v>
      </c>
      <c r="E3" s="1">
        <v>34</v>
      </c>
      <c r="F3" s="7">
        <v>10</v>
      </c>
      <c r="I3">
        <v>4</v>
      </c>
      <c r="J3">
        <v>3</v>
      </c>
      <c r="K3">
        <v>1</v>
      </c>
      <c r="L3">
        <v>1</v>
      </c>
      <c r="P3">
        <v>2</v>
      </c>
      <c r="Q3">
        <v>2</v>
      </c>
      <c r="U3">
        <v>3</v>
      </c>
      <c r="V3">
        <v>9</v>
      </c>
    </row>
    <row r="4" spans="1:29" x14ac:dyDescent="0.25">
      <c r="A4" s="2">
        <v>42815</v>
      </c>
      <c r="B4" t="s">
        <v>29</v>
      </c>
      <c r="C4" s="3">
        <v>0.3611111111111111</v>
      </c>
      <c r="D4">
        <v>15</v>
      </c>
      <c r="E4" s="1">
        <v>25</v>
      </c>
      <c r="F4" s="7">
        <v>5</v>
      </c>
      <c r="I4">
        <v>6</v>
      </c>
      <c r="J4">
        <v>4</v>
      </c>
      <c r="P4">
        <v>2</v>
      </c>
      <c r="Q4">
        <v>1</v>
      </c>
      <c r="U4">
        <v>2</v>
      </c>
      <c r="V4">
        <v>5</v>
      </c>
      <c r="AA4">
        <v>2</v>
      </c>
    </row>
    <row r="5" spans="1:29" x14ac:dyDescent="0.25">
      <c r="A5" s="2">
        <v>42815</v>
      </c>
      <c r="B5" s="9" t="s">
        <v>29</v>
      </c>
      <c r="C5" s="3">
        <v>0.375</v>
      </c>
      <c r="D5">
        <v>15</v>
      </c>
      <c r="E5" s="1">
        <v>68</v>
      </c>
      <c r="F5" s="7">
        <v>29</v>
      </c>
      <c r="I5">
        <v>1</v>
      </c>
      <c r="J5">
        <v>9</v>
      </c>
      <c r="L5">
        <v>8</v>
      </c>
      <c r="P5">
        <v>1</v>
      </c>
      <c r="U5">
        <v>3</v>
      </c>
      <c r="V5">
        <v>15</v>
      </c>
    </row>
    <row r="6" spans="1:29" s="13" customFormat="1" x14ac:dyDescent="0.25">
      <c r="A6" s="14"/>
      <c r="D6" s="13">
        <f>SUM(D2:D5)</f>
        <v>60</v>
      </c>
      <c r="E6" s="13">
        <f>SUM(E2:E5)</f>
        <v>171</v>
      </c>
      <c r="F6" s="13">
        <f>SUM(F2:F5)</f>
        <v>65</v>
      </c>
      <c r="I6" s="13">
        <f>SUM(I2:I5)</f>
        <v>13</v>
      </c>
      <c r="J6" s="13">
        <f>SUM(J2:J5)</f>
        <v>21</v>
      </c>
      <c r="K6" s="13">
        <f>SUM(K2:K5)</f>
        <v>6</v>
      </c>
      <c r="L6" s="13">
        <f>SUM(L2:L5)</f>
        <v>16</v>
      </c>
      <c r="P6" s="13">
        <f>SUM(P2:P5)</f>
        <v>5</v>
      </c>
      <c r="Q6" s="13">
        <f>SUM(Q2:Q5)</f>
        <v>3</v>
      </c>
      <c r="R6" s="13">
        <f>SUM(R2:R5)</f>
        <v>1</v>
      </c>
      <c r="U6" s="13">
        <f>SUM(U2:U5)</f>
        <v>8</v>
      </c>
      <c r="V6" s="13">
        <f>SUM(V2:V5)</f>
        <v>32</v>
      </c>
      <c r="AA6" s="13">
        <f>SUM(AA2:AA5)</f>
        <v>2</v>
      </c>
      <c r="AC6" s="12"/>
    </row>
    <row r="8" spans="1:29" s="28" customFormat="1" x14ac:dyDescent="0.25">
      <c r="A8" s="27">
        <v>42822</v>
      </c>
      <c r="B8" s="28" t="s">
        <v>29</v>
      </c>
      <c r="C8" s="29">
        <v>0.3611111111111111</v>
      </c>
      <c r="D8" s="28">
        <v>15</v>
      </c>
      <c r="E8" s="1">
        <v>64</v>
      </c>
      <c r="F8" s="7">
        <v>20</v>
      </c>
      <c r="J8" s="28">
        <v>6</v>
      </c>
      <c r="K8" s="28">
        <v>6</v>
      </c>
      <c r="L8" s="28">
        <v>8</v>
      </c>
      <c r="O8" s="28">
        <v>7</v>
      </c>
      <c r="P8" s="28">
        <v>1</v>
      </c>
      <c r="Q8" s="28">
        <v>1</v>
      </c>
      <c r="S8" s="28">
        <v>1</v>
      </c>
      <c r="V8" s="28">
        <v>14</v>
      </c>
    </row>
    <row r="9" spans="1:29" x14ac:dyDescent="0.25">
      <c r="A9" s="2">
        <v>42825</v>
      </c>
      <c r="B9" t="s">
        <v>29</v>
      </c>
      <c r="C9" s="3">
        <v>0.33333333333333331</v>
      </c>
      <c r="D9">
        <v>15</v>
      </c>
      <c r="E9" s="1">
        <v>23</v>
      </c>
      <c r="F9" s="7">
        <v>7</v>
      </c>
      <c r="J9">
        <v>5</v>
      </c>
      <c r="K9">
        <v>1</v>
      </c>
      <c r="L9">
        <v>1</v>
      </c>
      <c r="R9">
        <v>1</v>
      </c>
      <c r="S9">
        <v>1</v>
      </c>
      <c r="U9">
        <v>1</v>
      </c>
      <c r="V9">
        <v>5</v>
      </c>
    </row>
    <row r="10" spans="1:29" x14ac:dyDescent="0.25">
      <c r="A10" s="2">
        <v>42825</v>
      </c>
      <c r="B10" t="s">
        <v>29</v>
      </c>
      <c r="C10" s="3">
        <v>0.3888888888888889</v>
      </c>
      <c r="D10">
        <v>15</v>
      </c>
      <c r="E10" s="1">
        <v>55</v>
      </c>
      <c r="F10" s="7">
        <v>17</v>
      </c>
      <c r="G10" s="7">
        <v>1</v>
      </c>
      <c r="I10">
        <v>1</v>
      </c>
      <c r="J10">
        <v>6</v>
      </c>
      <c r="K10">
        <v>4</v>
      </c>
      <c r="L10">
        <v>5</v>
      </c>
      <c r="P10">
        <v>1</v>
      </c>
      <c r="Q10">
        <v>5</v>
      </c>
      <c r="R10">
        <v>2</v>
      </c>
      <c r="U10">
        <v>2</v>
      </c>
      <c r="V10">
        <v>11</v>
      </c>
    </row>
    <row r="11" spans="1:29" x14ac:dyDescent="0.25">
      <c r="A11" s="2">
        <v>42828</v>
      </c>
      <c r="B11" t="s">
        <v>29</v>
      </c>
      <c r="C11" s="3">
        <v>0.375</v>
      </c>
      <c r="D11">
        <v>15</v>
      </c>
      <c r="E11" s="1">
        <v>52</v>
      </c>
      <c r="F11" s="7">
        <v>9</v>
      </c>
      <c r="I11">
        <v>2</v>
      </c>
      <c r="J11">
        <v>5</v>
      </c>
      <c r="K11">
        <v>1</v>
      </c>
      <c r="L11">
        <v>2</v>
      </c>
      <c r="O11">
        <v>1</v>
      </c>
      <c r="P11">
        <v>5</v>
      </c>
      <c r="Q11">
        <v>8</v>
      </c>
      <c r="R11">
        <v>5</v>
      </c>
      <c r="U11">
        <v>4</v>
      </c>
      <c r="V11">
        <v>8</v>
      </c>
      <c r="W11">
        <v>3</v>
      </c>
    </row>
    <row r="12" spans="1:29" s="13" customFormat="1" x14ac:dyDescent="0.25">
      <c r="A12" s="14"/>
      <c r="D12" s="13">
        <f>SUM(D8:D11)</f>
        <v>60</v>
      </c>
      <c r="E12" s="13">
        <f>SUM(E8:E11)</f>
        <v>194</v>
      </c>
      <c r="F12" s="13">
        <f>SUM(F8:F11)</f>
        <v>53</v>
      </c>
      <c r="G12" s="13">
        <f>SUM(G8:G11)</f>
        <v>1</v>
      </c>
      <c r="I12" s="13">
        <f>SUM(I8:I11)</f>
        <v>3</v>
      </c>
      <c r="J12" s="13">
        <f>SUM(J8:J11)</f>
        <v>22</v>
      </c>
      <c r="K12" s="13">
        <f>SUM(K8:K11)</f>
        <v>12</v>
      </c>
      <c r="L12" s="13">
        <f>SUM(L8:L11)</f>
        <v>16</v>
      </c>
      <c r="O12" s="13">
        <f>SUM(O8:O11)</f>
        <v>8</v>
      </c>
      <c r="P12" s="13">
        <f>SUM(P8:P11)</f>
        <v>7</v>
      </c>
      <c r="Q12" s="13">
        <f>SUM(Q8:Q11)</f>
        <v>14</v>
      </c>
      <c r="R12" s="13">
        <f>SUM(R8:R11)</f>
        <v>8</v>
      </c>
      <c r="S12" s="13">
        <f>SUM(S8:S11)</f>
        <v>2</v>
      </c>
      <c r="U12" s="13">
        <f>SUM(U8:U11)</f>
        <v>7</v>
      </c>
      <c r="V12" s="13">
        <f>SUM(V8:V11)</f>
        <v>38</v>
      </c>
      <c r="W12" s="13">
        <f>SUM(W8:W11)</f>
        <v>3</v>
      </c>
      <c r="AA12" s="13">
        <f>SUM(AA8:AA11)</f>
        <v>0</v>
      </c>
      <c r="AC12" s="12"/>
    </row>
    <row r="14" spans="1:29" x14ac:dyDescent="0.25">
      <c r="A14" s="2">
        <v>42824</v>
      </c>
      <c r="B14" t="s">
        <v>29</v>
      </c>
      <c r="C14" s="3">
        <v>0.3611111111111111</v>
      </c>
      <c r="D14">
        <v>15</v>
      </c>
      <c r="E14" s="1">
        <v>45</v>
      </c>
      <c r="F14" s="7">
        <v>16</v>
      </c>
      <c r="I14">
        <v>1</v>
      </c>
      <c r="J14">
        <v>5</v>
      </c>
      <c r="K14">
        <v>1</v>
      </c>
      <c r="L14">
        <v>2</v>
      </c>
      <c r="Q14">
        <v>2</v>
      </c>
      <c r="R14">
        <v>3</v>
      </c>
      <c r="U14">
        <v>1</v>
      </c>
      <c r="V14">
        <v>12</v>
      </c>
      <c r="AA14">
        <v>2</v>
      </c>
    </row>
    <row r="15" spans="1:29" x14ac:dyDescent="0.25">
      <c r="A15" s="2">
        <v>42831</v>
      </c>
      <c r="B15" t="s">
        <v>29</v>
      </c>
      <c r="C15" s="3">
        <v>0.375</v>
      </c>
      <c r="D15">
        <v>15</v>
      </c>
      <c r="E15" s="1">
        <v>20</v>
      </c>
      <c r="F15" s="7">
        <v>4</v>
      </c>
      <c r="J15">
        <v>3</v>
      </c>
      <c r="K15">
        <v>2</v>
      </c>
      <c r="L15">
        <v>2</v>
      </c>
      <c r="R15">
        <v>1</v>
      </c>
      <c r="U15">
        <v>4</v>
      </c>
      <c r="V15">
        <v>4</v>
      </c>
    </row>
    <row r="16" spans="1:29" x14ac:dyDescent="0.25">
      <c r="A16" s="2">
        <v>42835</v>
      </c>
      <c r="B16" t="s">
        <v>29</v>
      </c>
      <c r="C16" s="3">
        <v>0.33333333333333331</v>
      </c>
      <c r="D16">
        <v>15</v>
      </c>
      <c r="E16" s="1">
        <v>1</v>
      </c>
      <c r="L16">
        <v>1</v>
      </c>
    </row>
    <row r="17" spans="1:29" x14ac:dyDescent="0.25">
      <c r="A17" s="2">
        <v>42836</v>
      </c>
      <c r="B17" t="s">
        <v>29</v>
      </c>
      <c r="C17" s="3">
        <v>0.34722222222222227</v>
      </c>
      <c r="D17">
        <v>15</v>
      </c>
      <c r="E17" s="1">
        <v>6</v>
      </c>
      <c r="F17" s="7">
        <v>1</v>
      </c>
      <c r="J17">
        <v>1</v>
      </c>
      <c r="K17">
        <v>1</v>
      </c>
      <c r="L17">
        <v>1</v>
      </c>
      <c r="P17">
        <v>1</v>
      </c>
      <c r="Q17">
        <v>1</v>
      </c>
    </row>
    <row r="18" spans="1:29" s="13" customFormat="1" x14ac:dyDescent="0.25">
      <c r="A18" s="14"/>
      <c r="D18" s="13">
        <f>SUM(D14:D17)</f>
        <v>60</v>
      </c>
      <c r="E18" s="13">
        <f>SUM(E14:E17)</f>
        <v>72</v>
      </c>
      <c r="F18" s="13">
        <f>SUM(F14:F17)</f>
        <v>21</v>
      </c>
      <c r="I18" s="13">
        <f>SUM(I14:I17)</f>
        <v>1</v>
      </c>
      <c r="J18" s="13">
        <f>SUM(J14:J17)</f>
        <v>9</v>
      </c>
      <c r="K18" s="13">
        <f>SUM(K14:K17)</f>
        <v>4</v>
      </c>
      <c r="L18" s="13">
        <f>SUM(L14:L17)</f>
        <v>6</v>
      </c>
      <c r="P18" s="13">
        <f>SUM(P14:P17)</f>
        <v>1</v>
      </c>
      <c r="Q18" s="13">
        <f>SUM(Q14:Q17)</f>
        <v>3</v>
      </c>
      <c r="R18" s="13">
        <f>SUM(R14:R17)</f>
        <v>4</v>
      </c>
      <c r="U18" s="13">
        <f>SUM(U14:U17)</f>
        <v>5</v>
      </c>
      <c r="V18" s="13">
        <f>SUM(V14:V17)</f>
        <v>16</v>
      </c>
      <c r="AA18" s="13">
        <f>SUM(AA14:AA17)</f>
        <v>2</v>
      </c>
      <c r="AC18" s="12"/>
    </row>
    <row r="20" spans="1:29" x14ac:dyDescent="0.25">
      <c r="A20" s="2">
        <v>42838</v>
      </c>
      <c r="B20" t="s">
        <v>29</v>
      </c>
      <c r="C20" s="3">
        <v>0.3611111111111111</v>
      </c>
      <c r="D20">
        <v>15</v>
      </c>
      <c r="E20" s="1">
        <v>1</v>
      </c>
      <c r="L20">
        <v>1</v>
      </c>
    </row>
    <row r="21" spans="1:29" x14ac:dyDescent="0.25">
      <c r="A21" s="2">
        <v>42839</v>
      </c>
      <c r="B21" t="s">
        <v>29</v>
      </c>
      <c r="C21" s="3">
        <v>0.34722222222222227</v>
      </c>
      <c r="D21">
        <v>15</v>
      </c>
      <c r="E21" s="1">
        <v>32</v>
      </c>
      <c r="F21" s="7">
        <v>8</v>
      </c>
      <c r="G21" s="7">
        <v>1</v>
      </c>
      <c r="I21">
        <v>1</v>
      </c>
      <c r="J21">
        <v>1</v>
      </c>
      <c r="K21">
        <v>1</v>
      </c>
      <c r="L21">
        <v>4</v>
      </c>
      <c r="P21">
        <v>2</v>
      </c>
      <c r="Q21">
        <v>1</v>
      </c>
      <c r="R21">
        <v>1</v>
      </c>
      <c r="U21">
        <v>1</v>
      </c>
      <c r="V21">
        <v>11</v>
      </c>
    </row>
    <row r="22" spans="1:29" x14ac:dyDescent="0.25">
      <c r="A22" s="2">
        <v>42842</v>
      </c>
      <c r="B22" t="s">
        <v>29</v>
      </c>
      <c r="C22" s="3">
        <v>0.33333333333333331</v>
      </c>
      <c r="D22">
        <v>15</v>
      </c>
      <c r="E22" s="1">
        <v>1</v>
      </c>
      <c r="L22">
        <v>1</v>
      </c>
    </row>
    <row r="23" spans="1:29" x14ac:dyDescent="0.25">
      <c r="A23" s="2">
        <v>42843</v>
      </c>
      <c r="B23" t="s">
        <v>29</v>
      </c>
      <c r="C23" s="3">
        <v>0.375</v>
      </c>
      <c r="D23">
        <v>15</v>
      </c>
      <c r="E23" s="1">
        <v>13</v>
      </c>
      <c r="F23" s="7">
        <v>4</v>
      </c>
      <c r="K23">
        <v>1</v>
      </c>
      <c r="L23">
        <v>2</v>
      </c>
      <c r="V23">
        <v>6</v>
      </c>
    </row>
    <row r="24" spans="1:29" s="13" customFormat="1" x14ac:dyDescent="0.25">
      <c r="A24" s="14"/>
      <c r="D24" s="13">
        <f>SUM(D20:D23)</f>
        <v>60</v>
      </c>
      <c r="E24" s="13">
        <f>SUM(E20:E23)</f>
        <v>47</v>
      </c>
      <c r="F24" s="13">
        <f>SUM(F20:F23)</f>
        <v>12</v>
      </c>
      <c r="G24" s="13">
        <f>SUM(G20:G23)</f>
        <v>1</v>
      </c>
      <c r="I24" s="13">
        <f>SUM(I20:I23)</f>
        <v>1</v>
      </c>
      <c r="J24" s="13">
        <f>SUM(J20:J23)</f>
        <v>1</v>
      </c>
      <c r="K24" s="13">
        <f>SUM(K20:K23)</f>
        <v>2</v>
      </c>
      <c r="L24" s="13">
        <f>SUM(L20:L23)</f>
        <v>8</v>
      </c>
      <c r="P24" s="13">
        <f>SUM(P20:P23)</f>
        <v>2</v>
      </c>
      <c r="Q24" s="13">
        <f>SUM(Q20:Q23)</f>
        <v>1</v>
      </c>
      <c r="R24" s="13">
        <f>SUM(R20:R23)</f>
        <v>1</v>
      </c>
      <c r="U24" s="13">
        <f>SUM(U20:U23)</f>
        <v>1</v>
      </c>
      <c r="V24" s="13">
        <f>SUM(V20:V23)</f>
        <v>17</v>
      </c>
      <c r="AC24" s="12"/>
    </row>
    <row r="26" spans="1:29" x14ac:dyDescent="0.25">
      <c r="A26" s="2">
        <v>42845</v>
      </c>
      <c r="B26" t="s">
        <v>29</v>
      </c>
      <c r="C26" s="3">
        <v>0.4236111111111111</v>
      </c>
      <c r="D26">
        <v>15</v>
      </c>
      <c r="E26" s="1">
        <v>4</v>
      </c>
      <c r="F26" s="7">
        <v>1</v>
      </c>
      <c r="K26">
        <v>1</v>
      </c>
      <c r="L26">
        <v>2</v>
      </c>
    </row>
    <row r="27" spans="1:29" x14ac:dyDescent="0.25">
      <c r="A27" s="2">
        <v>42846</v>
      </c>
      <c r="B27" t="s">
        <v>29</v>
      </c>
      <c r="C27" s="3">
        <v>0.3611111111111111</v>
      </c>
      <c r="D27">
        <v>15</v>
      </c>
      <c r="E27" s="1">
        <v>1</v>
      </c>
      <c r="L27">
        <v>1</v>
      </c>
    </row>
    <row r="28" spans="1:29" x14ac:dyDescent="0.25">
      <c r="A28" s="2">
        <v>42851</v>
      </c>
      <c r="B28" t="s">
        <v>29</v>
      </c>
      <c r="C28" s="3">
        <v>0.34722222222222227</v>
      </c>
      <c r="D28">
        <v>15</v>
      </c>
      <c r="E28" s="1">
        <v>52</v>
      </c>
      <c r="F28" s="7">
        <v>11</v>
      </c>
      <c r="G28" s="7">
        <v>3</v>
      </c>
      <c r="J28">
        <v>5</v>
      </c>
      <c r="K28">
        <v>3</v>
      </c>
      <c r="L28">
        <v>4</v>
      </c>
      <c r="P28">
        <v>3</v>
      </c>
      <c r="Q28">
        <v>3</v>
      </c>
      <c r="R28">
        <v>9</v>
      </c>
      <c r="T28">
        <v>1</v>
      </c>
      <c r="U28">
        <v>2</v>
      </c>
      <c r="V28">
        <v>8</v>
      </c>
    </row>
    <row r="29" spans="1:29" x14ac:dyDescent="0.25">
      <c r="A29" s="2">
        <v>42850</v>
      </c>
      <c r="B29" t="s">
        <v>29</v>
      </c>
      <c r="C29" s="3">
        <v>0.33333333333333331</v>
      </c>
      <c r="D29">
        <v>15</v>
      </c>
      <c r="E29" s="1">
        <v>1</v>
      </c>
      <c r="L29">
        <v>1</v>
      </c>
    </row>
    <row r="30" spans="1:29" s="13" customFormat="1" x14ac:dyDescent="0.25">
      <c r="A30" s="14"/>
      <c r="D30" s="13">
        <f>SUM(D26:D29)</f>
        <v>60</v>
      </c>
      <c r="E30" s="13">
        <f>SUM(E26:E29)</f>
        <v>58</v>
      </c>
      <c r="F30" s="13">
        <f>SUM(F26:F29)</f>
        <v>12</v>
      </c>
      <c r="J30" s="13">
        <f>SUM(J26:J29)</f>
        <v>5</v>
      </c>
      <c r="K30" s="13">
        <f>SUM(K26:K29)</f>
        <v>4</v>
      </c>
      <c r="L30" s="13">
        <f>SUM(L26:L29)</f>
        <v>8</v>
      </c>
      <c r="P30" s="13">
        <f>SUM(P26:P29)</f>
        <v>3</v>
      </c>
      <c r="Q30" s="13">
        <f>SUM(Q26:Q29)</f>
        <v>3</v>
      </c>
      <c r="U30" s="13">
        <f>SUM(U26:U29)</f>
        <v>2</v>
      </c>
      <c r="V30" s="13">
        <f>SUM(V26:V29)</f>
        <v>8</v>
      </c>
    </row>
    <row r="32" spans="1:29" x14ac:dyDescent="0.25">
      <c r="A32" s="2">
        <v>42852</v>
      </c>
      <c r="B32" t="s">
        <v>29</v>
      </c>
      <c r="C32" s="3">
        <v>0.33333333333333331</v>
      </c>
      <c r="D32">
        <v>15</v>
      </c>
      <c r="E32" s="1">
        <v>1</v>
      </c>
      <c r="L32">
        <v>1</v>
      </c>
    </row>
    <row r="33" spans="1:29" x14ac:dyDescent="0.25">
      <c r="A33" s="2">
        <v>42853</v>
      </c>
      <c r="B33" t="s">
        <v>29</v>
      </c>
      <c r="C33" s="3">
        <v>0.3611111111111111</v>
      </c>
      <c r="D33">
        <v>15</v>
      </c>
      <c r="E33" s="1">
        <v>1</v>
      </c>
      <c r="L33">
        <v>1</v>
      </c>
    </row>
    <row r="34" spans="1:29" x14ac:dyDescent="0.25">
      <c r="A34" s="2">
        <v>42856</v>
      </c>
      <c r="B34" t="s">
        <v>29</v>
      </c>
      <c r="C34" s="3">
        <v>0.34722222222222227</v>
      </c>
      <c r="D34">
        <v>15</v>
      </c>
      <c r="E34" s="1">
        <v>31</v>
      </c>
      <c r="F34" s="7">
        <v>9</v>
      </c>
      <c r="G34" s="7">
        <v>2</v>
      </c>
      <c r="I34">
        <v>1</v>
      </c>
      <c r="J34">
        <v>3</v>
      </c>
      <c r="K34">
        <v>2</v>
      </c>
      <c r="L34">
        <v>5</v>
      </c>
      <c r="P34">
        <v>3</v>
      </c>
      <c r="Q34">
        <v>1</v>
      </c>
      <c r="R34">
        <v>1</v>
      </c>
      <c r="T34">
        <v>1</v>
      </c>
      <c r="V34">
        <v>3</v>
      </c>
    </row>
    <row r="35" spans="1:29" x14ac:dyDescent="0.25">
      <c r="A35" s="2">
        <v>42858</v>
      </c>
      <c r="B35" t="s">
        <v>29</v>
      </c>
      <c r="C35" s="3">
        <v>0.375</v>
      </c>
      <c r="D35">
        <v>15</v>
      </c>
      <c r="E35" s="1">
        <v>16</v>
      </c>
      <c r="F35" s="7">
        <v>2</v>
      </c>
      <c r="G35" s="7">
        <v>2</v>
      </c>
      <c r="H35" s="7">
        <v>1</v>
      </c>
      <c r="I35" s="7">
        <v>1</v>
      </c>
      <c r="J35" s="7">
        <v>1</v>
      </c>
      <c r="K35" s="7">
        <v>3</v>
      </c>
      <c r="L35" s="7">
        <v>4</v>
      </c>
      <c r="P35">
        <v>1</v>
      </c>
      <c r="R35">
        <v>1</v>
      </c>
    </row>
    <row r="36" spans="1:29" s="13" customFormat="1" x14ac:dyDescent="0.25">
      <c r="A36" s="14"/>
      <c r="D36" s="13">
        <f t="shared" ref="D36:L36" si="0">SUM(D32:D35)</f>
        <v>60</v>
      </c>
      <c r="E36" s="12">
        <f t="shared" si="0"/>
        <v>49</v>
      </c>
      <c r="F36" s="13">
        <f t="shared" si="0"/>
        <v>11</v>
      </c>
      <c r="G36" s="13">
        <f t="shared" si="0"/>
        <v>4</v>
      </c>
      <c r="H36" s="13">
        <f t="shared" si="0"/>
        <v>1</v>
      </c>
      <c r="I36" s="13">
        <f t="shared" si="0"/>
        <v>2</v>
      </c>
      <c r="J36" s="13">
        <f t="shared" si="0"/>
        <v>4</v>
      </c>
      <c r="K36" s="13">
        <f t="shared" si="0"/>
        <v>5</v>
      </c>
      <c r="L36" s="13">
        <f t="shared" si="0"/>
        <v>11</v>
      </c>
      <c r="P36" s="13">
        <f>SUM(P32:P35)</f>
        <v>4</v>
      </c>
      <c r="Q36" s="13">
        <f>SUM(Q32:Q35)</f>
        <v>1</v>
      </c>
      <c r="R36" s="13">
        <f>SUM(R32:R35)</f>
        <v>2</v>
      </c>
      <c r="V36" s="13">
        <f>SUM(V32:V35)</f>
        <v>3</v>
      </c>
      <c r="AC36" s="12"/>
    </row>
    <row r="38" spans="1:29" x14ac:dyDescent="0.25">
      <c r="A38" s="2">
        <v>42857</v>
      </c>
      <c r="B38" t="s">
        <v>29</v>
      </c>
      <c r="C38" s="3">
        <v>0.3611111111111111</v>
      </c>
      <c r="D38">
        <v>15</v>
      </c>
      <c r="E38" s="1">
        <v>1</v>
      </c>
      <c r="L38">
        <v>1</v>
      </c>
    </row>
    <row r="39" spans="1:29" x14ac:dyDescent="0.25">
      <c r="A39" s="2">
        <v>42859</v>
      </c>
      <c r="B39" t="s">
        <v>29</v>
      </c>
      <c r="C39" s="3">
        <v>0.375</v>
      </c>
      <c r="D39">
        <v>15</v>
      </c>
      <c r="E39" s="1">
        <v>1</v>
      </c>
      <c r="L39">
        <v>1</v>
      </c>
    </row>
    <row r="40" spans="1:29" x14ac:dyDescent="0.25">
      <c r="A40" s="2">
        <v>42863</v>
      </c>
      <c r="B40" t="s">
        <v>29</v>
      </c>
      <c r="C40" s="3">
        <v>0.35069444444444442</v>
      </c>
      <c r="D40">
        <v>15</v>
      </c>
      <c r="E40" s="1">
        <v>20</v>
      </c>
      <c r="F40" s="7">
        <v>4</v>
      </c>
      <c r="J40">
        <v>5</v>
      </c>
      <c r="L40">
        <v>2</v>
      </c>
      <c r="Q40">
        <v>1</v>
      </c>
      <c r="S40">
        <v>1</v>
      </c>
      <c r="U40">
        <v>1</v>
      </c>
      <c r="V40">
        <v>1</v>
      </c>
      <c r="W40">
        <v>5</v>
      </c>
    </row>
    <row r="41" spans="1:29" x14ac:dyDescent="0.25">
      <c r="A41" s="2">
        <v>42864</v>
      </c>
      <c r="B41" t="s">
        <v>29</v>
      </c>
      <c r="C41" s="3">
        <v>0.33333333333333331</v>
      </c>
      <c r="D41">
        <v>15</v>
      </c>
      <c r="E41" s="1">
        <v>1</v>
      </c>
      <c r="L41">
        <v>1</v>
      </c>
    </row>
    <row r="42" spans="1:29" s="13" customFormat="1" x14ac:dyDescent="0.25">
      <c r="A42" s="14"/>
      <c r="D42" s="13">
        <f t="shared" ref="D42" si="1">SUM(D38:D41)</f>
        <v>60</v>
      </c>
      <c r="E42" s="12">
        <f t="shared" ref="E42" si="2">SUM(E38:E41)</f>
        <v>23</v>
      </c>
      <c r="F42" s="13">
        <f t="shared" ref="F42" si="3">SUM(F38:F41)</f>
        <v>4</v>
      </c>
      <c r="J42" s="13">
        <f t="shared" ref="J42" si="4">SUM(J38:J41)</f>
        <v>5</v>
      </c>
      <c r="L42" s="13">
        <f t="shared" ref="L42" si="5">SUM(L38:L41)</f>
        <v>5</v>
      </c>
      <c r="Q42" s="13">
        <f>SUM(Q38:Q41)</f>
        <v>1</v>
      </c>
      <c r="S42" s="13">
        <f>SUM(S38:S41)</f>
        <v>1</v>
      </c>
      <c r="U42" s="13">
        <f>SUM(U38:U41)</f>
        <v>1</v>
      </c>
      <c r="V42" s="13">
        <f>SUM(V38:V41)</f>
        <v>1</v>
      </c>
      <c r="W42" s="13">
        <f>SUM(W38:W41)</f>
        <v>5</v>
      </c>
      <c r="AC42" s="12"/>
    </row>
    <row r="44" spans="1:29" x14ac:dyDescent="0.25">
      <c r="A44" s="2">
        <v>42866</v>
      </c>
      <c r="B44" t="s">
        <v>29</v>
      </c>
      <c r="C44" s="3">
        <v>0.34722222222222227</v>
      </c>
      <c r="D44">
        <v>15</v>
      </c>
      <c r="E44" s="1">
        <v>1</v>
      </c>
      <c r="L44">
        <v>1</v>
      </c>
    </row>
    <row r="45" spans="1:29" x14ac:dyDescent="0.25">
      <c r="A45" s="2">
        <v>42877</v>
      </c>
      <c r="B45" t="s">
        <v>29</v>
      </c>
      <c r="C45" s="3">
        <v>0.36805555555555558</v>
      </c>
      <c r="D45">
        <v>15</v>
      </c>
      <c r="E45" s="1">
        <v>29</v>
      </c>
      <c r="F45" s="7">
        <v>6</v>
      </c>
      <c r="G45" s="7">
        <v>2</v>
      </c>
      <c r="I45">
        <v>1</v>
      </c>
      <c r="J45">
        <v>4</v>
      </c>
      <c r="K45">
        <v>1</v>
      </c>
      <c r="L45">
        <v>3</v>
      </c>
      <c r="P45">
        <v>1</v>
      </c>
      <c r="R45">
        <v>3</v>
      </c>
      <c r="S45">
        <v>1</v>
      </c>
      <c r="U45">
        <v>1</v>
      </c>
      <c r="V45">
        <v>3</v>
      </c>
      <c r="W45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D10" sqref="D10:E18"/>
    </sheetView>
  </sheetViews>
  <sheetFormatPr defaultRowHeight="15" x14ac:dyDescent="0.25"/>
  <cols>
    <col min="3" max="7" width="16.7109375" customWidth="1"/>
  </cols>
  <sheetData>
    <row r="2" spans="2:7" ht="30" customHeight="1" x14ac:dyDescent="0.25"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</row>
    <row r="3" spans="2:7" ht="30" customHeight="1" x14ac:dyDescent="0.25">
      <c r="B3" s="16">
        <v>0.33333333333333331</v>
      </c>
      <c r="C3" s="15"/>
      <c r="D3" s="15"/>
      <c r="E3" s="15"/>
      <c r="F3" s="15"/>
      <c r="G3" s="15"/>
    </row>
    <row r="4" spans="2:7" ht="30" customHeight="1" x14ac:dyDescent="0.25">
      <c r="B4" s="16">
        <v>0.34722222222222227</v>
      </c>
      <c r="C4" s="15"/>
      <c r="D4" s="15"/>
      <c r="E4" s="15"/>
      <c r="F4" s="15"/>
      <c r="G4" s="15"/>
    </row>
    <row r="5" spans="2:7" ht="30" customHeight="1" x14ac:dyDescent="0.25">
      <c r="B5" s="16">
        <v>0.3611111111111111</v>
      </c>
      <c r="C5" s="15"/>
      <c r="D5" s="15"/>
      <c r="E5" s="15"/>
      <c r="F5" s="15"/>
      <c r="G5" s="15"/>
    </row>
    <row r="6" spans="2:7" ht="30" customHeight="1" x14ac:dyDescent="0.25">
      <c r="B6" s="16">
        <v>0.375</v>
      </c>
      <c r="C6" s="15"/>
      <c r="D6" s="15"/>
      <c r="E6" s="15"/>
      <c r="F6" s="15"/>
      <c r="G6" s="15"/>
    </row>
    <row r="7" spans="2:7" ht="30" customHeight="1" x14ac:dyDescent="0.25">
      <c r="B7" s="16">
        <v>0.3888888888888889</v>
      </c>
      <c r="C7" s="15"/>
      <c r="D7" s="15"/>
      <c r="E7" s="15"/>
      <c r="F7" s="15"/>
      <c r="G7" s="15"/>
    </row>
    <row r="10" spans="2:7" x14ac:dyDescent="0.25">
      <c r="B10" s="19"/>
      <c r="D10" s="17" t="s">
        <v>44</v>
      </c>
      <c r="E10" s="17" t="s">
        <v>45</v>
      </c>
    </row>
    <row r="11" spans="2:7" x14ac:dyDescent="0.25">
      <c r="D11" s="20" t="s">
        <v>36</v>
      </c>
      <c r="E11" s="21">
        <v>1</v>
      </c>
    </row>
    <row r="12" spans="2:7" x14ac:dyDescent="0.25">
      <c r="D12" s="22" t="s">
        <v>37</v>
      </c>
      <c r="E12" s="23">
        <v>2</v>
      </c>
    </row>
    <row r="13" spans="2:7" x14ac:dyDescent="0.25">
      <c r="D13" s="22" t="s">
        <v>38</v>
      </c>
      <c r="E13" s="23">
        <v>3</v>
      </c>
    </row>
    <row r="14" spans="2:7" x14ac:dyDescent="0.25">
      <c r="D14" s="22" t="s">
        <v>39</v>
      </c>
      <c r="E14" s="24">
        <v>4</v>
      </c>
    </row>
    <row r="15" spans="2:7" x14ac:dyDescent="0.25">
      <c r="D15" s="22" t="s">
        <v>40</v>
      </c>
      <c r="E15" s="23">
        <v>5</v>
      </c>
    </row>
    <row r="16" spans="2:7" x14ac:dyDescent="0.25">
      <c r="D16" s="22" t="s">
        <v>42</v>
      </c>
      <c r="E16" s="23">
        <v>6</v>
      </c>
    </row>
    <row r="17" spans="4:5" x14ac:dyDescent="0.25">
      <c r="D17" s="22" t="s">
        <v>41</v>
      </c>
      <c r="E17" s="24">
        <v>7</v>
      </c>
    </row>
    <row r="18" spans="4:5" x14ac:dyDescent="0.25">
      <c r="D18" s="25" t="s">
        <v>43</v>
      </c>
      <c r="E18" s="26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11750 - "Al"</vt:lpstr>
      <vt:lpstr>11753 - "Bob"</vt:lpstr>
      <vt:lpstr>12672 - "Merril"</vt:lpstr>
      <vt:lpstr>12653 - "Graham"</vt:lpstr>
      <vt:lpstr>12678 - "Spruce"</vt:lpstr>
      <vt:lpstr>Timesheet &amp; O.B. 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Kirchmeier</dc:creator>
  <cp:lastModifiedBy>Kevin Krahn</cp:lastModifiedBy>
  <dcterms:created xsi:type="dcterms:W3CDTF">2017-03-14T17:11:49Z</dcterms:created>
  <dcterms:modified xsi:type="dcterms:W3CDTF">2017-06-06T19:14:56Z</dcterms:modified>
</cp:coreProperties>
</file>