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wilkins/Dropbox (Personal)/Arduino/WeatherStation/calibration/"/>
    </mc:Choice>
  </mc:AlternateContent>
  <xr:revisionPtr revIDLastSave="0" documentId="8_{C9AB8DC3-255D-B247-8D69-B897652FF479}" xr6:coauthVersionLast="33" xr6:coauthVersionMax="33" xr10:uidLastSave="{00000000-0000-0000-0000-000000000000}"/>
  <bookViews>
    <workbookView xWindow="2780" yWindow="1560" windowWidth="28040" windowHeight="17440" xr2:uid="{39095711-2B3D-A64C-8C66-807000CFD188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C21" i="1"/>
  <c r="C20" i="1"/>
  <c r="D20" i="1" s="1"/>
  <c r="C19" i="1"/>
  <c r="D19" i="1" s="1"/>
  <c r="C18" i="1"/>
  <c r="D18" i="1" s="1"/>
  <c r="C17" i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9" i="1"/>
  <c r="C8" i="1"/>
  <c r="D8" i="1" s="1"/>
  <c r="C7" i="1"/>
  <c r="D21" i="1"/>
  <c r="D17" i="1"/>
  <c r="D9" i="1"/>
  <c r="D7" i="1"/>
  <c r="C6" i="1"/>
  <c r="D6" i="1" s="1"/>
</calcChain>
</file>

<file path=xl/sharedStrings.xml><?xml version="1.0" encoding="utf-8"?>
<sst xmlns="http://schemas.openxmlformats.org/spreadsheetml/2006/main" count="5" uniqueCount="5">
  <si>
    <t xml:space="preserve">ADC FULL RANGE </t>
  </si>
  <si>
    <t>Divider Value</t>
  </si>
  <si>
    <t xml:space="preserve">5V </t>
  </si>
  <si>
    <t>3.3V</t>
  </si>
  <si>
    <t>ADC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</si>
</sst>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C7C4F-B6DE-3B41-A8DB-12D339A0FE1D}">
  <dimension ref="A1:F22"/>
  <sheetViews>
    <sheetView tabSelected="1" workbookViewId="0">
      <selection activeCell="F7" sqref="F7:F21"/>
    </sheetView>
  </sheetViews>
  <sheetFormatPr baseColWidth="10" defaultRowHeight="16" x14ac:dyDescent="0.2"/>
  <sheetData>
    <row r="1" spans="1:6" x14ac:dyDescent="0.2">
      <c r="A1" t="s">
        <v>0</v>
      </c>
      <c r="C1">
        <v>1023</v>
      </c>
    </row>
    <row r="2" spans="1:6" x14ac:dyDescent="0.2">
      <c r="A2" t="s">
        <v>1</v>
      </c>
      <c r="C2">
        <v>10</v>
      </c>
    </row>
    <row r="4" spans="1:6" x14ac:dyDescent="0.2">
      <c r="D4" t="s">
        <v>2</v>
      </c>
      <c r="E4" t="s">
        <v>3</v>
      </c>
      <c r="F4" t="s">
        <v>4</v>
      </c>
    </row>
    <row r="6" spans="1:6" x14ac:dyDescent="0.2">
      <c r="A6" s="2">
        <v>0</v>
      </c>
      <c r="B6" s="2">
        <v>33</v>
      </c>
      <c r="C6" s="1">
        <f>B6/(B6+$C$2)</f>
        <v>0.76744186046511631</v>
      </c>
      <c r="D6" s="1">
        <f>C6*5</f>
        <v>3.8372093023255816</v>
      </c>
      <c r="E6" s="1">
        <f>C6*3.3</f>
        <v>2.5325581395348835</v>
      </c>
      <c r="F6">
        <f>C6*$C$1</f>
        <v>785.09302325581393</v>
      </c>
    </row>
    <row r="7" spans="1:6" x14ac:dyDescent="0.2">
      <c r="A7" s="2">
        <v>22.5</v>
      </c>
      <c r="B7" s="2">
        <v>6.57</v>
      </c>
      <c r="C7" s="1">
        <f>B7/(B7+$C$2)</f>
        <v>0.39649969824984915</v>
      </c>
      <c r="D7" s="1">
        <f t="shared" ref="D7:E21" si="0">C7*5</f>
        <v>1.9824984912492458</v>
      </c>
      <c r="E7" s="1">
        <f t="shared" ref="E7:E21" si="1">C7*3.3</f>
        <v>1.3084490042245021</v>
      </c>
      <c r="F7">
        <f t="shared" ref="F7:F21" si="2">C7*$C$1</f>
        <v>405.61919130959569</v>
      </c>
    </row>
    <row r="8" spans="1:6" x14ac:dyDescent="0.2">
      <c r="A8" s="2">
        <v>45</v>
      </c>
      <c r="B8" s="2">
        <v>8.1999999999999993</v>
      </c>
      <c r="C8" s="1">
        <f>B8/(B8+$C$2)</f>
        <v>0.4505494505494505</v>
      </c>
      <c r="D8" s="1">
        <f t="shared" si="0"/>
        <v>2.2527472527472527</v>
      </c>
      <c r="E8" s="1">
        <f t="shared" si="1"/>
        <v>1.4868131868131866</v>
      </c>
      <c r="F8">
        <f t="shared" si="2"/>
        <v>460.91208791208788</v>
      </c>
    </row>
    <row r="9" spans="1:6" x14ac:dyDescent="0.2">
      <c r="A9" s="2">
        <v>67.5</v>
      </c>
      <c r="B9" s="2">
        <v>891</v>
      </c>
      <c r="C9" s="1">
        <f>B9/(B9+$C$2)</f>
        <v>0.98890122086570476</v>
      </c>
      <c r="D9" s="1">
        <f t="shared" si="0"/>
        <v>4.9445061043285241</v>
      </c>
      <c r="E9" s="1">
        <f t="shared" si="1"/>
        <v>3.2633740288568256</v>
      </c>
      <c r="F9">
        <f t="shared" si="2"/>
        <v>1011.6459489456159</v>
      </c>
    </row>
    <row r="10" spans="1:6" x14ac:dyDescent="0.2">
      <c r="A10" s="2">
        <v>90</v>
      </c>
      <c r="B10" s="2">
        <v>1</v>
      </c>
      <c r="C10" s="1">
        <f>B10/(B10+$C$2)</f>
        <v>9.0909090909090912E-2</v>
      </c>
      <c r="D10" s="1">
        <f t="shared" si="0"/>
        <v>0.45454545454545459</v>
      </c>
      <c r="E10" s="1">
        <f t="shared" si="1"/>
        <v>0.3</v>
      </c>
      <c r="F10">
        <f t="shared" si="2"/>
        <v>93</v>
      </c>
    </row>
    <row r="11" spans="1:6" x14ac:dyDescent="0.2">
      <c r="A11" s="2">
        <v>112.5</v>
      </c>
      <c r="B11" s="2">
        <v>688</v>
      </c>
      <c r="C11" s="1">
        <f>B11/(B11+$C$2)</f>
        <v>0.98567335243553011</v>
      </c>
      <c r="D11" s="1">
        <f t="shared" si="0"/>
        <v>4.9283667621776504</v>
      </c>
      <c r="E11" s="1">
        <f t="shared" si="1"/>
        <v>3.2527220630372491</v>
      </c>
      <c r="F11">
        <f t="shared" si="2"/>
        <v>1008.3438395415473</v>
      </c>
    </row>
    <row r="12" spans="1:6" x14ac:dyDescent="0.2">
      <c r="A12" s="2">
        <v>135</v>
      </c>
      <c r="B12" s="2">
        <v>2.2000000000000002</v>
      </c>
      <c r="C12" s="1">
        <f>B12/(B12+$C$2)</f>
        <v>0.18032786885245905</v>
      </c>
      <c r="D12" s="1">
        <f t="shared" si="0"/>
        <v>0.90163934426229519</v>
      </c>
      <c r="E12" s="1">
        <f t="shared" si="1"/>
        <v>0.59508196721311479</v>
      </c>
      <c r="F12">
        <f t="shared" si="2"/>
        <v>184.47540983606561</v>
      </c>
    </row>
    <row r="13" spans="1:6" x14ac:dyDescent="0.2">
      <c r="A13" s="2">
        <v>157.5</v>
      </c>
      <c r="B13" s="2">
        <v>1.41</v>
      </c>
      <c r="C13" s="1">
        <f>B13/(B13+$C$2)</f>
        <v>0.1235758106923751</v>
      </c>
      <c r="D13" s="1">
        <f t="shared" si="0"/>
        <v>0.61787905346187544</v>
      </c>
      <c r="E13" s="1">
        <f t="shared" si="1"/>
        <v>0.40780017528483781</v>
      </c>
      <c r="F13">
        <f t="shared" si="2"/>
        <v>126.41805433829973</v>
      </c>
    </row>
    <row r="14" spans="1:6" x14ac:dyDescent="0.2">
      <c r="A14" s="2">
        <v>180</v>
      </c>
      <c r="B14" s="2">
        <v>3.9</v>
      </c>
      <c r="C14" s="1">
        <f>B14/(B14+$C$2)</f>
        <v>0.2805755395683453</v>
      </c>
      <c r="D14" s="1">
        <f t="shared" si="0"/>
        <v>1.4028776978417266</v>
      </c>
      <c r="E14" s="1">
        <f t="shared" si="1"/>
        <v>0.9258992805755395</v>
      </c>
      <c r="F14">
        <f t="shared" si="2"/>
        <v>287.02877697841723</v>
      </c>
    </row>
    <row r="15" spans="1:6" x14ac:dyDescent="0.2">
      <c r="A15" s="2">
        <v>202.5</v>
      </c>
      <c r="B15" s="2">
        <v>3.14</v>
      </c>
      <c r="C15" s="1">
        <f>B15/(B15+$C$2)</f>
        <v>0.23896499238964991</v>
      </c>
      <c r="D15" s="1">
        <f t="shared" si="0"/>
        <v>1.1948249619482496</v>
      </c>
      <c r="E15" s="1">
        <f t="shared" si="1"/>
        <v>0.78858447488584471</v>
      </c>
      <c r="F15">
        <f t="shared" si="2"/>
        <v>244.46118721461187</v>
      </c>
    </row>
    <row r="16" spans="1:6" x14ac:dyDescent="0.2">
      <c r="A16" s="2">
        <v>225</v>
      </c>
      <c r="B16" s="2">
        <v>16</v>
      </c>
      <c r="C16" s="1">
        <f>B16/(B16+$C$2)</f>
        <v>0.61538461538461542</v>
      </c>
      <c r="D16" s="1">
        <f t="shared" si="0"/>
        <v>3.0769230769230771</v>
      </c>
      <c r="E16" s="1">
        <f t="shared" si="1"/>
        <v>2.0307692307692307</v>
      </c>
      <c r="F16">
        <f t="shared" si="2"/>
        <v>629.53846153846155</v>
      </c>
    </row>
    <row r="17" spans="1:6" x14ac:dyDescent="0.2">
      <c r="A17" s="2">
        <v>247.5</v>
      </c>
      <c r="B17" s="2">
        <v>14.12</v>
      </c>
      <c r="C17" s="1">
        <f>B17/(B17+$C$2)</f>
        <v>0.58540630182421227</v>
      </c>
      <c r="D17" s="1">
        <f t="shared" si="0"/>
        <v>2.9270315091210612</v>
      </c>
      <c r="E17" s="1">
        <f t="shared" si="1"/>
        <v>1.9318407960199004</v>
      </c>
      <c r="F17">
        <f t="shared" si="2"/>
        <v>598.8706467661691</v>
      </c>
    </row>
    <row r="18" spans="1:6" x14ac:dyDescent="0.2">
      <c r="A18" s="2">
        <v>270</v>
      </c>
      <c r="B18" s="2">
        <v>120</v>
      </c>
      <c r="C18" s="1">
        <f>B18/(B18+$C$2)</f>
        <v>0.92307692307692313</v>
      </c>
      <c r="D18" s="1">
        <f t="shared" si="0"/>
        <v>4.6153846153846159</v>
      </c>
      <c r="E18" s="1">
        <f t="shared" si="1"/>
        <v>3.046153846153846</v>
      </c>
      <c r="F18">
        <f t="shared" si="2"/>
        <v>944.30769230769238</v>
      </c>
    </row>
    <row r="19" spans="1:6" x14ac:dyDescent="0.2">
      <c r="A19" s="2">
        <v>292.5</v>
      </c>
      <c r="B19" s="2">
        <v>42.12</v>
      </c>
      <c r="C19" s="1">
        <f>B19/(B19+$C$2)</f>
        <v>0.80813507290867226</v>
      </c>
      <c r="D19" s="1">
        <f t="shared" si="0"/>
        <v>4.0406753645433611</v>
      </c>
      <c r="E19" s="1">
        <f t="shared" si="1"/>
        <v>2.6668457405986183</v>
      </c>
      <c r="F19">
        <f t="shared" si="2"/>
        <v>826.72217958557167</v>
      </c>
    </row>
    <row r="20" spans="1:6" x14ac:dyDescent="0.2">
      <c r="A20" s="2">
        <v>315</v>
      </c>
      <c r="B20" s="2">
        <v>64.900000000000006</v>
      </c>
      <c r="C20" s="1">
        <f>B20/(B20+$C$2)</f>
        <v>0.86648865153538057</v>
      </c>
      <c r="D20" s="1">
        <f t="shared" si="0"/>
        <v>4.3324432576769025</v>
      </c>
      <c r="E20" s="1">
        <f t="shared" si="1"/>
        <v>2.8594125500667555</v>
      </c>
      <c r="F20">
        <f t="shared" si="2"/>
        <v>886.4178905206943</v>
      </c>
    </row>
    <row r="21" spans="1:6" x14ac:dyDescent="0.2">
      <c r="A21" s="2">
        <v>337.5</v>
      </c>
      <c r="B21" s="2">
        <v>21.88</v>
      </c>
      <c r="C21" s="1">
        <f>B21/(B21+$C$2)</f>
        <v>0.68632371392722713</v>
      </c>
      <c r="D21" s="1">
        <f t="shared" si="0"/>
        <v>3.4316185696361359</v>
      </c>
      <c r="E21" s="1">
        <f t="shared" si="1"/>
        <v>2.2648682559598492</v>
      </c>
      <c r="F21">
        <f t="shared" si="2"/>
        <v>702.10915934755337</v>
      </c>
    </row>
    <row r="22" spans="1:6" x14ac:dyDescent="0.2">
      <c r="A22" s="2"/>
      <c r="B22" s="2"/>
      <c r="C22" s="1"/>
      <c r="D22" s="1"/>
      <c r="E22" s="2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B. Wilkins</dc:creator>
  <cp:lastModifiedBy>Stuart B. Wilkins</cp:lastModifiedBy>
  <dcterms:created xsi:type="dcterms:W3CDTF">2018-06-03T00:57:01Z</dcterms:created>
  <dcterms:modified xsi:type="dcterms:W3CDTF">2018-06-03T01:02:38Z</dcterms:modified>
</cp:coreProperties>
</file>