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wm6\OneDrive - University of St Andrews\Projects\Global Health\g-list\updated model\g-list2\"/>
    </mc:Choice>
  </mc:AlternateContent>
  <xr:revisionPtr revIDLastSave="114" documentId="8_{34B33E4E-530D-47FC-B660-77F6DAEEDD9E}" xr6:coauthVersionLast="45" xr6:coauthVersionMax="45" xr10:uidLastSave="{D15CDB17-9185-476C-9EA8-E2ADA7E23C63}"/>
  <bookViews>
    <workbookView xWindow="-120" yWindow="-120" windowWidth="29040" windowHeight="15840" xr2:uid="{00000000-000D-0000-FFFF-FFFF00000000}"/>
  </bookViews>
  <sheets>
    <sheet name="data" sheetId="2" r:id="rId1"/>
    <sheet name="country lookup" sheetId="3" r:id="rId2"/>
  </sheets>
  <definedNames>
    <definedName name="_xlnm._FilterDatabase" localSheetId="0" hidden="1">data!$A$1:$N$1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58" i="2" l="1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<sst xmlns="http://schemas.openxmlformats.org/spreadsheetml/2006/main" count="10824" uniqueCount="701">
  <si>
    <t>GOVREVPERCAP</t>
  </si>
  <si>
    <t>U5DEATHS</t>
  </si>
  <si>
    <t>U5POP</t>
  </si>
  <si>
    <t>BIRTHS</t>
  </si>
  <si>
    <t xml:space="preserve">Aruba </t>
  </si>
  <si>
    <t xml:space="preserve">Afghanistan </t>
  </si>
  <si>
    <t xml:space="preserve">Angola </t>
  </si>
  <si>
    <t xml:space="preserve">Albania </t>
  </si>
  <si>
    <t xml:space="preserve">United Arab Emirates </t>
  </si>
  <si>
    <t xml:space="preserve">Argentina </t>
  </si>
  <si>
    <t xml:space="preserve">Armenia </t>
  </si>
  <si>
    <t xml:space="preserve">Antigua and Barbuda </t>
  </si>
  <si>
    <t xml:space="preserve">Australia </t>
  </si>
  <si>
    <t xml:space="preserve">Austria </t>
  </si>
  <si>
    <t xml:space="preserve">Azerbaijan </t>
  </si>
  <si>
    <t xml:space="preserve">Burundi </t>
  </si>
  <si>
    <t xml:space="preserve">Belgium </t>
  </si>
  <si>
    <t xml:space="preserve">Benin </t>
  </si>
  <si>
    <t xml:space="preserve">Burkina Faso </t>
  </si>
  <si>
    <t xml:space="preserve">Bangladesh </t>
  </si>
  <si>
    <t xml:space="preserve">Bulgaria </t>
  </si>
  <si>
    <t xml:space="preserve">Bahrain </t>
  </si>
  <si>
    <t xml:space="preserve">Bahamas, The </t>
  </si>
  <si>
    <t xml:space="preserve">Bosnia and Herzegovina </t>
  </si>
  <si>
    <t xml:space="preserve">Belarus </t>
  </si>
  <si>
    <t xml:space="preserve">Belize </t>
  </si>
  <si>
    <t xml:space="preserve">Bolivia </t>
  </si>
  <si>
    <t xml:space="preserve">Brazil </t>
  </si>
  <si>
    <t xml:space="preserve">Barbados </t>
  </si>
  <si>
    <t xml:space="preserve">Brunei Darussalam </t>
  </si>
  <si>
    <t xml:space="preserve">Bhutan </t>
  </si>
  <si>
    <t xml:space="preserve">Botswana </t>
  </si>
  <si>
    <t xml:space="preserve">Central African Republic </t>
  </si>
  <si>
    <t xml:space="preserve">Canada </t>
  </si>
  <si>
    <t xml:space="preserve">Switzerland </t>
  </si>
  <si>
    <t xml:space="preserve">Chile </t>
  </si>
  <si>
    <t xml:space="preserve">China </t>
  </si>
  <si>
    <t xml:space="preserve">Cote d'Ivoire </t>
  </si>
  <si>
    <t xml:space="preserve">Cameroon </t>
  </si>
  <si>
    <t xml:space="preserve">Congo, Dem. Rep. </t>
  </si>
  <si>
    <t xml:space="preserve">Congo, Rep. </t>
  </si>
  <si>
    <t xml:space="preserve">Colombia </t>
  </si>
  <si>
    <t xml:space="preserve">Comoros </t>
  </si>
  <si>
    <t xml:space="preserve">Cape Verde </t>
  </si>
  <si>
    <t xml:space="preserve">Costa Rica </t>
  </si>
  <si>
    <t xml:space="preserve">Cuba </t>
  </si>
  <si>
    <t xml:space="preserve">Cyprus </t>
  </si>
  <si>
    <t xml:space="preserve">Czech Republic </t>
  </si>
  <si>
    <t xml:space="preserve">Germany </t>
  </si>
  <si>
    <t xml:space="preserve">Djibouti </t>
  </si>
  <si>
    <t xml:space="preserve">Dominica </t>
  </si>
  <si>
    <t xml:space="preserve">Denmark </t>
  </si>
  <si>
    <t xml:space="preserve">Dominican Republic </t>
  </si>
  <si>
    <t xml:space="preserve">Algeria </t>
  </si>
  <si>
    <t xml:space="preserve">Ecuador </t>
  </si>
  <si>
    <t xml:space="preserve">Egypt, Arab Rep. </t>
  </si>
  <si>
    <t xml:space="preserve">Eritrea </t>
  </si>
  <si>
    <t xml:space="preserve">Spain </t>
  </si>
  <si>
    <t xml:space="preserve">Estonia </t>
  </si>
  <si>
    <t xml:space="preserve">Ethiopia </t>
  </si>
  <si>
    <t xml:space="preserve">Finland </t>
  </si>
  <si>
    <t xml:space="preserve">Fiji </t>
  </si>
  <si>
    <t xml:space="preserve">France </t>
  </si>
  <si>
    <t xml:space="preserve">Micronesia, Fed. Sts. </t>
  </si>
  <si>
    <t xml:space="preserve">Gabon </t>
  </si>
  <si>
    <t xml:space="preserve">United Kingdom </t>
  </si>
  <si>
    <t xml:space="preserve">Georgia </t>
  </si>
  <si>
    <t xml:space="preserve">Ghana </t>
  </si>
  <si>
    <t xml:space="preserve">Guinea </t>
  </si>
  <si>
    <t xml:space="preserve">Gambia, The </t>
  </si>
  <si>
    <t xml:space="preserve">Guinea-Bissau </t>
  </si>
  <si>
    <t xml:space="preserve">Equatorial Guinea </t>
  </si>
  <si>
    <t xml:space="preserve">Greece </t>
  </si>
  <si>
    <t xml:space="preserve">Grenada </t>
  </si>
  <si>
    <t xml:space="preserve">Guatemala </t>
  </si>
  <si>
    <t xml:space="preserve">Guyana </t>
  </si>
  <si>
    <t xml:space="preserve">Hong Kong SAR, China </t>
  </si>
  <si>
    <t xml:space="preserve">Honduras </t>
  </si>
  <si>
    <t xml:space="preserve">Croatia </t>
  </si>
  <si>
    <t xml:space="preserve">Haiti </t>
  </si>
  <si>
    <t xml:space="preserve">Hungary </t>
  </si>
  <si>
    <t xml:space="preserve">Indonesia </t>
  </si>
  <si>
    <t xml:space="preserve">India </t>
  </si>
  <si>
    <t xml:space="preserve">Ireland </t>
  </si>
  <si>
    <t xml:space="preserve">Iran, Islamic Rep. </t>
  </si>
  <si>
    <t xml:space="preserve">Iraq </t>
  </si>
  <si>
    <t xml:space="preserve">Iceland </t>
  </si>
  <si>
    <t xml:space="preserve">Israel </t>
  </si>
  <si>
    <t xml:space="preserve">Italy </t>
  </si>
  <si>
    <t xml:space="preserve">Jamaica </t>
  </si>
  <si>
    <t xml:space="preserve">Jordan </t>
  </si>
  <si>
    <t xml:space="preserve">Japan </t>
  </si>
  <si>
    <t xml:space="preserve">Kazakhstan </t>
  </si>
  <si>
    <t xml:space="preserve">Kenya </t>
  </si>
  <si>
    <t xml:space="preserve">Kyrgyz Republic </t>
  </si>
  <si>
    <t xml:space="preserve">Cambodia </t>
  </si>
  <si>
    <t xml:space="preserve">Kiribati </t>
  </si>
  <si>
    <t xml:space="preserve">St. Kitts and Nevis </t>
  </si>
  <si>
    <t xml:space="preserve">Korea, Rep. </t>
  </si>
  <si>
    <t xml:space="preserve">Kuwait </t>
  </si>
  <si>
    <t xml:space="preserve">Lao PDR </t>
  </si>
  <si>
    <t xml:space="preserve">Lebanon </t>
  </si>
  <si>
    <t xml:space="preserve">Liberia </t>
  </si>
  <si>
    <t xml:space="preserve">Libya </t>
  </si>
  <si>
    <t xml:space="preserve">St. Lucia </t>
  </si>
  <si>
    <t xml:space="preserve">Sri Lanka </t>
  </si>
  <si>
    <t xml:space="preserve">Lesotho </t>
  </si>
  <si>
    <t xml:space="preserve">Lithuania </t>
  </si>
  <si>
    <t xml:space="preserve">Luxembourg </t>
  </si>
  <si>
    <t xml:space="preserve">Latvia </t>
  </si>
  <si>
    <t xml:space="preserve">Macao SAR, China </t>
  </si>
  <si>
    <t xml:space="preserve">Morocco </t>
  </si>
  <si>
    <t xml:space="preserve">Moldova </t>
  </si>
  <si>
    <t xml:space="preserve">Madagascar </t>
  </si>
  <si>
    <t xml:space="preserve">Maldives </t>
  </si>
  <si>
    <t xml:space="preserve">Mexico </t>
  </si>
  <si>
    <t xml:space="preserve">Marshall Islands </t>
  </si>
  <si>
    <t xml:space="preserve">Macedonia, FYR </t>
  </si>
  <si>
    <t xml:space="preserve">Mali </t>
  </si>
  <si>
    <t xml:space="preserve">Malta </t>
  </si>
  <si>
    <t xml:space="preserve">Myanmar </t>
  </si>
  <si>
    <t xml:space="preserve">Montenegro </t>
  </si>
  <si>
    <t xml:space="preserve">Mongolia </t>
  </si>
  <si>
    <t xml:space="preserve">Mozambique </t>
  </si>
  <si>
    <t xml:space="preserve">Mauritania </t>
  </si>
  <si>
    <t xml:space="preserve">Mauritius </t>
  </si>
  <si>
    <t xml:space="preserve">Malawi </t>
  </si>
  <si>
    <t xml:space="preserve">Malaysia </t>
  </si>
  <si>
    <t xml:space="preserve">Namibia </t>
  </si>
  <si>
    <t xml:space="preserve">Niger </t>
  </si>
  <si>
    <t xml:space="preserve">Nigeria </t>
  </si>
  <si>
    <t xml:space="preserve">Nicaragua </t>
  </si>
  <si>
    <t xml:space="preserve">Netherlands </t>
  </si>
  <si>
    <t xml:space="preserve">Norway </t>
  </si>
  <si>
    <t xml:space="preserve">Nepal </t>
  </si>
  <si>
    <t xml:space="preserve">Nauru, Republic of </t>
  </si>
  <si>
    <t xml:space="preserve">New Zealand </t>
  </si>
  <si>
    <t xml:space="preserve">Oman </t>
  </si>
  <si>
    <t xml:space="preserve">Pakistan </t>
  </si>
  <si>
    <t xml:space="preserve">Panama </t>
  </si>
  <si>
    <t xml:space="preserve">Peru </t>
  </si>
  <si>
    <t xml:space="preserve">Philippines </t>
  </si>
  <si>
    <t xml:space="preserve">Palau </t>
  </si>
  <si>
    <t xml:space="preserve">Papua New Guinea </t>
  </si>
  <si>
    <t xml:space="preserve">Poland </t>
  </si>
  <si>
    <t xml:space="preserve">Portugal </t>
  </si>
  <si>
    <t xml:space="preserve">Paraguay </t>
  </si>
  <si>
    <t xml:space="preserve">Qatar </t>
  </si>
  <si>
    <t xml:space="preserve">Romania </t>
  </si>
  <si>
    <t xml:space="preserve">Russian Federation </t>
  </si>
  <si>
    <t xml:space="preserve">Rwanda </t>
  </si>
  <si>
    <t xml:space="preserve">Saudi Arabia </t>
  </si>
  <si>
    <t xml:space="preserve">Sudan </t>
  </si>
  <si>
    <t xml:space="preserve">Senegal </t>
  </si>
  <si>
    <t xml:space="preserve">Singapore </t>
  </si>
  <si>
    <t xml:space="preserve">Solomon Islands </t>
  </si>
  <si>
    <t xml:space="preserve">Sierra Leone </t>
  </si>
  <si>
    <t xml:space="preserve">El Salvador </t>
  </si>
  <si>
    <t xml:space="preserve">San Marino </t>
  </si>
  <si>
    <t xml:space="preserve">Somalia </t>
  </si>
  <si>
    <t xml:space="preserve">Serbia </t>
  </si>
  <si>
    <t xml:space="preserve">South Sudan </t>
  </si>
  <si>
    <t xml:space="preserve">Sao Tome and Principe </t>
  </si>
  <si>
    <t xml:space="preserve">Suriname </t>
  </si>
  <si>
    <t xml:space="preserve">Slovak Republic </t>
  </si>
  <si>
    <t xml:space="preserve">Slovenia </t>
  </si>
  <si>
    <t xml:space="preserve">Sweden </t>
  </si>
  <si>
    <t xml:space="preserve">Swaziland </t>
  </si>
  <si>
    <t xml:space="preserve">Seychelles </t>
  </si>
  <si>
    <t xml:space="preserve">Syrian Arab Republic </t>
  </si>
  <si>
    <t xml:space="preserve">Chad </t>
  </si>
  <si>
    <t xml:space="preserve">Togo </t>
  </si>
  <si>
    <t xml:space="preserve">Thailand </t>
  </si>
  <si>
    <t xml:space="preserve">Tajikistan </t>
  </si>
  <si>
    <t xml:space="preserve">Turkmenistan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</si>
  <si>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</si>
  <si>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</si>
  <si>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</si>
  <si>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</si>
  <si>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Tuvalu </t>
  </si>
  <si>
    <t xml:space="preserve">Tanzania </t>
  </si>
  <si>
    <t xml:space="preserve">Uganda </t>
  </si>
  <si>
    <t xml:space="preserve">Ukraine </t>
  </si>
  <si>
    <t xml:space="preserve">Uruguay </t>
  </si>
  <si>
    <t xml:space="preserve">United States </t>
  </si>
  <si>
    <t xml:space="preserve">Uzbekistan </t>
  </si>
  <si>
    <t xml:space="preserve">St. Vincent and the Grenadines </t>
  </si>
  <si>
    <t xml:space="preserve">Venezuela, RB </t>
  </si>
  <si>
    <t xml:space="preserve">Vietnam </t>
  </si>
  <si>
    <t xml:space="preserve">Vanuatu </t>
  </si>
  <si>
    <t xml:space="preserve">Samoa </t>
  </si>
  <si>
    <t xml:space="preserve">Yemen, Rep. </t>
  </si>
  <si>
    <t xml:space="preserve">South Africa </t>
  </si>
  <si>
    <t xml:space="preserve">Zambia </t>
  </si>
  <si>
    <t xml:space="preserve">Zimbabwe 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</si>
  <si>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</si>
  <si>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</si>
  <si>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</si>
  <si>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</si>
  <si>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</si>
  <si>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</si>
  <si>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</si>
  <si>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</si>
  <si>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</si>
  <si>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</si>
  <si>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</si>
  <si>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</si>
  <si>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</si>
  <si>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</si>
  <si>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</si>
  <si>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</si>
  <si>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</si>
  <si>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</si>
  <si>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</si>
  <si>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</si>
  <si>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</si>
  <si>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</si>
  <si>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</si>
  <si>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</si>
  <si>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</si>
  <si>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</si>
  <si>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</si>
  <si>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</si>
  <si>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</si>
  <si>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</si>
  <si>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</si>
  <si>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</si>
  <si>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</si>
  <si>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</si>
  <si>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</si>
  <si>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</si>
  <si>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</si>
  <si>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</si>
  <si>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</si>
  <si>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</si>
  <si>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</si>
  <si>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</si>
  <si>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</si>
  <si>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</si>
  <si>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</si>
  <si>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</si>
  <si>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</si>
  <si>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</si>
  <si>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</si>
  <si>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</si>
  <si>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</si>
  <si>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</si>
  <si>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</t>
  </si>
  <si>
    <t>BES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</si>
  <si>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</si>
  <si>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</si>
  <si>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</si>
  <si>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</si>
  <si>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</si>
  <si>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</si>
  <si>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</si>
  <si>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</si>
  <si>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Indian Ocean Territory</t>
  </si>
  <si>
    <t>IOT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</si>
  <si>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</si>
  <si>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</si>
  <si>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</si>
  <si>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</si>
  <si>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</si>
  <si>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</si>
  <si>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</si>
  <si>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</si>
  <si>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</si>
  <si>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</si>
  <si>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</si>
  <si>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</si>
  <si>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</si>
  <si>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</si>
  <si>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</si>
  <si>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</si>
  <si>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</si>
  <si>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</si>
  <si>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</si>
  <si>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</si>
  <si>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</si>
  <si>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</si>
  <si>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</si>
  <si>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</si>
  <si>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</si>
  <si>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</si>
  <si>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</si>
  <si>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</si>
  <si>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</si>
  <si>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</si>
  <si>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</si>
  <si>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</si>
  <si>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</si>
  <si>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</si>
  <si>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</t>
  </si>
  <si>
    <t>COG</t>
  </si>
  <si>
    <t>Democratic Republic of the Congo</t>
  </si>
  <si>
    <t>COD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</si>
  <si>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</si>
  <si>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</si>
  <si>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</si>
  <si>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</si>
  <si>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</si>
  <si>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</si>
  <si>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</si>
  <si>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</si>
  <si>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</si>
  <si>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</si>
  <si>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</si>
  <si>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</si>
  <si>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</si>
  <si>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</si>
  <si>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Cote d'Ivoire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</si>
  <si>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</si>
  <si>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</si>
  <si>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</si>
  <si>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</si>
  <si>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</si>
  <si>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</si>
  <si>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</si>
  <si>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</si>
  <si>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</si>
  <si>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</si>
  <si>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</si>
  <si>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</si>
  <si>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</si>
  <si>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</si>
  <si>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</si>
  <si>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</si>
  <si>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</si>
  <si>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</si>
  <si>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</si>
  <si>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</si>
  <si>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</si>
  <si>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</si>
  <si>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</si>
  <si>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</si>
  <si>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</si>
  <si>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</si>
  <si>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</si>
  <si>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</si>
  <si>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</si>
  <si>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</si>
  <si>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</si>
  <si>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</si>
  <si>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</si>
  <si>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</si>
  <si>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</si>
  <si>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</si>
  <si>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</si>
  <si>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</si>
  <si>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</si>
  <si>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</si>
  <si>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</si>
  <si>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</si>
  <si>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</si>
  <si>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</si>
  <si>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</si>
  <si>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</si>
  <si>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</si>
  <si>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</si>
  <si>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</si>
  <si>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</si>
  <si>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</si>
  <si>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</si>
  <si>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</si>
  <si>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</si>
  <si>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</si>
  <si>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</si>
  <si>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</si>
  <si>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</si>
  <si>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</si>
  <si>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</si>
  <si>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</si>
  <si>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</si>
  <si>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</si>
  <si>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</si>
  <si>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</si>
  <si>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</si>
  <si>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</si>
  <si>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</si>
  <si>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</si>
  <si>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</si>
  <si>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</si>
  <si>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</si>
  <si>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</si>
  <si>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 Islands</t>
  </si>
  <si>
    <t>HMD</t>
  </si>
  <si>
    <t>Holy See (Vatican City State)</t>
  </si>
  <si>
    <t>VAT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</si>
  <si>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</si>
  <si>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</si>
  <si>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</si>
  <si>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</si>
  <si>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</si>
  <si>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</si>
  <si>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</si>
  <si>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</si>
  <si>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</si>
  <si>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</si>
  <si>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</si>
  <si>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</si>
  <si>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Republic of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</si>
  <si>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</si>
  <si>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</si>
  <si>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</si>
  <si>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</si>
  <si>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</si>
  <si>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</si>
  <si>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</si>
  <si>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</si>
  <si>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</si>
  <si>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</si>
  <si>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</si>
  <si>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</si>
  <si>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</si>
  <si>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</si>
  <si>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</si>
  <si>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</si>
  <si>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</si>
  <si>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</si>
  <si>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</si>
  <si>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</si>
  <si>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</si>
  <si>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</si>
  <si>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</si>
  <si>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</si>
  <si>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</si>
  <si>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Democratic People's Republic of</t>
  </si>
  <si>
    <t>PRK</t>
  </si>
  <si>
    <t>Korea, Republic of</t>
  </si>
  <si>
    <t>KOR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</si>
  <si>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</si>
  <si>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</si>
  <si>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</si>
  <si>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</si>
  <si>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</si>
  <si>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</si>
  <si>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</si>
  <si>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</si>
  <si>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</si>
  <si>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</si>
  <si>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</si>
  <si>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</si>
  <si>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</si>
  <si>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</si>
  <si>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</si>
  <si>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</si>
  <si>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</si>
  <si>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</si>
  <si>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</si>
  <si>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</si>
  <si>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</si>
  <si>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</si>
  <si>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</si>
  <si>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</si>
  <si>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Macedonia, the Former Yugoslav Republic of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</si>
  <si>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</si>
  <si>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</si>
  <si>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</si>
  <si>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</si>
  <si>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</si>
  <si>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</si>
  <si>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</si>
  <si>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</si>
  <si>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</si>
  <si>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</si>
  <si>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</si>
  <si>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</si>
  <si>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</si>
  <si>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</si>
  <si>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</si>
  <si>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</si>
  <si>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</si>
  <si>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</si>
  <si>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</si>
  <si>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</si>
  <si>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</si>
  <si>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</si>
  <si>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</si>
  <si>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</si>
  <si>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</si>
  <si>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Federated States of</t>
  </si>
  <si>
    <t>FSM</t>
  </si>
  <si>
    <t>Moldova, Republic of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</si>
  <si>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</si>
  <si>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</si>
  <si>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</si>
  <si>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</si>
  <si>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</si>
  <si>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</si>
  <si>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</si>
  <si>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</si>
  <si>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</si>
  <si>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</si>
  <si>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</si>
  <si>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</si>
  <si>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</si>
  <si>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</si>
  <si>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</si>
  <si>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</si>
  <si>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</si>
  <si>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</si>
  <si>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</si>
  <si>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</si>
  <si>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</si>
  <si>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</si>
  <si>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</si>
  <si>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</si>
  <si>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</si>
  <si>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</si>
  <si>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</si>
  <si>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</si>
  <si>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</si>
  <si>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</si>
  <si>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</si>
  <si>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</si>
  <si>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</si>
  <si>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</si>
  <si>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</si>
  <si>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</si>
  <si>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</si>
  <si>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</si>
  <si>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</si>
  <si>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</si>
  <si>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</si>
  <si>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</si>
  <si>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</si>
  <si>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</si>
  <si>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</si>
  <si>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</si>
  <si>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</si>
  <si>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Palestine, State of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</si>
  <si>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</si>
  <si>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</si>
  <si>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</si>
  <si>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</si>
  <si>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</si>
  <si>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</si>
  <si>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</si>
  <si>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</si>
  <si>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</si>
  <si>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</si>
  <si>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</si>
  <si>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</si>
  <si>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</si>
  <si>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</si>
  <si>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</si>
  <si>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</si>
  <si>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</si>
  <si>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</si>
  <si>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</si>
  <si>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</si>
  <si>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</si>
  <si>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</si>
  <si>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</si>
  <si>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</si>
  <si>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</si>
  <si>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</si>
  <si>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</si>
  <si>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Reunion</t>
  </si>
  <si>
    <t>REU</t>
  </si>
  <si>
    <t>Saint Barthelemy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</si>
  <si>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</si>
  <si>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</si>
  <si>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</si>
  <si>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</si>
  <si>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</si>
  <si>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</si>
  <si>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</si>
  <si>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</si>
  <si>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</si>
  <si>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</si>
  <si>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</si>
  <si>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</si>
  <si>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</si>
  <si>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</si>
  <si>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</si>
  <si>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</si>
  <si>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</si>
  <si>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</si>
  <si>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</si>
  <si>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</si>
  <si>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</si>
  <si>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</si>
  <si>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</si>
  <si>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</si>
  <si>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</si>
  <si>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</si>
  <si>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</si>
  <si>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</si>
  <si>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</si>
  <si>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</si>
  <si>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</si>
  <si>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</si>
  <si>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</si>
  <si>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</si>
  <si>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</si>
  <si>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</si>
  <si>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</si>
  <si>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</si>
  <si>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</si>
  <si>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</si>
  <si>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</si>
  <si>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</si>
  <si>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</si>
  <si>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</si>
  <si>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</si>
  <si>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</si>
  <si>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</si>
  <si>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</si>
  <si>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</si>
  <si>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</si>
  <si>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</si>
  <si>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</si>
  <si>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</si>
  <si>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</si>
  <si>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</si>
  <si>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</t>
  </si>
  <si>
    <t>SJM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</si>
  <si>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</si>
  <si>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</si>
  <si>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</si>
  <si>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</si>
  <si>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</si>
  <si>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</si>
  <si>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</si>
  <si>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</si>
  <si>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</t>
  </si>
  <si>
    <t>TWN</t>
  </si>
  <si>
    <t>Tajikistan</t>
  </si>
  <si>
    <t>TJK</t>
  </si>
  <si>
    <t>United Republic of 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</si>
  <si>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</si>
  <si>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</si>
  <si>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</si>
  <si>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</si>
  <si>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</si>
  <si>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</si>
  <si>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</si>
  <si>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</si>
  <si>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</si>
  <si>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</si>
  <si>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</si>
  <si>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</si>
  <si>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</si>
  <si>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</si>
  <si>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</si>
  <si>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</si>
  <si>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</si>
  <si>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</si>
  <si>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</si>
  <si>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</si>
  <si>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</si>
  <si>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</si>
  <si>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</si>
  <si>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</si>
  <si>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</si>
  <si>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</si>
  <si>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</si>
  <si>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</si>
  <si>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</si>
  <si>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</si>
  <si>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</si>
  <si>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</si>
  <si>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</si>
  <si>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Minor Outlying Islands</t>
  </si>
  <si>
    <t>UMI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</si>
  <si>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</si>
  <si>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</si>
  <si>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</si>
  <si>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</si>
  <si>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</si>
  <si>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</si>
  <si>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</si>
  <si>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</si>
  <si>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</si>
  <si>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</si>
  <si>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British Virgin Islands</t>
  </si>
  <si>
    <t>VGB</t>
  </si>
  <si>
    <t>US Virgin Islands</t>
  </si>
  <si>
    <t>VIR</t>
  </si>
  <si>
    <t>Wallis and Futuna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</si>
  <si>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</si>
  <si>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</si>
  <si>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</si>
  <si>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</si>
  <si>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</si>
  <si>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</si>
  <si>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</si>
  <si>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</si>
  <si>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</si>
  <si>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ISO</t>
  </si>
  <si>
    <t>YEAR</t>
  </si>
  <si>
    <t>COUNTRY</t>
  </si>
  <si>
    <t>ID</t>
  </si>
  <si>
    <t>MATDEATHS</t>
  </si>
  <si>
    <t>U5MORTALITY</t>
  </si>
  <si>
    <t>MATMORTALITY</t>
  </si>
  <si>
    <t>INCOME</t>
  </si>
  <si>
    <t>POPULATION</t>
  </si>
  <si>
    <t>BIRTHRATEPERTHOU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</si>
</sst>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58"/>
  <sheetViews>
    <sheetView tabSelected="1" workbookViewId="0">
      <selection activeCell="Q5" sqref="Q5"/>
    </sheetView>
  </sheetViews>
  <sheetFormatPr defaultRowHeight="15" x14ac:dyDescent="0.25"/>
  <cols>
    <col min="1" max="2" width="9.140625" style="1"/>
    <col min="3" max="3" width="9.140625" style="2"/>
    <col min="4" max="5" width="9.140625" style="1"/>
    <col min="6" max="6" width="12.42578125" style="1" customWidth="1"/>
    <col min="7" max="7" width="19" style="1" customWidth="1"/>
    <col min="8" max="8" width="21.28515625" style="1" customWidth="1"/>
    <col min="9" max="9" width="20" style="1" customWidth="1"/>
    <col min="10" max="10" width="24.28515625" style="1" customWidth="1"/>
    <col min="11" max="11" width="13.140625" style="2" customWidth="1"/>
    <col min="12" max="12" width="13.42578125" style="1" customWidth="1"/>
    <col min="13" max="13" width="15.42578125" style="1" customWidth="1"/>
    <col min="14" max="14" width="19.28515625" style="1" customWidth="1"/>
    <col min="15" max="16384" width="9.140625" style="1"/>
  </cols>
  <sheetData>
    <row r="1" spans="1:14" x14ac:dyDescent="0.25">
      <c r="A1" s="1" t="s">
        <v>692</v>
      </c>
      <c r="B1" s="1" t="s">
        <v>693</v>
      </c>
      <c r="C1" s="2" t="s">
        <v>691</v>
      </c>
      <c r="D1" s="2" t="s">
        <v>694</v>
      </c>
      <c r="E1" s="2" t="s">
        <v>698</v>
      </c>
      <c r="F1" s="2" t="s">
        <v>699</v>
      </c>
      <c r="G1" s="1" t="s">
        <v>0</v>
      </c>
      <c r="H1" s="1" t="s">
        <v>1</v>
      </c>
      <c r="I1" s="1" t="s">
        <v>2</v>
      </c>
      <c r="J1" s="1" t="s">
        <v>3</v>
      </c>
      <c r="K1" s="2" t="s">
        <v>695</v>
      </c>
      <c r="L1" s="2" t="s">
        <v>696</v>
      </c>
      <c r="M1" s="2" t="s">
        <v>697</v>
      </c>
      <c r="N1" s="4" t="s">
        <v>700</v>
      </c>
    </row>
    <row r="2" spans="1:14" x14ac:dyDescent="0.25">
      <c r="A2" s="1">
        <v>1990</v>
      </c>
      <c r="B2" s="1" t="s">
        <v>4</v>
      </c>
      <c r="C2" s="2" t="s">
        <v>218</v>
      </c>
      <c r="D2" s="1">
        <f>LOOKUP(B2,'country lookup'!A:A,'country lookup'!C:C)</f>
        <v>533</v>
      </c>
      <c r="E2">
        <v>4</v>
      </c>
      <c r="F2">
        <v>62149</v>
      </c>
      <c r="G2" s="1">
        <v>0</v>
      </c>
      <c r="K2" s="3"/>
      <c r="L2"/>
      <c r="M2"/>
      <c r="N2" s="1">
        <v>19.571000000000002</v>
      </c>
    </row>
    <row r="3" spans="1:14" x14ac:dyDescent="0.25">
      <c r="A3" s="1">
        <v>1991</v>
      </c>
      <c r="B3" s="1" t="s">
        <v>4</v>
      </c>
      <c r="C3" s="2" t="s">
        <v>218</v>
      </c>
      <c r="D3" s="1">
        <f>LOOKUP(B3,'country lookup'!A:A,'country lookup'!C:C)</f>
        <v>533</v>
      </c>
      <c r="E3">
        <v>4</v>
      </c>
      <c r="F3">
        <v>64622</v>
      </c>
      <c r="G3" s="1">
        <v>0</v>
      </c>
      <c r="K3" s="3"/>
      <c r="L3"/>
      <c r="M3"/>
      <c r="N3" s="1">
        <v>19.021000000000001</v>
      </c>
    </row>
    <row r="4" spans="1:14" x14ac:dyDescent="0.25">
      <c r="A4" s="1">
        <v>1992</v>
      </c>
      <c r="B4" s="1" t="s">
        <v>4</v>
      </c>
      <c r="C4" s="2" t="s">
        <v>218</v>
      </c>
      <c r="D4" s="1">
        <f>LOOKUP(B4,'country lookup'!A:A,'country lookup'!C:C)</f>
        <v>533</v>
      </c>
      <c r="E4">
        <v>4</v>
      </c>
      <c r="F4">
        <v>68235</v>
      </c>
      <c r="G4" s="1">
        <v>6616.3339999999998</v>
      </c>
      <c r="K4" s="3"/>
      <c r="L4"/>
      <c r="M4"/>
      <c r="N4" s="1">
        <v>18.446000000000002</v>
      </c>
    </row>
    <row r="5" spans="1:14" x14ac:dyDescent="0.25">
      <c r="A5" s="1">
        <v>1993</v>
      </c>
      <c r="B5" s="1" t="s">
        <v>4</v>
      </c>
      <c r="C5" s="2" t="s">
        <v>218</v>
      </c>
      <c r="D5" s="1">
        <f>LOOKUP(B5,'country lookup'!A:A,'country lookup'!C:C)</f>
        <v>533</v>
      </c>
      <c r="E5">
        <v>4</v>
      </c>
      <c r="F5">
        <v>72504</v>
      </c>
      <c r="G5" s="1">
        <v>6473.8270000000002</v>
      </c>
      <c r="K5" s="3"/>
      <c r="L5"/>
      <c r="M5"/>
      <c r="N5" s="1">
        <v>17.859000000000002</v>
      </c>
    </row>
    <row r="6" spans="1:14" x14ac:dyDescent="0.25">
      <c r="A6" s="1">
        <v>1994</v>
      </c>
      <c r="B6" s="1" t="s">
        <v>4</v>
      </c>
      <c r="C6" s="2" t="s">
        <v>218</v>
      </c>
      <c r="D6" s="1">
        <f>LOOKUP(B6,'country lookup'!A:A,'country lookup'!C:C)</f>
        <v>533</v>
      </c>
      <c r="E6">
        <v>4</v>
      </c>
      <c r="F6">
        <v>76700</v>
      </c>
      <c r="G6" s="1">
        <v>6250.8130000000001</v>
      </c>
      <c r="K6" s="3"/>
      <c r="L6"/>
      <c r="M6"/>
      <c r="N6" s="1">
        <v>17.27</v>
      </c>
    </row>
    <row r="7" spans="1:14" x14ac:dyDescent="0.25">
      <c r="A7" s="1">
        <v>1995</v>
      </c>
      <c r="B7" s="1" t="s">
        <v>4</v>
      </c>
      <c r="C7" s="2" t="s">
        <v>218</v>
      </c>
      <c r="D7" s="1">
        <f>LOOKUP(B7,'country lookup'!A:A,'country lookup'!C:C)</f>
        <v>533</v>
      </c>
      <c r="E7">
        <v>4</v>
      </c>
      <c r="F7">
        <v>80324</v>
      </c>
      <c r="G7" s="1">
        <v>6502.7110000000002</v>
      </c>
      <c r="K7" s="3"/>
      <c r="L7"/>
      <c r="M7"/>
      <c r="N7" s="1">
        <v>16.690999999999999</v>
      </c>
    </row>
    <row r="8" spans="1:14" x14ac:dyDescent="0.25">
      <c r="A8" s="1">
        <v>1996</v>
      </c>
      <c r="B8" s="1" t="s">
        <v>4</v>
      </c>
      <c r="C8" s="2" t="s">
        <v>218</v>
      </c>
      <c r="D8" s="1">
        <f>LOOKUP(B8,'country lookup'!A:A,'country lookup'!C:C)</f>
        <v>533</v>
      </c>
      <c r="E8">
        <v>4</v>
      </c>
      <c r="F8">
        <v>83200</v>
      </c>
      <c r="G8" s="1">
        <v>8238.5210000000006</v>
      </c>
      <c r="K8" s="3"/>
      <c r="L8"/>
      <c r="M8"/>
      <c r="N8" s="1">
        <v>16.132000000000001</v>
      </c>
    </row>
    <row r="9" spans="1:14" x14ac:dyDescent="0.25">
      <c r="A9" s="1">
        <v>1997</v>
      </c>
      <c r="B9" s="1" t="s">
        <v>4</v>
      </c>
      <c r="C9" s="2" t="s">
        <v>218</v>
      </c>
      <c r="D9" s="1">
        <f>LOOKUP(B9,'country lookup'!A:A,'country lookup'!C:C)</f>
        <v>533</v>
      </c>
      <c r="E9">
        <v>4</v>
      </c>
      <c r="F9">
        <v>85451</v>
      </c>
      <c r="G9" s="1">
        <v>7602.4639999999999</v>
      </c>
      <c r="K9" s="3"/>
      <c r="L9"/>
      <c r="M9"/>
      <c r="N9" s="1">
        <v>15.598000000000001</v>
      </c>
    </row>
    <row r="10" spans="1:14" x14ac:dyDescent="0.25">
      <c r="A10" s="1">
        <v>1998</v>
      </c>
      <c r="B10" s="1" t="s">
        <v>4</v>
      </c>
      <c r="C10" s="2" t="s">
        <v>218</v>
      </c>
      <c r="D10" s="1">
        <f>LOOKUP(B10,'country lookup'!A:A,'country lookup'!C:C)</f>
        <v>533</v>
      </c>
      <c r="E10">
        <v>4</v>
      </c>
      <c r="F10">
        <v>87277</v>
      </c>
      <c r="G10" s="1">
        <v>7382.607</v>
      </c>
      <c r="K10" s="3"/>
      <c r="L10"/>
      <c r="M10"/>
      <c r="N10" s="1">
        <v>15.09</v>
      </c>
    </row>
    <row r="11" spans="1:14" x14ac:dyDescent="0.25">
      <c r="A11" s="1">
        <v>1999</v>
      </c>
      <c r="B11" s="1" t="s">
        <v>4</v>
      </c>
      <c r="C11" s="2" t="s">
        <v>218</v>
      </c>
      <c r="D11" s="1">
        <f>LOOKUP(B11,'country lookup'!A:A,'country lookup'!C:C)</f>
        <v>533</v>
      </c>
      <c r="E11">
        <v>4</v>
      </c>
      <c r="F11">
        <v>89005</v>
      </c>
      <c r="G11" s="1">
        <v>7851.817</v>
      </c>
      <c r="K11" s="3"/>
      <c r="L11"/>
      <c r="M11"/>
      <c r="N11" s="1">
        <v>14.615</v>
      </c>
    </row>
    <row r="12" spans="1:14" x14ac:dyDescent="0.25">
      <c r="A12" s="1">
        <v>2000</v>
      </c>
      <c r="B12" s="1" t="s">
        <v>4</v>
      </c>
      <c r="C12" s="2" t="s">
        <v>218</v>
      </c>
      <c r="D12" s="1">
        <f>LOOKUP(B12,'country lookup'!A:A,'country lookup'!C:C)</f>
        <v>533</v>
      </c>
      <c r="E12">
        <v>4</v>
      </c>
      <c r="F12">
        <v>90853</v>
      </c>
      <c r="G12" s="1">
        <v>7817.6210000000001</v>
      </c>
      <c r="K12" s="3"/>
      <c r="L12"/>
      <c r="M12"/>
      <c r="N12" s="1">
        <v>14.173</v>
      </c>
    </row>
    <row r="13" spans="1:14" x14ac:dyDescent="0.25">
      <c r="A13" s="1">
        <v>2001</v>
      </c>
      <c r="B13" s="1" t="s">
        <v>4</v>
      </c>
      <c r="C13" s="2" t="s">
        <v>218</v>
      </c>
      <c r="D13" s="1">
        <f>LOOKUP(B13,'country lookup'!A:A,'country lookup'!C:C)</f>
        <v>533</v>
      </c>
      <c r="E13">
        <v>4</v>
      </c>
      <c r="F13">
        <v>92898</v>
      </c>
      <c r="G13" s="1">
        <v>7172.9690000000001</v>
      </c>
      <c r="K13" s="3"/>
      <c r="L13"/>
      <c r="M13"/>
      <c r="N13" s="1">
        <v>13.762</v>
      </c>
    </row>
    <row r="14" spans="1:14" x14ac:dyDescent="0.25">
      <c r="A14" s="1">
        <v>2002</v>
      </c>
      <c r="B14" s="1" t="s">
        <v>4</v>
      </c>
      <c r="C14" s="2" t="s">
        <v>218</v>
      </c>
      <c r="D14" s="1">
        <f>LOOKUP(B14,'country lookup'!A:A,'country lookup'!C:C)</f>
        <v>533</v>
      </c>
      <c r="E14">
        <v>4</v>
      </c>
      <c r="F14">
        <v>94992</v>
      </c>
      <c r="G14" s="1">
        <v>6695.9290000000001</v>
      </c>
      <c r="K14" s="3"/>
      <c r="L14"/>
      <c r="M14"/>
      <c r="N14" s="1">
        <v>13.375</v>
      </c>
    </row>
    <row r="15" spans="1:14" x14ac:dyDescent="0.25">
      <c r="A15" s="1">
        <v>2003</v>
      </c>
      <c r="B15" s="1" t="s">
        <v>4</v>
      </c>
      <c r="C15" s="2" t="s">
        <v>218</v>
      </c>
      <c r="D15" s="1">
        <f>LOOKUP(B15,'country lookup'!A:A,'country lookup'!C:C)</f>
        <v>533</v>
      </c>
      <c r="E15">
        <v>4</v>
      </c>
      <c r="F15">
        <v>97017</v>
      </c>
      <c r="G15" s="1">
        <v>8353.9269999999997</v>
      </c>
      <c r="K15" s="3"/>
      <c r="L15"/>
      <c r="M15"/>
      <c r="N15" s="1">
        <v>13.01</v>
      </c>
    </row>
    <row r="16" spans="1:14" x14ac:dyDescent="0.25">
      <c r="A16" s="1">
        <v>2004</v>
      </c>
      <c r="B16" s="1" t="s">
        <v>4</v>
      </c>
      <c r="C16" s="2" t="s">
        <v>218</v>
      </c>
      <c r="D16" s="1">
        <f>LOOKUP(B16,'country lookup'!A:A,'country lookup'!C:C)</f>
        <v>533</v>
      </c>
      <c r="E16">
        <v>4</v>
      </c>
      <c r="F16">
        <v>98737</v>
      </c>
      <c r="G16" s="1">
        <v>6778.3879999999999</v>
      </c>
      <c r="K16" s="3"/>
      <c r="L16"/>
      <c r="M16"/>
      <c r="N16" s="1">
        <v>12.667</v>
      </c>
    </row>
    <row r="17" spans="1:14" x14ac:dyDescent="0.25">
      <c r="A17" s="1">
        <v>2005</v>
      </c>
      <c r="B17" s="1" t="s">
        <v>4</v>
      </c>
      <c r="C17" s="2" t="s">
        <v>218</v>
      </c>
      <c r="D17" s="1">
        <f>LOOKUP(B17,'country lookup'!A:A,'country lookup'!C:C)</f>
        <v>533</v>
      </c>
      <c r="E17">
        <v>4</v>
      </c>
      <c r="F17">
        <v>100031</v>
      </c>
      <c r="G17" s="1">
        <v>6898.7550000000001</v>
      </c>
      <c r="K17" s="3"/>
      <c r="L17"/>
      <c r="M17"/>
      <c r="N17" s="1">
        <v>12.348000000000001</v>
      </c>
    </row>
    <row r="18" spans="1:14" x14ac:dyDescent="0.25">
      <c r="A18" s="1">
        <v>2006</v>
      </c>
      <c r="B18" s="1" t="s">
        <v>4</v>
      </c>
      <c r="C18" s="2" t="s">
        <v>218</v>
      </c>
      <c r="D18" s="1">
        <f>LOOKUP(B18,'country lookup'!A:A,'country lookup'!C:C)</f>
        <v>533</v>
      </c>
      <c r="E18">
        <v>4</v>
      </c>
      <c r="F18">
        <v>100834</v>
      </c>
      <c r="G18" s="1">
        <v>7159.134</v>
      </c>
      <c r="K18" s="3"/>
      <c r="L18"/>
      <c r="M18"/>
      <c r="N18" s="1">
        <v>12.053000000000001</v>
      </c>
    </row>
    <row r="19" spans="1:14" x14ac:dyDescent="0.25">
      <c r="A19" s="1">
        <v>2007</v>
      </c>
      <c r="B19" s="1" t="s">
        <v>4</v>
      </c>
      <c r="C19" s="2" t="s">
        <v>218</v>
      </c>
      <c r="D19" s="1">
        <f>LOOKUP(B19,'country lookup'!A:A,'country lookup'!C:C)</f>
        <v>533</v>
      </c>
      <c r="E19">
        <v>4</v>
      </c>
      <c r="F19">
        <v>101222</v>
      </c>
      <c r="G19" s="1">
        <v>7029.6890000000003</v>
      </c>
      <c r="K19" s="3"/>
      <c r="L19"/>
      <c r="M19"/>
      <c r="N19" s="1">
        <v>11.788</v>
      </c>
    </row>
    <row r="20" spans="1:14" x14ac:dyDescent="0.25">
      <c r="A20" s="1">
        <v>2008</v>
      </c>
      <c r="B20" s="1" t="s">
        <v>4</v>
      </c>
      <c r="C20" s="2" t="s">
        <v>218</v>
      </c>
      <c r="D20" s="1">
        <f>LOOKUP(B20,'country lookup'!A:A,'country lookup'!C:C)</f>
        <v>533</v>
      </c>
      <c r="E20">
        <v>4</v>
      </c>
      <c r="F20">
        <v>101358</v>
      </c>
      <c r="G20" s="1">
        <v>0</v>
      </c>
      <c r="K20" s="3"/>
      <c r="L20"/>
      <c r="M20"/>
      <c r="N20" s="1">
        <v>11.555999999999999</v>
      </c>
    </row>
    <row r="21" spans="1:14" x14ac:dyDescent="0.25">
      <c r="A21" s="1">
        <v>2009</v>
      </c>
      <c r="B21" s="1" t="s">
        <v>4</v>
      </c>
      <c r="C21" s="2" t="s">
        <v>218</v>
      </c>
      <c r="D21" s="1">
        <f>LOOKUP(B21,'country lookup'!A:A,'country lookup'!C:C)</f>
        <v>533</v>
      </c>
      <c r="E21">
        <v>4</v>
      </c>
      <c r="F21">
        <v>101455</v>
      </c>
      <c r="G21" s="1">
        <v>0</v>
      </c>
      <c r="K21" s="3"/>
      <c r="L21"/>
      <c r="M21"/>
      <c r="N21" s="1">
        <v>11.361000000000001</v>
      </c>
    </row>
    <row r="22" spans="1:14" x14ac:dyDescent="0.25">
      <c r="A22" s="1">
        <v>2010</v>
      </c>
      <c r="B22" s="1" t="s">
        <v>4</v>
      </c>
      <c r="C22" s="2" t="s">
        <v>218</v>
      </c>
      <c r="D22" s="1">
        <f>LOOKUP(B22,'country lookup'!A:A,'country lookup'!C:C)</f>
        <v>533</v>
      </c>
      <c r="E22">
        <v>4</v>
      </c>
      <c r="F22">
        <v>101669</v>
      </c>
      <c r="G22" s="1">
        <v>0</v>
      </c>
      <c r="K22" s="3"/>
      <c r="L22"/>
      <c r="M22"/>
      <c r="N22" s="1">
        <v>11.214</v>
      </c>
    </row>
    <row r="23" spans="1:14" x14ac:dyDescent="0.25">
      <c r="A23" s="1">
        <v>2011</v>
      </c>
      <c r="B23" s="1" t="s">
        <v>4</v>
      </c>
      <c r="C23" s="2" t="s">
        <v>218</v>
      </c>
      <c r="D23" s="1">
        <f>LOOKUP(B23,'country lookup'!A:A,'country lookup'!C:C)</f>
        <v>533</v>
      </c>
      <c r="E23">
        <v>4</v>
      </c>
      <c r="F23">
        <v>102046</v>
      </c>
      <c r="G23" s="1">
        <v>0</v>
      </c>
      <c r="K23" s="3"/>
      <c r="L23"/>
      <c r="M23"/>
      <c r="N23" s="1">
        <v>11.122999999999999</v>
      </c>
    </row>
    <row r="24" spans="1:14" x14ac:dyDescent="0.25">
      <c r="A24" s="1">
        <v>2012</v>
      </c>
      <c r="B24" s="1" t="s">
        <v>4</v>
      </c>
      <c r="C24" s="2" t="s">
        <v>218</v>
      </c>
      <c r="D24" s="1">
        <f>LOOKUP(B24,'country lookup'!A:A,'country lookup'!C:C)</f>
        <v>533</v>
      </c>
      <c r="E24">
        <v>4</v>
      </c>
      <c r="F24">
        <v>102560</v>
      </c>
      <c r="G24" s="1">
        <v>0</v>
      </c>
      <c r="K24" s="3"/>
      <c r="L24"/>
      <c r="M24"/>
      <c r="N24" s="1">
        <v>11.09</v>
      </c>
    </row>
    <row r="25" spans="1:14" x14ac:dyDescent="0.25">
      <c r="A25" s="1">
        <v>2013</v>
      </c>
      <c r="B25" s="1" t="s">
        <v>4</v>
      </c>
      <c r="C25" s="2" t="s">
        <v>218</v>
      </c>
      <c r="D25" s="1">
        <f>LOOKUP(B25,'country lookup'!A:A,'country lookup'!C:C)</f>
        <v>533</v>
      </c>
      <c r="E25">
        <v>4</v>
      </c>
      <c r="F25">
        <v>103159</v>
      </c>
      <c r="G25" s="1">
        <v>0</v>
      </c>
      <c r="K25" s="3"/>
      <c r="L25"/>
      <c r="M25"/>
      <c r="N25" s="1">
        <v>11.111000000000001</v>
      </c>
    </row>
    <row r="26" spans="1:14" x14ac:dyDescent="0.25">
      <c r="A26" s="1">
        <v>2014</v>
      </c>
      <c r="B26" s="1" t="s">
        <v>4</v>
      </c>
      <c r="C26" s="2" t="s">
        <v>218</v>
      </c>
      <c r="D26" s="1">
        <f>LOOKUP(B26,'country lookup'!A:A,'country lookup'!C:C)</f>
        <v>533</v>
      </c>
      <c r="E26">
        <v>4</v>
      </c>
      <c r="F26">
        <v>103774</v>
      </c>
      <c r="G26" s="1">
        <v>0</v>
      </c>
      <c r="K26" s="3"/>
      <c r="L26"/>
      <c r="M26"/>
      <c r="N26" s="1">
        <v>11.179</v>
      </c>
    </row>
    <row r="27" spans="1:14" x14ac:dyDescent="0.25">
      <c r="A27" s="1">
        <v>2015</v>
      </c>
      <c r="B27" s="1" t="s">
        <v>4</v>
      </c>
      <c r="C27" s="2" t="s">
        <v>218</v>
      </c>
      <c r="D27" s="1">
        <f>LOOKUP(B27,'country lookup'!A:A,'country lookup'!C:C)</f>
        <v>533</v>
      </c>
      <c r="E27">
        <v>4</v>
      </c>
      <c r="F27">
        <v>104341</v>
      </c>
      <c r="G27" s="1">
        <v>0</v>
      </c>
      <c r="K27" s="3"/>
      <c r="L27"/>
      <c r="M27"/>
      <c r="N27" s="1">
        <v>11.281000000000001</v>
      </c>
    </row>
    <row r="28" spans="1:14" x14ac:dyDescent="0.25">
      <c r="A28" s="1">
        <v>2016</v>
      </c>
      <c r="B28" s="1" t="s">
        <v>4</v>
      </c>
      <c r="C28" s="2" t="s">
        <v>218</v>
      </c>
      <c r="D28" s="1">
        <f>LOOKUP(B28,'country lookup'!A:A,'country lookup'!C:C)</f>
        <v>533</v>
      </c>
      <c r="E28">
        <v>4</v>
      </c>
      <c r="F28">
        <v>104872</v>
      </c>
      <c r="G28" s="1">
        <v>0</v>
      </c>
      <c r="K28" s="3"/>
      <c r="L28"/>
      <c r="M28"/>
      <c r="N28" s="1">
        <v>11.404</v>
      </c>
    </row>
    <row r="29" spans="1:14" x14ac:dyDescent="0.25">
      <c r="A29" s="1">
        <v>1990</v>
      </c>
      <c r="B29" s="1" t="s">
        <v>5</v>
      </c>
      <c r="C29" s="2" t="s">
        <v>196</v>
      </c>
      <c r="D29" s="1">
        <f>LOOKUP(B29,'country lookup'!A:A,'country lookup'!C:C)</f>
        <v>4</v>
      </c>
      <c r="E29">
        <v>1</v>
      </c>
      <c r="F29">
        <v>12412308</v>
      </c>
      <c r="G29" s="1">
        <v>0</v>
      </c>
      <c r="H29" s="1">
        <v>106591</v>
      </c>
      <c r="I29" s="1">
        <v>608743.6</v>
      </c>
      <c r="J29" s="1">
        <v>649253.69999999995</v>
      </c>
      <c r="K29" s="3">
        <v>8400</v>
      </c>
      <c r="L29">
        <v>175.1</v>
      </c>
      <c r="M29">
        <v>1340</v>
      </c>
      <c r="N29" s="1">
        <v>48.88</v>
      </c>
    </row>
    <row r="30" spans="1:14" x14ac:dyDescent="0.25">
      <c r="A30" s="1">
        <v>1991</v>
      </c>
      <c r="B30" s="1" t="s">
        <v>5</v>
      </c>
      <c r="C30" s="2" t="s">
        <v>196</v>
      </c>
      <c r="D30" s="1">
        <f>LOOKUP(B30,'country lookup'!A:A,'country lookup'!C:C)</f>
        <v>4</v>
      </c>
      <c r="E30">
        <v>1</v>
      </c>
      <c r="F30">
        <v>13299017</v>
      </c>
      <c r="G30" s="1">
        <v>0</v>
      </c>
      <c r="H30" s="1">
        <v>105919</v>
      </c>
      <c r="I30" s="1">
        <v>627110.69999999995</v>
      </c>
      <c r="J30" s="1">
        <v>684210.5</v>
      </c>
      <c r="K30" s="3">
        <v>8700</v>
      </c>
      <c r="L30">
        <v>168.9</v>
      </c>
      <c r="M30">
        <v>1330</v>
      </c>
      <c r="N30" s="1">
        <v>48.762999999999998</v>
      </c>
    </row>
    <row r="31" spans="1:14" x14ac:dyDescent="0.25">
      <c r="A31" s="1">
        <v>1992</v>
      </c>
      <c r="B31" s="1" t="s">
        <v>5</v>
      </c>
      <c r="C31" s="2" t="s">
        <v>196</v>
      </c>
      <c r="D31" s="1">
        <f>LOOKUP(B31,'country lookup'!A:A,'country lookup'!C:C)</f>
        <v>4</v>
      </c>
      <c r="E31">
        <v>1</v>
      </c>
      <c r="F31">
        <v>14485546</v>
      </c>
      <c r="G31" s="1">
        <v>0</v>
      </c>
      <c r="H31" s="1">
        <v>106139</v>
      </c>
      <c r="I31" s="1">
        <v>651559.19999999995</v>
      </c>
      <c r="J31" s="1">
        <v>714285.7</v>
      </c>
      <c r="K31" s="3">
        <v>9100</v>
      </c>
      <c r="L31">
        <v>162.9</v>
      </c>
      <c r="M31">
        <v>1330</v>
      </c>
      <c r="N31" s="1">
        <v>48.709000000000003</v>
      </c>
    </row>
    <row r="32" spans="1:14" x14ac:dyDescent="0.25">
      <c r="A32" s="1">
        <v>1993</v>
      </c>
      <c r="B32" s="1" t="s">
        <v>5</v>
      </c>
      <c r="C32" s="2" t="s">
        <v>196</v>
      </c>
      <c r="D32" s="1">
        <f>LOOKUP(B32,'country lookup'!A:A,'country lookup'!C:C)</f>
        <v>4</v>
      </c>
      <c r="E32">
        <v>1</v>
      </c>
      <c r="F32">
        <v>15816603</v>
      </c>
      <c r="G32" s="1">
        <v>0</v>
      </c>
      <c r="H32" s="1">
        <v>107279</v>
      </c>
      <c r="I32" s="1">
        <v>681569.3</v>
      </c>
      <c r="J32" s="1">
        <v>750000</v>
      </c>
      <c r="K32" s="3">
        <v>9500</v>
      </c>
      <c r="L32">
        <v>157.4</v>
      </c>
      <c r="M32">
        <v>1320</v>
      </c>
      <c r="N32" s="1">
        <v>48.716999999999999</v>
      </c>
    </row>
    <row r="33" spans="1:14" x14ac:dyDescent="0.25">
      <c r="A33" s="1">
        <v>1994</v>
      </c>
      <c r="B33" s="1" t="s">
        <v>5</v>
      </c>
      <c r="C33" s="2" t="s">
        <v>196</v>
      </c>
      <c r="D33" s="1">
        <f>LOOKUP(B33,'country lookup'!A:A,'country lookup'!C:C)</f>
        <v>4</v>
      </c>
      <c r="E33">
        <v>1</v>
      </c>
      <c r="F33">
        <v>17075727</v>
      </c>
      <c r="G33" s="1">
        <v>0</v>
      </c>
      <c r="H33" s="1">
        <v>109029</v>
      </c>
      <c r="I33" s="1">
        <v>715413.4</v>
      </c>
      <c r="J33" s="1">
        <v>769230.8</v>
      </c>
      <c r="K33" s="3">
        <v>9900</v>
      </c>
      <c r="L33">
        <v>152.4</v>
      </c>
      <c r="M33">
        <v>1300</v>
      </c>
      <c r="N33" s="1">
        <v>48.77</v>
      </c>
    </row>
    <row r="34" spans="1:14" x14ac:dyDescent="0.25">
      <c r="A34" s="1">
        <v>1995</v>
      </c>
      <c r="B34" s="1" t="s">
        <v>5</v>
      </c>
      <c r="C34" s="2" t="s">
        <v>196</v>
      </c>
      <c r="D34" s="1">
        <f>LOOKUP(B34,'country lookup'!A:A,'country lookup'!C:C)</f>
        <v>4</v>
      </c>
      <c r="E34">
        <v>1</v>
      </c>
      <c r="F34">
        <v>18110657</v>
      </c>
      <c r="G34" s="1">
        <v>0</v>
      </c>
      <c r="H34" s="1">
        <v>111197</v>
      </c>
      <c r="I34" s="1">
        <v>752347.8</v>
      </c>
      <c r="J34" s="1">
        <v>787401.6</v>
      </c>
      <c r="K34" s="3">
        <v>10000</v>
      </c>
      <c r="L34">
        <v>147.80000000000001</v>
      </c>
      <c r="M34">
        <v>1270</v>
      </c>
      <c r="N34" s="1">
        <v>48.835000000000001</v>
      </c>
    </row>
    <row r="35" spans="1:14" x14ac:dyDescent="0.25">
      <c r="A35" s="1">
        <v>1996</v>
      </c>
      <c r="B35" s="1" t="s">
        <v>5</v>
      </c>
      <c r="C35" s="2" t="s">
        <v>196</v>
      </c>
      <c r="D35" s="1">
        <f>LOOKUP(B35,'country lookup'!A:A,'country lookup'!C:C)</f>
        <v>4</v>
      </c>
      <c r="E35">
        <v>1</v>
      </c>
      <c r="F35">
        <v>18853437</v>
      </c>
      <c r="G35" s="1">
        <v>0</v>
      </c>
      <c r="H35" s="1">
        <v>113492</v>
      </c>
      <c r="I35" s="1">
        <v>790885</v>
      </c>
      <c r="J35" s="1">
        <v>806451.6</v>
      </c>
      <c r="K35" s="3">
        <v>10000</v>
      </c>
      <c r="L35">
        <v>143.5</v>
      </c>
      <c r="M35">
        <v>1240</v>
      </c>
      <c r="N35" s="1">
        <v>48.87</v>
      </c>
    </row>
    <row r="36" spans="1:14" x14ac:dyDescent="0.25">
      <c r="A36" s="1">
        <v>1997</v>
      </c>
      <c r="B36" s="1" t="s">
        <v>5</v>
      </c>
      <c r="C36" s="2" t="s">
        <v>196</v>
      </c>
      <c r="D36" s="1">
        <f>LOOKUP(B36,'country lookup'!A:A,'country lookup'!C:C)</f>
        <v>4</v>
      </c>
      <c r="E36">
        <v>1</v>
      </c>
      <c r="F36">
        <v>19357126</v>
      </c>
      <c r="G36" s="1">
        <v>0</v>
      </c>
      <c r="H36" s="1">
        <v>115839</v>
      </c>
      <c r="I36" s="1">
        <v>829792.3</v>
      </c>
      <c r="J36" s="1">
        <v>916666.7</v>
      </c>
      <c r="K36" s="3">
        <v>10000</v>
      </c>
      <c r="L36">
        <v>139.6</v>
      </c>
      <c r="M36">
        <v>1200</v>
      </c>
      <c r="N36" s="1">
        <v>48.832999999999998</v>
      </c>
    </row>
    <row r="37" spans="1:14" x14ac:dyDescent="0.25">
      <c r="A37" s="1">
        <v>1998</v>
      </c>
      <c r="B37" s="1" t="s">
        <v>5</v>
      </c>
      <c r="C37" s="2" t="s">
        <v>196</v>
      </c>
      <c r="D37" s="1">
        <f>LOOKUP(B37,'country lookup'!A:A,'country lookup'!C:C)</f>
        <v>4</v>
      </c>
      <c r="E37">
        <v>1</v>
      </c>
      <c r="F37">
        <v>19737765</v>
      </c>
      <c r="G37" s="1">
        <v>0</v>
      </c>
      <c r="H37" s="1">
        <v>117985</v>
      </c>
      <c r="I37" s="1">
        <v>868814.4</v>
      </c>
      <c r="J37" s="1">
        <v>948275.9</v>
      </c>
      <c r="K37" s="3">
        <v>11000</v>
      </c>
      <c r="L37">
        <v>135.80000000000001</v>
      </c>
      <c r="M37">
        <v>1160</v>
      </c>
      <c r="N37" s="1">
        <v>48.688000000000002</v>
      </c>
    </row>
    <row r="38" spans="1:14" x14ac:dyDescent="0.25">
      <c r="A38" s="1">
        <v>1999</v>
      </c>
      <c r="B38" s="1" t="s">
        <v>5</v>
      </c>
      <c r="C38" s="2" t="s">
        <v>196</v>
      </c>
      <c r="D38" s="1">
        <f>LOOKUP(B38,'country lookup'!A:A,'country lookup'!C:C)</f>
        <v>4</v>
      </c>
      <c r="E38">
        <v>1</v>
      </c>
      <c r="F38">
        <v>20170844</v>
      </c>
      <c r="G38" s="1">
        <v>0</v>
      </c>
      <c r="H38" s="1">
        <v>119793</v>
      </c>
      <c r="I38" s="1">
        <v>905464.9</v>
      </c>
      <c r="J38" s="1">
        <v>973451.3</v>
      </c>
      <c r="K38" s="3">
        <v>11000</v>
      </c>
      <c r="L38">
        <v>132.30000000000001</v>
      </c>
      <c r="M38">
        <v>1130</v>
      </c>
      <c r="N38" s="1">
        <v>48.418999999999997</v>
      </c>
    </row>
    <row r="39" spans="1:14" x14ac:dyDescent="0.25">
      <c r="A39" s="1">
        <v>2000</v>
      </c>
      <c r="B39" s="1" t="s">
        <v>5</v>
      </c>
      <c r="C39" s="2" t="s">
        <v>196</v>
      </c>
      <c r="D39" s="1">
        <f>LOOKUP(B39,'country lookup'!A:A,'country lookup'!C:C)</f>
        <v>4</v>
      </c>
      <c r="E39">
        <v>1</v>
      </c>
      <c r="F39">
        <v>20779953</v>
      </c>
      <c r="G39" s="1">
        <v>0</v>
      </c>
      <c r="H39" s="1">
        <v>121086</v>
      </c>
      <c r="I39" s="1">
        <v>940108.7</v>
      </c>
      <c r="J39" s="1">
        <v>1000000</v>
      </c>
      <c r="K39" s="3">
        <v>11000</v>
      </c>
      <c r="L39">
        <v>128.80000000000001</v>
      </c>
      <c r="M39">
        <v>1100</v>
      </c>
      <c r="N39" s="1">
        <v>48.021000000000001</v>
      </c>
    </row>
    <row r="40" spans="1:14" x14ac:dyDescent="0.25">
      <c r="A40" s="1">
        <v>2001</v>
      </c>
      <c r="B40" s="1" t="s">
        <v>5</v>
      </c>
      <c r="C40" s="2" t="s">
        <v>196</v>
      </c>
      <c r="D40" s="1">
        <f>LOOKUP(B40,'country lookup'!A:A,'country lookup'!C:C)</f>
        <v>4</v>
      </c>
      <c r="E40">
        <v>1</v>
      </c>
      <c r="F40">
        <v>21606988</v>
      </c>
      <c r="G40" s="1">
        <v>0</v>
      </c>
      <c r="H40" s="1">
        <v>121829</v>
      </c>
      <c r="I40" s="1">
        <v>972298.5</v>
      </c>
      <c r="J40" s="1">
        <v>952381</v>
      </c>
      <c r="K40" s="3">
        <v>11000</v>
      </c>
      <c r="L40">
        <v>125.3</v>
      </c>
      <c r="M40">
        <v>1050</v>
      </c>
      <c r="N40" s="1">
        <v>47.505000000000003</v>
      </c>
    </row>
    <row r="41" spans="1:14" x14ac:dyDescent="0.25">
      <c r="A41" s="1">
        <v>2002</v>
      </c>
      <c r="B41" s="1" t="s">
        <v>5</v>
      </c>
      <c r="C41" s="2" t="s">
        <v>196</v>
      </c>
      <c r="D41" s="1">
        <f>LOOKUP(B41,'country lookup'!A:A,'country lookup'!C:C)</f>
        <v>4</v>
      </c>
      <c r="E41">
        <v>1</v>
      </c>
      <c r="F41">
        <v>22600770</v>
      </c>
      <c r="G41" s="1">
        <v>10.833959999999999</v>
      </c>
      <c r="H41" s="1">
        <v>121872</v>
      </c>
      <c r="I41" s="1">
        <v>1001413</v>
      </c>
      <c r="J41" s="1">
        <v>983935.7</v>
      </c>
      <c r="K41" s="3">
        <v>10000</v>
      </c>
      <c r="L41">
        <v>121.7</v>
      </c>
      <c r="M41">
        <v>996</v>
      </c>
      <c r="N41" s="1">
        <v>46.901000000000003</v>
      </c>
    </row>
    <row r="42" spans="1:14" x14ac:dyDescent="0.25">
      <c r="A42" s="1">
        <v>2003</v>
      </c>
      <c r="B42" s="1" t="s">
        <v>5</v>
      </c>
      <c r="C42" s="2" t="s">
        <v>196</v>
      </c>
      <c r="D42" s="1">
        <f>LOOKUP(B42,'country lookup'!A:A,'country lookup'!C:C)</f>
        <v>4</v>
      </c>
      <c r="E42">
        <v>1</v>
      </c>
      <c r="F42">
        <v>23680871</v>
      </c>
      <c r="G42" s="1">
        <v>16.021879999999999</v>
      </c>
      <c r="H42" s="1">
        <v>121272</v>
      </c>
      <c r="I42" s="1">
        <v>1028601</v>
      </c>
      <c r="J42" s="1">
        <v>998937.3</v>
      </c>
      <c r="K42" s="3">
        <v>9800</v>
      </c>
      <c r="L42">
        <v>117.9</v>
      </c>
      <c r="M42">
        <v>941</v>
      </c>
      <c r="N42" s="1">
        <v>46.231000000000002</v>
      </c>
    </row>
    <row r="43" spans="1:14" x14ac:dyDescent="0.25">
      <c r="A43" s="1">
        <v>2004</v>
      </c>
      <c r="B43" s="1" t="s">
        <v>5</v>
      </c>
      <c r="C43" s="2" t="s">
        <v>196</v>
      </c>
      <c r="D43" s="1">
        <f>LOOKUP(B43,'country lookup'!A:A,'country lookup'!C:C)</f>
        <v>4</v>
      </c>
      <c r="E43">
        <v>1</v>
      </c>
      <c r="F43">
        <v>24726684</v>
      </c>
      <c r="G43" s="1">
        <v>17.293949999999999</v>
      </c>
      <c r="H43" s="1">
        <v>120108</v>
      </c>
      <c r="I43" s="1">
        <v>1052656</v>
      </c>
      <c r="J43" s="1">
        <v>1010216</v>
      </c>
      <c r="K43" s="3">
        <v>9400</v>
      </c>
      <c r="L43">
        <v>114.1</v>
      </c>
      <c r="M43">
        <v>881</v>
      </c>
      <c r="N43" s="1">
        <v>45.506999999999998</v>
      </c>
    </row>
    <row r="44" spans="1:14" x14ac:dyDescent="0.25">
      <c r="A44" s="1">
        <v>2005</v>
      </c>
      <c r="B44" s="1" t="s">
        <v>5</v>
      </c>
      <c r="C44" s="2" t="s">
        <v>196</v>
      </c>
      <c r="D44" s="1">
        <f>LOOKUP(B44,'country lookup'!A:A,'country lookup'!C:C)</f>
        <v>4</v>
      </c>
      <c r="E44">
        <v>1</v>
      </c>
      <c r="F44">
        <v>25654277</v>
      </c>
      <c r="G44" s="1">
        <v>26.506810000000002</v>
      </c>
      <c r="H44" s="1">
        <v>118258</v>
      </c>
      <c r="I44" s="1">
        <v>1074096</v>
      </c>
      <c r="J44" s="1">
        <v>1035323</v>
      </c>
      <c r="K44" s="3">
        <v>8900</v>
      </c>
      <c r="L44">
        <v>110.1</v>
      </c>
      <c r="M44">
        <v>821</v>
      </c>
      <c r="N44" s="1">
        <v>44.722999999999999</v>
      </c>
    </row>
    <row r="45" spans="1:14" x14ac:dyDescent="0.25">
      <c r="A45" s="1">
        <v>2006</v>
      </c>
      <c r="B45" s="1" t="s">
        <v>5</v>
      </c>
      <c r="C45" s="2" t="s">
        <v>196</v>
      </c>
      <c r="D45" s="1">
        <f>LOOKUP(B45,'country lookup'!A:A,'country lookup'!C:C)</f>
        <v>4</v>
      </c>
      <c r="E45">
        <v>1</v>
      </c>
      <c r="F45">
        <v>26433049</v>
      </c>
      <c r="G45" s="1">
        <v>32.766019999999997</v>
      </c>
      <c r="H45" s="1">
        <v>115882</v>
      </c>
      <c r="I45" s="1">
        <v>1092196</v>
      </c>
      <c r="J45" s="1">
        <v>1030928</v>
      </c>
      <c r="K45" s="3">
        <v>8500</v>
      </c>
      <c r="L45">
        <v>106.1</v>
      </c>
      <c r="M45">
        <v>776</v>
      </c>
      <c r="N45" s="1">
        <v>43.87</v>
      </c>
    </row>
    <row r="46" spans="1:14" x14ac:dyDescent="0.25">
      <c r="A46" s="1">
        <v>2007</v>
      </c>
      <c r="B46" s="1" t="s">
        <v>5</v>
      </c>
      <c r="C46" s="2" t="s">
        <v>196</v>
      </c>
      <c r="D46" s="1">
        <f>LOOKUP(B46,'country lookup'!A:A,'country lookup'!C:C)</f>
        <v>4</v>
      </c>
      <c r="E46">
        <v>1</v>
      </c>
      <c r="F46">
        <v>27100536</v>
      </c>
      <c r="G46" s="1">
        <v>31.957260000000002</v>
      </c>
      <c r="H46" s="1">
        <v>112859</v>
      </c>
      <c r="I46" s="1">
        <v>1106461</v>
      </c>
      <c r="J46" s="1">
        <v>1035912</v>
      </c>
      <c r="K46" s="3">
        <v>8000</v>
      </c>
      <c r="L46">
        <v>102</v>
      </c>
      <c r="M46">
        <v>724</v>
      </c>
      <c r="N46" s="1">
        <v>42.944000000000003</v>
      </c>
    </row>
    <row r="47" spans="1:14" x14ac:dyDescent="0.25">
      <c r="A47" s="1">
        <v>2008</v>
      </c>
      <c r="B47" s="1" t="s">
        <v>5</v>
      </c>
      <c r="C47" s="2" t="s">
        <v>196</v>
      </c>
      <c r="D47" s="1">
        <f>LOOKUP(B47,'country lookup'!A:A,'country lookup'!C:C)</f>
        <v>4</v>
      </c>
      <c r="E47">
        <v>1</v>
      </c>
      <c r="F47">
        <v>27722276</v>
      </c>
      <c r="G47" s="1">
        <v>32.672730000000001</v>
      </c>
      <c r="H47" s="1">
        <v>109369</v>
      </c>
      <c r="I47" s="1">
        <v>1117150</v>
      </c>
      <c r="J47" s="1">
        <v>1035503</v>
      </c>
      <c r="K47" s="3">
        <v>7500</v>
      </c>
      <c r="L47">
        <v>97.9</v>
      </c>
      <c r="M47">
        <v>676</v>
      </c>
      <c r="N47" s="1">
        <v>41.948999999999998</v>
      </c>
    </row>
    <row r="48" spans="1:14" x14ac:dyDescent="0.25">
      <c r="A48" s="1">
        <v>2009</v>
      </c>
      <c r="B48" s="1" t="s">
        <v>5</v>
      </c>
      <c r="C48" s="2" t="s">
        <v>196</v>
      </c>
      <c r="D48" s="1">
        <f>LOOKUP(B48,'country lookup'!A:A,'country lookup'!C:C)</f>
        <v>4</v>
      </c>
      <c r="E48">
        <v>1</v>
      </c>
      <c r="F48">
        <v>28394813</v>
      </c>
      <c r="G48" s="1">
        <v>51.466850000000001</v>
      </c>
      <c r="H48" s="1">
        <v>105501</v>
      </c>
      <c r="I48" s="1">
        <v>1123546</v>
      </c>
      <c r="J48" s="1">
        <v>1014263</v>
      </c>
      <c r="K48" s="3">
        <v>7000</v>
      </c>
      <c r="L48">
        <v>93.9</v>
      </c>
      <c r="M48">
        <v>631</v>
      </c>
      <c r="N48" s="1">
        <v>40.902999999999999</v>
      </c>
    </row>
    <row r="49" spans="1:14" x14ac:dyDescent="0.25">
      <c r="A49" s="1">
        <v>2010</v>
      </c>
      <c r="B49" s="1" t="s">
        <v>5</v>
      </c>
      <c r="C49" s="2" t="s">
        <v>196</v>
      </c>
      <c r="D49" s="1">
        <f>LOOKUP(B49,'country lookup'!A:A,'country lookup'!C:C)</f>
        <v>4</v>
      </c>
      <c r="E49">
        <v>1</v>
      </c>
      <c r="F49">
        <v>29185507</v>
      </c>
      <c r="G49" s="1">
        <v>61.067259999999997</v>
      </c>
      <c r="H49" s="1">
        <v>101383</v>
      </c>
      <c r="I49" s="1">
        <v>1126478</v>
      </c>
      <c r="J49" s="1">
        <v>1010274</v>
      </c>
      <c r="K49" s="3">
        <v>6400</v>
      </c>
      <c r="L49">
        <v>90</v>
      </c>
      <c r="M49">
        <v>584</v>
      </c>
      <c r="N49" s="1">
        <v>39.829000000000001</v>
      </c>
    </row>
    <row r="50" spans="1:14" x14ac:dyDescent="0.25">
      <c r="A50" s="1">
        <v>2011</v>
      </c>
      <c r="B50" s="1" t="s">
        <v>5</v>
      </c>
      <c r="C50" s="2" t="s">
        <v>196</v>
      </c>
      <c r="D50" s="1">
        <f>LOOKUP(B50,'country lookup'!A:A,'country lookup'!C:C)</f>
        <v>4</v>
      </c>
      <c r="E50">
        <v>1</v>
      </c>
      <c r="F50">
        <v>30117413</v>
      </c>
      <c r="G50" s="1">
        <v>61.492069999999998</v>
      </c>
      <c r="H50" s="1">
        <v>97161</v>
      </c>
      <c r="I50" s="1">
        <v>1127158</v>
      </c>
      <c r="J50" s="1">
        <v>1007463</v>
      </c>
      <c r="K50" s="3">
        <v>5900</v>
      </c>
      <c r="L50">
        <v>86.2</v>
      </c>
      <c r="M50">
        <v>536</v>
      </c>
      <c r="N50" s="1">
        <v>38.75</v>
      </c>
    </row>
    <row r="51" spans="1:14" x14ac:dyDescent="0.25">
      <c r="A51" s="1">
        <v>2012</v>
      </c>
      <c r="B51" s="1" t="s">
        <v>5</v>
      </c>
      <c r="C51" s="2" t="s">
        <v>196</v>
      </c>
      <c r="D51" s="1">
        <f>LOOKUP(B51,'country lookup'!A:A,'country lookup'!C:C)</f>
        <v>4</v>
      </c>
      <c r="E51">
        <v>1</v>
      </c>
      <c r="F51">
        <v>31161376</v>
      </c>
      <c r="G51" s="1">
        <v>58.1952</v>
      </c>
      <c r="H51" s="1">
        <v>93123</v>
      </c>
      <c r="I51" s="1">
        <v>1127397</v>
      </c>
      <c r="J51" s="1">
        <v>1008065</v>
      </c>
      <c r="K51" s="3">
        <v>5400</v>
      </c>
      <c r="L51">
        <v>82.6</v>
      </c>
      <c r="M51">
        <v>496</v>
      </c>
      <c r="N51" s="1">
        <v>37.69</v>
      </c>
    </row>
    <row r="52" spans="1:14" x14ac:dyDescent="0.25">
      <c r="A52" s="1">
        <v>2013</v>
      </c>
      <c r="B52" s="1" t="s">
        <v>5</v>
      </c>
      <c r="C52" s="2" t="s">
        <v>196</v>
      </c>
      <c r="D52" s="1">
        <f>LOOKUP(B52,'country lookup'!A:A,'country lookup'!C:C)</f>
        <v>4</v>
      </c>
      <c r="E52">
        <v>1</v>
      </c>
      <c r="F52">
        <v>32269589</v>
      </c>
      <c r="G52" s="1">
        <v>55.994950000000003</v>
      </c>
      <c r="H52" s="1">
        <v>89270</v>
      </c>
      <c r="I52" s="1">
        <v>1127146</v>
      </c>
      <c r="J52" s="1">
        <v>1002179</v>
      </c>
      <c r="K52" s="3">
        <v>5000</v>
      </c>
      <c r="L52">
        <v>79.2</v>
      </c>
      <c r="M52">
        <v>459</v>
      </c>
      <c r="N52" s="1">
        <v>36.67</v>
      </c>
    </row>
    <row r="53" spans="1:14" x14ac:dyDescent="0.25">
      <c r="A53" s="1">
        <v>2014</v>
      </c>
      <c r="B53" s="1" t="s">
        <v>5</v>
      </c>
      <c r="C53" s="2" t="s">
        <v>196</v>
      </c>
      <c r="D53" s="1">
        <f>LOOKUP(B53,'country lookup'!A:A,'country lookup'!C:C)</f>
        <v>4</v>
      </c>
      <c r="E53">
        <v>1</v>
      </c>
      <c r="F53">
        <v>33370794</v>
      </c>
      <c r="G53" s="1">
        <v>48.676929999999999</v>
      </c>
      <c r="H53" s="1">
        <v>85790</v>
      </c>
      <c r="I53" s="1">
        <v>1128816</v>
      </c>
      <c r="J53" s="1">
        <v>1011765</v>
      </c>
      <c r="K53" s="3">
        <v>4600</v>
      </c>
      <c r="L53">
        <v>76</v>
      </c>
      <c r="M53">
        <v>425</v>
      </c>
      <c r="N53" s="1">
        <v>35.706000000000003</v>
      </c>
    </row>
    <row r="54" spans="1:14" x14ac:dyDescent="0.25">
      <c r="A54" s="1">
        <v>2015</v>
      </c>
      <c r="B54" s="1" t="s">
        <v>5</v>
      </c>
      <c r="C54" s="2" t="s">
        <v>196</v>
      </c>
      <c r="D54" s="1">
        <f>LOOKUP(B54,'country lookup'!A:A,'country lookup'!C:C)</f>
        <v>4</v>
      </c>
      <c r="E54">
        <v>1</v>
      </c>
      <c r="F54">
        <v>34413603</v>
      </c>
      <c r="G54" s="1">
        <v>56.729390000000002</v>
      </c>
      <c r="H54" s="1">
        <v>82685</v>
      </c>
      <c r="I54" s="1">
        <v>1131122</v>
      </c>
      <c r="K54" s="3">
        <v>4300</v>
      </c>
      <c r="L54">
        <v>73.099999999999994</v>
      </c>
      <c r="M54">
        <v>396</v>
      </c>
      <c r="N54" s="1">
        <v>34.808999999999997</v>
      </c>
    </row>
    <row r="55" spans="1:14" x14ac:dyDescent="0.25">
      <c r="A55" s="1">
        <v>2016</v>
      </c>
      <c r="B55" s="1" t="s">
        <v>5</v>
      </c>
      <c r="C55" s="2" t="s">
        <v>196</v>
      </c>
      <c r="D55" s="1">
        <f>LOOKUP(B55,'country lookup'!A:A,'country lookup'!C:C)</f>
        <v>4</v>
      </c>
      <c r="E55">
        <v>1</v>
      </c>
      <c r="F55">
        <v>35383128</v>
      </c>
      <c r="G55" s="1">
        <v>61.047789999999999</v>
      </c>
      <c r="H55" s="1">
        <v>79881</v>
      </c>
      <c r="I55" s="1">
        <v>1134673</v>
      </c>
      <c r="K55" s="3"/>
      <c r="L55">
        <v>70.400000000000006</v>
      </c>
      <c r="M55"/>
      <c r="N55" s="1">
        <v>33.981000000000002</v>
      </c>
    </row>
    <row r="56" spans="1:14" x14ac:dyDescent="0.25">
      <c r="A56" s="1">
        <v>1990</v>
      </c>
      <c r="B56" s="1" t="s">
        <v>6</v>
      </c>
      <c r="C56" s="2" t="s">
        <v>206</v>
      </c>
      <c r="D56" s="1">
        <f>LOOKUP(B56,'country lookup'!A:A,'country lookup'!C:C)</f>
        <v>24</v>
      </c>
      <c r="E56">
        <v>3</v>
      </c>
      <c r="F56">
        <v>11848386</v>
      </c>
      <c r="G56" s="1">
        <v>0</v>
      </c>
      <c r="H56" s="1">
        <v>137266</v>
      </c>
      <c r="I56" s="1">
        <v>614165.5</v>
      </c>
      <c r="J56" s="1">
        <v>612069</v>
      </c>
      <c r="K56" s="3">
        <v>6800</v>
      </c>
      <c r="L56">
        <v>223.5</v>
      </c>
      <c r="M56">
        <v>1160</v>
      </c>
      <c r="N56" s="1">
        <v>50.383000000000003</v>
      </c>
    </row>
    <row r="57" spans="1:14" x14ac:dyDescent="0.25">
      <c r="A57" s="1">
        <v>1991</v>
      </c>
      <c r="B57" s="1" t="s">
        <v>6</v>
      </c>
      <c r="C57" s="2" t="s">
        <v>206</v>
      </c>
      <c r="D57" s="1">
        <f>LOOKUP(B57,'country lookup'!A:A,'country lookup'!C:C)</f>
        <v>24</v>
      </c>
      <c r="E57">
        <v>3</v>
      </c>
      <c r="F57">
        <v>12248901</v>
      </c>
      <c r="G57" s="1">
        <v>0</v>
      </c>
      <c r="H57" s="1">
        <v>140872</v>
      </c>
      <c r="I57" s="1">
        <v>630017.9</v>
      </c>
      <c r="J57" s="1">
        <v>629310.30000000005</v>
      </c>
      <c r="K57" s="3">
        <v>7100</v>
      </c>
      <c r="L57">
        <v>223.6</v>
      </c>
      <c r="M57">
        <v>1160</v>
      </c>
      <c r="N57" s="1">
        <v>50.167999999999999</v>
      </c>
    </row>
    <row r="58" spans="1:14" x14ac:dyDescent="0.25">
      <c r="A58" s="1">
        <v>1992</v>
      </c>
      <c r="B58" s="1" t="s">
        <v>6</v>
      </c>
      <c r="C58" s="2" t="s">
        <v>206</v>
      </c>
      <c r="D58" s="1">
        <f>LOOKUP(B58,'country lookup'!A:A,'country lookup'!C:C)</f>
        <v>24</v>
      </c>
      <c r="E58">
        <v>3</v>
      </c>
      <c r="F58">
        <v>12657366</v>
      </c>
      <c r="G58" s="1">
        <v>0</v>
      </c>
      <c r="H58" s="1">
        <v>144370</v>
      </c>
      <c r="I58" s="1">
        <v>645373.30000000005</v>
      </c>
      <c r="J58" s="1">
        <v>644067.80000000005</v>
      </c>
      <c r="K58" s="3">
        <v>7300</v>
      </c>
      <c r="L58">
        <v>223.7</v>
      </c>
      <c r="M58">
        <v>1180</v>
      </c>
      <c r="N58" s="1">
        <v>49.918999999999997</v>
      </c>
    </row>
    <row r="59" spans="1:14" x14ac:dyDescent="0.25">
      <c r="A59" s="1">
        <v>1993</v>
      </c>
      <c r="B59" s="1" t="s">
        <v>6</v>
      </c>
      <c r="C59" s="2" t="s">
        <v>206</v>
      </c>
      <c r="D59" s="1">
        <f>LOOKUP(B59,'country lookup'!A:A,'country lookup'!C:C)</f>
        <v>24</v>
      </c>
      <c r="E59">
        <v>3</v>
      </c>
      <c r="F59">
        <v>13075049</v>
      </c>
      <c r="G59" s="1">
        <v>0</v>
      </c>
      <c r="H59" s="1">
        <v>147764</v>
      </c>
      <c r="I59" s="1">
        <v>660250.19999999995</v>
      </c>
      <c r="J59" s="1">
        <v>652542.4</v>
      </c>
      <c r="K59" s="3">
        <v>7600</v>
      </c>
      <c r="L59">
        <v>223.8</v>
      </c>
      <c r="M59">
        <v>1180</v>
      </c>
      <c r="N59" s="1">
        <v>49.652000000000001</v>
      </c>
    </row>
    <row r="60" spans="1:14" x14ac:dyDescent="0.25">
      <c r="A60" s="1">
        <v>1994</v>
      </c>
      <c r="B60" s="1" t="s">
        <v>6</v>
      </c>
      <c r="C60" s="2" t="s">
        <v>206</v>
      </c>
      <c r="D60" s="1">
        <f>LOOKUP(B60,'country lookup'!A:A,'country lookup'!C:C)</f>
        <v>24</v>
      </c>
      <c r="E60">
        <v>3</v>
      </c>
      <c r="F60">
        <v>13503747</v>
      </c>
      <c r="G60" s="1">
        <v>0</v>
      </c>
      <c r="H60" s="1">
        <v>150902</v>
      </c>
      <c r="I60" s="1">
        <v>675176.7</v>
      </c>
      <c r="J60" s="1">
        <v>661016.9</v>
      </c>
      <c r="K60" s="3">
        <v>7700</v>
      </c>
      <c r="L60">
        <v>223.5</v>
      </c>
      <c r="M60">
        <v>1180</v>
      </c>
      <c r="N60" s="1">
        <v>49.378</v>
      </c>
    </row>
    <row r="61" spans="1:14" x14ac:dyDescent="0.25">
      <c r="A61" s="1">
        <v>1995</v>
      </c>
      <c r="B61" s="1" t="s">
        <v>6</v>
      </c>
      <c r="C61" s="2" t="s">
        <v>206</v>
      </c>
      <c r="D61" s="1">
        <f>LOOKUP(B61,'country lookup'!A:A,'country lookup'!C:C)</f>
        <v>24</v>
      </c>
      <c r="E61">
        <v>3</v>
      </c>
      <c r="F61">
        <v>13945206</v>
      </c>
      <c r="G61" s="1">
        <v>0</v>
      </c>
      <c r="H61" s="1">
        <v>153629</v>
      </c>
      <c r="I61" s="1">
        <v>689847.3</v>
      </c>
      <c r="J61" s="1">
        <v>678260.9</v>
      </c>
      <c r="K61" s="3">
        <v>7800</v>
      </c>
      <c r="L61">
        <v>222.7</v>
      </c>
      <c r="M61">
        <v>1150</v>
      </c>
      <c r="N61" s="1">
        <v>49.113</v>
      </c>
    </row>
    <row r="62" spans="1:14" x14ac:dyDescent="0.25">
      <c r="A62" s="1">
        <v>1996</v>
      </c>
      <c r="B62" s="1" t="s">
        <v>6</v>
      </c>
      <c r="C62" s="2" t="s">
        <v>206</v>
      </c>
      <c r="D62" s="1">
        <f>LOOKUP(B62,'country lookup'!A:A,'country lookup'!C:C)</f>
        <v>24</v>
      </c>
      <c r="E62">
        <v>3</v>
      </c>
      <c r="F62">
        <v>14400719</v>
      </c>
      <c r="G62" s="1">
        <v>0</v>
      </c>
      <c r="H62" s="1">
        <v>155991</v>
      </c>
      <c r="I62" s="1">
        <v>704884.8</v>
      </c>
      <c r="J62" s="1">
        <v>687500</v>
      </c>
      <c r="K62" s="3">
        <v>7800</v>
      </c>
      <c r="L62">
        <v>221.3</v>
      </c>
      <c r="M62">
        <v>1120</v>
      </c>
      <c r="N62" s="1">
        <v>48.87</v>
      </c>
    </row>
    <row r="63" spans="1:14" x14ac:dyDescent="0.25">
      <c r="A63" s="1">
        <v>1997</v>
      </c>
      <c r="B63" s="1" t="s">
        <v>6</v>
      </c>
      <c r="C63" s="2" t="s">
        <v>206</v>
      </c>
      <c r="D63" s="1">
        <f>LOOKUP(B63,'country lookup'!A:A,'country lookup'!C:C)</f>
        <v>24</v>
      </c>
      <c r="E63">
        <v>3</v>
      </c>
      <c r="F63">
        <v>14871570</v>
      </c>
      <c r="G63" s="1">
        <v>0</v>
      </c>
      <c r="H63" s="1">
        <v>157704</v>
      </c>
      <c r="I63" s="1">
        <v>720438.6</v>
      </c>
      <c r="J63" s="1">
        <v>710280.4</v>
      </c>
      <c r="K63" s="3">
        <v>7700</v>
      </c>
      <c r="L63">
        <v>218.9</v>
      </c>
      <c r="M63">
        <v>1070</v>
      </c>
      <c r="N63" s="1">
        <v>48.652000000000001</v>
      </c>
    </row>
    <row r="64" spans="1:14" x14ac:dyDescent="0.25">
      <c r="A64" s="1">
        <v>1998</v>
      </c>
      <c r="B64" s="1" t="s">
        <v>6</v>
      </c>
      <c r="C64" s="2" t="s">
        <v>206</v>
      </c>
      <c r="D64" s="1">
        <f>LOOKUP(B64,'country lookup'!A:A,'country lookup'!C:C)</f>
        <v>24</v>
      </c>
      <c r="E64">
        <v>3</v>
      </c>
      <c r="F64">
        <v>15359601</v>
      </c>
      <c r="G64" s="1">
        <v>0</v>
      </c>
      <c r="H64" s="1">
        <v>158806</v>
      </c>
      <c r="I64" s="1">
        <v>736577</v>
      </c>
      <c r="J64" s="1">
        <v>718446.6</v>
      </c>
      <c r="K64" s="3">
        <v>7600</v>
      </c>
      <c r="L64">
        <v>215.6</v>
      </c>
      <c r="M64">
        <v>1030</v>
      </c>
      <c r="N64" s="1">
        <v>48.46</v>
      </c>
    </row>
    <row r="65" spans="1:14" x14ac:dyDescent="0.25">
      <c r="A65" s="1">
        <v>1999</v>
      </c>
      <c r="B65" s="1" t="s">
        <v>6</v>
      </c>
      <c r="C65" s="2" t="s">
        <v>206</v>
      </c>
      <c r="D65" s="1">
        <f>LOOKUP(B65,'country lookup'!A:A,'country lookup'!C:C)</f>
        <v>24</v>
      </c>
      <c r="E65">
        <v>3</v>
      </c>
      <c r="F65">
        <v>15866869</v>
      </c>
      <c r="G65" s="1">
        <v>938.2921</v>
      </c>
      <c r="H65" s="1">
        <v>159275</v>
      </c>
      <c r="I65" s="1">
        <v>753429.5</v>
      </c>
      <c r="J65" s="1">
        <v>733945</v>
      </c>
      <c r="K65" s="3">
        <v>7400</v>
      </c>
      <c r="L65">
        <v>211.4</v>
      </c>
      <c r="M65">
        <v>981</v>
      </c>
      <c r="N65" s="1">
        <v>48.292999999999999</v>
      </c>
    </row>
    <row r="66" spans="1:14" x14ac:dyDescent="0.25">
      <c r="A66" s="1">
        <v>2000</v>
      </c>
      <c r="B66" s="1" t="s">
        <v>6</v>
      </c>
      <c r="C66" s="2" t="s">
        <v>206</v>
      </c>
      <c r="D66" s="1">
        <f>LOOKUP(B66,'country lookup'!A:A,'country lookup'!C:C)</f>
        <v>24</v>
      </c>
      <c r="E66">
        <v>3</v>
      </c>
      <c r="F66">
        <v>16395473</v>
      </c>
      <c r="G66" s="1">
        <v>1007.795</v>
      </c>
      <c r="H66" s="1">
        <v>159215</v>
      </c>
      <c r="I66" s="1">
        <v>771764.4</v>
      </c>
      <c r="J66" s="1">
        <v>757575.8</v>
      </c>
      <c r="K66" s="3">
        <v>7200</v>
      </c>
      <c r="L66">
        <v>206.3</v>
      </c>
      <c r="M66">
        <v>924</v>
      </c>
      <c r="N66" s="1">
        <v>48.15</v>
      </c>
    </row>
    <row r="67" spans="1:14" x14ac:dyDescent="0.25">
      <c r="A67" s="1">
        <v>2001</v>
      </c>
      <c r="B67" s="1" t="s">
        <v>6</v>
      </c>
      <c r="C67" s="2" t="s">
        <v>206</v>
      </c>
      <c r="D67" s="1">
        <f>LOOKUP(B67,'country lookup'!A:A,'country lookup'!C:C)</f>
        <v>24</v>
      </c>
      <c r="E67">
        <v>3</v>
      </c>
      <c r="F67">
        <v>16945753</v>
      </c>
      <c r="G67" s="1">
        <v>913.36479999999995</v>
      </c>
      <c r="H67" s="1">
        <v>158486</v>
      </c>
      <c r="I67" s="1">
        <v>791243.1</v>
      </c>
      <c r="J67" s="1">
        <v>774487.5</v>
      </c>
      <c r="K67" s="3">
        <v>7000</v>
      </c>
      <c r="L67">
        <v>200.3</v>
      </c>
      <c r="M67">
        <v>878</v>
      </c>
      <c r="N67" s="1">
        <v>48.027000000000001</v>
      </c>
    </row>
    <row r="68" spans="1:14" x14ac:dyDescent="0.25">
      <c r="A68" s="1">
        <v>2002</v>
      </c>
      <c r="B68" s="1" t="s">
        <v>6</v>
      </c>
      <c r="C68" s="2" t="s">
        <v>206</v>
      </c>
      <c r="D68" s="1">
        <f>LOOKUP(B68,'country lookup'!A:A,'country lookup'!C:C)</f>
        <v>24</v>
      </c>
      <c r="E68">
        <v>3</v>
      </c>
      <c r="F68">
        <v>17519417</v>
      </c>
      <c r="G68" s="1">
        <v>853.53510000000006</v>
      </c>
      <c r="H68" s="1">
        <v>157073</v>
      </c>
      <c r="I68" s="1">
        <v>812166.5</v>
      </c>
      <c r="J68" s="1">
        <v>794223.8</v>
      </c>
      <c r="K68" s="3">
        <v>6800</v>
      </c>
      <c r="L68">
        <v>193.4</v>
      </c>
      <c r="M68">
        <v>831</v>
      </c>
      <c r="N68" s="1">
        <v>47.911000000000001</v>
      </c>
    </row>
    <row r="69" spans="1:14" x14ac:dyDescent="0.25">
      <c r="A69" s="1">
        <v>2003</v>
      </c>
      <c r="B69" s="1" t="s">
        <v>6</v>
      </c>
      <c r="C69" s="2" t="s">
        <v>206</v>
      </c>
      <c r="D69" s="1">
        <f>LOOKUP(B69,'country lookup'!A:A,'country lookup'!C:C)</f>
        <v>24</v>
      </c>
      <c r="E69">
        <v>3</v>
      </c>
      <c r="F69">
        <v>18121479</v>
      </c>
      <c r="G69" s="1">
        <v>885.71400000000006</v>
      </c>
      <c r="H69" s="1">
        <v>155007</v>
      </c>
      <c r="I69" s="1">
        <v>834717.3</v>
      </c>
      <c r="J69" s="1">
        <v>823827.6</v>
      </c>
      <c r="K69" s="3">
        <v>6600</v>
      </c>
      <c r="L69">
        <v>185.7</v>
      </c>
      <c r="M69">
        <v>789</v>
      </c>
      <c r="N69" s="1">
        <v>47.786000000000001</v>
      </c>
    </row>
    <row r="70" spans="1:14" x14ac:dyDescent="0.25">
      <c r="A70" s="1">
        <v>2004</v>
      </c>
      <c r="B70" s="1" t="s">
        <v>6</v>
      </c>
      <c r="C70" s="2" t="s">
        <v>206</v>
      </c>
      <c r="D70" s="1">
        <f>LOOKUP(B70,'country lookup'!A:A,'country lookup'!C:C)</f>
        <v>24</v>
      </c>
      <c r="E70">
        <v>3</v>
      </c>
      <c r="F70">
        <v>18758145</v>
      </c>
      <c r="G70" s="1">
        <v>953.26670000000001</v>
      </c>
      <c r="H70" s="1">
        <v>151975</v>
      </c>
      <c r="I70" s="1">
        <v>858615.8</v>
      </c>
      <c r="J70" s="1">
        <v>841121.5</v>
      </c>
      <c r="K70" s="3">
        <v>6500</v>
      </c>
      <c r="L70">
        <v>177</v>
      </c>
      <c r="M70">
        <v>749</v>
      </c>
      <c r="N70" s="1">
        <v>47.639000000000003</v>
      </c>
    </row>
    <row r="71" spans="1:14" x14ac:dyDescent="0.25">
      <c r="A71" s="1">
        <v>2005</v>
      </c>
      <c r="B71" s="1" t="s">
        <v>6</v>
      </c>
      <c r="C71" s="2" t="s">
        <v>206</v>
      </c>
      <c r="D71" s="1">
        <f>LOOKUP(B71,'country lookup'!A:A,'country lookup'!C:C)</f>
        <v>24</v>
      </c>
      <c r="E71">
        <v>3</v>
      </c>
      <c r="F71">
        <v>19433602</v>
      </c>
      <c r="G71" s="1">
        <v>1264.913</v>
      </c>
      <c r="H71" s="1">
        <v>148341</v>
      </c>
      <c r="I71" s="1">
        <v>884034.6</v>
      </c>
      <c r="J71" s="1">
        <v>865248.2</v>
      </c>
      <c r="K71" s="3">
        <v>6300</v>
      </c>
      <c r="L71">
        <v>167.8</v>
      </c>
      <c r="M71">
        <v>705</v>
      </c>
      <c r="N71" s="1">
        <v>47.453000000000003</v>
      </c>
    </row>
    <row r="72" spans="1:14" x14ac:dyDescent="0.25">
      <c r="A72" s="1">
        <v>2006</v>
      </c>
      <c r="B72" s="1" t="s">
        <v>6</v>
      </c>
      <c r="C72" s="2" t="s">
        <v>206</v>
      </c>
      <c r="D72" s="1">
        <f>LOOKUP(B72,'country lookup'!A:A,'country lookup'!C:C)</f>
        <v>24</v>
      </c>
      <c r="E72">
        <v>3</v>
      </c>
      <c r="F72">
        <v>20149901</v>
      </c>
      <c r="G72" s="1">
        <v>1556.6</v>
      </c>
      <c r="H72" s="1">
        <v>143920</v>
      </c>
      <c r="I72" s="1">
        <v>909734.5</v>
      </c>
      <c r="J72" s="1">
        <v>898203.6</v>
      </c>
      <c r="K72" s="3">
        <v>6100</v>
      </c>
      <c r="L72">
        <v>158.19999999999999</v>
      </c>
      <c r="M72">
        <v>668</v>
      </c>
      <c r="N72" s="1">
        <v>47.215000000000003</v>
      </c>
    </row>
    <row r="73" spans="1:14" x14ac:dyDescent="0.25">
      <c r="A73" s="1">
        <v>2007</v>
      </c>
      <c r="B73" s="1" t="s">
        <v>6</v>
      </c>
      <c r="C73" s="2" t="s">
        <v>206</v>
      </c>
      <c r="D73" s="1">
        <f>LOOKUP(B73,'country lookup'!A:A,'country lookup'!C:C)</f>
        <v>24</v>
      </c>
      <c r="E73">
        <v>3</v>
      </c>
      <c r="F73">
        <v>20905363</v>
      </c>
      <c r="G73" s="1">
        <v>1560.53</v>
      </c>
      <c r="H73" s="1">
        <v>139176</v>
      </c>
      <c r="I73" s="1">
        <v>935951.6</v>
      </c>
      <c r="J73" s="1">
        <v>906250</v>
      </c>
      <c r="K73" s="3">
        <v>6000</v>
      </c>
      <c r="L73">
        <v>148.69999999999999</v>
      </c>
      <c r="M73">
        <v>640</v>
      </c>
      <c r="N73" s="1">
        <v>46.92</v>
      </c>
    </row>
    <row r="74" spans="1:14" x14ac:dyDescent="0.25">
      <c r="A74" s="1">
        <v>2008</v>
      </c>
      <c r="B74" s="1" t="s">
        <v>6</v>
      </c>
      <c r="C74" s="2" t="s">
        <v>206</v>
      </c>
      <c r="D74" s="1">
        <f>LOOKUP(B74,'country lookup'!A:A,'country lookup'!C:C)</f>
        <v>24</v>
      </c>
      <c r="E74">
        <v>3</v>
      </c>
      <c r="F74">
        <v>21695634</v>
      </c>
      <c r="G74" s="1">
        <v>1858.9459999999999</v>
      </c>
      <c r="H74" s="1">
        <v>133979</v>
      </c>
      <c r="I74" s="1">
        <v>961801.9</v>
      </c>
      <c r="J74" s="1">
        <v>940594.1</v>
      </c>
      <c r="K74" s="3">
        <v>5800</v>
      </c>
      <c r="L74">
        <v>139.30000000000001</v>
      </c>
      <c r="M74">
        <v>606</v>
      </c>
      <c r="N74" s="1">
        <v>46.563000000000002</v>
      </c>
    </row>
    <row r="75" spans="1:14" x14ac:dyDescent="0.25">
      <c r="A75" s="1">
        <v>2009</v>
      </c>
      <c r="B75" s="1" t="s">
        <v>6</v>
      </c>
      <c r="C75" s="2" t="s">
        <v>206</v>
      </c>
      <c r="D75" s="1">
        <f>LOOKUP(B75,'country lookup'!A:A,'country lookup'!C:C)</f>
        <v>24</v>
      </c>
      <c r="E75">
        <v>3</v>
      </c>
      <c r="F75">
        <v>22514281</v>
      </c>
      <c r="G75" s="1">
        <v>1225.6690000000001</v>
      </c>
      <c r="H75" s="1">
        <v>128333</v>
      </c>
      <c r="I75" s="1">
        <v>987176.9</v>
      </c>
      <c r="J75" s="1">
        <v>981067.1</v>
      </c>
      <c r="K75" s="3">
        <v>5700</v>
      </c>
      <c r="L75">
        <v>130</v>
      </c>
      <c r="M75">
        <v>581</v>
      </c>
      <c r="N75" s="1">
        <v>46.143000000000001</v>
      </c>
    </row>
    <row r="76" spans="1:14" x14ac:dyDescent="0.25">
      <c r="A76" s="1">
        <v>2010</v>
      </c>
      <c r="B76" s="1" t="s">
        <v>6</v>
      </c>
      <c r="C76" s="2" t="s">
        <v>206</v>
      </c>
      <c r="D76" s="1">
        <f>LOOKUP(B76,'country lookup'!A:A,'country lookup'!C:C)</f>
        <v>24</v>
      </c>
      <c r="E76">
        <v>3</v>
      </c>
      <c r="F76">
        <v>23356246</v>
      </c>
      <c r="G76" s="1">
        <v>1558.9359999999999</v>
      </c>
      <c r="H76" s="1">
        <v>122844</v>
      </c>
      <c r="I76" s="1">
        <v>1012729</v>
      </c>
      <c r="J76" s="1">
        <v>998217.5</v>
      </c>
      <c r="K76" s="3">
        <v>5700</v>
      </c>
      <c r="L76">
        <v>121.3</v>
      </c>
      <c r="M76">
        <v>561</v>
      </c>
      <c r="N76" s="1">
        <v>45.655999999999999</v>
      </c>
    </row>
    <row r="77" spans="1:14" x14ac:dyDescent="0.25">
      <c r="A77" s="1">
        <v>2011</v>
      </c>
      <c r="B77" s="1" t="s">
        <v>6</v>
      </c>
      <c r="C77" s="2" t="s">
        <v>206</v>
      </c>
      <c r="D77" s="1">
        <f>LOOKUP(B77,'country lookup'!A:A,'country lookup'!C:C)</f>
        <v>24</v>
      </c>
      <c r="E77">
        <v>3</v>
      </c>
      <c r="F77">
        <v>24220661</v>
      </c>
      <c r="G77" s="1">
        <v>1747.3779999999999</v>
      </c>
      <c r="H77" s="1">
        <v>117403</v>
      </c>
      <c r="I77" s="1">
        <v>1037129</v>
      </c>
      <c r="J77" s="1">
        <v>1025641</v>
      </c>
      <c r="K77" s="3">
        <v>5600</v>
      </c>
      <c r="L77">
        <v>113.2</v>
      </c>
      <c r="M77">
        <v>546</v>
      </c>
      <c r="N77" s="1">
        <v>45.101999999999997</v>
      </c>
    </row>
    <row r="78" spans="1:14" x14ac:dyDescent="0.25">
      <c r="A78" s="1">
        <v>2012</v>
      </c>
      <c r="B78" s="1" t="s">
        <v>6</v>
      </c>
      <c r="C78" s="2" t="s">
        <v>206</v>
      </c>
      <c r="D78" s="1">
        <f>LOOKUP(B78,'country lookup'!A:A,'country lookup'!C:C)</f>
        <v>24</v>
      </c>
      <c r="E78">
        <v>3</v>
      </c>
      <c r="F78">
        <v>25107931</v>
      </c>
      <c r="G78" s="1">
        <v>1719.788</v>
      </c>
      <c r="H78" s="1">
        <v>112365</v>
      </c>
      <c r="I78" s="1">
        <v>1062051</v>
      </c>
      <c r="J78" s="1">
        <v>1045627</v>
      </c>
      <c r="K78" s="3">
        <v>5600</v>
      </c>
      <c r="L78">
        <v>105.8</v>
      </c>
      <c r="M78">
        <v>526</v>
      </c>
      <c r="N78" s="1">
        <v>44.493000000000002</v>
      </c>
    </row>
    <row r="79" spans="1:14" x14ac:dyDescent="0.25">
      <c r="A79" s="1">
        <v>2013</v>
      </c>
      <c r="B79" s="1" t="s">
        <v>6</v>
      </c>
      <c r="C79" s="2" t="s">
        <v>206</v>
      </c>
      <c r="D79" s="1">
        <f>LOOKUP(B79,'country lookup'!A:A,'country lookup'!C:C)</f>
        <v>24</v>
      </c>
      <c r="E79">
        <v>3</v>
      </c>
      <c r="F79">
        <v>26015780</v>
      </c>
      <c r="G79" s="1">
        <v>1526.347</v>
      </c>
      <c r="H79" s="1">
        <v>107777</v>
      </c>
      <c r="I79" s="1">
        <v>1086462</v>
      </c>
      <c r="J79" s="1">
        <v>1060904</v>
      </c>
      <c r="K79" s="3">
        <v>5500</v>
      </c>
      <c r="L79">
        <v>99.2</v>
      </c>
      <c r="M79">
        <v>509</v>
      </c>
      <c r="N79" s="1">
        <v>43.847000000000001</v>
      </c>
    </row>
    <row r="80" spans="1:14" x14ac:dyDescent="0.25">
      <c r="A80" s="1">
        <v>2014</v>
      </c>
      <c r="B80" s="1" t="s">
        <v>6</v>
      </c>
      <c r="C80" s="2" t="s">
        <v>206</v>
      </c>
      <c r="D80" s="1">
        <f>LOOKUP(B80,'country lookup'!A:A,'country lookup'!C:C)</f>
        <v>24</v>
      </c>
      <c r="E80">
        <v>3</v>
      </c>
      <c r="F80">
        <v>26941779</v>
      </c>
      <c r="G80" s="1">
        <v>1357.0329999999999</v>
      </c>
      <c r="H80" s="1">
        <v>103991</v>
      </c>
      <c r="I80" s="1">
        <v>1111015</v>
      </c>
      <c r="J80" s="1">
        <v>1095335</v>
      </c>
      <c r="K80" s="3">
        <v>5400</v>
      </c>
      <c r="L80">
        <v>93.6</v>
      </c>
      <c r="M80">
        <v>493</v>
      </c>
      <c r="N80" s="1">
        <v>43.182000000000002</v>
      </c>
    </row>
    <row r="81" spans="1:14" x14ac:dyDescent="0.25">
      <c r="A81" s="1">
        <v>2015</v>
      </c>
      <c r="B81" s="1" t="s">
        <v>6</v>
      </c>
      <c r="C81" s="2" t="s">
        <v>206</v>
      </c>
      <c r="D81" s="1">
        <f>LOOKUP(B81,'country lookup'!A:A,'country lookup'!C:C)</f>
        <v>24</v>
      </c>
      <c r="E81">
        <v>3</v>
      </c>
      <c r="F81">
        <v>27884381</v>
      </c>
      <c r="G81" s="1">
        <v>1024.0409999999999</v>
      </c>
      <c r="H81" s="1">
        <v>100992</v>
      </c>
      <c r="I81" s="1">
        <v>1136018</v>
      </c>
      <c r="K81" s="3">
        <v>5400</v>
      </c>
      <c r="L81">
        <v>88.9</v>
      </c>
      <c r="M81">
        <v>477</v>
      </c>
      <c r="N81" s="1">
        <v>42.52</v>
      </c>
    </row>
    <row r="82" spans="1:14" x14ac:dyDescent="0.25">
      <c r="A82" s="1">
        <v>2016</v>
      </c>
      <c r="B82" s="1" t="s">
        <v>6</v>
      </c>
      <c r="C82" s="2" t="s">
        <v>206</v>
      </c>
      <c r="D82" s="1">
        <f>LOOKUP(B82,'country lookup'!A:A,'country lookup'!C:C)</f>
        <v>24</v>
      </c>
      <c r="E82">
        <v>3</v>
      </c>
      <c r="F82">
        <v>28842484</v>
      </c>
      <c r="G82" s="1">
        <v>0</v>
      </c>
      <c r="H82" s="1">
        <v>98337</v>
      </c>
      <c r="I82" s="1">
        <v>1162376</v>
      </c>
      <c r="K82" s="3"/>
      <c r="L82">
        <v>84.6</v>
      </c>
      <c r="M82"/>
      <c r="N82" s="1">
        <v>41.881999999999998</v>
      </c>
    </row>
    <row r="83" spans="1:14" x14ac:dyDescent="0.25">
      <c r="A83" s="1">
        <v>1990</v>
      </c>
      <c r="B83" s="1" t="s">
        <v>7</v>
      </c>
      <c r="C83" s="2" t="s">
        <v>198</v>
      </c>
      <c r="D83" s="1">
        <f>LOOKUP(B83,'country lookup'!A:A,'country lookup'!C:C)</f>
        <v>8</v>
      </c>
      <c r="E83">
        <v>3</v>
      </c>
      <c r="F83">
        <v>3286542</v>
      </c>
      <c r="G83" s="1">
        <v>726.09199999999998</v>
      </c>
      <c r="H83" s="1">
        <v>3176</v>
      </c>
      <c r="I83" s="1">
        <v>79202</v>
      </c>
      <c r="J83" s="1">
        <v>74647.89</v>
      </c>
      <c r="K83" s="3">
        <v>56</v>
      </c>
      <c r="L83">
        <v>40.1</v>
      </c>
      <c r="M83">
        <v>71</v>
      </c>
      <c r="N83" s="1">
        <v>24.867000000000001</v>
      </c>
    </row>
    <row r="84" spans="1:14" x14ac:dyDescent="0.25">
      <c r="A84" s="1">
        <v>1991</v>
      </c>
      <c r="B84" s="1" t="s">
        <v>7</v>
      </c>
      <c r="C84" s="2" t="s">
        <v>198</v>
      </c>
      <c r="D84" s="1">
        <f>LOOKUP(B84,'country lookup'!A:A,'country lookup'!C:C)</f>
        <v>8</v>
      </c>
      <c r="E84">
        <v>3</v>
      </c>
      <c r="F84">
        <v>3266790</v>
      </c>
      <c r="G84" s="1">
        <v>320.69959999999998</v>
      </c>
      <c r="H84" s="1">
        <v>2991</v>
      </c>
      <c r="I84" s="1">
        <v>77890.63</v>
      </c>
      <c r="J84" s="1">
        <v>71014.490000000005</v>
      </c>
      <c r="K84" s="3">
        <v>53</v>
      </c>
      <c r="L84">
        <v>38.4</v>
      </c>
      <c r="M84">
        <v>69</v>
      </c>
      <c r="N84" s="1">
        <v>24.245000000000001</v>
      </c>
    </row>
    <row r="85" spans="1:14" x14ac:dyDescent="0.25">
      <c r="A85" s="1">
        <v>1992</v>
      </c>
      <c r="B85" s="1" t="s">
        <v>7</v>
      </c>
      <c r="C85" s="2" t="s">
        <v>198</v>
      </c>
      <c r="D85" s="1">
        <f>LOOKUP(B85,'country lookup'!A:A,'country lookup'!C:C)</f>
        <v>8</v>
      </c>
      <c r="E85">
        <v>3</v>
      </c>
      <c r="F85">
        <v>3247039</v>
      </c>
      <c r="G85" s="1">
        <v>234.79339999999999</v>
      </c>
      <c r="H85" s="1">
        <v>2803</v>
      </c>
      <c r="I85" s="1">
        <v>76168.479999999996</v>
      </c>
      <c r="J85" s="1">
        <v>70769.23</v>
      </c>
      <c r="K85" s="3">
        <v>49</v>
      </c>
      <c r="L85">
        <v>36.799999999999997</v>
      </c>
      <c r="M85">
        <v>65</v>
      </c>
      <c r="N85" s="1">
        <v>23.529</v>
      </c>
    </row>
    <row r="86" spans="1:14" x14ac:dyDescent="0.25">
      <c r="A86" s="1">
        <v>1993</v>
      </c>
      <c r="B86" s="1" t="s">
        <v>7</v>
      </c>
      <c r="C86" s="2" t="s">
        <v>198</v>
      </c>
      <c r="D86" s="1">
        <f>LOOKUP(B86,'country lookup'!A:A,'country lookup'!C:C)</f>
        <v>8</v>
      </c>
      <c r="E86">
        <v>3</v>
      </c>
      <c r="F86">
        <v>3227287</v>
      </c>
      <c r="G86" s="1">
        <v>286.50349999999997</v>
      </c>
      <c r="H86" s="1">
        <v>2614</v>
      </c>
      <c r="I86" s="1">
        <v>73841.81</v>
      </c>
      <c r="J86" s="1">
        <v>53968.25</v>
      </c>
      <c r="K86" s="3">
        <v>46</v>
      </c>
      <c r="L86">
        <v>35.4</v>
      </c>
      <c r="M86">
        <v>63</v>
      </c>
      <c r="N86" s="1">
        <v>22.742000000000001</v>
      </c>
    </row>
    <row r="87" spans="1:14" x14ac:dyDescent="0.25">
      <c r="A87" s="1">
        <v>1994</v>
      </c>
      <c r="B87" s="1" t="s">
        <v>7</v>
      </c>
      <c r="C87" s="2" t="s">
        <v>198</v>
      </c>
      <c r="D87" s="1">
        <f>LOOKUP(B87,'country lookup'!A:A,'country lookup'!C:C)</f>
        <v>8</v>
      </c>
      <c r="E87">
        <v>3</v>
      </c>
      <c r="F87">
        <v>3207536</v>
      </c>
      <c r="G87" s="1">
        <v>292.93220000000002</v>
      </c>
      <c r="H87" s="1">
        <v>2416</v>
      </c>
      <c r="I87" s="1">
        <v>71268.44</v>
      </c>
      <c r="J87" s="1">
        <v>71428.570000000007</v>
      </c>
      <c r="K87" s="3">
        <v>34</v>
      </c>
      <c r="L87">
        <v>33.9</v>
      </c>
      <c r="M87">
        <v>49</v>
      </c>
      <c r="N87" s="1">
        <v>21.902000000000001</v>
      </c>
    </row>
    <row r="88" spans="1:14" x14ac:dyDescent="0.25">
      <c r="A88" s="1">
        <v>1995</v>
      </c>
      <c r="B88" s="1" t="s">
        <v>7</v>
      </c>
      <c r="C88" s="2" t="s">
        <v>198</v>
      </c>
      <c r="D88" s="1">
        <f>LOOKUP(B88,'country lookup'!A:A,'country lookup'!C:C)</f>
        <v>8</v>
      </c>
      <c r="E88">
        <v>3</v>
      </c>
      <c r="F88">
        <v>3187784</v>
      </c>
      <c r="G88" s="1">
        <v>342.19040000000001</v>
      </c>
      <c r="H88" s="1">
        <v>2218</v>
      </c>
      <c r="I88" s="1">
        <v>68456.789999999994</v>
      </c>
      <c r="J88" s="1">
        <v>60377.36</v>
      </c>
      <c r="K88" s="3">
        <v>35</v>
      </c>
      <c r="L88">
        <v>32.4</v>
      </c>
      <c r="M88">
        <v>53</v>
      </c>
      <c r="N88" s="1">
        <v>21.02</v>
      </c>
    </row>
    <row r="89" spans="1:14" x14ac:dyDescent="0.25">
      <c r="A89" s="1">
        <v>1996</v>
      </c>
      <c r="B89" s="1" t="s">
        <v>7</v>
      </c>
      <c r="C89" s="2" t="s">
        <v>198</v>
      </c>
      <c r="D89" s="1">
        <f>LOOKUP(B89,'country lookup'!A:A,'country lookup'!C:C)</f>
        <v>8</v>
      </c>
      <c r="E89">
        <v>3</v>
      </c>
      <c r="F89">
        <v>3168033</v>
      </c>
      <c r="G89" s="1">
        <v>287.2122</v>
      </c>
      <c r="H89" s="1">
        <v>2019</v>
      </c>
      <c r="I89" s="1">
        <v>65339.81</v>
      </c>
      <c r="J89" s="1">
        <v>60000</v>
      </c>
      <c r="K89" s="3">
        <v>32</v>
      </c>
      <c r="L89">
        <v>30.9</v>
      </c>
      <c r="M89">
        <v>50</v>
      </c>
      <c r="N89" s="1">
        <v>20.106000000000002</v>
      </c>
    </row>
    <row r="90" spans="1:14" x14ac:dyDescent="0.25">
      <c r="A90" s="1">
        <v>1997</v>
      </c>
      <c r="B90" s="1" t="s">
        <v>7</v>
      </c>
      <c r="C90" s="2" t="s">
        <v>198</v>
      </c>
      <c r="D90" s="1">
        <f>LOOKUP(B90,'country lookup'!A:A,'country lookup'!C:C)</f>
        <v>8</v>
      </c>
      <c r="E90">
        <v>3</v>
      </c>
      <c r="F90">
        <v>3148281</v>
      </c>
      <c r="G90" s="1">
        <v>286.9538</v>
      </c>
      <c r="H90" s="1">
        <v>1824</v>
      </c>
      <c r="I90" s="1">
        <v>62252.56</v>
      </c>
      <c r="J90" s="1">
        <v>50980.39</v>
      </c>
      <c r="K90" s="3">
        <v>30</v>
      </c>
      <c r="L90">
        <v>29.3</v>
      </c>
      <c r="M90">
        <v>51</v>
      </c>
      <c r="N90" s="1">
        <v>19.172999999999998</v>
      </c>
    </row>
    <row r="91" spans="1:14" x14ac:dyDescent="0.25">
      <c r="A91" s="1">
        <v>1998</v>
      </c>
      <c r="B91" s="1" t="s">
        <v>7</v>
      </c>
      <c r="C91" s="2" t="s">
        <v>198</v>
      </c>
      <c r="D91" s="1">
        <f>LOOKUP(B91,'country lookup'!A:A,'country lookup'!C:C)</f>
        <v>8</v>
      </c>
      <c r="E91">
        <v>3</v>
      </c>
      <c r="F91">
        <v>3128530</v>
      </c>
      <c r="G91" s="1">
        <v>443.49349999999998</v>
      </c>
      <c r="H91" s="1">
        <v>1637</v>
      </c>
      <c r="I91" s="1">
        <v>59097.47</v>
      </c>
      <c r="J91" s="1">
        <v>50000</v>
      </c>
      <c r="K91" s="3">
        <v>26</v>
      </c>
      <c r="L91">
        <v>27.7</v>
      </c>
      <c r="M91">
        <v>46</v>
      </c>
      <c r="N91" s="1">
        <v>18.238</v>
      </c>
    </row>
    <row r="92" spans="1:14" x14ac:dyDescent="0.25">
      <c r="A92" s="1">
        <v>1999</v>
      </c>
      <c r="B92" s="1" t="s">
        <v>7</v>
      </c>
      <c r="C92" s="2" t="s">
        <v>198</v>
      </c>
      <c r="D92" s="1">
        <f>LOOKUP(B92,'country lookup'!A:A,'country lookup'!C:C)</f>
        <v>8</v>
      </c>
      <c r="E92">
        <v>3</v>
      </c>
      <c r="F92">
        <v>3108778</v>
      </c>
      <c r="G92" s="1">
        <v>506.1343</v>
      </c>
      <c r="H92" s="1">
        <v>1463</v>
      </c>
      <c r="I92" s="1">
        <v>56053.64</v>
      </c>
      <c r="J92" s="1">
        <v>52380.95</v>
      </c>
      <c r="K92" s="3">
        <v>23</v>
      </c>
      <c r="L92">
        <v>26.1</v>
      </c>
      <c r="M92">
        <v>42</v>
      </c>
      <c r="N92" s="1">
        <v>17.321000000000002</v>
      </c>
    </row>
    <row r="93" spans="1:14" x14ac:dyDescent="0.25">
      <c r="A93" s="1">
        <v>2000</v>
      </c>
      <c r="B93" s="1" t="s">
        <v>7</v>
      </c>
      <c r="C93" s="2" t="s">
        <v>198</v>
      </c>
      <c r="D93" s="1">
        <f>LOOKUP(B93,'country lookup'!A:A,'country lookup'!C:C)</f>
        <v>8</v>
      </c>
      <c r="E93">
        <v>3</v>
      </c>
      <c r="F93">
        <v>3089027</v>
      </c>
      <c r="G93" s="1">
        <v>540.05820000000006</v>
      </c>
      <c r="H93" s="1">
        <v>1300</v>
      </c>
      <c r="I93" s="1">
        <v>53061.22</v>
      </c>
      <c r="J93" s="1">
        <v>44186.05</v>
      </c>
      <c r="K93" s="3">
        <v>22</v>
      </c>
      <c r="L93">
        <v>24.5</v>
      </c>
      <c r="M93">
        <v>43</v>
      </c>
      <c r="N93" s="1">
        <v>16.436</v>
      </c>
    </row>
    <row r="94" spans="1:14" x14ac:dyDescent="0.25">
      <c r="A94" s="1">
        <v>2001</v>
      </c>
      <c r="B94" s="1" t="s">
        <v>7</v>
      </c>
      <c r="C94" s="2" t="s">
        <v>198</v>
      </c>
      <c r="D94" s="1">
        <f>LOOKUP(B94,'country lookup'!A:A,'country lookup'!C:C)</f>
        <v>8</v>
      </c>
      <c r="E94">
        <v>3</v>
      </c>
      <c r="F94">
        <v>3060173</v>
      </c>
      <c r="G94" s="1">
        <v>589.85310000000004</v>
      </c>
      <c r="H94" s="1">
        <v>1153</v>
      </c>
      <c r="I94" s="1">
        <v>50349.34</v>
      </c>
      <c r="J94" s="1">
        <v>42500</v>
      </c>
      <c r="K94" s="3">
        <v>19</v>
      </c>
      <c r="L94">
        <v>22.9</v>
      </c>
      <c r="M94">
        <v>40</v>
      </c>
      <c r="N94" s="1">
        <v>15.59</v>
      </c>
    </row>
    <row r="95" spans="1:14" x14ac:dyDescent="0.25">
      <c r="A95" s="1">
        <v>2002</v>
      </c>
      <c r="B95" s="1" t="s">
        <v>7</v>
      </c>
      <c r="C95" s="2" t="s">
        <v>198</v>
      </c>
      <c r="D95" s="1">
        <f>LOOKUP(B95,'country lookup'!A:A,'country lookup'!C:C)</f>
        <v>8</v>
      </c>
      <c r="E95">
        <v>3</v>
      </c>
      <c r="F95">
        <v>3051010</v>
      </c>
      <c r="G95" s="1">
        <v>634.17769999999996</v>
      </c>
      <c r="H95" s="1">
        <v>1020</v>
      </c>
      <c r="I95" s="1">
        <v>47663.55</v>
      </c>
      <c r="J95" s="1">
        <v>40540.54</v>
      </c>
      <c r="K95" s="3">
        <v>17</v>
      </c>
      <c r="L95">
        <v>21.4</v>
      </c>
      <c r="M95">
        <v>37</v>
      </c>
      <c r="N95" s="1">
        <v>14.79</v>
      </c>
    </row>
    <row r="96" spans="1:14" x14ac:dyDescent="0.25">
      <c r="A96" s="1">
        <v>2003</v>
      </c>
      <c r="B96" s="1" t="s">
        <v>7</v>
      </c>
      <c r="C96" s="2" t="s">
        <v>198</v>
      </c>
      <c r="D96" s="1">
        <f>LOOKUP(B96,'country lookup'!A:A,'country lookup'!C:C)</f>
        <v>8</v>
      </c>
      <c r="E96">
        <v>3</v>
      </c>
      <c r="F96">
        <v>3039616</v>
      </c>
      <c r="G96" s="1">
        <v>661.67349999999999</v>
      </c>
      <c r="H96" s="1">
        <v>901</v>
      </c>
      <c r="I96" s="1">
        <v>45276.38</v>
      </c>
      <c r="J96" s="1">
        <v>34285.71</v>
      </c>
      <c r="K96" s="3">
        <v>15</v>
      </c>
      <c r="L96">
        <v>19.899999999999999</v>
      </c>
      <c r="M96">
        <v>35</v>
      </c>
      <c r="N96" s="1">
        <v>14.048</v>
      </c>
    </row>
    <row r="97" spans="1:14" x14ac:dyDescent="0.25">
      <c r="A97" s="1">
        <v>2004</v>
      </c>
      <c r="B97" s="1" t="s">
        <v>7</v>
      </c>
      <c r="C97" s="2" t="s">
        <v>198</v>
      </c>
      <c r="D97" s="1">
        <f>LOOKUP(B97,'country lookup'!A:A,'country lookup'!C:C)</f>
        <v>8</v>
      </c>
      <c r="E97">
        <v>3</v>
      </c>
      <c r="F97">
        <v>3026939</v>
      </c>
      <c r="G97" s="1">
        <v>712.31640000000004</v>
      </c>
      <c r="H97" s="1">
        <v>795</v>
      </c>
      <c r="I97" s="1">
        <v>42972.97</v>
      </c>
      <c r="J97" s="1">
        <v>35483.870000000003</v>
      </c>
      <c r="K97" s="3">
        <v>12</v>
      </c>
      <c r="L97">
        <v>18.5</v>
      </c>
      <c r="M97">
        <v>31</v>
      </c>
      <c r="N97" s="1">
        <v>13.381</v>
      </c>
    </row>
    <row r="98" spans="1:14" x14ac:dyDescent="0.25">
      <c r="A98" s="1">
        <v>2005</v>
      </c>
      <c r="B98" s="1" t="s">
        <v>7</v>
      </c>
      <c r="C98" s="2" t="s">
        <v>198</v>
      </c>
      <c r="D98" s="1">
        <f>LOOKUP(B98,'country lookup'!A:A,'country lookup'!C:C)</f>
        <v>8</v>
      </c>
      <c r="E98">
        <v>3</v>
      </c>
      <c r="F98">
        <v>3011487</v>
      </c>
      <c r="G98" s="1">
        <v>751.27610000000004</v>
      </c>
      <c r="H98" s="1">
        <v>702</v>
      </c>
      <c r="I98" s="1">
        <v>40813.949999999997</v>
      </c>
      <c r="J98" s="1">
        <v>36666.67</v>
      </c>
      <c r="K98" s="3">
        <v>11</v>
      </c>
      <c r="L98">
        <v>17.2</v>
      </c>
      <c r="M98">
        <v>30</v>
      </c>
      <c r="N98" s="1">
        <v>12.821</v>
      </c>
    </row>
    <row r="99" spans="1:14" x14ac:dyDescent="0.25">
      <c r="A99" s="1">
        <v>2006</v>
      </c>
      <c r="B99" s="1" t="s">
        <v>7</v>
      </c>
      <c r="C99" s="2" t="s">
        <v>198</v>
      </c>
      <c r="D99" s="1">
        <f>LOOKUP(B99,'country lookup'!A:A,'country lookup'!C:C)</f>
        <v>8</v>
      </c>
      <c r="E99">
        <v>3</v>
      </c>
      <c r="F99">
        <v>2992547</v>
      </c>
      <c r="G99" s="1">
        <v>826.42229999999995</v>
      </c>
      <c r="H99" s="1">
        <v>623</v>
      </c>
      <c r="I99" s="1">
        <v>38937.5</v>
      </c>
      <c r="J99" s="1">
        <v>34482.76</v>
      </c>
      <c r="K99" s="3">
        <v>11</v>
      </c>
      <c r="L99">
        <v>16</v>
      </c>
      <c r="M99">
        <v>29</v>
      </c>
      <c r="N99" s="1">
        <v>12.398</v>
      </c>
    </row>
    <row r="100" spans="1:14" x14ac:dyDescent="0.25">
      <c r="A100" s="1">
        <v>2007</v>
      </c>
      <c r="B100" s="1" t="s">
        <v>7</v>
      </c>
      <c r="C100" s="2" t="s">
        <v>198</v>
      </c>
      <c r="D100" s="1">
        <f>LOOKUP(B100,'country lookup'!A:A,'country lookup'!C:C)</f>
        <v>8</v>
      </c>
      <c r="E100">
        <v>3</v>
      </c>
      <c r="F100">
        <v>2970017</v>
      </c>
      <c r="G100" s="1">
        <v>902.70119999999997</v>
      </c>
      <c r="H100" s="1">
        <v>558</v>
      </c>
      <c r="I100" s="1">
        <v>37702.699999999997</v>
      </c>
      <c r="J100" s="1">
        <v>33333.33</v>
      </c>
      <c r="K100" s="3">
        <v>10</v>
      </c>
      <c r="L100">
        <v>14.8</v>
      </c>
      <c r="M100">
        <v>30</v>
      </c>
      <c r="N100" s="1">
        <v>12.118</v>
      </c>
    </row>
    <row r="101" spans="1:14" x14ac:dyDescent="0.25">
      <c r="A101" s="1">
        <v>2008</v>
      </c>
      <c r="B101" s="1" t="s">
        <v>7</v>
      </c>
      <c r="C101" s="2" t="s">
        <v>198</v>
      </c>
      <c r="D101" s="1">
        <f>LOOKUP(B101,'country lookup'!A:A,'country lookup'!C:C)</f>
        <v>8</v>
      </c>
      <c r="E101">
        <v>3</v>
      </c>
      <c r="F101">
        <v>2947314</v>
      </c>
      <c r="G101" s="1">
        <v>1002.42</v>
      </c>
      <c r="H101" s="1">
        <v>503</v>
      </c>
      <c r="I101" s="1">
        <v>36449.279999999999</v>
      </c>
      <c r="J101" s="1">
        <v>33333.33</v>
      </c>
      <c r="K101" s="3">
        <v>10</v>
      </c>
      <c r="L101">
        <v>13.8</v>
      </c>
      <c r="M101">
        <v>30</v>
      </c>
      <c r="N101" s="1">
        <v>11.973000000000001</v>
      </c>
    </row>
    <row r="102" spans="1:14" x14ac:dyDescent="0.25">
      <c r="A102" s="1">
        <v>2009</v>
      </c>
      <c r="B102" s="1" t="s">
        <v>7</v>
      </c>
      <c r="C102" s="2" t="s">
        <v>198</v>
      </c>
      <c r="D102" s="1">
        <f>LOOKUP(B102,'country lookup'!A:A,'country lookup'!C:C)</f>
        <v>8</v>
      </c>
      <c r="E102">
        <v>3</v>
      </c>
      <c r="F102">
        <v>2927519</v>
      </c>
      <c r="G102" s="1">
        <v>1011.578</v>
      </c>
      <c r="H102" s="1">
        <v>459</v>
      </c>
      <c r="I102" s="1">
        <v>35859.379999999997</v>
      </c>
      <c r="J102" s="1">
        <v>36666.67</v>
      </c>
      <c r="K102" s="3">
        <v>10</v>
      </c>
      <c r="L102">
        <v>12.8</v>
      </c>
      <c r="M102">
        <v>30</v>
      </c>
      <c r="N102" s="1">
        <v>11.945</v>
      </c>
    </row>
    <row r="103" spans="1:14" x14ac:dyDescent="0.25">
      <c r="A103" s="1">
        <v>2010</v>
      </c>
      <c r="B103" s="1" t="s">
        <v>7</v>
      </c>
      <c r="C103" s="2" t="s">
        <v>198</v>
      </c>
      <c r="D103" s="1">
        <f>LOOKUP(B103,'country lookup'!A:A,'country lookup'!C:C)</f>
        <v>8</v>
      </c>
      <c r="E103">
        <v>3</v>
      </c>
      <c r="F103">
        <v>2913021</v>
      </c>
      <c r="G103" s="1">
        <v>1057.163</v>
      </c>
      <c r="H103" s="1">
        <v>423</v>
      </c>
      <c r="I103" s="1">
        <v>35250</v>
      </c>
      <c r="J103" s="1">
        <v>36666.67</v>
      </c>
      <c r="K103" s="3">
        <v>11</v>
      </c>
      <c r="L103">
        <v>12</v>
      </c>
      <c r="M103">
        <v>30</v>
      </c>
      <c r="N103" s="1">
        <v>12.000999999999999</v>
      </c>
    </row>
    <row r="104" spans="1:14" x14ac:dyDescent="0.25">
      <c r="A104" s="1">
        <v>2011</v>
      </c>
      <c r="B104" s="1" t="s">
        <v>7</v>
      </c>
      <c r="C104" s="2" t="s">
        <v>198</v>
      </c>
      <c r="D104" s="1">
        <f>LOOKUP(B104,'country lookup'!A:A,'country lookup'!C:C)</f>
        <v>8</v>
      </c>
      <c r="E104">
        <v>3</v>
      </c>
      <c r="F104">
        <v>2905195</v>
      </c>
      <c r="G104" s="1">
        <v>1047.42</v>
      </c>
      <c r="H104" s="1">
        <v>395</v>
      </c>
      <c r="I104" s="1">
        <v>34955.75</v>
      </c>
      <c r="J104" s="1">
        <v>36666.67</v>
      </c>
      <c r="K104" s="3">
        <v>11</v>
      </c>
      <c r="L104">
        <v>11.3</v>
      </c>
      <c r="M104">
        <v>30</v>
      </c>
      <c r="N104" s="1">
        <v>12.1</v>
      </c>
    </row>
    <row r="105" spans="1:14" x14ac:dyDescent="0.25">
      <c r="A105" s="1">
        <v>2012</v>
      </c>
      <c r="B105" s="1" t="s">
        <v>7</v>
      </c>
      <c r="C105" s="2" t="s">
        <v>198</v>
      </c>
      <c r="D105" s="1">
        <f>LOOKUP(B105,'country lookup'!A:A,'country lookup'!C:C)</f>
        <v>8</v>
      </c>
      <c r="E105">
        <v>3</v>
      </c>
      <c r="F105">
        <v>2900401</v>
      </c>
      <c r="G105" s="1">
        <v>1024.6780000000001</v>
      </c>
      <c r="H105" s="1">
        <v>372</v>
      </c>
      <c r="I105" s="1">
        <v>34766.36</v>
      </c>
      <c r="J105" s="1">
        <v>36666.67</v>
      </c>
      <c r="K105" s="3">
        <v>11</v>
      </c>
      <c r="L105">
        <v>10.7</v>
      </c>
      <c r="M105">
        <v>30</v>
      </c>
      <c r="N105" s="1">
        <v>12.196999999999999</v>
      </c>
    </row>
    <row r="106" spans="1:14" x14ac:dyDescent="0.25">
      <c r="A106" s="1">
        <v>2013</v>
      </c>
      <c r="B106" s="1" t="s">
        <v>7</v>
      </c>
      <c r="C106" s="2" t="s">
        <v>198</v>
      </c>
      <c r="D106" s="1">
        <f>LOOKUP(B106,'country lookup'!A:A,'country lookup'!C:C)</f>
        <v>8</v>
      </c>
      <c r="E106">
        <v>3</v>
      </c>
      <c r="F106">
        <v>2895092</v>
      </c>
      <c r="G106" s="1">
        <v>1003.09</v>
      </c>
      <c r="H106" s="1">
        <v>353</v>
      </c>
      <c r="I106" s="1">
        <v>34950.5</v>
      </c>
      <c r="J106" s="1">
        <v>37931.03</v>
      </c>
      <c r="K106" s="3">
        <v>11</v>
      </c>
      <c r="L106">
        <v>10.1</v>
      </c>
      <c r="M106">
        <v>29</v>
      </c>
      <c r="N106" s="1">
        <v>12.257</v>
      </c>
    </row>
    <row r="107" spans="1:14" x14ac:dyDescent="0.25">
      <c r="A107" s="1">
        <v>2014</v>
      </c>
      <c r="B107" s="1" t="s">
        <v>7</v>
      </c>
      <c r="C107" s="2" t="s">
        <v>198</v>
      </c>
      <c r="D107" s="1">
        <f>LOOKUP(B107,'country lookup'!A:A,'country lookup'!C:C)</f>
        <v>8</v>
      </c>
      <c r="E107">
        <v>3</v>
      </c>
      <c r="F107">
        <v>2889104</v>
      </c>
      <c r="G107" s="1">
        <v>1125.7860000000001</v>
      </c>
      <c r="H107" s="1">
        <v>338</v>
      </c>
      <c r="I107" s="1">
        <v>34845.360000000001</v>
      </c>
      <c r="J107" s="1">
        <v>37931.03</v>
      </c>
      <c r="K107" s="3">
        <v>11</v>
      </c>
      <c r="L107">
        <v>9.6999999999999993</v>
      </c>
      <c r="M107">
        <v>29</v>
      </c>
      <c r="N107" s="1">
        <v>12.259</v>
      </c>
    </row>
    <row r="108" spans="1:14" x14ac:dyDescent="0.25">
      <c r="A108" s="1">
        <v>2015</v>
      </c>
      <c r="B108" s="1" t="s">
        <v>7</v>
      </c>
      <c r="C108" s="2" t="s">
        <v>198</v>
      </c>
      <c r="D108" s="1">
        <f>LOOKUP(B108,'country lookup'!A:A,'country lookup'!C:C)</f>
        <v>8</v>
      </c>
      <c r="E108">
        <v>3</v>
      </c>
      <c r="F108">
        <v>2880703</v>
      </c>
      <c r="G108" s="1">
        <v>1166.011</v>
      </c>
      <c r="H108" s="1">
        <v>325</v>
      </c>
      <c r="I108" s="1">
        <v>34574.47</v>
      </c>
      <c r="K108" s="3">
        <v>11</v>
      </c>
      <c r="L108">
        <v>9.4</v>
      </c>
      <c r="M108">
        <v>29</v>
      </c>
      <c r="N108" s="1">
        <v>12.196999999999999</v>
      </c>
    </row>
    <row r="109" spans="1:14" x14ac:dyDescent="0.25">
      <c r="A109" s="1">
        <v>2016</v>
      </c>
      <c r="B109" s="1" t="s">
        <v>7</v>
      </c>
      <c r="C109" s="2" t="s">
        <v>198</v>
      </c>
      <c r="D109" s="1">
        <f>LOOKUP(B109,'country lookup'!A:A,'country lookup'!C:C)</f>
        <v>8</v>
      </c>
      <c r="E109">
        <v>3</v>
      </c>
      <c r="F109">
        <v>2876101</v>
      </c>
      <c r="G109" s="1">
        <v>1190.6079999999999</v>
      </c>
      <c r="H109" s="1">
        <v>314</v>
      </c>
      <c r="I109" s="1">
        <v>34505.49</v>
      </c>
      <c r="K109" s="3"/>
      <c r="L109">
        <v>9.1</v>
      </c>
      <c r="M109"/>
      <c r="N109" s="1">
        <v>12.08</v>
      </c>
    </row>
    <row r="110" spans="1:14" x14ac:dyDescent="0.25">
      <c r="A110" s="1">
        <v>1990</v>
      </c>
      <c r="B110" s="1" t="s">
        <v>8</v>
      </c>
      <c r="C110" s="2" t="s">
        <v>660</v>
      </c>
      <c r="D110" s="1">
        <f>LOOKUP(B110,'country lookup'!A:A,'country lookup'!C:C)</f>
        <v>784</v>
      </c>
      <c r="E110">
        <v>4</v>
      </c>
      <c r="F110">
        <v>1828432</v>
      </c>
      <c r="G110" s="1">
        <v>22367.45</v>
      </c>
      <c r="H110" s="1">
        <v>794</v>
      </c>
      <c r="I110" s="1">
        <v>47831.33</v>
      </c>
      <c r="J110" s="1">
        <v>41176.47</v>
      </c>
      <c r="K110" s="3">
        <v>8</v>
      </c>
      <c r="L110">
        <v>16.600000000000001</v>
      </c>
      <c r="M110">
        <v>17</v>
      </c>
      <c r="N110" s="1">
        <v>25.984000000000002</v>
      </c>
    </row>
    <row r="111" spans="1:14" x14ac:dyDescent="0.25">
      <c r="A111" s="1">
        <v>1991</v>
      </c>
      <c r="B111" s="1" t="s">
        <v>8</v>
      </c>
      <c r="C111" s="2" t="s">
        <v>660</v>
      </c>
      <c r="D111" s="1">
        <f>LOOKUP(B111,'country lookup'!A:A,'country lookup'!C:C)</f>
        <v>784</v>
      </c>
      <c r="E111">
        <v>4</v>
      </c>
      <c r="F111">
        <v>1937153</v>
      </c>
      <c r="G111" s="1">
        <v>22112.16</v>
      </c>
      <c r="H111" s="1">
        <v>763</v>
      </c>
      <c r="I111" s="1">
        <v>48291.14</v>
      </c>
      <c r="J111" s="1">
        <v>43750</v>
      </c>
      <c r="K111" s="3">
        <v>7</v>
      </c>
      <c r="L111">
        <v>15.8</v>
      </c>
      <c r="M111">
        <v>16</v>
      </c>
      <c r="N111" s="1">
        <v>24.827999999999999</v>
      </c>
    </row>
    <row r="112" spans="1:14" x14ac:dyDescent="0.25">
      <c r="A112" s="1">
        <v>1992</v>
      </c>
      <c r="B112" s="1" t="s">
        <v>8</v>
      </c>
      <c r="C112" s="2" t="s">
        <v>660</v>
      </c>
      <c r="D112" s="1">
        <f>LOOKUP(B112,'country lookup'!A:A,'country lookup'!C:C)</f>
        <v>784</v>
      </c>
      <c r="E112">
        <v>4</v>
      </c>
      <c r="F112">
        <v>2052891</v>
      </c>
      <c r="G112" s="1">
        <v>18728.349999999999</v>
      </c>
      <c r="H112" s="1">
        <v>731</v>
      </c>
      <c r="I112" s="1">
        <v>48733.33</v>
      </c>
      <c r="J112" s="1">
        <v>46666.67</v>
      </c>
      <c r="K112" s="3">
        <v>7</v>
      </c>
      <c r="L112">
        <v>15</v>
      </c>
      <c r="M112">
        <v>15</v>
      </c>
      <c r="N112" s="1">
        <v>23.631</v>
      </c>
    </row>
    <row r="113" spans="1:14" x14ac:dyDescent="0.25">
      <c r="A113" s="1">
        <v>1993</v>
      </c>
      <c r="B113" s="1" t="s">
        <v>8</v>
      </c>
      <c r="C113" s="2" t="s">
        <v>660</v>
      </c>
      <c r="D113" s="1">
        <f>LOOKUP(B113,'country lookup'!A:A,'country lookup'!C:C)</f>
        <v>784</v>
      </c>
      <c r="E113">
        <v>4</v>
      </c>
      <c r="F113">
        <v>2173139</v>
      </c>
      <c r="G113" s="1">
        <v>15203.15</v>
      </c>
      <c r="H113" s="1">
        <v>702</v>
      </c>
      <c r="I113" s="1">
        <v>49090.91</v>
      </c>
      <c r="J113" s="1">
        <v>42857.14</v>
      </c>
      <c r="K113" s="3">
        <v>7</v>
      </c>
      <c r="L113">
        <v>14.3</v>
      </c>
      <c r="M113">
        <v>14</v>
      </c>
      <c r="N113" s="1">
        <v>22.437000000000001</v>
      </c>
    </row>
    <row r="114" spans="1:14" x14ac:dyDescent="0.25">
      <c r="A114" s="1">
        <v>1994</v>
      </c>
      <c r="B114" s="1" t="s">
        <v>8</v>
      </c>
      <c r="C114" s="2" t="s">
        <v>660</v>
      </c>
      <c r="D114" s="1">
        <f>LOOKUP(B114,'country lookup'!A:A,'country lookup'!C:C)</f>
        <v>784</v>
      </c>
      <c r="E114">
        <v>4</v>
      </c>
      <c r="F114">
        <v>2294385</v>
      </c>
      <c r="G114" s="1">
        <v>14669.21</v>
      </c>
      <c r="H114" s="1">
        <v>674</v>
      </c>
      <c r="I114" s="1">
        <v>49197.08</v>
      </c>
      <c r="J114" s="1">
        <v>46153.85</v>
      </c>
      <c r="K114" s="3">
        <v>6</v>
      </c>
      <c r="L114">
        <v>13.7</v>
      </c>
      <c r="M114">
        <v>13</v>
      </c>
      <c r="N114" s="1">
        <v>21.282</v>
      </c>
    </row>
    <row r="115" spans="1:14" x14ac:dyDescent="0.25">
      <c r="A115" s="1">
        <v>1995</v>
      </c>
      <c r="B115" s="1" t="s">
        <v>8</v>
      </c>
      <c r="C115" s="2" t="s">
        <v>660</v>
      </c>
      <c r="D115" s="1">
        <f>LOOKUP(B115,'country lookup'!A:A,'country lookup'!C:C)</f>
        <v>784</v>
      </c>
      <c r="E115">
        <v>4</v>
      </c>
      <c r="F115">
        <v>2415090</v>
      </c>
      <c r="G115" s="1">
        <v>15413.41</v>
      </c>
      <c r="H115" s="1">
        <v>648</v>
      </c>
      <c r="I115" s="1">
        <v>49090.91</v>
      </c>
      <c r="J115" s="1">
        <v>41666.67</v>
      </c>
      <c r="K115" s="3">
        <v>6</v>
      </c>
      <c r="L115">
        <v>13.2</v>
      </c>
      <c r="M115">
        <v>12</v>
      </c>
      <c r="N115" s="1">
        <v>20.21</v>
      </c>
    </row>
    <row r="116" spans="1:14" x14ac:dyDescent="0.25">
      <c r="A116" s="1">
        <v>1996</v>
      </c>
      <c r="B116" s="1" t="s">
        <v>8</v>
      </c>
      <c r="C116" s="2" t="s">
        <v>660</v>
      </c>
      <c r="D116" s="1">
        <f>LOOKUP(B116,'country lookup'!A:A,'country lookup'!C:C)</f>
        <v>784</v>
      </c>
      <c r="E116">
        <v>4</v>
      </c>
      <c r="F116">
        <v>2539126</v>
      </c>
      <c r="G116" s="1">
        <v>15756.54</v>
      </c>
      <c r="H116" s="1">
        <v>626</v>
      </c>
      <c r="I116" s="1">
        <v>49291.34</v>
      </c>
      <c r="J116" s="1">
        <v>45454.55</v>
      </c>
      <c r="K116" s="3">
        <v>5</v>
      </c>
      <c r="L116">
        <v>12.7</v>
      </c>
      <c r="M116">
        <v>11</v>
      </c>
      <c r="N116" s="1">
        <v>19.253</v>
      </c>
    </row>
    <row r="117" spans="1:14" x14ac:dyDescent="0.25">
      <c r="A117" s="1">
        <v>1997</v>
      </c>
      <c r="B117" s="1" t="s">
        <v>8</v>
      </c>
      <c r="C117" s="2" t="s">
        <v>660</v>
      </c>
      <c r="D117" s="1">
        <f>LOOKUP(B117,'country lookup'!A:A,'country lookup'!C:C)</f>
        <v>784</v>
      </c>
      <c r="E117">
        <v>4</v>
      </c>
      <c r="F117">
        <v>2671362</v>
      </c>
      <c r="G117" s="1">
        <v>16345.91</v>
      </c>
      <c r="H117" s="1">
        <v>609</v>
      </c>
      <c r="I117" s="1">
        <v>49512.2</v>
      </c>
      <c r="J117" s="1">
        <v>50000</v>
      </c>
      <c r="K117" s="3">
        <v>5</v>
      </c>
      <c r="L117">
        <v>12.3</v>
      </c>
      <c r="M117">
        <v>10</v>
      </c>
      <c r="N117" s="1">
        <v>18.41</v>
      </c>
    </row>
    <row r="118" spans="1:14" x14ac:dyDescent="0.25">
      <c r="A118" s="1">
        <v>1998</v>
      </c>
      <c r="B118" s="1" t="s">
        <v>8</v>
      </c>
      <c r="C118" s="2" t="s">
        <v>660</v>
      </c>
      <c r="D118" s="1">
        <f>LOOKUP(B118,'country lookup'!A:A,'country lookup'!C:C)</f>
        <v>784</v>
      </c>
      <c r="E118">
        <v>4</v>
      </c>
      <c r="F118">
        <v>2813214</v>
      </c>
      <c r="G118" s="1">
        <v>14078.26</v>
      </c>
      <c r="H118" s="1">
        <v>595</v>
      </c>
      <c r="I118" s="1">
        <v>50000</v>
      </c>
      <c r="J118" s="1">
        <v>44444.44</v>
      </c>
      <c r="K118" s="3">
        <v>5</v>
      </c>
      <c r="L118">
        <v>11.9</v>
      </c>
      <c r="M118">
        <v>9</v>
      </c>
      <c r="N118" s="1">
        <v>17.675000000000001</v>
      </c>
    </row>
    <row r="119" spans="1:14" x14ac:dyDescent="0.25">
      <c r="A119" s="1">
        <v>1999</v>
      </c>
      <c r="B119" s="1" t="s">
        <v>8</v>
      </c>
      <c r="C119" s="2" t="s">
        <v>660</v>
      </c>
      <c r="D119" s="1">
        <f>LOOKUP(B119,'country lookup'!A:A,'country lookup'!C:C)</f>
        <v>784</v>
      </c>
      <c r="E119">
        <v>4</v>
      </c>
      <c r="F119">
        <v>2966034</v>
      </c>
      <c r="G119" s="1">
        <v>12721.51</v>
      </c>
      <c r="H119" s="1">
        <v>587</v>
      </c>
      <c r="I119" s="1">
        <v>50603.45</v>
      </c>
      <c r="J119" s="1">
        <v>44444.44</v>
      </c>
      <c r="K119" s="3">
        <v>4</v>
      </c>
      <c r="L119">
        <v>11.6</v>
      </c>
      <c r="M119">
        <v>9</v>
      </c>
      <c r="N119" s="1">
        <v>17.042999999999999</v>
      </c>
    </row>
    <row r="120" spans="1:14" x14ac:dyDescent="0.25">
      <c r="A120" s="1">
        <v>2000</v>
      </c>
      <c r="B120" s="1" t="s">
        <v>8</v>
      </c>
      <c r="C120" s="2" t="s">
        <v>660</v>
      </c>
      <c r="D120" s="1">
        <f>LOOKUP(B120,'country lookup'!A:A,'country lookup'!C:C)</f>
        <v>784</v>
      </c>
      <c r="E120">
        <v>4</v>
      </c>
      <c r="F120">
        <v>3134062</v>
      </c>
      <c r="G120" s="1">
        <v>14668.03</v>
      </c>
      <c r="H120" s="1">
        <v>585</v>
      </c>
      <c r="I120" s="1">
        <v>52232.14</v>
      </c>
      <c r="J120" s="1">
        <v>50000</v>
      </c>
      <c r="K120" s="3">
        <v>4</v>
      </c>
      <c r="L120">
        <v>11.2</v>
      </c>
      <c r="M120">
        <v>8</v>
      </c>
      <c r="N120" s="1">
        <v>16.494</v>
      </c>
    </row>
    <row r="121" spans="1:14" x14ac:dyDescent="0.25">
      <c r="A121" s="1">
        <v>2001</v>
      </c>
      <c r="B121" s="1" t="s">
        <v>8</v>
      </c>
      <c r="C121" s="2" t="s">
        <v>660</v>
      </c>
      <c r="D121" s="1">
        <f>LOOKUP(B121,'country lookup'!A:A,'country lookup'!C:C)</f>
        <v>784</v>
      </c>
      <c r="E121">
        <v>4</v>
      </c>
      <c r="F121">
        <v>3302719</v>
      </c>
      <c r="G121" s="1">
        <v>12427.87</v>
      </c>
      <c r="H121" s="1">
        <v>588</v>
      </c>
      <c r="I121" s="1">
        <v>53944.95</v>
      </c>
      <c r="J121" s="1">
        <v>50000</v>
      </c>
      <c r="K121" s="3">
        <v>4</v>
      </c>
      <c r="L121">
        <v>10.9</v>
      </c>
      <c r="M121">
        <v>8</v>
      </c>
      <c r="N121" s="1">
        <v>15.996</v>
      </c>
    </row>
    <row r="122" spans="1:14" x14ac:dyDescent="0.25">
      <c r="A122" s="1">
        <v>2002</v>
      </c>
      <c r="B122" s="1" t="s">
        <v>8</v>
      </c>
      <c r="C122" s="2" t="s">
        <v>660</v>
      </c>
      <c r="D122" s="1">
        <f>LOOKUP(B122,'country lookup'!A:A,'country lookup'!C:C)</f>
        <v>784</v>
      </c>
      <c r="E122">
        <v>4</v>
      </c>
      <c r="F122">
        <v>3478777</v>
      </c>
      <c r="G122" s="1">
        <v>9558.7340000000004</v>
      </c>
      <c r="H122" s="1">
        <v>598</v>
      </c>
      <c r="I122" s="1">
        <v>56415.09</v>
      </c>
      <c r="J122" s="1">
        <v>57142.86</v>
      </c>
      <c r="K122" s="3">
        <v>4</v>
      </c>
      <c r="L122">
        <v>10.6</v>
      </c>
      <c r="M122">
        <v>7</v>
      </c>
      <c r="N122" s="1">
        <v>15.513999999999999</v>
      </c>
    </row>
    <row r="123" spans="1:14" x14ac:dyDescent="0.25">
      <c r="A123" s="1">
        <v>2003</v>
      </c>
      <c r="B123" s="1" t="s">
        <v>8</v>
      </c>
      <c r="C123" s="2" t="s">
        <v>660</v>
      </c>
      <c r="D123" s="1">
        <f>LOOKUP(B123,'country lookup'!A:A,'country lookup'!C:C)</f>
        <v>784</v>
      </c>
      <c r="E123">
        <v>4</v>
      </c>
      <c r="F123">
        <v>3711932</v>
      </c>
      <c r="G123" s="1">
        <v>13216.9</v>
      </c>
      <c r="H123" s="1">
        <v>613</v>
      </c>
      <c r="I123" s="1">
        <v>59514.559999999998</v>
      </c>
      <c r="J123" s="1">
        <v>57142.86</v>
      </c>
      <c r="K123" s="3">
        <v>4</v>
      </c>
      <c r="L123">
        <v>10.3</v>
      </c>
      <c r="M123">
        <v>7</v>
      </c>
      <c r="N123" s="1">
        <v>15.023999999999999</v>
      </c>
    </row>
    <row r="124" spans="1:14" x14ac:dyDescent="0.25">
      <c r="A124" s="1">
        <v>2004</v>
      </c>
      <c r="B124" s="1" t="s">
        <v>8</v>
      </c>
      <c r="C124" s="2" t="s">
        <v>660</v>
      </c>
      <c r="D124" s="1">
        <f>LOOKUP(B124,'country lookup'!A:A,'country lookup'!C:C)</f>
        <v>784</v>
      </c>
      <c r="E124">
        <v>4</v>
      </c>
      <c r="F124">
        <v>4068570</v>
      </c>
      <c r="G124" s="1">
        <v>14261.61</v>
      </c>
      <c r="H124" s="1">
        <v>631</v>
      </c>
      <c r="I124" s="1">
        <v>63100</v>
      </c>
      <c r="J124" s="1">
        <v>66666.67</v>
      </c>
      <c r="K124" s="3">
        <v>4</v>
      </c>
      <c r="L124">
        <v>10</v>
      </c>
      <c r="M124">
        <v>6</v>
      </c>
      <c r="N124" s="1">
        <v>14.518000000000001</v>
      </c>
    </row>
    <row r="125" spans="1:14" x14ac:dyDescent="0.25">
      <c r="A125" s="1">
        <v>2005</v>
      </c>
      <c r="B125" s="1" t="s">
        <v>8</v>
      </c>
      <c r="C125" s="2" t="s">
        <v>660</v>
      </c>
      <c r="D125" s="1">
        <f>LOOKUP(B125,'country lookup'!A:A,'country lookup'!C:C)</f>
        <v>784</v>
      </c>
      <c r="E125">
        <v>4</v>
      </c>
      <c r="F125">
        <v>4588225</v>
      </c>
      <c r="G125" s="1">
        <v>17271.009999999998</v>
      </c>
      <c r="H125" s="1">
        <v>650</v>
      </c>
      <c r="I125" s="1">
        <v>67010.31</v>
      </c>
      <c r="J125" s="1">
        <v>66666.67</v>
      </c>
      <c r="K125" s="3">
        <v>4</v>
      </c>
      <c r="L125">
        <v>9.6999999999999993</v>
      </c>
      <c r="M125">
        <v>6</v>
      </c>
      <c r="N125" s="1">
        <v>14.000999999999999</v>
      </c>
    </row>
    <row r="126" spans="1:14" x14ac:dyDescent="0.25">
      <c r="A126" s="1">
        <v>2006</v>
      </c>
      <c r="B126" s="1" t="s">
        <v>8</v>
      </c>
      <c r="C126" s="2" t="s">
        <v>660</v>
      </c>
      <c r="D126" s="1">
        <f>LOOKUP(B126,'country lookup'!A:A,'country lookup'!C:C)</f>
        <v>784</v>
      </c>
      <c r="E126">
        <v>4</v>
      </c>
      <c r="F126">
        <v>5300174</v>
      </c>
      <c r="G126" s="1">
        <v>18480.59</v>
      </c>
      <c r="H126" s="1">
        <v>670</v>
      </c>
      <c r="I126" s="1">
        <v>71276.600000000006</v>
      </c>
      <c r="J126" s="1">
        <v>83333.33</v>
      </c>
      <c r="K126" s="3">
        <v>4</v>
      </c>
      <c r="L126">
        <v>9.4</v>
      </c>
      <c r="M126">
        <v>6</v>
      </c>
      <c r="N126" s="1">
        <v>13.49</v>
      </c>
    </row>
    <row r="127" spans="1:14" x14ac:dyDescent="0.25">
      <c r="A127" s="1">
        <v>2007</v>
      </c>
      <c r="B127" s="1" t="s">
        <v>8</v>
      </c>
      <c r="C127" s="2" t="s">
        <v>660</v>
      </c>
      <c r="D127" s="1">
        <f>LOOKUP(B127,'country lookup'!A:A,'country lookup'!C:C)</f>
        <v>784</v>
      </c>
      <c r="E127">
        <v>4</v>
      </c>
      <c r="F127">
        <v>6168838</v>
      </c>
      <c r="G127" s="1">
        <v>15868.48</v>
      </c>
      <c r="H127" s="1">
        <v>689</v>
      </c>
      <c r="I127" s="1">
        <v>75714.289999999994</v>
      </c>
      <c r="J127" s="1">
        <v>83333.33</v>
      </c>
      <c r="K127" s="3">
        <v>5</v>
      </c>
      <c r="L127">
        <v>9.1</v>
      </c>
      <c r="M127">
        <v>6</v>
      </c>
      <c r="N127" s="1">
        <v>13.01</v>
      </c>
    </row>
    <row r="128" spans="1:14" x14ac:dyDescent="0.25">
      <c r="A128" s="1">
        <v>2008</v>
      </c>
      <c r="B128" s="1" t="s">
        <v>8</v>
      </c>
      <c r="C128" s="2" t="s">
        <v>660</v>
      </c>
      <c r="D128" s="1">
        <f>LOOKUP(B128,'country lookup'!A:A,'country lookup'!C:C)</f>
        <v>784</v>
      </c>
      <c r="E128">
        <v>4</v>
      </c>
      <c r="F128">
        <v>7089487</v>
      </c>
      <c r="G128" s="1">
        <v>16409.55</v>
      </c>
      <c r="H128" s="1">
        <v>707</v>
      </c>
      <c r="I128" s="1">
        <v>80340.91</v>
      </c>
      <c r="J128" s="1">
        <v>83333.33</v>
      </c>
      <c r="K128" s="3">
        <v>5</v>
      </c>
      <c r="L128">
        <v>8.8000000000000007</v>
      </c>
      <c r="M128">
        <v>6</v>
      </c>
      <c r="N128" s="1">
        <v>12.581</v>
      </c>
    </row>
    <row r="129" spans="1:14" x14ac:dyDescent="0.25">
      <c r="A129" s="1">
        <v>2009</v>
      </c>
      <c r="B129" s="1" t="s">
        <v>8</v>
      </c>
      <c r="C129" s="2" t="s">
        <v>660</v>
      </c>
      <c r="D129" s="1">
        <f>LOOKUP(B129,'country lookup'!A:A,'country lookup'!C:C)</f>
        <v>784</v>
      </c>
      <c r="E129">
        <v>4</v>
      </c>
      <c r="F129">
        <v>7917372</v>
      </c>
      <c r="G129" s="1">
        <v>9679.6650000000009</v>
      </c>
      <c r="H129" s="1">
        <v>721</v>
      </c>
      <c r="I129" s="1">
        <v>83837.210000000006</v>
      </c>
      <c r="J129" s="1">
        <v>83333.33</v>
      </c>
      <c r="K129" s="3">
        <v>5</v>
      </c>
      <c r="L129">
        <v>8.6</v>
      </c>
      <c r="M129">
        <v>6</v>
      </c>
      <c r="N129" s="1">
        <v>12.208</v>
      </c>
    </row>
    <row r="130" spans="1:14" x14ac:dyDescent="0.25">
      <c r="A130" s="1">
        <v>2010</v>
      </c>
      <c r="B130" s="1" t="s">
        <v>8</v>
      </c>
      <c r="C130" s="2" t="s">
        <v>660</v>
      </c>
      <c r="D130" s="1">
        <f>LOOKUP(B130,'country lookup'!A:A,'country lookup'!C:C)</f>
        <v>784</v>
      </c>
      <c r="E130">
        <v>4</v>
      </c>
      <c r="F130">
        <v>8549988</v>
      </c>
      <c r="G130" s="1">
        <v>9968.02</v>
      </c>
      <c r="H130" s="1">
        <v>732</v>
      </c>
      <c r="I130" s="1">
        <v>87142.86</v>
      </c>
      <c r="J130" s="1">
        <v>100000</v>
      </c>
      <c r="K130" s="3">
        <v>5</v>
      </c>
      <c r="L130">
        <v>8.4</v>
      </c>
      <c r="M130">
        <v>6</v>
      </c>
      <c r="N130" s="1">
        <v>11.888</v>
      </c>
    </row>
    <row r="131" spans="1:14" x14ac:dyDescent="0.25">
      <c r="A131" s="1">
        <v>2011</v>
      </c>
      <c r="B131" s="1" t="s">
        <v>8</v>
      </c>
      <c r="C131" s="2" t="s">
        <v>660</v>
      </c>
      <c r="D131" s="1">
        <f>LOOKUP(B131,'country lookup'!A:A,'country lookup'!C:C)</f>
        <v>784</v>
      </c>
      <c r="E131">
        <v>4</v>
      </c>
      <c r="F131">
        <v>8946777</v>
      </c>
      <c r="G131" s="1">
        <v>11848.59</v>
      </c>
      <c r="H131" s="1">
        <v>741</v>
      </c>
      <c r="I131" s="1">
        <v>89277.11</v>
      </c>
      <c r="J131" s="1">
        <v>100000</v>
      </c>
      <c r="K131" s="3">
        <v>6</v>
      </c>
      <c r="L131">
        <v>8.3000000000000007</v>
      </c>
      <c r="M131">
        <v>6</v>
      </c>
      <c r="N131" s="1">
        <v>11.616</v>
      </c>
    </row>
    <row r="132" spans="1:14" x14ac:dyDescent="0.25">
      <c r="A132" s="1">
        <v>2012</v>
      </c>
      <c r="B132" s="1" t="s">
        <v>8</v>
      </c>
      <c r="C132" s="2" t="s">
        <v>660</v>
      </c>
      <c r="D132" s="1">
        <f>LOOKUP(B132,'country lookup'!A:A,'country lookup'!C:C)</f>
        <v>784</v>
      </c>
      <c r="E132">
        <v>4</v>
      </c>
      <c r="F132">
        <v>9141596</v>
      </c>
      <c r="G132" s="1">
        <v>14152.59</v>
      </c>
      <c r="H132" s="1">
        <v>752</v>
      </c>
      <c r="I132" s="1">
        <v>91707.32</v>
      </c>
      <c r="J132" s="1">
        <v>100000</v>
      </c>
      <c r="K132" s="3">
        <v>6</v>
      </c>
      <c r="L132">
        <v>8.1999999999999993</v>
      </c>
      <c r="M132">
        <v>6</v>
      </c>
      <c r="N132" s="1">
        <v>11.377000000000001</v>
      </c>
    </row>
    <row r="133" spans="1:14" x14ac:dyDescent="0.25">
      <c r="A133" s="1">
        <v>2013</v>
      </c>
      <c r="B133" s="1" t="s">
        <v>8</v>
      </c>
      <c r="C133" s="2" t="s">
        <v>660</v>
      </c>
      <c r="D133" s="1">
        <f>LOOKUP(B133,'country lookup'!A:A,'country lookup'!C:C)</f>
        <v>784</v>
      </c>
      <c r="E133">
        <v>4</v>
      </c>
      <c r="F133">
        <v>9197910</v>
      </c>
      <c r="G133" s="1">
        <v>15031.89</v>
      </c>
      <c r="H133" s="1">
        <v>765</v>
      </c>
      <c r="I133" s="1">
        <v>92168.67</v>
      </c>
      <c r="J133" s="1">
        <v>100000</v>
      </c>
      <c r="K133" s="3">
        <v>6</v>
      </c>
      <c r="L133">
        <v>8.3000000000000007</v>
      </c>
      <c r="M133">
        <v>6</v>
      </c>
      <c r="N133" s="1">
        <v>11.159000000000001</v>
      </c>
    </row>
    <row r="134" spans="1:14" x14ac:dyDescent="0.25">
      <c r="A134" s="1">
        <v>2014</v>
      </c>
      <c r="B134" s="1" t="s">
        <v>8</v>
      </c>
      <c r="C134" s="2" t="s">
        <v>660</v>
      </c>
      <c r="D134" s="1">
        <f>LOOKUP(B134,'country lookup'!A:A,'country lookup'!C:C)</f>
        <v>784</v>
      </c>
      <c r="E134">
        <v>4</v>
      </c>
      <c r="F134">
        <v>9214175</v>
      </c>
      <c r="G134" s="1">
        <v>14324.3</v>
      </c>
      <c r="H134" s="1">
        <v>783</v>
      </c>
      <c r="I134" s="1">
        <v>92117.65</v>
      </c>
      <c r="J134" s="1">
        <v>100000</v>
      </c>
      <c r="K134" s="3">
        <v>6</v>
      </c>
      <c r="L134">
        <v>8.5</v>
      </c>
      <c r="M134">
        <v>6</v>
      </c>
      <c r="N134" s="1">
        <v>10.958</v>
      </c>
    </row>
    <row r="135" spans="1:14" x14ac:dyDescent="0.25">
      <c r="A135" s="1">
        <v>2015</v>
      </c>
      <c r="B135" s="1" t="s">
        <v>8</v>
      </c>
      <c r="C135" s="2" t="s">
        <v>660</v>
      </c>
      <c r="D135" s="1">
        <f>LOOKUP(B135,'country lookup'!A:A,'country lookup'!C:C)</f>
        <v>784</v>
      </c>
      <c r="E135">
        <v>4</v>
      </c>
      <c r="F135">
        <v>9262900</v>
      </c>
      <c r="G135" s="1">
        <v>11869.36</v>
      </c>
      <c r="H135" s="1">
        <v>802</v>
      </c>
      <c r="I135" s="1">
        <v>92183.91</v>
      </c>
      <c r="K135" s="3">
        <v>6</v>
      </c>
      <c r="L135">
        <v>8.6999999999999993</v>
      </c>
      <c r="M135">
        <v>6</v>
      </c>
      <c r="N135" s="1">
        <v>10.772</v>
      </c>
    </row>
    <row r="136" spans="1:14" x14ac:dyDescent="0.25">
      <c r="A136" s="1">
        <v>2016</v>
      </c>
      <c r="B136" s="1" t="s">
        <v>8</v>
      </c>
      <c r="C136" s="2" t="s">
        <v>660</v>
      </c>
      <c r="D136" s="1">
        <f>LOOKUP(B136,'country lookup'!A:A,'country lookup'!C:C)</f>
        <v>784</v>
      </c>
      <c r="E136">
        <v>4</v>
      </c>
      <c r="F136">
        <v>9360980</v>
      </c>
      <c r="G136" s="1">
        <v>0</v>
      </c>
      <c r="H136" s="1">
        <v>817</v>
      </c>
      <c r="I136" s="1">
        <v>90777.78</v>
      </c>
      <c r="K136" s="3"/>
      <c r="L136">
        <v>9</v>
      </c>
      <c r="M136"/>
      <c r="N136" s="1">
        <v>10.603</v>
      </c>
    </row>
    <row r="137" spans="1:14" x14ac:dyDescent="0.25">
      <c r="A137" s="1">
        <v>1990</v>
      </c>
      <c r="B137" s="1" t="s">
        <v>9</v>
      </c>
      <c r="C137" s="2" t="s">
        <v>214</v>
      </c>
      <c r="D137" s="1">
        <f>LOOKUP(B137,'country lookup'!A:A,'country lookup'!C:C)</f>
        <v>32</v>
      </c>
      <c r="E137">
        <v>3</v>
      </c>
      <c r="F137">
        <v>32618651</v>
      </c>
      <c r="G137" s="1">
        <v>0</v>
      </c>
      <c r="H137" s="1">
        <v>20366</v>
      </c>
      <c r="I137" s="1">
        <v>707152.8</v>
      </c>
      <c r="J137" s="1">
        <v>708333.3</v>
      </c>
      <c r="K137" s="3">
        <v>510</v>
      </c>
      <c r="L137">
        <v>28.8</v>
      </c>
      <c r="M137">
        <v>72</v>
      </c>
      <c r="N137" s="1">
        <v>22.225999999999999</v>
      </c>
    </row>
    <row r="138" spans="1:14" x14ac:dyDescent="0.25">
      <c r="A138" s="1">
        <v>1991</v>
      </c>
      <c r="B138" s="1" t="s">
        <v>9</v>
      </c>
      <c r="C138" s="2" t="s">
        <v>214</v>
      </c>
      <c r="D138" s="1">
        <f>LOOKUP(B138,'country lookup'!A:A,'country lookup'!C:C)</f>
        <v>32</v>
      </c>
      <c r="E138">
        <v>3</v>
      </c>
      <c r="F138">
        <v>33079000</v>
      </c>
      <c r="G138" s="1">
        <v>0</v>
      </c>
      <c r="H138" s="1">
        <v>20155</v>
      </c>
      <c r="I138" s="1">
        <v>712190.8</v>
      </c>
      <c r="J138" s="1">
        <v>704225.4</v>
      </c>
      <c r="K138" s="3">
        <v>510</v>
      </c>
      <c r="L138">
        <v>28.3</v>
      </c>
      <c r="M138">
        <v>71</v>
      </c>
      <c r="N138" s="1">
        <v>22.036000000000001</v>
      </c>
    </row>
    <row r="139" spans="1:14" x14ac:dyDescent="0.25">
      <c r="A139" s="1">
        <v>1992</v>
      </c>
      <c r="B139" s="1" t="s">
        <v>9</v>
      </c>
      <c r="C139" s="2" t="s">
        <v>214</v>
      </c>
      <c r="D139" s="1">
        <f>LOOKUP(B139,'country lookup'!A:A,'country lookup'!C:C)</f>
        <v>32</v>
      </c>
      <c r="E139">
        <v>3</v>
      </c>
      <c r="F139">
        <v>33529326</v>
      </c>
      <c r="G139" s="1">
        <v>0</v>
      </c>
      <c r="H139" s="1">
        <v>19676</v>
      </c>
      <c r="I139" s="1">
        <v>712898.6</v>
      </c>
      <c r="J139" s="1">
        <v>681159.4</v>
      </c>
      <c r="K139" s="3">
        <v>500</v>
      </c>
      <c r="L139">
        <v>27.6</v>
      </c>
      <c r="M139">
        <v>69</v>
      </c>
      <c r="N139" s="1">
        <v>21.802</v>
      </c>
    </row>
    <row r="140" spans="1:14" x14ac:dyDescent="0.25">
      <c r="A140" s="1">
        <v>1993</v>
      </c>
      <c r="B140" s="1" t="s">
        <v>9</v>
      </c>
      <c r="C140" s="2" t="s">
        <v>214</v>
      </c>
      <c r="D140" s="1">
        <f>LOOKUP(B140,'country lookup'!A:A,'country lookup'!C:C)</f>
        <v>32</v>
      </c>
      <c r="E140">
        <v>3</v>
      </c>
      <c r="F140">
        <v>33970111</v>
      </c>
      <c r="G140" s="1">
        <v>0</v>
      </c>
      <c r="H140" s="1">
        <v>18989</v>
      </c>
      <c r="I140" s="1">
        <v>716566</v>
      </c>
      <c r="J140" s="1">
        <v>707692.3</v>
      </c>
      <c r="K140" s="3">
        <v>470</v>
      </c>
      <c r="L140">
        <v>26.5</v>
      </c>
      <c r="M140">
        <v>65</v>
      </c>
      <c r="N140" s="1">
        <v>21.526</v>
      </c>
    </row>
    <row r="141" spans="1:14" x14ac:dyDescent="0.25">
      <c r="A141" s="1">
        <v>1994</v>
      </c>
      <c r="B141" s="1" t="s">
        <v>9</v>
      </c>
      <c r="C141" s="2" t="s">
        <v>214</v>
      </c>
      <c r="D141" s="1">
        <f>LOOKUP(B141,'country lookup'!A:A,'country lookup'!C:C)</f>
        <v>32</v>
      </c>
      <c r="E141">
        <v>3</v>
      </c>
      <c r="F141">
        <v>34402672</v>
      </c>
      <c r="G141" s="1">
        <v>0</v>
      </c>
      <c r="H141" s="1">
        <v>18214</v>
      </c>
      <c r="I141" s="1">
        <v>714274.5</v>
      </c>
      <c r="J141" s="1">
        <v>703125</v>
      </c>
      <c r="K141" s="3">
        <v>460</v>
      </c>
      <c r="L141">
        <v>25.5</v>
      </c>
      <c r="M141">
        <v>64</v>
      </c>
      <c r="N141" s="1">
        <v>21.213999999999999</v>
      </c>
    </row>
    <row r="142" spans="1:14" x14ac:dyDescent="0.25">
      <c r="A142" s="1">
        <v>1995</v>
      </c>
      <c r="B142" s="1" t="s">
        <v>9</v>
      </c>
      <c r="C142" s="2" t="s">
        <v>214</v>
      </c>
      <c r="D142" s="1">
        <f>LOOKUP(B142,'country lookup'!A:A,'country lookup'!C:C)</f>
        <v>32</v>
      </c>
      <c r="E142">
        <v>3</v>
      </c>
      <c r="F142">
        <v>34828170</v>
      </c>
      <c r="G142" s="1">
        <v>0</v>
      </c>
      <c r="H142" s="1">
        <v>17436</v>
      </c>
      <c r="I142" s="1">
        <v>714590.2</v>
      </c>
      <c r="J142" s="1">
        <v>714285.7</v>
      </c>
      <c r="K142" s="3">
        <v>450</v>
      </c>
      <c r="L142">
        <v>24.4</v>
      </c>
      <c r="M142">
        <v>63</v>
      </c>
      <c r="N142" s="1">
        <v>20.881</v>
      </c>
    </row>
    <row r="143" spans="1:14" x14ac:dyDescent="0.25">
      <c r="A143" s="1">
        <v>1996</v>
      </c>
      <c r="B143" s="1" t="s">
        <v>9</v>
      </c>
      <c r="C143" s="2" t="s">
        <v>214</v>
      </c>
      <c r="D143" s="1">
        <f>LOOKUP(B143,'country lookup'!A:A,'country lookup'!C:C)</f>
        <v>32</v>
      </c>
      <c r="E143">
        <v>3</v>
      </c>
      <c r="F143">
        <v>35246374</v>
      </c>
      <c r="G143" s="1">
        <v>0</v>
      </c>
      <c r="H143" s="1">
        <v>16674</v>
      </c>
      <c r="I143" s="1">
        <v>712564.1</v>
      </c>
      <c r="J143" s="1">
        <v>730158.7</v>
      </c>
      <c r="K143" s="3">
        <v>450</v>
      </c>
      <c r="L143">
        <v>23.4</v>
      </c>
      <c r="M143">
        <v>63</v>
      </c>
      <c r="N143" s="1">
        <v>20.545000000000002</v>
      </c>
    </row>
    <row r="144" spans="1:14" x14ac:dyDescent="0.25">
      <c r="A144" s="1">
        <v>1997</v>
      </c>
      <c r="B144" s="1" t="s">
        <v>9</v>
      </c>
      <c r="C144" s="2" t="s">
        <v>214</v>
      </c>
      <c r="D144" s="1">
        <f>LOOKUP(B144,'country lookup'!A:A,'country lookup'!C:C)</f>
        <v>32</v>
      </c>
      <c r="E144">
        <v>3</v>
      </c>
      <c r="F144">
        <v>35657429</v>
      </c>
      <c r="G144" s="1">
        <v>0</v>
      </c>
      <c r="H144" s="1">
        <v>15954</v>
      </c>
      <c r="I144" s="1">
        <v>712232.1</v>
      </c>
      <c r="J144" s="1">
        <v>687500</v>
      </c>
      <c r="K144" s="3">
        <v>460</v>
      </c>
      <c r="L144">
        <v>22.4</v>
      </c>
      <c r="M144">
        <v>64</v>
      </c>
      <c r="N144" s="1">
        <v>20.228999999999999</v>
      </c>
    </row>
    <row r="145" spans="1:14" x14ac:dyDescent="0.25">
      <c r="A145" s="1">
        <v>1998</v>
      </c>
      <c r="B145" s="1" t="s">
        <v>9</v>
      </c>
      <c r="C145" s="2" t="s">
        <v>214</v>
      </c>
      <c r="D145" s="1">
        <f>LOOKUP(B145,'country lookup'!A:A,'country lookup'!C:C)</f>
        <v>32</v>
      </c>
      <c r="E145">
        <v>3</v>
      </c>
      <c r="F145">
        <v>36063459</v>
      </c>
      <c r="G145" s="1">
        <v>0</v>
      </c>
      <c r="H145" s="1">
        <v>15289</v>
      </c>
      <c r="I145" s="1">
        <v>711116.3</v>
      </c>
      <c r="J145" s="1">
        <v>721311.5</v>
      </c>
      <c r="K145" s="3">
        <v>440</v>
      </c>
      <c r="L145">
        <v>21.5</v>
      </c>
      <c r="M145">
        <v>61</v>
      </c>
      <c r="N145" s="1">
        <v>19.945</v>
      </c>
    </row>
    <row r="146" spans="1:14" x14ac:dyDescent="0.25">
      <c r="A146" s="1">
        <v>1999</v>
      </c>
      <c r="B146" s="1" t="s">
        <v>9</v>
      </c>
      <c r="C146" s="2" t="s">
        <v>214</v>
      </c>
      <c r="D146" s="1">
        <f>LOOKUP(B146,'country lookup'!A:A,'country lookup'!C:C)</f>
        <v>32</v>
      </c>
      <c r="E146">
        <v>3</v>
      </c>
      <c r="F146">
        <v>36467218</v>
      </c>
      <c r="G146" s="1">
        <v>0</v>
      </c>
      <c r="H146" s="1">
        <v>14692</v>
      </c>
      <c r="I146" s="1">
        <v>713203.9</v>
      </c>
      <c r="J146" s="1">
        <v>693548.4</v>
      </c>
      <c r="K146" s="3">
        <v>440</v>
      </c>
      <c r="L146">
        <v>20.6</v>
      </c>
      <c r="M146">
        <v>62</v>
      </c>
      <c r="N146" s="1">
        <v>19.702000000000002</v>
      </c>
    </row>
    <row r="147" spans="1:14" x14ac:dyDescent="0.25">
      <c r="A147" s="1">
        <v>2000</v>
      </c>
      <c r="B147" s="1" t="s">
        <v>9</v>
      </c>
      <c r="C147" s="2" t="s">
        <v>214</v>
      </c>
      <c r="D147" s="1">
        <f>LOOKUP(B147,'country lookup'!A:A,'country lookup'!C:C)</f>
        <v>32</v>
      </c>
      <c r="E147">
        <v>3</v>
      </c>
      <c r="F147">
        <v>36870787</v>
      </c>
      <c r="G147" s="1">
        <v>0</v>
      </c>
      <c r="H147" s="1">
        <v>14155</v>
      </c>
      <c r="I147" s="1">
        <v>714899</v>
      </c>
      <c r="J147" s="1">
        <v>733333.3</v>
      </c>
      <c r="K147" s="3">
        <v>430</v>
      </c>
      <c r="L147">
        <v>19.8</v>
      </c>
      <c r="M147">
        <v>60</v>
      </c>
      <c r="N147" s="1">
        <v>19.498999999999999</v>
      </c>
    </row>
    <row r="148" spans="1:14" x14ac:dyDescent="0.25">
      <c r="A148" s="1">
        <v>2001</v>
      </c>
      <c r="B148" s="1" t="s">
        <v>9</v>
      </c>
      <c r="C148" s="2" t="s">
        <v>214</v>
      </c>
      <c r="D148" s="1">
        <f>LOOKUP(B148,'country lookup'!A:A,'country lookup'!C:C)</f>
        <v>32</v>
      </c>
      <c r="E148">
        <v>3</v>
      </c>
      <c r="F148">
        <v>37275652</v>
      </c>
      <c r="G148" s="1">
        <v>0</v>
      </c>
      <c r="H148" s="1">
        <v>13669</v>
      </c>
      <c r="I148" s="1">
        <v>719421.1</v>
      </c>
      <c r="J148" s="1">
        <v>721311.5</v>
      </c>
      <c r="K148" s="3">
        <v>440</v>
      </c>
      <c r="L148">
        <v>19</v>
      </c>
      <c r="M148">
        <v>61</v>
      </c>
      <c r="N148" s="1">
        <v>19.327999999999999</v>
      </c>
    </row>
    <row r="149" spans="1:14" x14ac:dyDescent="0.25">
      <c r="A149" s="1">
        <v>2002</v>
      </c>
      <c r="B149" s="1" t="s">
        <v>9</v>
      </c>
      <c r="C149" s="2" t="s">
        <v>214</v>
      </c>
      <c r="D149" s="1">
        <f>LOOKUP(B149,'country lookup'!A:A,'country lookup'!C:C)</f>
        <v>32</v>
      </c>
      <c r="E149">
        <v>3</v>
      </c>
      <c r="F149">
        <v>37681749</v>
      </c>
      <c r="G149" s="1">
        <v>0</v>
      </c>
      <c r="H149" s="1">
        <v>13214</v>
      </c>
      <c r="I149" s="1">
        <v>722076.5</v>
      </c>
      <c r="J149" s="1">
        <v>750000</v>
      </c>
      <c r="K149" s="3">
        <v>440</v>
      </c>
      <c r="L149">
        <v>18.3</v>
      </c>
      <c r="M149">
        <v>60</v>
      </c>
      <c r="N149" s="1">
        <v>19.175000000000001</v>
      </c>
    </row>
    <row r="150" spans="1:14" x14ac:dyDescent="0.25">
      <c r="A150" s="1">
        <v>2003</v>
      </c>
      <c r="B150" s="1" t="s">
        <v>9</v>
      </c>
      <c r="C150" s="2" t="s">
        <v>214</v>
      </c>
      <c r="D150" s="1">
        <f>LOOKUP(B150,'country lookup'!A:A,'country lookup'!C:C)</f>
        <v>32</v>
      </c>
      <c r="E150">
        <v>3</v>
      </c>
      <c r="F150">
        <v>38087868</v>
      </c>
      <c r="G150" s="1">
        <v>0</v>
      </c>
      <c r="H150" s="1">
        <v>12795</v>
      </c>
      <c r="I150" s="1">
        <v>726988.6</v>
      </c>
      <c r="J150" s="1">
        <v>704918</v>
      </c>
      <c r="K150" s="3">
        <v>450</v>
      </c>
      <c r="L150">
        <v>17.600000000000001</v>
      </c>
      <c r="M150">
        <v>61</v>
      </c>
      <c r="N150" s="1">
        <v>19.026</v>
      </c>
    </row>
    <row r="151" spans="1:14" x14ac:dyDescent="0.25">
      <c r="A151" s="1">
        <v>2004</v>
      </c>
      <c r="B151" s="1" t="s">
        <v>9</v>
      </c>
      <c r="C151" s="2" t="s">
        <v>214</v>
      </c>
      <c r="D151" s="1">
        <f>LOOKUP(B151,'country lookup'!A:A,'country lookup'!C:C)</f>
        <v>32</v>
      </c>
      <c r="E151">
        <v>3</v>
      </c>
      <c r="F151">
        <v>38491972</v>
      </c>
      <c r="G151" s="1">
        <v>0</v>
      </c>
      <c r="H151" s="1">
        <v>12416</v>
      </c>
      <c r="I151" s="1">
        <v>730352.9</v>
      </c>
      <c r="J151" s="1">
        <v>728813.6</v>
      </c>
      <c r="K151" s="3">
        <v>430</v>
      </c>
      <c r="L151">
        <v>17</v>
      </c>
      <c r="M151">
        <v>59</v>
      </c>
      <c r="N151" s="1">
        <v>18.879000000000001</v>
      </c>
    </row>
    <row r="152" spans="1:14" x14ac:dyDescent="0.25">
      <c r="A152" s="1">
        <v>2005</v>
      </c>
      <c r="B152" s="1" t="s">
        <v>9</v>
      </c>
      <c r="C152" s="2" t="s">
        <v>214</v>
      </c>
      <c r="D152" s="1">
        <f>LOOKUP(B152,'country lookup'!A:A,'country lookup'!C:C)</f>
        <v>32</v>
      </c>
      <c r="E152">
        <v>3</v>
      </c>
      <c r="F152">
        <v>38892931</v>
      </c>
      <c r="G152" s="1">
        <v>0</v>
      </c>
      <c r="H152" s="1">
        <v>12089</v>
      </c>
      <c r="I152" s="1">
        <v>732666.7</v>
      </c>
      <c r="J152" s="1">
        <v>724137.9</v>
      </c>
      <c r="K152" s="3">
        <v>430</v>
      </c>
      <c r="L152">
        <v>16.5</v>
      </c>
      <c r="M152">
        <v>58</v>
      </c>
      <c r="N152" s="1">
        <v>18.734999999999999</v>
      </c>
    </row>
    <row r="153" spans="1:14" x14ac:dyDescent="0.25">
      <c r="A153" s="1">
        <v>2006</v>
      </c>
      <c r="B153" s="1" t="s">
        <v>9</v>
      </c>
      <c r="C153" s="2" t="s">
        <v>214</v>
      </c>
      <c r="D153" s="1">
        <f>LOOKUP(B153,'country lookup'!A:A,'country lookup'!C:C)</f>
        <v>32</v>
      </c>
      <c r="E153">
        <v>3</v>
      </c>
      <c r="F153">
        <v>39289878</v>
      </c>
      <c r="G153" s="1">
        <v>0</v>
      </c>
      <c r="H153" s="1">
        <v>11816</v>
      </c>
      <c r="I153" s="1">
        <v>733913</v>
      </c>
      <c r="J153" s="1">
        <v>754386</v>
      </c>
      <c r="K153" s="3">
        <v>420</v>
      </c>
      <c r="L153">
        <v>16.100000000000001</v>
      </c>
      <c r="M153">
        <v>57</v>
      </c>
      <c r="N153" s="1">
        <v>18.596</v>
      </c>
    </row>
    <row r="154" spans="1:14" x14ac:dyDescent="0.25">
      <c r="A154" s="1">
        <v>2007</v>
      </c>
      <c r="B154" s="1" t="s">
        <v>9</v>
      </c>
      <c r="C154" s="2" t="s">
        <v>214</v>
      </c>
      <c r="D154" s="1">
        <f>LOOKUP(B154,'country lookup'!A:A,'country lookup'!C:C)</f>
        <v>32</v>
      </c>
      <c r="E154">
        <v>3</v>
      </c>
      <c r="F154">
        <v>39684295</v>
      </c>
      <c r="G154" s="1">
        <v>0</v>
      </c>
      <c r="H154" s="1">
        <v>11595</v>
      </c>
      <c r="I154" s="1">
        <v>738535</v>
      </c>
      <c r="J154" s="1">
        <v>724137.9</v>
      </c>
      <c r="K154" s="3">
        <v>430</v>
      </c>
      <c r="L154">
        <v>15.7</v>
      </c>
      <c r="M154">
        <v>58</v>
      </c>
      <c r="N154" s="1">
        <v>18.469000000000001</v>
      </c>
    </row>
    <row r="155" spans="1:14" x14ac:dyDescent="0.25">
      <c r="A155" s="1">
        <v>2008</v>
      </c>
      <c r="B155" s="1" t="s">
        <v>9</v>
      </c>
      <c r="C155" s="2" t="s">
        <v>214</v>
      </c>
      <c r="D155" s="1">
        <f>LOOKUP(B155,'country lookup'!A:A,'country lookup'!C:C)</f>
        <v>32</v>
      </c>
      <c r="E155">
        <v>3</v>
      </c>
      <c r="F155">
        <v>40080160</v>
      </c>
      <c r="G155" s="1">
        <v>0</v>
      </c>
      <c r="H155" s="1">
        <v>11389</v>
      </c>
      <c r="I155" s="1">
        <v>739545.5</v>
      </c>
      <c r="J155" s="1">
        <v>807017.5</v>
      </c>
      <c r="K155" s="3">
        <v>420</v>
      </c>
      <c r="L155">
        <v>15.4</v>
      </c>
      <c r="M155">
        <v>57</v>
      </c>
      <c r="N155" s="1">
        <v>18.355</v>
      </c>
    </row>
    <row r="156" spans="1:14" x14ac:dyDescent="0.25">
      <c r="A156" s="1">
        <v>2009</v>
      </c>
      <c r="B156" s="1" t="s">
        <v>9</v>
      </c>
      <c r="C156" s="2" t="s">
        <v>214</v>
      </c>
      <c r="D156" s="1">
        <f>LOOKUP(B156,'country lookup'!A:A,'country lookup'!C:C)</f>
        <v>32</v>
      </c>
      <c r="E156">
        <v>3</v>
      </c>
      <c r="F156">
        <v>40482788</v>
      </c>
      <c r="G156" s="1">
        <v>0</v>
      </c>
      <c r="H156" s="1">
        <v>11142</v>
      </c>
      <c r="I156" s="1">
        <v>742800</v>
      </c>
      <c r="J156" s="1">
        <v>693548.4</v>
      </c>
      <c r="K156" s="3">
        <v>460</v>
      </c>
      <c r="L156">
        <v>15</v>
      </c>
      <c r="M156">
        <v>62</v>
      </c>
      <c r="N156" s="1">
        <v>18.251999999999999</v>
      </c>
    </row>
    <row r="157" spans="1:14" x14ac:dyDescent="0.25">
      <c r="A157" s="1">
        <v>2010</v>
      </c>
      <c r="B157" s="1" t="s">
        <v>9</v>
      </c>
      <c r="C157" s="2" t="s">
        <v>214</v>
      </c>
      <c r="D157" s="1">
        <f>LOOKUP(B157,'country lookup'!A:A,'country lookup'!C:C)</f>
        <v>32</v>
      </c>
      <c r="E157">
        <v>3</v>
      </c>
      <c r="F157">
        <v>40788453</v>
      </c>
      <c r="G157" s="1">
        <v>0</v>
      </c>
      <c r="H157" s="1">
        <v>10818</v>
      </c>
      <c r="I157" s="1">
        <v>746069</v>
      </c>
      <c r="J157" s="1">
        <v>724137.9</v>
      </c>
      <c r="K157" s="3">
        <v>430</v>
      </c>
      <c r="L157">
        <v>14.5</v>
      </c>
      <c r="M157">
        <v>58</v>
      </c>
      <c r="N157" s="1">
        <v>18.154</v>
      </c>
    </row>
    <row r="158" spans="1:14" x14ac:dyDescent="0.25">
      <c r="A158" s="1">
        <v>2011</v>
      </c>
      <c r="B158" s="1" t="s">
        <v>9</v>
      </c>
      <c r="C158" s="2" t="s">
        <v>214</v>
      </c>
      <c r="D158" s="1">
        <f>LOOKUP(B158,'country lookup'!A:A,'country lookup'!C:C)</f>
        <v>32</v>
      </c>
      <c r="E158">
        <v>3</v>
      </c>
      <c r="F158">
        <v>41261490</v>
      </c>
      <c r="G158" s="1">
        <v>0</v>
      </c>
      <c r="H158" s="1">
        <v>10431</v>
      </c>
      <c r="I158" s="1">
        <v>750431.7</v>
      </c>
      <c r="J158" s="1">
        <v>750000</v>
      </c>
      <c r="K158" s="3">
        <v>420</v>
      </c>
      <c r="L158">
        <v>13.9</v>
      </c>
      <c r="M158">
        <v>56</v>
      </c>
      <c r="N158" s="1">
        <v>18.055</v>
      </c>
    </row>
    <row r="159" spans="1:14" x14ac:dyDescent="0.25">
      <c r="A159" s="1">
        <v>2012</v>
      </c>
      <c r="B159" s="1" t="s">
        <v>9</v>
      </c>
      <c r="C159" s="2" t="s">
        <v>214</v>
      </c>
      <c r="D159" s="1">
        <f>LOOKUP(B159,'country lookup'!A:A,'country lookup'!C:C)</f>
        <v>32</v>
      </c>
      <c r="E159">
        <v>3</v>
      </c>
      <c r="F159">
        <v>41733271</v>
      </c>
      <c r="G159" s="1">
        <v>0</v>
      </c>
      <c r="H159" s="1">
        <v>9992</v>
      </c>
      <c r="I159" s="1">
        <v>751278.2</v>
      </c>
      <c r="J159" s="1">
        <v>745454.5</v>
      </c>
      <c r="K159" s="3">
        <v>420</v>
      </c>
      <c r="L159">
        <v>13.3</v>
      </c>
      <c r="M159">
        <v>55</v>
      </c>
      <c r="N159" s="1">
        <v>17.949000000000002</v>
      </c>
    </row>
    <row r="160" spans="1:14" x14ac:dyDescent="0.25">
      <c r="A160" s="1">
        <v>2013</v>
      </c>
      <c r="B160" s="1" t="s">
        <v>9</v>
      </c>
      <c r="C160" s="2" t="s">
        <v>214</v>
      </c>
      <c r="D160" s="1">
        <f>LOOKUP(B160,'country lookup'!A:A,'country lookup'!C:C)</f>
        <v>32</v>
      </c>
      <c r="E160">
        <v>3</v>
      </c>
      <c r="F160">
        <v>42202935</v>
      </c>
      <c r="G160" s="1">
        <v>0</v>
      </c>
      <c r="H160" s="1">
        <v>9523</v>
      </c>
      <c r="I160" s="1">
        <v>749842.5</v>
      </c>
      <c r="J160" s="1">
        <v>740740.7</v>
      </c>
      <c r="K160" s="3">
        <v>410</v>
      </c>
      <c r="L160">
        <v>12.7</v>
      </c>
      <c r="M160">
        <v>54</v>
      </c>
      <c r="N160" s="1">
        <v>17.831</v>
      </c>
    </row>
    <row r="161" spans="1:14" x14ac:dyDescent="0.25">
      <c r="A161" s="1">
        <v>2014</v>
      </c>
      <c r="B161" s="1" t="s">
        <v>9</v>
      </c>
      <c r="C161" s="2" t="s">
        <v>214</v>
      </c>
      <c r="D161" s="1">
        <f>LOOKUP(B161,'country lookup'!A:A,'country lookup'!C:C)</f>
        <v>32</v>
      </c>
      <c r="E161">
        <v>3</v>
      </c>
      <c r="F161">
        <v>42669500</v>
      </c>
      <c r="G161" s="1">
        <v>0</v>
      </c>
      <c r="H161" s="1">
        <v>9054</v>
      </c>
      <c r="I161" s="1">
        <v>754500</v>
      </c>
      <c r="J161" s="1">
        <v>722222.2</v>
      </c>
      <c r="K161" s="3">
        <v>400</v>
      </c>
      <c r="L161">
        <v>12</v>
      </c>
      <c r="M161">
        <v>54</v>
      </c>
      <c r="N161" s="1">
        <v>17.698</v>
      </c>
    </row>
    <row r="162" spans="1:14" x14ac:dyDescent="0.25">
      <c r="A162" s="1">
        <v>2015</v>
      </c>
      <c r="B162" s="1" t="s">
        <v>9</v>
      </c>
      <c r="C162" s="2" t="s">
        <v>214</v>
      </c>
      <c r="D162" s="1">
        <f>LOOKUP(B162,'country lookup'!A:A,'country lookup'!C:C)</f>
        <v>32</v>
      </c>
      <c r="E162">
        <v>3</v>
      </c>
      <c r="F162">
        <v>43131966</v>
      </c>
      <c r="G162" s="1">
        <v>0</v>
      </c>
      <c r="H162" s="1">
        <v>8597</v>
      </c>
      <c r="I162" s="1">
        <v>754122.8</v>
      </c>
      <c r="K162" s="3">
        <v>390</v>
      </c>
      <c r="L162">
        <v>11.4</v>
      </c>
      <c r="M162">
        <v>52</v>
      </c>
      <c r="N162" s="1">
        <v>17.547999999999998</v>
      </c>
    </row>
    <row r="163" spans="1:14" x14ac:dyDescent="0.25">
      <c r="A163" s="1">
        <v>2016</v>
      </c>
      <c r="B163" s="1" t="s">
        <v>9</v>
      </c>
      <c r="C163" s="2" t="s">
        <v>214</v>
      </c>
      <c r="D163" s="1">
        <f>LOOKUP(B163,'country lookup'!A:A,'country lookup'!C:C)</f>
        <v>32</v>
      </c>
      <c r="E163">
        <v>3</v>
      </c>
      <c r="F163">
        <v>43590368</v>
      </c>
      <c r="G163" s="1">
        <v>0</v>
      </c>
      <c r="H163" s="1">
        <v>8175</v>
      </c>
      <c r="I163" s="1">
        <v>750000</v>
      </c>
      <c r="K163" s="3"/>
      <c r="L163">
        <v>10.9</v>
      </c>
      <c r="M163"/>
      <c r="N163" s="1">
        <v>17.382999999999999</v>
      </c>
    </row>
    <row r="164" spans="1:14" x14ac:dyDescent="0.25">
      <c r="A164" s="1">
        <v>1990</v>
      </c>
      <c r="B164" s="1" t="s">
        <v>10</v>
      </c>
      <c r="C164" s="2" t="s">
        <v>216</v>
      </c>
      <c r="D164" s="1">
        <f>LOOKUP(B164,'country lookup'!A:A,'country lookup'!C:C)</f>
        <v>51</v>
      </c>
      <c r="E164">
        <v>2</v>
      </c>
      <c r="F164">
        <v>3538171</v>
      </c>
      <c r="G164" s="1">
        <v>0</v>
      </c>
      <c r="H164" s="1">
        <v>3789</v>
      </c>
      <c r="I164" s="1">
        <v>76391.13</v>
      </c>
      <c r="J164" s="1">
        <v>58620.69</v>
      </c>
      <c r="K164" s="3">
        <v>43</v>
      </c>
      <c r="L164">
        <v>49.6</v>
      </c>
      <c r="M164">
        <v>58</v>
      </c>
      <c r="N164" s="1">
        <v>21.768000000000001</v>
      </c>
    </row>
    <row r="165" spans="1:14" x14ac:dyDescent="0.25">
      <c r="A165" s="1">
        <v>1991</v>
      </c>
      <c r="B165" s="1" t="s">
        <v>10</v>
      </c>
      <c r="C165" s="2" t="s">
        <v>216</v>
      </c>
      <c r="D165" s="1">
        <f>LOOKUP(B165,'country lookup'!A:A,'country lookup'!C:C)</f>
        <v>51</v>
      </c>
      <c r="E165">
        <v>2</v>
      </c>
      <c r="F165">
        <v>3505258</v>
      </c>
      <c r="G165" s="1">
        <v>408.08539999999999</v>
      </c>
      <c r="H165" s="1">
        <v>3467</v>
      </c>
      <c r="I165" s="1">
        <v>73298.100000000006</v>
      </c>
      <c r="J165" s="1">
        <v>75000</v>
      </c>
      <c r="K165" s="3">
        <v>34</v>
      </c>
      <c r="L165">
        <v>47.3</v>
      </c>
      <c r="M165">
        <v>48</v>
      </c>
      <c r="N165" s="1">
        <v>20.763999999999999</v>
      </c>
    </row>
    <row r="166" spans="1:14" x14ac:dyDescent="0.25">
      <c r="A166" s="1">
        <v>1992</v>
      </c>
      <c r="B166" s="1" t="s">
        <v>10</v>
      </c>
      <c r="C166" s="2" t="s">
        <v>216</v>
      </c>
      <c r="D166" s="1">
        <f>LOOKUP(B166,'country lookup'!A:A,'country lookup'!C:C)</f>
        <v>51</v>
      </c>
      <c r="E166">
        <v>2</v>
      </c>
      <c r="F166">
        <v>3442817</v>
      </c>
      <c r="G166" s="1">
        <v>253.29650000000001</v>
      </c>
      <c r="H166" s="1">
        <v>3130</v>
      </c>
      <c r="I166" s="1">
        <v>69555.56</v>
      </c>
      <c r="J166" s="1">
        <v>65454.55</v>
      </c>
      <c r="K166" s="3">
        <v>36</v>
      </c>
      <c r="L166">
        <v>45</v>
      </c>
      <c r="M166">
        <v>55</v>
      </c>
      <c r="N166" s="1">
        <v>19.626999999999999</v>
      </c>
    </row>
    <row r="167" spans="1:14" x14ac:dyDescent="0.25">
      <c r="A167" s="1">
        <v>1993</v>
      </c>
      <c r="B167" s="1" t="s">
        <v>10</v>
      </c>
      <c r="C167" s="2" t="s">
        <v>216</v>
      </c>
      <c r="D167" s="1">
        <f>LOOKUP(B167,'country lookup'!A:A,'country lookup'!C:C)</f>
        <v>51</v>
      </c>
      <c r="E167">
        <v>2</v>
      </c>
      <c r="F167">
        <v>3363108</v>
      </c>
      <c r="G167" s="1">
        <v>180.39570000000001</v>
      </c>
      <c r="H167" s="1">
        <v>2790</v>
      </c>
      <c r="I167" s="1">
        <v>65186.92</v>
      </c>
      <c r="J167" s="1">
        <v>50877.19</v>
      </c>
      <c r="K167" s="3">
        <v>36</v>
      </c>
      <c r="L167">
        <v>42.8</v>
      </c>
      <c r="M167">
        <v>57</v>
      </c>
      <c r="N167" s="1">
        <v>18.41</v>
      </c>
    </row>
    <row r="168" spans="1:14" x14ac:dyDescent="0.25">
      <c r="A168" s="1">
        <v>1994</v>
      </c>
      <c r="B168" s="1" t="s">
        <v>10</v>
      </c>
      <c r="C168" s="2" t="s">
        <v>216</v>
      </c>
      <c r="D168" s="1">
        <f>LOOKUP(B168,'country lookup'!A:A,'country lookup'!C:C)</f>
        <v>51</v>
      </c>
      <c r="E168">
        <v>2</v>
      </c>
      <c r="F168">
        <v>3283667</v>
      </c>
      <c r="G168" s="1">
        <v>151.40899999999999</v>
      </c>
      <c r="H168" s="1">
        <v>2462</v>
      </c>
      <c r="I168" s="1">
        <v>60640.39</v>
      </c>
      <c r="J168" s="1">
        <v>52000</v>
      </c>
      <c r="K168" s="3">
        <v>29</v>
      </c>
      <c r="L168">
        <v>40.6</v>
      </c>
      <c r="M168">
        <v>50</v>
      </c>
      <c r="N168" s="1">
        <v>17.172000000000001</v>
      </c>
    </row>
    <row r="169" spans="1:14" x14ac:dyDescent="0.25">
      <c r="A169" s="1">
        <v>1995</v>
      </c>
      <c r="B169" s="1" t="s">
        <v>10</v>
      </c>
      <c r="C169" s="2" t="s">
        <v>216</v>
      </c>
      <c r="D169" s="1">
        <f>LOOKUP(B169,'country lookup'!A:A,'country lookup'!C:C)</f>
        <v>51</v>
      </c>
      <c r="E169">
        <v>2</v>
      </c>
      <c r="F169">
        <v>3217348</v>
      </c>
      <c r="G169" s="1">
        <v>169.47110000000001</v>
      </c>
      <c r="H169" s="1">
        <v>2159</v>
      </c>
      <c r="I169" s="1">
        <v>55932.639999999999</v>
      </c>
      <c r="J169" s="1">
        <v>50000</v>
      </c>
      <c r="K169" s="3">
        <v>26</v>
      </c>
      <c r="L169">
        <v>38.6</v>
      </c>
      <c r="M169">
        <v>50</v>
      </c>
      <c r="N169" s="1">
        <v>15.991</v>
      </c>
    </row>
    <row r="170" spans="1:14" x14ac:dyDescent="0.25">
      <c r="A170" s="1">
        <v>1996</v>
      </c>
      <c r="B170" s="1" t="s">
        <v>10</v>
      </c>
      <c r="C170" s="2" t="s">
        <v>216</v>
      </c>
      <c r="D170" s="1">
        <f>LOOKUP(B170,'country lookup'!A:A,'country lookup'!C:C)</f>
        <v>51</v>
      </c>
      <c r="E170">
        <v>2</v>
      </c>
      <c r="F170">
        <v>3168221</v>
      </c>
      <c r="G170" s="1">
        <v>181.40799999999999</v>
      </c>
      <c r="H170" s="1">
        <v>1889</v>
      </c>
      <c r="I170" s="1">
        <v>51471.39</v>
      </c>
      <c r="J170" s="1">
        <v>41176.47</v>
      </c>
      <c r="K170" s="3">
        <v>25</v>
      </c>
      <c r="L170">
        <v>36.700000000000003</v>
      </c>
      <c r="M170">
        <v>51</v>
      </c>
      <c r="N170" s="1">
        <v>14.946999999999999</v>
      </c>
    </row>
    <row r="171" spans="1:14" x14ac:dyDescent="0.25">
      <c r="A171" s="1">
        <v>1997</v>
      </c>
      <c r="B171" s="1" t="s">
        <v>10</v>
      </c>
      <c r="C171" s="2" t="s">
        <v>216</v>
      </c>
      <c r="D171" s="1">
        <f>LOOKUP(B171,'country lookup'!A:A,'country lookup'!C:C)</f>
        <v>51</v>
      </c>
      <c r="E171">
        <v>2</v>
      </c>
      <c r="F171">
        <v>3133089</v>
      </c>
      <c r="G171" s="1">
        <v>213.91480000000001</v>
      </c>
      <c r="H171" s="1">
        <v>1661</v>
      </c>
      <c r="I171" s="1">
        <v>47593.120000000003</v>
      </c>
      <c r="J171" s="1">
        <v>43478.26</v>
      </c>
      <c r="K171" s="3">
        <v>21</v>
      </c>
      <c r="L171">
        <v>34.9</v>
      </c>
      <c r="M171">
        <v>46</v>
      </c>
      <c r="N171" s="1">
        <v>14.092000000000001</v>
      </c>
    </row>
    <row r="172" spans="1:14" x14ac:dyDescent="0.25">
      <c r="A172" s="1">
        <v>1998</v>
      </c>
      <c r="B172" s="1" t="s">
        <v>10</v>
      </c>
      <c r="C172" s="2" t="s">
        <v>216</v>
      </c>
      <c r="D172" s="1">
        <f>LOOKUP(B172,'country lookup'!A:A,'country lookup'!C:C)</f>
        <v>51</v>
      </c>
      <c r="E172">
        <v>2</v>
      </c>
      <c r="F172">
        <v>3108687</v>
      </c>
      <c r="G172" s="1">
        <v>250.2191</v>
      </c>
      <c r="H172" s="1">
        <v>1474</v>
      </c>
      <c r="I172" s="1">
        <v>44397.59</v>
      </c>
      <c r="J172" s="1">
        <v>34782.61</v>
      </c>
      <c r="K172" s="3">
        <v>20</v>
      </c>
      <c r="L172">
        <v>33.200000000000003</v>
      </c>
      <c r="M172">
        <v>46</v>
      </c>
      <c r="N172" s="1">
        <v>13.457000000000001</v>
      </c>
    </row>
    <row r="173" spans="1:14" x14ac:dyDescent="0.25">
      <c r="A173" s="1">
        <v>1999</v>
      </c>
      <c r="B173" s="1" t="s">
        <v>10</v>
      </c>
      <c r="C173" s="2" t="s">
        <v>216</v>
      </c>
      <c r="D173" s="1">
        <f>LOOKUP(B173,'country lookup'!A:A,'country lookup'!C:C)</f>
        <v>51</v>
      </c>
      <c r="E173">
        <v>2</v>
      </c>
      <c r="F173">
        <v>3089022</v>
      </c>
      <c r="G173" s="1">
        <v>279.36090000000002</v>
      </c>
      <c r="H173" s="1">
        <v>1326</v>
      </c>
      <c r="I173" s="1">
        <v>41962.03</v>
      </c>
      <c r="J173" s="1">
        <v>40000</v>
      </c>
      <c r="K173" s="3">
        <v>16</v>
      </c>
      <c r="L173">
        <v>31.6</v>
      </c>
      <c r="M173">
        <v>40</v>
      </c>
      <c r="N173" s="1">
        <v>13.061999999999999</v>
      </c>
    </row>
    <row r="174" spans="1:14" x14ac:dyDescent="0.25">
      <c r="A174" s="1">
        <v>2000</v>
      </c>
      <c r="B174" s="1" t="s">
        <v>10</v>
      </c>
      <c r="C174" s="2" t="s">
        <v>216</v>
      </c>
      <c r="D174" s="1">
        <f>LOOKUP(B174,'country lookup'!A:A,'country lookup'!C:C)</f>
        <v>51</v>
      </c>
      <c r="E174">
        <v>2</v>
      </c>
      <c r="F174">
        <v>3069591</v>
      </c>
      <c r="G174" s="1">
        <v>266.11860000000001</v>
      </c>
      <c r="H174" s="1">
        <v>1214</v>
      </c>
      <c r="I174" s="1">
        <v>40466.67</v>
      </c>
      <c r="J174" s="1">
        <v>40000</v>
      </c>
      <c r="K174" s="3">
        <v>16</v>
      </c>
      <c r="L174">
        <v>30</v>
      </c>
      <c r="M174">
        <v>40</v>
      </c>
      <c r="N174" s="1">
        <v>12.91</v>
      </c>
    </row>
    <row r="175" spans="1:14" x14ac:dyDescent="0.25">
      <c r="A175" s="1">
        <v>2001</v>
      </c>
      <c r="B175" s="1" t="s">
        <v>10</v>
      </c>
      <c r="C175" s="2" t="s">
        <v>216</v>
      </c>
      <c r="D175" s="1">
        <f>LOOKUP(B175,'country lookup'!A:A,'country lookup'!C:C)</f>
        <v>51</v>
      </c>
      <c r="E175">
        <v>2</v>
      </c>
      <c r="F175">
        <v>3050687</v>
      </c>
      <c r="G175" s="1">
        <v>286.54590000000002</v>
      </c>
      <c r="H175" s="1">
        <v>1134</v>
      </c>
      <c r="I175" s="1">
        <v>39789.47</v>
      </c>
      <c r="J175" s="1">
        <v>46153.85</v>
      </c>
      <c r="K175" s="3">
        <v>16</v>
      </c>
      <c r="L175">
        <v>28.5</v>
      </c>
      <c r="M175">
        <v>39</v>
      </c>
      <c r="N175" s="1">
        <v>12.98</v>
      </c>
    </row>
    <row r="176" spans="1:14" x14ac:dyDescent="0.25">
      <c r="A176" s="1">
        <v>2002</v>
      </c>
      <c r="B176" s="1" t="s">
        <v>10</v>
      </c>
      <c r="C176" s="2" t="s">
        <v>216</v>
      </c>
      <c r="D176" s="1">
        <f>LOOKUP(B176,'country lookup'!A:A,'country lookup'!C:C)</f>
        <v>51</v>
      </c>
      <c r="E176">
        <v>2</v>
      </c>
      <c r="F176">
        <v>3033978</v>
      </c>
      <c r="G176" s="1">
        <v>331.22609999999997</v>
      </c>
      <c r="H176" s="1">
        <v>1078</v>
      </c>
      <c r="I176" s="1">
        <v>39778.6</v>
      </c>
      <c r="J176" s="1">
        <v>40000</v>
      </c>
      <c r="K176" s="3">
        <v>18</v>
      </c>
      <c r="L176">
        <v>27.1</v>
      </c>
      <c r="M176">
        <v>45</v>
      </c>
      <c r="N176" s="1">
        <v>13.208</v>
      </c>
    </row>
    <row r="177" spans="1:14" x14ac:dyDescent="0.25">
      <c r="A177" s="1">
        <v>2003</v>
      </c>
      <c r="B177" s="1" t="s">
        <v>10</v>
      </c>
      <c r="C177" s="2" t="s">
        <v>216</v>
      </c>
      <c r="D177" s="1">
        <f>LOOKUP(B177,'country lookup'!A:A,'country lookup'!C:C)</f>
        <v>51</v>
      </c>
      <c r="E177">
        <v>2</v>
      </c>
      <c r="F177">
        <v>3017932</v>
      </c>
      <c r="G177" s="1">
        <v>373.88369999999998</v>
      </c>
      <c r="H177" s="1">
        <v>1035</v>
      </c>
      <c r="I177" s="1">
        <v>40116.28</v>
      </c>
      <c r="J177" s="1">
        <v>39534.879999999997</v>
      </c>
      <c r="K177" s="3">
        <v>18</v>
      </c>
      <c r="L177">
        <v>25.8</v>
      </c>
      <c r="M177">
        <v>43</v>
      </c>
      <c r="N177" s="1">
        <v>13.523999999999999</v>
      </c>
    </row>
    <row r="178" spans="1:14" x14ac:dyDescent="0.25">
      <c r="A178" s="1">
        <v>2004</v>
      </c>
      <c r="B178" s="1" t="s">
        <v>10</v>
      </c>
      <c r="C178" s="2" t="s">
        <v>216</v>
      </c>
      <c r="D178" s="1">
        <f>LOOKUP(B178,'country lookup'!A:A,'country lookup'!C:C)</f>
        <v>51</v>
      </c>
      <c r="E178">
        <v>2</v>
      </c>
      <c r="F178">
        <v>3000720</v>
      </c>
      <c r="G178" s="1">
        <v>423.02019999999999</v>
      </c>
      <c r="H178" s="1">
        <v>1001</v>
      </c>
      <c r="I178" s="1">
        <v>40857.14</v>
      </c>
      <c r="J178" s="1">
        <v>41463.410000000003</v>
      </c>
      <c r="K178" s="3">
        <v>17</v>
      </c>
      <c r="L178">
        <v>24.5</v>
      </c>
      <c r="M178">
        <v>41</v>
      </c>
      <c r="N178" s="1">
        <v>13.884</v>
      </c>
    </row>
    <row r="179" spans="1:14" x14ac:dyDescent="0.25">
      <c r="A179" s="1">
        <v>2005</v>
      </c>
      <c r="B179" s="1" t="s">
        <v>10</v>
      </c>
      <c r="C179" s="2" t="s">
        <v>216</v>
      </c>
      <c r="D179" s="1">
        <f>LOOKUP(B179,'country lookup'!A:A,'country lookup'!C:C)</f>
        <v>51</v>
      </c>
      <c r="E179">
        <v>2</v>
      </c>
      <c r="F179">
        <v>2981269</v>
      </c>
      <c r="G179" s="1">
        <v>510.28019999999998</v>
      </c>
      <c r="H179" s="1">
        <v>969</v>
      </c>
      <c r="I179" s="1">
        <v>41587.980000000003</v>
      </c>
      <c r="J179" s="1">
        <v>42500</v>
      </c>
      <c r="K179" s="3">
        <v>17</v>
      </c>
      <c r="L179">
        <v>23.3</v>
      </c>
      <c r="M179">
        <v>40</v>
      </c>
      <c r="N179" s="1">
        <v>14.244</v>
      </c>
    </row>
    <row r="180" spans="1:14" x14ac:dyDescent="0.25">
      <c r="A180" s="1">
        <v>2006</v>
      </c>
      <c r="B180" s="1" t="s">
        <v>10</v>
      </c>
      <c r="C180" s="2" t="s">
        <v>216</v>
      </c>
      <c r="D180" s="1">
        <f>LOOKUP(B180,'country lookup'!A:A,'country lookup'!C:C)</f>
        <v>51</v>
      </c>
      <c r="E180">
        <v>2</v>
      </c>
      <c r="F180">
        <v>2958307</v>
      </c>
      <c r="G180" s="1">
        <v>597.95429999999999</v>
      </c>
      <c r="H180" s="1">
        <v>937</v>
      </c>
      <c r="I180" s="1">
        <v>42398.19</v>
      </c>
      <c r="J180" s="1">
        <v>37500</v>
      </c>
      <c r="K180" s="3">
        <v>17</v>
      </c>
      <c r="L180">
        <v>22.1</v>
      </c>
      <c r="M180">
        <v>40</v>
      </c>
      <c r="N180" s="1">
        <v>14.571999999999999</v>
      </c>
    </row>
    <row r="181" spans="1:14" x14ac:dyDescent="0.25">
      <c r="A181" s="1">
        <v>2007</v>
      </c>
      <c r="B181" s="1" t="s">
        <v>10</v>
      </c>
      <c r="C181" s="2" t="s">
        <v>216</v>
      </c>
      <c r="D181" s="1">
        <f>LOOKUP(B181,'country lookup'!A:A,'country lookup'!C:C)</f>
        <v>51</v>
      </c>
      <c r="E181">
        <v>2</v>
      </c>
      <c r="F181">
        <v>2932618</v>
      </c>
      <c r="G181" s="1">
        <v>740.32960000000003</v>
      </c>
      <c r="H181" s="1">
        <v>904</v>
      </c>
      <c r="I181" s="1">
        <v>43047.62</v>
      </c>
      <c r="J181" s="1">
        <v>45714.29</v>
      </c>
      <c r="K181" s="3">
        <v>15</v>
      </c>
      <c r="L181">
        <v>21</v>
      </c>
      <c r="M181">
        <v>35</v>
      </c>
      <c r="N181" s="1">
        <v>14.855</v>
      </c>
    </row>
    <row r="182" spans="1:14" x14ac:dyDescent="0.25">
      <c r="A182" s="1">
        <v>2008</v>
      </c>
      <c r="B182" s="1" t="s">
        <v>10</v>
      </c>
      <c r="C182" s="2" t="s">
        <v>216</v>
      </c>
      <c r="D182" s="1">
        <f>LOOKUP(B182,'country lookup'!A:A,'country lookup'!C:C)</f>
        <v>51</v>
      </c>
      <c r="E182">
        <v>2</v>
      </c>
      <c r="F182">
        <v>2907618</v>
      </c>
      <c r="G182" s="1">
        <v>848.67269999999996</v>
      </c>
      <c r="H182" s="1">
        <v>867</v>
      </c>
      <c r="I182" s="1">
        <v>43350</v>
      </c>
      <c r="J182" s="1">
        <v>38461.54</v>
      </c>
      <c r="K182" s="3">
        <v>16</v>
      </c>
      <c r="L182">
        <v>20</v>
      </c>
      <c r="M182">
        <v>39</v>
      </c>
      <c r="N182" s="1">
        <v>15.08</v>
      </c>
    </row>
    <row r="183" spans="1:14" x14ac:dyDescent="0.25">
      <c r="A183" s="1">
        <v>2009</v>
      </c>
      <c r="B183" s="1" t="s">
        <v>10</v>
      </c>
      <c r="C183" s="2" t="s">
        <v>216</v>
      </c>
      <c r="D183" s="1">
        <f>LOOKUP(B183,'country lookup'!A:A,'country lookup'!C:C)</f>
        <v>51</v>
      </c>
      <c r="E183">
        <v>2</v>
      </c>
      <c r="F183">
        <v>2888092</v>
      </c>
      <c r="G183" s="1">
        <v>720.64840000000004</v>
      </c>
      <c r="H183" s="1">
        <v>829</v>
      </c>
      <c r="I183" s="1">
        <v>43631.58</v>
      </c>
      <c r="J183" s="1">
        <v>38888.89</v>
      </c>
      <c r="K183" s="3">
        <v>15</v>
      </c>
      <c r="L183">
        <v>19</v>
      </c>
      <c r="M183">
        <v>36</v>
      </c>
      <c r="N183" s="1">
        <v>15.233000000000001</v>
      </c>
    </row>
    <row r="184" spans="1:14" x14ac:dyDescent="0.25">
      <c r="A184" s="1">
        <v>2010</v>
      </c>
      <c r="B184" s="1" t="s">
        <v>10</v>
      </c>
      <c r="C184" s="2" t="s">
        <v>216</v>
      </c>
      <c r="D184" s="1">
        <f>LOOKUP(B184,'country lookup'!A:A,'country lookup'!C:C)</f>
        <v>51</v>
      </c>
      <c r="E184">
        <v>2</v>
      </c>
      <c r="F184">
        <v>2877319</v>
      </c>
      <c r="G184" s="1">
        <v>750.84640000000002</v>
      </c>
      <c r="H184" s="1">
        <v>787</v>
      </c>
      <c r="I184" s="1">
        <v>43722.22</v>
      </c>
      <c r="J184" s="1">
        <v>36363.64</v>
      </c>
      <c r="K184" s="3">
        <v>14</v>
      </c>
      <c r="L184">
        <v>18</v>
      </c>
      <c r="M184">
        <v>33</v>
      </c>
      <c r="N184" s="1">
        <v>15.304</v>
      </c>
    </row>
    <row r="185" spans="1:14" x14ac:dyDescent="0.25">
      <c r="A185" s="1">
        <v>2011</v>
      </c>
      <c r="B185" s="1" t="s">
        <v>10</v>
      </c>
      <c r="C185" s="2" t="s">
        <v>216</v>
      </c>
      <c r="D185" s="1">
        <f>LOOKUP(B185,'country lookup'!A:A,'country lookup'!C:C)</f>
        <v>51</v>
      </c>
      <c r="E185">
        <v>2</v>
      </c>
      <c r="F185">
        <v>2876538</v>
      </c>
      <c r="G185" s="1">
        <v>805.89869999999996</v>
      </c>
      <c r="H185" s="1">
        <v>744</v>
      </c>
      <c r="I185" s="1">
        <v>43508.77</v>
      </c>
      <c r="J185" s="1">
        <v>38709.68</v>
      </c>
      <c r="K185" s="3">
        <v>12</v>
      </c>
      <c r="L185">
        <v>17.100000000000001</v>
      </c>
      <c r="M185">
        <v>31</v>
      </c>
      <c r="N185" s="1">
        <v>15.297000000000001</v>
      </c>
    </row>
    <row r="186" spans="1:14" x14ac:dyDescent="0.25">
      <c r="A186" s="1">
        <v>2012</v>
      </c>
      <c r="B186" s="1" t="s">
        <v>10</v>
      </c>
      <c r="C186" s="2" t="s">
        <v>216</v>
      </c>
      <c r="D186" s="1">
        <f>LOOKUP(B186,'country lookup'!A:A,'country lookup'!C:C)</f>
        <v>51</v>
      </c>
      <c r="E186">
        <v>2</v>
      </c>
      <c r="F186">
        <v>2884229</v>
      </c>
      <c r="G186" s="1">
        <v>853.69190000000003</v>
      </c>
      <c r="H186" s="1">
        <v>698</v>
      </c>
      <c r="I186" s="1">
        <v>42822.09</v>
      </c>
      <c r="J186" s="1">
        <v>36666.67</v>
      </c>
      <c r="K186" s="3">
        <v>12</v>
      </c>
      <c r="L186">
        <v>16.3</v>
      </c>
      <c r="M186">
        <v>30</v>
      </c>
      <c r="N186" s="1">
        <v>15.231999999999999</v>
      </c>
    </row>
    <row r="187" spans="1:14" x14ac:dyDescent="0.25">
      <c r="A187" s="1">
        <v>2013</v>
      </c>
      <c r="B187" s="1" t="s">
        <v>10</v>
      </c>
      <c r="C187" s="2" t="s">
        <v>216</v>
      </c>
      <c r="D187" s="1">
        <f>LOOKUP(B187,'country lookup'!A:A,'country lookup'!C:C)</f>
        <v>51</v>
      </c>
      <c r="E187">
        <v>2</v>
      </c>
      <c r="F187">
        <v>2897584</v>
      </c>
      <c r="G187" s="1">
        <v>0</v>
      </c>
      <c r="H187" s="1">
        <v>654</v>
      </c>
      <c r="I187" s="1">
        <v>42193.55</v>
      </c>
      <c r="J187" s="1">
        <v>35714.29</v>
      </c>
      <c r="K187" s="3">
        <v>11</v>
      </c>
      <c r="L187">
        <v>15.5</v>
      </c>
      <c r="M187">
        <v>28</v>
      </c>
      <c r="N187" s="1">
        <v>15.125</v>
      </c>
    </row>
    <row r="188" spans="1:14" x14ac:dyDescent="0.25">
      <c r="A188" s="1">
        <v>2014</v>
      </c>
      <c r="B188" s="1" t="s">
        <v>10</v>
      </c>
      <c r="C188" s="2" t="s">
        <v>216</v>
      </c>
      <c r="D188" s="1">
        <f>LOOKUP(B188,'country lookup'!A:A,'country lookup'!C:C)</f>
        <v>51</v>
      </c>
      <c r="E188">
        <v>2</v>
      </c>
      <c r="F188">
        <v>2912403</v>
      </c>
      <c r="G188" s="1">
        <v>972.37289999999996</v>
      </c>
      <c r="H188" s="1">
        <v>611</v>
      </c>
      <c r="I188" s="1">
        <v>41564.629999999997</v>
      </c>
      <c r="J188" s="1">
        <v>38461.54</v>
      </c>
      <c r="K188" s="3">
        <v>10</v>
      </c>
      <c r="L188">
        <v>14.7</v>
      </c>
      <c r="M188">
        <v>26</v>
      </c>
      <c r="N188" s="1">
        <v>14.978999999999999</v>
      </c>
    </row>
    <row r="189" spans="1:14" x14ac:dyDescent="0.25">
      <c r="A189" s="1">
        <v>2015</v>
      </c>
      <c r="B189" s="1" t="s">
        <v>10</v>
      </c>
      <c r="C189" s="2" t="s">
        <v>216</v>
      </c>
      <c r="D189" s="1">
        <f>LOOKUP(B189,'country lookup'!A:A,'country lookup'!C:C)</f>
        <v>51</v>
      </c>
      <c r="E189">
        <v>2</v>
      </c>
      <c r="F189">
        <v>2925553</v>
      </c>
      <c r="G189" s="1">
        <v>959.74120000000005</v>
      </c>
      <c r="H189" s="1">
        <v>569</v>
      </c>
      <c r="I189" s="1">
        <v>40642.86</v>
      </c>
      <c r="K189" s="3">
        <v>10</v>
      </c>
      <c r="L189">
        <v>14</v>
      </c>
      <c r="M189">
        <v>25</v>
      </c>
      <c r="N189" s="1">
        <v>14.795</v>
      </c>
    </row>
    <row r="190" spans="1:14" x14ac:dyDescent="0.25">
      <c r="A190" s="1">
        <v>2016</v>
      </c>
      <c r="B190" s="1" t="s">
        <v>10</v>
      </c>
      <c r="C190" s="2" t="s">
        <v>216</v>
      </c>
      <c r="D190" s="1">
        <f>LOOKUP(B190,'country lookup'!A:A,'country lookup'!C:C)</f>
        <v>51</v>
      </c>
      <c r="E190">
        <v>2</v>
      </c>
      <c r="F190">
        <v>2936146</v>
      </c>
      <c r="G190" s="1">
        <v>815.59849999999994</v>
      </c>
      <c r="H190" s="1">
        <v>529</v>
      </c>
      <c r="I190" s="1">
        <v>39774.44</v>
      </c>
      <c r="K190" s="3"/>
      <c r="L190">
        <v>13.3</v>
      </c>
      <c r="M190"/>
      <c r="N190" s="1">
        <v>14.568</v>
      </c>
    </row>
    <row r="191" spans="1:14" x14ac:dyDescent="0.25">
      <c r="A191" s="1">
        <v>1990</v>
      </c>
      <c r="B191" s="1" t="s">
        <v>11</v>
      </c>
      <c r="C191" s="2" t="s">
        <v>212</v>
      </c>
      <c r="D191" s="1">
        <f>LOOKUP(B191,'country lookup'!A:A,'country lookup'!C:C)</f>
        <v>28</v>
      </c>
      <c r="E191">
        <v>4</v>
      </c>
      <c r="F191">
        <v>62528</v>
      </c>
      <c r="G191" s="1">
        <v>0</v>
      </c>
      <c r="H191" s="1">
        <v>35</v>
      </c>
      <c r="I191" s="1">
        <v>1330.798</v>
      </c>
      <c r="K191" s="3"/>
      <c r="L191">
        <v>26.3</v>
      </c>
      <c r="M191"/>
      <c r="N191" s="1">
        <v>18.658999999999999</v>
      </c>
    </row>
    <row r="192" spans="1:14" x14ac:dyDescent="0.25">
      <c r="A192" s="1">
        <v>1991</v>
      </c>
      <c r="B192" s="1" t="s">
        <v>11</v>
      </c>
      <c r="C192" s="2" t="s">
        <v>212</v>
      </c>
      <c r="D192" s="1">
        <f>LOOKUP(B192,'country lookup'!A:A,'country lookup'!C:C)</f>
        <v>28</v>
      </c>
      <c r="E192">
        <v>4</v>
      </c>
      <c r="F192">
        <v>63367</v>
      </c>
      <c r="G192" s="1">
        <v>0</v>
      </c>
      <c r="H192" s="1">
        <v>33</v>
      </c>
      <c r="I192" s="1">
        <v>1336.0319999999999</v>
      </c>
      <c r="K192" s="3"/>
      <c r="L192">
        <v>24.7</v>
      </c>
      <c r="M192"/>
      <c r="N192" s="1">
        <v>18.776</v>
      </c>
    </row>
    <row r="193" spans="1:14" x14ac:dyDescent="0.25">
      <c r="A193" s="1">
        <v>1992</v>
      </c>
      <c r="B193" s="1" t="s">
        <v>11</v>
      </c>
      <c r="C193" s="2" t="s">
        <v>212</v>
      </c>
      <c r="D193" s="1">
        <f>LOOKUP(B193,'country lookup'!A:A,'country lookup'!C:C)</f>
        <v>28</v>
      </c>
      <c r="E193">
        <v>4</v>
      </c>
      <c r="F193">
        <v>64471</v>
      </c>
      <c r="G193" s="1">
        <v>2023.422</v>
      </c>
      <c r="H193" s="1">
        <v>31</v>
      </c>
      <c r="I193" s="1">
        <v>1330.472</v>
      </c>
      <c r="K193" s="3"/>
      <c r="L193">
        <v>23.3</v>
      </c>
      <c r="M193"/>
      <c r="N193" s="1">
        <v>18.937999999999999</v>
      </c>
    </row>
    <row r="194" spans="1:14" x14ac:dyDescent="0.25">
      <c r="A194" s="1">
        <v>1993</v>
      </c>
      <c r="B194" s="1" t="s">
        <v>11</v>
      </c>
      <c r="C194" s="2" t="s">
        <v>212</v>
      </c>
      <c r="D194" s="1">
        <f>LOOKUP(B194,'country lookup'!A:A,'country lookup'!C:C)</f>
        <v>28</v>
      </c>
      <c r="E194">
        <v>4</v>
      </c>
      <c r="F194">
        <v>65777</v>
      </c>
      <c r="G194" s="1">
        <v>2006.644</v>
      </c>
      <c r="H194" s="1">
        <v>30</v>
      </c>
      <c r="I194" s="1">
        <v>1363.636</v>
      </c>
      <c r="K194" s="3"/>
      <c r="L194">
        <v>22</v>
      </c>
      <c r="M194"/>
      <c r="N194" s="1">
        <v>19.132000000000001</v>
      </c>
    </row>
    <row r="195" spans="1:14" x14ac:dyDescent="0.25">
      <c r="A195" s="1">
        <v>1994</v>
      </c>
      <c r="B195" s="1" t="s">
        <v>11</v>
      </c>
      <c r="C195" s="2" t="s">
        <v>212</v>
      </c>
      <c r="D195" s="1">
        <f>LOOKUP(B195,'country lookup'!A:A,'country lookup'!C:C)</f>
        <v>28</v>
      </c>
      <c r="E195">
        <v>4</v>
      </c>
      <c r="F195">
        <v>67204</v>
      </c>
      <c r="G195" s="1">
        <v>2117.88</v>
      </c>
      <c r="H195" s="1">
        <v>29</v>
      </c>
      <c r="I195" s="1">
        <v>1400.9659999999999</v>
      </c>
      <c r="K195" s="3"/>
      <c r="L195">
        <v>20.7</v>
      </c>
      <c r="M195"/>
      <c r="N195" s="1">
        <v>19.344000000000001</v>
      </c>
    </row>
    <row r="196" spans="1:14" x14ac:dyDescent="0.25">
      <c r="A196" s="1">
        <v>1995</v>
      </c>
      <c r="B196" s="1" t="s">
        <v>11</v>
      </c>
      <c r="C196" s="2" t="s">
        <v>212</v>
      </c>
      <c r="D196" s="1">
        <f>LOOKUP(B196,'country lookup'!A:A,'country lookup'!C:C)</f>
        <v>28</v>
      </c>
      <c r="E196">
        <v>4</v>
      </c>
      <c r="F196">
        <v>68670</v>
      </c>
      <c r="G196" s="1">
        <v>2037.155</v>
      </c>
      <c r="H196" s="1">
        <v>28</v>
      </c>
      <c r="I196" s="1">
        <v>1435.8969999999999</v>
      </c>
      <c r="K196" s="3"/>
      <c r="L196">
        <v>19.5</v>
      </c>
      <c r="M196"/>
      <c r="N196" s="1">
        <v>19.555</v>
      </c>
    </row>
    <row r="197" spans="1:14" x14ac:dyDescent="0.25">
      <c r="A197" s="1">
        <v>1996</v>
      </c>
      <c r="B197" s="1" t="s">
        <v>11</v>
      </c>
      <c r="C197" s="2" t="s">
        <v>212</v>
      </c>
      <c r="D197" s="1">
        <f>LOOKUP(B197,'country lookup'!A:A,'country lookup'!C:C)</f>
        <v>28</v>
      </c>
      <c r="E197">
        <v>4</v>
      </c>
      <c r="F197">
        <v>70173</v>
      </c>
      <c r="G197" s="1">
        <v>2209.2640000000001</v>
      </c>
      <c r="H197" s="1">
        <v>28</v>
      </c>
      <c r="I197" s="1">
        <v>1521.739</v>
      </c>
      <c r="K197" s="3"/>
      <c r="L197">
        <v>18.399999999999999</v>
      </c>
      <c r="M197"/>
      <c r="N197" s="1">
        <v>19.741</v>
      </c>
    </row>
    <row r="198" spans="1:14" x14ac:dyDescent="0.25">
      <c r="A198" s="1">
        <v>1997</v>
      </c>
      <c r="B198" s="1" t="s">
        <v>11</v>
      </c>
      <c r="C198" s="2" t="s">
        <v>212</v>
      </c>
      <c r="D198" s="1">
        <f>LOOKUP(B198,'country lookup'!A:A,'country lookup'!C:C)</f>
        <v>28</v>
      </c>
      <c r="E198">
        <v>4</v>
      </c>
      <c r="F198">
        <v>71704</v>
      </c>
      <c r="G198" s="1">
        <v>2141.777</v>
      </c>
      <c r="H198" s="1">
        <v>27</v>
      </c>
      <c r="I198" s="1">
        <v>1551.7239999999999</v>
      </c>
      <c r="K198" s="3"/>
      <c r="L198">
        <v>17.399999999999999</v>
      </c>
      <c r="M198"/>
      <c r="N198" s="1">
        <v>19.879000000000001</v>
      </c>
    </row>
    <row r="199" spans="1:14" x14ac:dyDescent="0.25">
      <c r="A199" s="1">
        <v>1998</v>
      </c>
      <c r="B199" s="1" t="s">
        <v>11</v>
      </c>
      <c r="C199" s="2" t="s">
        <v>212</v>
      </c>
      <c r="D199" s="1">
        <f>LOOKUP(B199,'country lookup'!A:A,'country lookup'!C:C)</f>
        <v>28</v>
      </c>
      <c r="E199">
        <v>4</v>
      </c>
      <c r="F199">
        <v>73224</v>
      </c>
      <c r="G199" s="1">
        <v>2182.951</v>
      </c>
      <c r="H199" s="1">
        <v>26</v>
      </c>
      <c r="I199" s="1">
        <v>1575.758</v>
      </c>
      <c r="K199" s="3"/>
      <c r="L199">
        <v>16.5</v>
      </c>
      <c r="M199"/>
      <c r="N199" s="1">
        <v>19.95</v>
      </c>
    </row>
    <row r="200" spans="1:14" x14ac:dyDescent="0.25">
      <c r="A200" s="1">
        <v>1999</v>
      </c>
      <c r="B200" s="1" t="s">
        <v>11</v>
      </c>
      <c r="C200" s="2" t="s">
        <v>212</v>
      </c>
      <c r="D200" s="1">
        <f>LOOKUP(B200,'country lookup'!A:A,'country lookup'!C:C)</f>
        <v>28</v>
      </c>
      <c r="E200">
        <v>4</v>
      </c>
      <c r="F200">
        <v>74674</v>
      </c>
      <c r="G200" s="1">
        <v>2109.3130000000001</v>
      </c>
      <c r="H200" s="1">
        <v>26</v>
      </c>
      <c r="I200" s="1">
        <v>1666.6669999999999</v>
      </c>
      <c r="K200" s="3"/>
      <c r="L200">
        <v>15.6</v>
      </c>
      <c r="M200"/>
      <c r="N200" s="1">
        <v>19.943000000000001</v>
      </c>
    </row>
    <row r="201" spans="1:14" x14ac:dyDescent="0.25">
      <c r="A201" s="1">
        <v>2000</v>
      </c>
      <c r="B201" s="1" t="s">
        <v>11</v>
      </c>
      <c r="C201" s="2" t="s">
        <v>212</v>
      </c>
      <c r="D201" s="1">
        <f>LOOKUP(B201,'country lookup'!A:A,'country lookup'!C:C)</f>
        <v>28</v>
      </c>
      <c r="E201">
        <v>4</v>
      </c>
      <c r="F201">
        <v>76016</v>
      </c>
      <c r="G201" s="1">
        <v>1914.3</v>
      </c>
      <c r="H201" s="1">
        <v>25</v>
      </c>
      <c r="I201" s="1">
        <v>1677.8520000000001</v>
      </c>
      <c r="K201" s="3"/>
      <c r="L201">
        <v>14.9</v>
      </c>
      <c r="M201"/>
      <c r="N201" s="1">
        <v>19.84</v>
      </c>
    </row>
    <row r="202" spans="1:14" x14ac:dyDescent="0.25">
      <c r="A202" s="1">
        <v>2001</v>
      </c>
      <c r="B202" s="1" t="s">
        <v>11</v>
      </c>
      <c r="C202" s="2" t="s">
        <v>212</v>
      </c>
      <c r="D202" s="1">
        <f>LOOKUP(B202,'country lookup'!A:A,'country lookup'!C:C)</f>
        <v>28</v>
      </c>
      <c r="E202">
        <v>4</v>
      </c>
      <c r="F202">
        <v>77212</v>
      </c>
      <c r="G202" s="1">
        <v>2037.845</v>
      </c>
      <c r="H202" s="1">
        <v>24</v>
      </c>
      <c r="I202" s="1">
        <v>1690.1410000000001</v>
      </c>
      <c r="K202" s="3"/>
      <c r="L202">
        <v>14.2</v>
      </c>
      <c r="M202"/>
      <c r="N202" s="1">
        <v>19.635000000000002</v>
      </c>
    </row>
    <row r="203" spans="1:14" x14ac:dyDescent="0.25">
      <c r="A203" s="1">
        <v>2002</v>
      </c>
      <c r="B203" s="1" t="s">
        <v>11</v>
      </c>
      <c r="C203" s="2" t="s">
        <v>212</v>
      </c>
      <c r="D203" s="1">
        <f>LOOKUP(B203,'country lookup'!A:A,'country lookup'!C:C)</f>
        <v>28</v>
      </c>
      <c r="E203">
        <v>4</v>
      </c>
      <c r="F203">
        <v>78295</v>
      </c>
      <c r="G203" s="1">
        <v>2193.59</v>
      </c>
      <c r="H203" s="1">
        <v>23</v>
      </c>
      <c r="I203" s="1">
        <v>1691.1759999999999</v>
      </c>
      <c r="K203" s="3"/>
      <c r="L203">
        <v>13.6</v>
      </c>
      <c r="M203"/>
      <c r="N203" s="1">
        <v>19.338999999999999</v>
      </c>
    </row>
    <row r="204" spans="1:14" x14ac:dyDescent="0.25">
      <c r="A204" s="1">
        <v>2003</v>
      </c>
      <c r="B204" s="1" t="s">
        <v>11</v>
      </c>
      <c r="C204" s="2" t="s">
        <v>212</v>
      </c>
      <c r="D204" s="1">
        <f>LOOKUP(B204,'country lookup'!A:A,'country lookup'!C:C)</f>
        <v>28</v>
      </c>
      <c r="E204">
        <v>4</v>
      </c>
      <c r="F204">
        <v>79300</v>
      </c>
      <c r="G204" s="1">
        <v>2353.5790000000002</v>
      </c>
      <c r="H204" s="1">
        <v>22</v>
      </c>
      <c r="I204" s="1">
        <v>1692.308</v>
      </c>
      <c r="K204" s="3"/>
      <c r="L204">
        <v>13</v>
      </c>
      <c r="M204"/>
      <c r="N204" s="1">
        <v>18.977</v>
      </c>
    </row>
    <row r="205" spans="1:14" x14ac:dyDescent="0.25">
      <c r="A205" s="1">
        <v>2004</v>
      </c>
      <c r="B205" s="1" t="s">
        <v>11</v>
      </c>
      <c r="C205" s="2" t="s">
        <v>212</v>
      </c>
      <c r="D205" s="1">
        <f>LOOKUP(B205,'country lookup'!A:A,'country lookup'!C:C)</f>
        <v>28</v>
      </c>
      <c r="E205">
        <v>4</v>
      </c>
      <c r="F205">
        <v>80336</v>
      </c>
      <c r="G205" s="1">
        <v>2553.1480000000001</v>
      </c>
      <c r="H205" s="1">
        <v>21</v>
      </c>
      <c r="I205" s="1">
        <v>1680</v>
      </c>
      <c r="K205" s="3"/>
      <c r="L205">
        <v>12.5</v>
      </c>
      <c r="M205"/>
      <c r="N205" s="1">
        <v>18.565999999999999</v>
      </c>
    </row>
    <row r="206" spans="1:14" x14ac:dyDescent="0.25">
      <c r="A206" s="1">
        <v>2005</v>
      </c>
      <c r="B206" s="1" t="s">
        <v>11</v>
      </c>
      <c r="C206" s="2" t="s">
        <v>212</v>
      </c>
      <c r="D206" s="1">
        <f>LOOKUP(B206,'country lookup'!A:A,'country lookup'!C:C)</f>
        <v>28</v>
      </c>
      <c r="E206">
        <v>4</v>
      </c>
      <c r="F206">
        <v>81465</v>
      </c>
      <c r="G206" s="1">
        <v>2520.0390000000002</v>
      </c>
      <c r="H206" s="1">
        <v>20</v>
      </c>
      <c r="I206" s="1">
        <v>1666.6669999999999</v>
      </c>
      <c r="K206" s="3"/>
      <c r="L206">
        <v>12</v>
      </c>
      <c r="M206"/>
      <c r="N206" s="1">
        <v>18.137</v>
      </c>
    </row>
    <row r="207" spans="1:14" x14ac:dyDescent="0.25">
      <c r="A207" s="1">
        <v>2006</v>
      </c>
      <c r="B207" s="1" t="s">
        <v>11</v>
      </c>
      <c r="C207" s="2" t="s">
        <v>212</v>
      </c>
      <c r="D207" s="1">
        <f>LOOKUP(B207,'country lookup'!A:A,'country lookup'!C:C)</f>
        <v>28</v>
      </c>
      <c r="E207">
        <v>4</v>
      </c>
      <c r="F207">
        <v>82704</v>
      </c>
      <c r="G207" s="1">
        <v>3017.2240000000002</v>
      </c>
      <c r="H207" s="1">
        <v>20</v>
      </c>
      <c r="I207" s="1">
        <v>1739.13</v>
      </c>
      <c r="K207" s="3"/>
      <c r="L207">
        <v>11.5</v>
      </c>
      <c r="M207"/>
      <c r="N207" s="1">
        <v>17.72</v>
      </c>
    </row>
    <row r="208" spans="1:14" x14ac:dyDescent="0.25">
      <c r="A208" s="1">
        <v>2007</v>
      </c>
      <c r="B208" s="1" t="s">
        <v>11</v>
      </c>
      <c r="C208" s="2" t="s">
        <v>212</v>
      </c>
      <c r="D208" s="1">
        <f>LOOKUP(B208,'country lookup'!A:A,'country lookup'!C:C)</f>
        <v>28</v>
      </c>
      <c r="E208">
        <v>4</v>
      </c>
      <c r="F208">
        <v>84026</v>
      </c>
      <c r="G208" s="1">
        <v>3443.22</v>
      </c>
      <c r="H208" s="1">
        <v>19</v>
      </c>
      <c r="I208" s="1">
        <v>1711.712</v>
      </c>
      <c r="K208" s="3"/>
      <c r="L208">
        <v>11.1</v>
      </c>
      <c r="M208"/>
      <c r="N208" s="1">
        <v>17.341000000000001</v>
      </c>
    </row>
    <row r="209" spans="1:14" x14ac:dyDescent="0.25">
      <c r="A209" s="1">
        <v>2008</v>
      </c>
      <c r="B209" s="1" t="s">
        <v>11</v>
      </c>
      <c r="C209" s="2" t="s">
        <v>212</v>
      </c>
      <c r="D209" s="1">
        <f>LOOKUP(B209,'country lookup'!A:A,'country lookup'!C:C)</f>
        <v>28</v>
      </c>
      <c r="E209">
        <v>4</v>
      </c>
      <c r="F209">
        <v>85397</v>
      </c>
      <c r="G209" s="1">
        <v>3295.9189999999999</v>
      </c>
      <c r="H209" s="1">
        <v>18</v>
      </c>
      <c r="I209" s="1">
        <v>1682.2429999999999</v>
      </c>
      <c r="K209" s="3"/>
      <c r="L209">
        <v>10.7</v>
      </c>
      <c r="M209"/>
      <c r="N209" s="1">
        <v>17.013999999999999</v>
      </c>
    </row>
    <row r="210" spans="1:14" x14ac:dyDescent="0.25">
      <c r="A210" s="1">
        <v>2009</v>
      </c>
      <c r="B210" s="1" t="s">
        <v>11</v>
      </c>
      <c r="C210" s="2" t="s">
        <v>212</v>
      </c>
      <c r="D210" s="1">
        <f>LOOKUP(B210,'country lookup'!A:A,'country lookup'!C:C)</f>
        <v>28</v>
      </c>
      <c r="E210">
        <v>4</v>
      </c>
      <c r="F210">
        <v>86746</v>
      </c>
      <c r="G210" s="1">
        <v>2581.2359999999999</v>
      </c>
      <c r="H210" s="1">
        <v>17</v>
      </c>
      <c r="I210" s="1">
        <v>1650.4849999999999</v>
      </c>
      <c r="K210" s="3"/>
      <c r="L210">
        <v>10.3</v>
      </c>
      <c r="M210"/>
      <c r="N210" s="1">
        <v>16.748999999999999</v>
      </c>
    </row>
    <row r="211" spans="1:14" x14ac:dyDescent="0.25">
      <c r="A211" s="1">
        <v>2010</v>
      </c>
      <c r="B211" s="1" t="s">
        <v>11</v>
      </c>
      <c r="C211" s="2" t="s">
        <v>212</v>
      </c>
      <c r="D211" s="1">
        <f>LOOKUP(B211,'country lookup'!A:A,'country lookup'!C:C)</f>
        <v>28</v>
      </c>
      <c r="E211">
        <v>4</v>
      </c>
      <c r="F211">
        <v>88028</v>
      </c>
      <c r="G211" s="1">
        <v>2690.42</v>
      </c>
      <c r="H211" s="1">
        <v>16</v>
      </c>
      <c r="I211" s="1">
        <v>1632.653</v>
      </c>
      <c r="K211" s="3"/>
      <c r="L211">
        <v>9.8000000000000007</v>
      </c>
      <c r="M211"/>
      <c r="N211" s="1">
        <v>16.547000000000001</v>
      </c>
    </row>
    <row r="212" spans="1:14" x14ac:dyDescent="0.25">
      <c r="A212" s="1">
        <v>2011</v>
      </c>
      <c r="B212" s="1" t="s">
        <v>11</v>
      </c>
      <c r="C212" s="2" t="s">
        <v>212</v>
      </c>
      <c r="D212" s="1">
        <f>LOOKUP(B212,'country lookup'!A:A,'country lookup'!C:C)</f>
        <v>28</v>
      </c>
      <c r="E212">
        <v>4</v>
      </c>
      <c r="F212">
        <v>89253</v>
      </c>
      <c r="G212" s="1">
        <v>2445.3339999999998</v>
      </c>
      <c r="H212" s="1">
        <v>15</v>
      </c>
      <c r="I212" s="1">
        <v>1578.9469999999999</v>
      </c>
      <c r="K212" s="3"/>
      <c r="L212">
        <v>9.5</v>
      </c>
      <c r="M212"/>
      <c r="N212" s="1">
        <v>16.396000000000001</v>
      </c>
    </row>
    <row r="213" spans="1:14" x14ac:dyDescent="0.25">
      <c r="A213" s="1">
        <v>2012</v>
      </c>
      <c r="B213" s="1" t="s">
        <v>11</v>
      </c>
      <c r="C213" s="2" t="s">
        <v>212</v>
      </c>
      <c r="D213" s="1">
        <f>LOOKUP(B213,'country lookup'!A:A,'country lookup'!C:C)</f>
        <v>28</v>
      </c>
      <c r="E213">
        <v>4</v>
      </c>
      <c r="F213">
        <v>90409</v>
      </c>
      <c r="G213" s="1">
        <v>2554.2739999999999</v>
      </c>
      <c r="H213" s="1">
        <v>15</v>
      </c>
      <c r="I213" s="1">
        <v>1648.3520000000001</v>
      </c>
      <c r="K213" s="3"/>
      <c r="L213">
        <v>9.1</v>
      </c>
      <c r="M213"/>
      <c r="N213" s="1">
        <v>16.271999999999998</v>
      </c>
    </row>
    <row r="214" spans="1:14" x14ac:dyDescent="0.25">
      <c r="A214" s="1">
        <v>2013</v>
      </c>
      <c r="B214" s="1" t="s">
        <v>11</v>
      </c>
      <c r="C214" s="2" t="s">
        <v>212</v>
      </c>
      <c r="D214" s="1">
        <f>LOOKUP(B214,'country lookup'!A:A,'country lookup'!C:C)</f>
        <v>28</v>
      </c>
      <c r="E214">
        <v>4</v>
      </c>
      <c r="F214">
        <v>91516</v>
      </c>
      <c r="G214" s="1">
        <v>2366.4760000000001</v>
      </c>
      <c r="H214" s="1">
        <v>14</v>
      </c>
      <c r="I214" s="1">
        <v>1609.1949999999999</v>
      </c>
      <c r="K214" s="3"/>
      <c r="L214">
        <v>8.6999999999999993</v>
      </c>
      <c r="M214"/>
      <c r="N214" s="1">
        <v>16.152000000000001</v>
      </c>
    </row>
    <row r="215" spans="1:14" x14ac:dyDescent="0.25">
      <c r="A215" s="1">
        <v>2014</v>
      </c>
      <c r="B215" s="1" t="s">
        <v>11</v>
      </c>
      <c r="C215" s="2" t="s">
        <v>212</v>
      </c>
      <c r="D215" s="1">
        <f>LOOKUP(B215,'country lookup'!A:A,'country lookup'!C:C)</f>
        <v>28</v>
      </c>
      <c r="E215">
        <v>4</v>
      </c>
      <c r="F215">
        <v>92562</v>
      </c>
      <c r="G215" s="1">
        <v>2538.4389999999999</v>
      </c>
      <c r="H215" s="1">
        <v>14</v>
      </c>
      <c r="I215" s="1">
        <v>1686.7470000000001</v>
      </c>
      <c r="K215" s="3"/>
      <c r="L215">
        <v>8.3000000000000007</v>
      </c>
      <c r="M215"/>
      <c r="N215" s="1">
        <v>16.026</v>
      </c>
    </row>
    <row r="216" spans="1:14" x14ac:dyDescent="0.25">
      <c r="A216" s="1">
        <v>2015</v>
      </c>
      <c r="B216" s="1" t="s">
        <v>11</v>
      </c>
      <c r="C216" s="2" t="s">
        <v>212</v>
      </c>
      <c r="D216" s="1">
        <f>LOOKUP(B216,'country lookup'!A:A,'country lookup'!C:C)</f>
        <v>28</v>
      </c>
      <c r="E216">
        <v>4</v>
      </c>
      <c r="F216">
        <v>93566</v>
      </c>
      <c r="G216" s="1">
        <v>0</v>
      </c>
      <c r="H216" s="1">
        <v>13</v>
      </c>
      <c r="I216" s="1">
        <v>1625</v>
      </c>
      <c r="K216" s="3"/>
      <c r="L216">
        <v>8</v>
      </c>
      <c r="M216"/>
      <c r="N216" s="1">
        <v>15.882999999999999</v>
      </c>
    </row>
    <row r="217" spans="1:14" x14ac:dyDescent="0.25">
      <c r="A217" s="1">
        <v>2016</v>
      </c>
      <c r="B217" s="1" t="s">
        <v>11</v>
      </c>
      <c r="C217" s="2" t="s">
        <v>212</v>
      </c>
      <c r="D217" s="1">
        <f>LOOKUP(B217,'country lookup'!A:A,'country lookup'!C:C)</f>
        <v>28</v>
      </c>
      <c r="E217">
        <v>4</v>
      </c>
      <c r="F217">
        <v>94527</v>
      </c>
      <c r="G217" s="1">
        <v>0</v>
      </c>
      <c r="H217" s="1">
        <v>13</v>
      </c>
      <c r="I217" s="1">
        <v>1688.3119999999999</v>
      </c>
      <c r="K217" s="3"/>
      <c r="L217">
        <v>7.7</v>
      </c>
      <c r="M217"/>
      <c r="N217" s="1">
        <v>15.717000000000001</v>
      </c>
    </row>
    <row r="218" spans="1:14" x14ac:dyDescent="0.25">
      <c r="A218" s="1">
        <v>1990</v>
      </c>
      <c r="B218" s="1" t="s">
        <v>12</v>
      </c>
      <c r="C218" s="2" t="s">
        <v>220</v>
      </c>
      <c r="D218" s="1">
        <f>LOOKUP(B218,'country lookup'!A:A,'country lookup'!C:C)</f>
        <v>36</v>
      </c>
      <c r="E218">
        <v>4</v>
      </c>
      <c r="F218">
        <v>17065100</v>
      </c>
      <c r="G218" s="1">
        <v>11951.76</v>
      </c>
      <c r="H218" s="1">
        <v>2317</v>
      </c>
      <c r="I218" s="1">
        <v>251847.8</v>
      </c>
      <c r="J218" s="1">
        <v>262500</v>
      </c>
      <c r="K218" s="3">
        <v>21</v>
      </c>
      <c r="L218">
        <v>9.1999999999999993</v>
      </c>
      <c r="M218">
        <v>8</v>
      </c>
      <c r="N218" s="1">
        <v>15.4</v>
      </c>
    </row>
    <row r="219" spans="1:14" x14ac:dyDescent="0.25">
      <c r="A219" s="1">
        <v>1991</v>
      </c>
      <c r="B219" s="1" t="s">
        <v>12</v>
      </c>
      <c r="C219" s="2" t="s">
        <v>220</v>
      </c>
      <c r="D219" s="1">
        <f>LOOKUP(B219,'country lookup'!A:A,'country lookup'!C:C)</f>
        <v>36</v>
      </c>
      <c r="E219">
        <v>4</v>
      </c>
      <c r="F219">
        <v>17284000</v>
      </c>
      <c r="G219" s="1">
        <v>11693.61</v>
      </c>
      <c r="H219" s="1">
        <v>2203</v>
      </c>
      <c r="I219" s="1">
        <v>253218.4</v>
      </c>
      <c r="J219" s="1">
        <v>262500</v>
      </c>
      <c r="K219" s="3">
        <v>21</v>
      </c>
      <c r="L219">
        <v>8.6999999999999993</v>
      </c>
      <c r="M219">
        <v>8</v>
      </c>
      <c r="N219" s="1">
        <v>14.9</v>
      </c>
    </row>
    <row r="220" spans="1:14" x14ac:dyDescent="0.25">
      <c r="A220" s="1">
        <v>1992</v>
      </c>
      <c r="B220" s="1" t="s">
        <v>12</v>
      </c>
      <c r="C220" s="2" t="s">
        <v>220</v>
      </c>
      <c r="D220" s="1">
        <f>LOOKUP(B220,'country lookup'!A:A,'country lookup'!C:C)</f>
        <v>36</v>
      </c>
      <c r="E220">
        <v>4</v>
      </c>
      <c r="F220">
        <v>17495000</v>
      </c>
      <c r="G220" s="1">
        <v>11568.8</v>
      </c>
      <c r="H220" s="1">
        <v>2087</v>
      </c>
      <c r="I220" s="1">
        <v>254512.2</v>
      </c>
      <c r="J220" s="1">
        <v>262500</v>
      </c>
      <c r="K220" s="3">
        <v>21</v>
      </c>
      <c r="L220">
        <v>8.1999999999999993</v>
      </c>
      <c r="M220">
        <v>8</v>
      </c>
      <c r="N220" s="1">
        <v>15.1</v>
      </c>
    </row>
    <row r="221" spans="1:14" x14ac:dyDescent="0.25">
      <c r="A221" s="1">
        <v>1993</v>
      </c>
      <c r="B221" s="1" t="s">
        <v>12</v>
      </c>
      <c r="C221" s="2" t="s">
        <v>220</v>
      </c>
      <c r="D221" s="1">
        <f>LOOKUP(B221,'country lookup'!A:A,'country lookup'!C:C)</f>
        <v>36</v>
      </c>
      <c r="E221">
        <v>4</v>
      </c>
      <c r="F221">
        <v>17667000</v>
      </c>
      <c r="G221" s="1">
        <v>12531.36</v>
      </c>
      <c r="H221" s="1">
        <v>1978</v>
      </c>
      <c r="I221" s="1">
        <v>256883.1</v>
      </c>
      <c r="J221" s="1">
        <v>262500</v>
      </c>
      <c r="K221" s="3">
        <v>21</v>
      </c>
      <c r="L221">
        <v>7.7</v>
      </c>
      <c r="M221">
        <v>8</v>
      </c>
      <c r="N221" s="1">
        <v>14.7</v>
      </c>
    </row>
    <row r="222" spans="1:14" x14ac:dyDescent="0.25">
      <c r="A222" s="1">
        <v>1994</v>
      </c>
      <c r="B222" s="1" t="s">
        <v>12</v>
      </c>
      <c r="C222" s="2" t="s">
        <v>220</v>
      </c>
      <c r="D222" s="1">
        <f>LOOKUP(B222,'country lookup'!A:A,'country lookup'!C:C)</f>
        <v>36</v>
      </c>
      <c r="E222">
        <v>4</v>
      </c>
      <c r="F222">
        <v>17855000</v>
      </c>
      <c r="G222" s="1">
        <v>12870.73</v>
      </c>
      <c r="H222" s="1">
        <v>1880</v>
      </c>
      <c r="I222" s="1">
        <v>257534.2</v>
      </c>
      <c r="J222" s="1">
        <v>262500</v>
      </c>
      <c r="K222" s="3">
        <v>21</v>
      </c>
      <c r="L222">
        <v>7.3</v>
      </c>
      <c r="M222">
        <v>8</v>
      </c>
      <c r="N222" s="1">
        <v>14.5</v>
      </c>
    </row>
    <row r="223" spans="1:14" x14ac:dyDescent="0.25">
      <c r="A223" s="1">
        <v>1995</v>
      </c>
      <c r="B223" s="1" t="s">
        <v>12</v>
      </c>
      <c r="C223" s="2" t="s">
        <v>220</v>
      </c>
      <c r="D223" s="1">
        <f>LOOKUP(B223,'country lookup'!A:A,'country lookup'!C:C)</f>
        <v>36</v>
      </c>
      <c r="E223">
        <v>4</v>
      </c>
      <c r="F223">
        <v>18072000</v>
      </c>
      <c r="G223" s="1">
        <v>13546.62</v>
      </c>
      <c r="H223" s="1">
        <v>1797</v>
      </c>
      <c r="I223" s="1">
        <v>256714.3</v>
      </c>
      <c r="J223" s="1">
        <v>262500</v>
      </c>
      <c r="K223" s="3">
        <v>21</v>
      </c>
      <c r="L223">
        <v>7</v>
      </c>
      <c r="M223">
        <v>8</v>
      </c>
      <c r="N223" s="1">
        <v>14.2</v>
      </c>
    </row>
    <row r="224" spans="1:14" x14ac:dyDescent="0.25">
      <c r="A224" s="1">
        <v>1996</v>
      </c>
      <c r="B224" s="1" t="s">
        <v>12</v>
      </c>
      <c r="C224" s="2" t="s">
        <v>220</v>
      </c>
      <c r="D224" s="1">
        <f>LOOKUP(B224,'country lookup'!A:A,'country lookup'!C:C)</f>
        <v>36</v>
      </c>
      <c r="E224">
        <v>4</v>
      </c>
      <c r="F224">
        <v>18311000</v>
      </c>
      <c r="G224" s="1">
        <v>14157.87</v>
      </c>
      <c r="H224" s="1">
        <v>1728</v>
      </c>
      <c r="I224" s="1">
        <v>254117.6</v>
      </c>
      <c r="J224" s="1">
        <v>262500</v>
      </c>
      <c r="K224" s="3">
        <v>21</v>
      </c>
      <c r="L224">
        <v>6.8</v>
      </c>
      <c r="M224">
        <v>8</v>
      </c>
      <c r="N224" s="1">
        <v>13.9</v>
      </c>
    </row>
    <row r="225" spans="1:14" x14ac:dyDescent="0.25">
      <c r="A225" s="1">
        <v>1997</v>
      </c>
      <c r="B225" s="1" t="s">
        <v>12</v>
      </c>
      <c r="C225" s="2" t="s">
        <v>220</v>
      </c>
      <c r="D225" s="1">
        <f>LOOKUP(B225,'country lookup'!A:A,'country lookup'!C:C)</f>
        <v>36</v>
      </c>
      <c r="E225">
        <v>4</v>
      </c>
      <c r="F225">
        <v>18517000</v>
      </c>
      <c r="G225" s="1">
        <v>14680.16</v>
      </c>
      <c r="H225" s="1">
        <v>1669</v>
      </c>
      <c r="I225" s="1">
        <v>252878.8</v>
      </c>
      <c r="J225" s="1">
        <v>233333.3</v>
      </c>
      <c r="K225" s="3">
        <v>21</v>
      </c>
      <c r="L225">
        <v>6.6</v>
      </c>
      <c r="M225">
        <v>9</v>
      </c>
      <c r="N225" s="1">
        <v>13.6</v>
      </c>
    </row>
    <row r="226" spans="1:14" x14ac:dyDescent="0.25">
      <c r="A226" s="1">
        <v>1998</v>
      </c>
      <c r="B226" s="1" t="s">
        <v>12</v>
      </c>
      <c r="C226" s="2" t="s">
        <v>220</v>
      </c>
      <c r="D226" s="1">
        <f>LOOKUP(B226,'country lookup'!A:A,'country lookup'!C:C)</f>
        <v>36</v>
      </c>
      <c r="E226">
        <v>4</v>
      </c>
      <c r="F226">
        <v>18711000</v>
      </c>
      <c r="G226" s="1">
        <v>15575.16</v>
      </c>
      <c r="H226" s="1">
        <v>1619</v>
      </c>
      <c r="I226" s="1">
        <v>252968.8</v>
      </c>
      <c r="J226" s="1">
        <v>262500</v>
      </c>
      <c r="K226" s="3">
        <v>21</v>
      </c>
      <c r="L226">
        <v>6.4</v>
      </c>
      <c r="M226">
        <v>8</v>
      </c>
      <c r="N226" s="1">
        <v>13.3</v>
      </c>
    </row>
    <row r="227" spans="1:14" x14ac:dyDescent="0.25">
      <c r="A227" s="1">
        <v>1999</v>
      </c>
      <c r="B227" s="1" t="s">
        <v>12</v>
      </c>
      <c r="C227" s="2" t="s">
        <v>220</v>
      </c>
      <c r="D227" s="1">
        <f>LOOKUP(B227,'country lookup'!A:A,'country lookup'!C:C)</f>
        <v>36</v>
      </c>
      <c r="E227">
        <v>4</v>
      </c>
      <c r="F227">
        <v>18926000</v>
      </c>
      <c r="G227" s="1">
        <v>16688.86</v>
      </c>
      <c r="H227" s="1">
        <v>1574</v>
      </c>
      <c r="I227" s="1">
        <v>249841.3</v>
      </c>
      <c r="J227" s="1">
        <v>233333.3</v>
      </c>
      <c r="K227" s="3">
        <v>21</v>
      </c>
      <c r="L227">
        <v>6.3</v>
      </c>
      <c r="M227">
        <v>9</v>
      </c>
      <c r="N227" s="1">
        <v>13.1</v>
      </c>
    </row>
    <row r="228" spans="1:14" x14ac:dyDescent="0.25">
      <c r="A228" s="1">
        <v>2000</v>
      </c>
      <c r="B228" s="1" t="s">
        <v>12</v>
      </c>
      <c r="C228" s="2" t="s">
        <v>220</v>
      </c>
      <c r="D228" s="1">
        <f>LOOKUP(B228,'country lookup'!A:A,'country lookup'!C:C)</f>
        <v>36</v>
      </c>
      <c r="E228">
        <v>4</v>
      </c>
      <c r="F228">
        <v>19153000</v>
      </c>
      <c r="G228" s="1">
        <v>16009.15</v>
      </c>
      <c r="H228" s="1">
        <v>1538</v>
      </c>
      <c r="I228" s="1">
        <v>248064.5</v>
      </c>
      <c r="J228" s="1">
        <v>222222.2</v>
      </c>
      <c r="K228" s="3">
        <v>21</v>
      </c>
      <c r="L228">
        <v>6.2</v>
      </c>
      <c r="M228">
        <v>9</v>
      </c>
      <c r="N228" s="1">
        <v>13</v>
      </c>
    </row>
    <row r="229" spans="1:14" x14ac:dyDescent="0.25">
      <c r="A229" s="1">
        <v>2001</v>
      </c>
      <c r="B229" s="1" t="s">
        <v>12</v>
      </c>
      <c r="C229" s="2" t="s">
        <v>220</v>
      </c>
      <c r="D229" s="1">
        <f>LOOKUP(B229,'country lookup'!A:A,'country lookup'!C:C)</f>
        <v>36</v>
      </c>
      <c r="E229">
        <v>4</v>
      </c>
      <c r="F229">
        <v>19413000</v>
      </c>
      <c r="G229" s="1">
        <v>16229</v>
      </c>
      <c r="H229" s="1">
        <v>1511</v>
      </c>
      <c r="I229" s="1">
        <v>247704.9</v>
      </c>
      <c r="J229" s="1">
        <v>250000</v>
      </c>
      <c r="K229" s="3">
        <v>20</v>
      </c>
      <c r="L229">
        <v>6.1</v>
      </c>
      <c r="M229">
        <v>8</v>
      </c>
      <c r="N229" s="1">
        <v>12.7</v>
      </c>
    </row>
    <row r="230" spans="1:14" x14ac:dyDescent="0.25">
      <c r="A230" s="1">
        <v>2002</v>
      </c>
      <c r="B230" s="1" t="s">
        <v>12</v>
      </c>
      <c r="C230" s="2" t="s">
        <v>220</v>
      </c>
      <c r="D230" s="1">
        <f>LOOKUP(B230,'country lookup'!A:A,'country lookup'!C:C)</f>
        <v>36</v>
      </c>
      <c r="E230">
        <v>4</v>
      </c>
      <c r="F230">
        <v>19651400</v>
      </c>
      <c r="G230" s="1">
        <v>16778.990000000002</v>
      </c>
      <c r="H230" s="1">
        <v>1497</v>
      </c>
      <c r="I230" s="1">
        <v>249500</v>
      </c>
      <c r="J230" s="1">
        <v>250000</v>
      </c>
      <c r="K230" s="3">
        <v>20</v>
      </c>
      <c r="L230">
        <v>6</v>
      </c>
      <c r="M230">
        <v>8</v>
      </c>
      <c r="N230" s="1">
        <v>12.8</v>
      </c>
    </row>
    <row r="231" spans="1:14" x14ac:dyDescent="0.25">
      <c r="A231" s="1">
        <v>2003</v>
      </c>
      <c r="B231" s="1" t="s">
        <v>12</v>
      </c>
      <c r="C231" s="2" t="s">
        <v>220</v>
      </c>
      <c r="D231" s="1">
        <f>LOOKUP(B231,'country lookup'!A:A,'country lookup'!C:C)</f>
        <v>36</v>
      </c>
      <c r="E231">
        <v>4</v>
      </c>
      <c r="F231">
        <v>19895400</v>
      </c>
      <c r="G231" s="1">
        <v>17380.27</v>
      </c>
      <c r="H231" s="1">
        <v>1497</v>
      </c>
      <c r="I231" s="1">
        <v>253728.8</v>
      </c>
      <c r="J231" s="1">
        <v>250000</v>
      </c>
      <c r="K231" s="3">
        <v>20</v>
      </c>
      <c r="L231">
        <v>5.9</v>
      </c>
      <c r="M231">
        <v>8</v>
      </c>
      <c r="N231" s="1">
        <v>12.6</v>
      </c>
    </row>
    <row r="232" spans="1:14" x14ac:dyDescent="0.25">
      <c r="A232" s="1">
        <v>2004</v>
      </c>
      <c r="B232" s="1" t="s">
        <v>12</v>
      </c>
      <c r="C232" s="2" t="s">
        <v>220</v>
      </c>
      <c r="D232" s="1">
        <f>LOOKUP(B232,'country lookup'!A:A,'country lookup'!C:C)</f>
        <v>36</v>
      </c>
      <c r="E232">
        <v>4</v>
      </c>
      <c r="F232">
        <v>20127400</v>
      </c>
      <c r="G232" s="1">
        <v>17857.5</v>
      </c>
      <c r="H232" s="1">
        <v>1505</v>
      </c>
      <c r="I232" s="1">
        <v>259482.8</v>
      </c>
      <c r="J232" s="1">
        <v>271428.59999999998</v>
      </c>
      <c r="K232" s="3">
        <v>20</v>
      </c>
      <c r="L232">
        <v>5.8</v>
      </c>
      <c r="M232">
        <v>7</v>
      </c>
      <c r="N232" s="1">
        <v>12.3</v>
      </c>
    </row>
    <row r="233" spans="1:14" x14ac:dyDescent="0.25">
      <c r="A233" s="1">
        <v>2005</v>
      </c>
      <c r="B233" s="1" t="s">
        <v>12</v>
      </c>
      <c r="C233" s="2" t="s">
        <v>220</v>
      </c>
      <c r="D233" s="1">
        <f>LOOKUP(B233,'country lookup'!A:A,'country lookup'!C:C)</f>
        <v>36</v>
      </c>
      <c r="E233">
        <v>4</v>
      </c>
      <c r="F233">
        <v>20394800</v>
      </c>
      <c r="G233" s="1">
        <v>18432.12</v>
      </c>
      <c r="H233" s="1">
        <v>1513</v>
      </c>
      <c r="I233" s="1">
        <v>265438.59999999998</v>
      </c>
      <c r="J233" s="1">
        <v>271428.59999999998</v>
      </c>
      <c r="K233" s="3">
        <v>19</v>
      </c>
      <c r="L233">
        <v>5.7</v>
      </c>
      <c r="M233">
        <v>7</v>
      </c>
      <c r="N233" s="1">
        <v>12.8</v>
      </c>
    </row>
    <row r="234" spans="1:14" x14ac:dyDescent="0.25">
      <c r="A234" s="1">
        <v>2006</v>
      </c>
      <c r="B234" s="1" t="s">
        <v>12</v>
      </c>
      <c r="C234" s="2" t="s">
        <v>220</v>
      </c>
      <c r="D234" s="1">
        <f>LOOKUP(B234,'country lookup'!A:A,'country lookup'!C:C)</f>
        <v>36</v>
      </c>
      <c r="E234">
        <v>4</v>
      </c>
      <c r="F234">
        <v>20697900</v>
      </c>
      <c r="G234" s="1">
        <v>18738.97</v>
      </c>
      <c r="H234" s="1">
        <v>1514</v>
      </c>
      <c r="I234" s="1">
        <v>270357.09999999998</v>
      </c>
      <c r="J234" s="1">
        <v>285714.3</v>
      </c>
      <c r="K234" s="3">
        <v>19</v>
      </c>
      <c r="L234">
        <v>5.6</v>
      </c>
      <c r="M234">
        <v>7</v>
      </c>
      <c r="N234" s="1">
        <v>12.9</v>
      </c>
    </row>
    <row r="235" spans="1:14" x14ac:dyDescent="0.25">
      <c r="A235" s="1">
        <v>2007</v>
      </c>
      <c r="B235" s="1" t="s">
        <v>12</v>
      </c>
      <c r="C235" s="2" t="s">
        <v>220</v>
      </c>
      <c r="D235" s="1">
        <f>LOOKUP(B235,'country lookup'!A:A,'country lookup'!C:C)</f>
        <v>36</v>
      </c>
      <c r="E235">
        <v>4</v>
      </c>
      <c r="F235">
        <v>20827600</v>
      </c>
      <c r="G235" s="1">
        <v>18690.169999999998</v>
      </c>
      <c r="H235" s="1">
        <v>1506</v>
      </c>
      <c r="I235" s="1">
        <v>278888.90000000002</v>
      </c>
      <c r="J235" s="1">
        <v>271428.59999999998</v>
      </c>
      <c r="K235" s="3">
        <v>20</v>
      </c>
      <c r="L235">
        <v>5.4</v>
      </c>
      <c r="M235">
        <v>7</v>
      </c>
      <c r="N235" s="1">
        <v>14.1</v>
      </c>
    </row>
    <row r="236" spans="1:14" x14ac:dyDescent="0.25">
      <c r="A236" s="1">
        <v>2008</v>
      </c>
      <c r="B236" s="1" t="s">
        <v>12</v>
      </c>
      <c r="C236" s="2" t="s">
        <v>220</v>
      </c>
      <c r="D236" s="1">
        <f>LOOKUP(B236,'country lookup'!A:A,'country lookup'!C:C)</f>
        <v>36</v>
      </c>
      <c r="E236">
        <v>4</v>
      </c>
      <c r="F236">
        <v>21249200</v>
      </c>
      <c r="G236" s="1">
        <v>17480.87</v>
      </c>
      <c r="H236" s="1">
        <v>1488</v>
      </c>
      <c r="I236" s="1">
        <v>286153.8</v>
      </c>
      <c r="J236" s="1">
        <v>285714.3</v>
      </c>
      <c r="K236" s="3">
        <v>19</v>
      </c>
      <c r="L236">
        <v>5.2</v>
      </c>
      <c r="M236">
        <v>7</v>
      </c>
      <c r="N236" s="1">
        <v>14</v>
      </c>
    </row>
    <row r="237" spans="1:14" x14ac:dyDescent="0.25">
      <c r="A237" s="1">
        <v>2009</v>
      </c>
      <c r="B237" s="1" t="s">
        <v>12</v>
      </c>
      <c r="C237" s="2" t="s">
        <v>220</v>
      </c>
      <c r="D237" s="1">
        <f>LOOKUP(B237,'country lookup'!A:A,'country lookup'!C:C)</f>
        <v>36</v>
      </c>
      <c r="E237">
        <v>4</v>
      </c>
      <c r="F237">
        <v>21691700</v>
      </c>
      <c r="G237" s="1">
        <v>17476.66</v>
      </c>
      <c r="H237" s="1">
        <v>1459</v>
      </c>
      <c r="I237" s="1">
        <v>291800</v>
      </c>
      <c r="J237" s="1">
        <v>285714.3</v>
      </c>
      <c r="K237" s="3">
        <v>20</v>
      </c>
      <c r="L237">
        <v>5</v>
      </c>
      <c r="M237">
        <v>7</v>
      </c>
      <c r="N237" s="1">
        <v>13.9</v>
      </c>
    </row>
    <row r="238" spans="1:14" x14ac:dyDescent="0.25">
      <c r="A238" s="1">
        <v>2010</v>
      </c>
      <c r="B238" s="1" t="s">
        <v>12</v>
      </c>
      <c r="C238" s="2" t="s">
        <v>220</v>
      </c>
      <c r="D238" s="1">
        <f>LOOKUP(B238,'country lookup'!A:A,'country lookup'!C:C)</f>
        <v>36</v>
      </c>
      <c r="E238">
        <v>4</v>
      </c>
      <c r="F238">
        <v>22031750</v>
      </c>
      <c r="G238" s="1">
        <v>17547.060000000001</v>
      </c>
      <c r="H238" s="1">
        <v>1418</v>
      </c>
      <c r="I238" s="1">
        <v>295416.7</v>
      </c>
      <c r="J238" s="1">
        <v>333333.3</v>
      </c>
      <c r="K238" s="3">
        <v>20</v>
      </c>
      <c r="L238">
        <v>4.8</v>
      </c>
      <c r="M238">
        <v>6</v>
      </c>
      <c r="N238" s="1">
        <v>13.7</v>
      </c>
    </row>
    <row r="239" spans="1:14" x14ac:dyDescent="0.25">
      <c r="A239" s="1">
        <v>2011</v>
      </c>
      <c r="B239" s="1" t="s">
        <v>12</v>
      </c>
      <c r="C239" s="2" t="s">
        <v>220</v>
      </c>
      <c r="D239" s="1">
        <f>LOOKUP(B239,'country lookup'!A:A,'country lookup'!C:C)</f>
        <v>36</v>
      </c>
      <c r="E239">
        <v>4</v>
      </c>
      <c r="F239">
        <v>22340024</v>
      </c>
      <c r="G239" s="1">
        <v>17552.37</v>
      </c>
      <c r="H239" s="1">
        <v>1368</v>
      </c>
      <c r="I239" s="1">
        <v>297391.3</v>
      </c>
      <c r="J239" s="1">
        <v>285714.3</v>
      </c>
      <c r="K239" s="3">
        <v>20</v>
      </c>
      <c r="L239">
        <v>4.5999999999999996</v>
      </c>
      <c r="M239">
        <v>7</v>
      </c>
      <c r="N239" s="1">
        <v>13.6</v>
      </c>
    </row>
    <row r="240" spans="1:14" x14ac:dyDescent="0.25">
      <c r="A240" s="1">
        <v>2012</v>
      </c>
      <c r="B240" s="1" t="s">
        <v>12</v>
      </c>
      <c r="C240" s="2" t="s">
        <v>220</v>
      </c>
      <c r="D240" s="1">
        <f>LOOKUP(B240,'country lookup'!A:A,'country lookup'!C:C)</f>
        <v>36</v>
      </c>
      <c r="E240">
        <v>4</v>
      </c>
      <c r="F240">
        <v>22733465</v>
      </c>
      <c r="G240" s="1">
        <v>18211.28</v>
      </c>
      <c r="H240" s="1">
        <v>1315</v>
      </c>
      <c r="I240" s="1">
        <v>305814</v>
      </c>
      <c r="J240" s="1">
        <v>333333.3</v>
      </c>
      <c r="K240" s="3">
        <v>20</v>
      </c>
      <c r="L240">
        <v>4.3</v>
      </c>
      <c r="M240">
        <v>6</v>
      </c>
      <c r="N240" s="1">
        <v>13.7</v>
      </c>
    </row>
    <row r="241" spans="1:14" x14ac:dyDescent="0.25">
      <c r="A241" s="1">
        <v>2013</v>
      </c>
      <c r="B241" s="1" t="s">
        <v>12</v>
      </c>
      <c r="C241" s="2" t="s">
        <v>220</v>
      </c>
      <c r="D241" s="1">
        <f>LOOKUP(B241,'country lookup'!A:A,'country lookup'!C:C)</f>
        <v>36</v>
      </c>
      <c r="E241">
        <v>4</v>
      </c>
      <c r="F241">
        <v>23128129</v>
      </c>
      <c r="G241" s="1">
        <v>18639.43</v>
      </c>
      <c r="H241" s="1">
        <v>1266</v>
      </c>
      <c r="I241" s="1">
        <v>301428.59999999998</v>
      </c>
      <c r="J241" s="1">
        <v>316666.7</v>
      </c>
      <c r="K241" s="3">
        <v>20</v>
      </c>
      <c r="L241">
        <v>4.2</v>
      </c>
      <c r="M241">
        <v>6</v>
      </c>
      <c r="N241" s="1">
        <v>13.3</v>
      </c>
    </row>
    <row r="242" spans="1:14" x14ac:dyDescent="0.25">
      <c r="A242" s="1">
        <v>2014</v>
      </c>
      <c r="B242" s="1" t="s">
        <v>12</v>
      </c>
      <c r="C242" s="2" t="s">
        <v>220</v>
      </c>
      <c r="D242" s="1">
        <f>LOOKUP(B242,'country lookup'!A:A,'country lookup'!C:C)</f>
        <v>36</v>
      </c>
      <c r="E242">
        <v>4</v>
      </c>
      <c r="F242">
        <v>23475686</v>
      </c>
      <c r="G242" s="1">
        <v>18900.830000000002</v>
      </c>
      <c r="H242" s="1">
        <v>1221</v>
      </c>
      <c r="I242" s="1">
        <v>305250</v>
      </c>
      <c r="J242" s="1">
        <v>316666.7</v>
      </c>
      <c r="K242" s="3">
        <v>19</v>
      </c>
      <c r="L242">
        <v>4</v>
      </c>
      <c r="M242">
        <v>6</v>
      </c>
      <c r="N242" s="1">
        <v>13.2</v>
      </c>
    </row>
    <row r="243" spans="1:14" x14ac:dyDescent="0.25">
      <c r="A243" s="1">
        <v>2015</v>
      </c>
      <c r="B243" s="1" t="s">
        <v>12</v>
      </c>
      <c r="C243" s="2" t="s">
        <v>220</v>
      </c>
      <c r="D243" s="1">
        <f>LOOKUP(B243,'country lookup'!A:A,'country lookup'!C:C)</f>
        <v>36</v>
      </c>
      <c r="E243">
        <v>4</v>
      </c>
      <c r="F243">
        <v>23815995</v>
      </c>
      <c r="G243" s="1">
        <v>19551.599999999999</v>
      </c>
      <c r="H243" s="1">
        <v>1179</v>
      </c>
      <c r="I243" s="1">
        <v>310263.2</v>
      </c>
      <c r="K243" s="3">
        <v>19</v>
      </c>
      <c r="L243">
        <v>3.8</v>
      </c>
      <c r="M243">
        <v>6</v>
      </c>
      <c r="N243" s="1">
        <v>12.9</v>
      </c>
    </row>
    <row r="244" spans="1:14" x14ac:dyDescent="0.25">
      <c r="A244" s="1">
        <v>2016</v>
      </c>
      <c r="B244" s="1" t="s">
        <v>12</v>
      </c>
      <c r="C244" s="2" t="s">
        <v>220</v>
      </c>
      <c r="D244" s="1">
        <f>LOOKUP(B244,'country lookup'!A:A,'country lookup'!C:C)</f>
        <v>36</v>
      </c>
      <c r="E244">
        <v>4</v>
      </c>
      <c r="F244">
        <v>24190907</v>
      </c>
      <c r="G244" s="1">
        <v>20226.79</v>
      </c>
      <c r="H244" s="1">
        <v>1140</v>
      </c>
      <c r="I244" s="1">
        <v>308108.09999999998</v>
      </c>
      <c r="K244" s="3"/>
      <c r="L244">
        <v>3.7</v>
      </c>
      <c r="M244"/>
      <c r="N244" s="1">
        <v>12.9</v>
      </c>
    </row>
    <row r="245" spans="1:14" x14ac:dyDescent="0.25">
      <c r="A245" s="1">
        <v>1990</v>
      </c>
      <c r="B245" s="1" t="s">
        <v>13</v>
      </c>
      <c r="C245" s="2" t="s">
        <v>222</v>
      </c>
      <c r="D245" s="1">
        <f>LOOKUP(B245,'country lookup'!A:A,'country lookup'!C:C)</f>
        <v>40</v>
      </c>
      <c r="E245">
        <v>4</v>
      </c>
      <c r="F245">
        <v>7677850</v>
      </c>
      <c r="G245" s="1">
        <v>0</v>
      </c>
      <c r="H245" s="1">
        <v>840</v>
      </c>
      <c r="I245" s="1">
        <v>88421.05</v>
      </c>
      <c r="J245" s="1">
        <v>87500</v>
      </c>
      <c r="K245" s="3">
        <v>7</v>
      </c>
      <c r="L245">
        <v>9.5</v>
      </c>
      <c r="M245">
        <v>8</v>
      </c>
      <c r="N245" s="1">
        <v>11.8</v>
      </c>
    </row>
    <row r="246" spans="1:14" x14ac:dyDescent="0.25">
      <c r="A246" s="1">
        <v>1991</v>
      </c>
      <c r="B246" s="1" t="s">
        <v>13</v>
      </c>
      <c r="C246" s="2" t="s">
        <v>222</v>
      </c>
      <c r="D246" s="1">
        <f>LOOKUP(B246,'country lookup'!A:A,'country lookup'!C:C)</f>
        <v>40</v>
      </c>
      <c r="E246">
        <v>4</v>
      </c>
      <c r="F246">
        <v>7754891</v>
      </c>
      <c r="G246" s="1">
        <v>0</v>
      </c>
      <c r="H246" s="1">
        <v>805</v>
      </c>
      <c r="I246" s="1">
        <v>89444.44</v>
      </c>
      <c r="J246" s="1">
        <v>87500</v>
      </c>
      <c r="K246" s="3">
        <v>7</v>
      </c>
      <c r="L246">
        <v>9</v>
      </c>
      <c r="M246">
        <v>8</v>
      </c>
      <c r="N246" s="1">
        <v>12.2</v>
      </c>
    </row>
    <row r="247" spans="1:14" x14ac:dyDescent="0.25">
      <c r="A247" s="1">
        <v>1992</v>
      </c>
      <c r="B247" s="1" t="s">
        <v>13</v>
      </c>
      <c r="C247" s="2" t="s">
        <v>222</v>
      </c>
      <c r="D247" s="1">
        <f>LOOKUP(B247,'country lookup'!A:A,'country lookup'!C:C)</f>
        <v>40</v>
      </c>
      <c r="E247">
        <v>4</v>
      </c>
      <c r="F247">
        <v>7840709</v>
      </c>
      <c r="G247" s="1">
        <v>0</v>
      </c>
      <c r="H247" s="1">
        <v>763</v>
      </c>
      <c r="I247" s="1">
        <v>89764.71</v>
      </c>
      <c r="J247" s="1">
        <v>87500</v>
      </c>
      <c r="K247" s="3">
        <v>7</v>
      </c>
      <c r="L247">
        <v>8.5</v>
      </c>
      <c r="M247">
        <v>8</v>
      </c>
      <c r="N247" s="1">
        <v>12.2</v>
      </c>
    </row>
    <row r="248" spans="1:14" x14ac:dyDescent="0.25">
      <c r="A248" s="1">
        <v>1993</v>
      </c>
      <c r="B248" s="1" t="s">
        <v>13</v>
      </c>
      <c r="C248" s="2" t="s">
        <v>222</v>
      </c>
      <c r="D248" s="1">
        <f>LOOKUP(B248,'country lookup'!A:A,'country lookup'!C:C)</f>
        <v>40</v>
      </c>
      <c r="E248">
        <v>4</v>
      </c>
      <c r="F248">
        <v>7905633</v>
      </c>
      <c r="G248" s="1">
        <v>0</v>
      </c>
      <c r="H248" s="1">
        <v>714</v>
      </c>
      <c r="I248" s="1">
        <v>90379.75</v>
      </c>
      <c r="J248" s="1">
        <v>85714.29</v>
      </c>
      <c r="K248" s="3">
        <v>7</v>
      </c>
      <c r="L248">
        <v>7.9</v>
      </c>
      <c r="M248">
        <v>7</v>
      </c>
      <c r="N248" s="1">
        <v>12</v>
      </c>
    </row>
    <row r="249" spans="1:14" x14ac:dyDescent="0.25">
      <c r="A249" s="1">
        <v>1994</v>
      </c>
      <c r="B249" s="1" t="s">
        <v>13</v>
      </c>
      <c r="C249" s="2" t="s">
        <v>222</v>
      </c>
      <c r="D249" s="1">
        <f>LOOKUP(B249,'country lookup'!A:A,'country lookup'!C:C)</f>
        <v>40</v>
      </c>
      <c r="E249">
        <v>4</v>
      </c>
      <c r="F249">
        <v>7936118</v>
      </c>
      <c r="G249" s="1">
        <v>0</v>
      </c>
      <c r="H249" s="1">
        <v>659</v>
      </c>
      <c r="I249" s="1">
        <v>89054.05</v>
      </c>
      <c r="J249" s="1">
        <v>85714.29</v>
      </c>
      <c r="K249" s="3">
        <v>6</v>
      </c>
      <c r="L249">
        <v>7.4</v>
      </c>
      <c r="M249">
        <v>7</v>
      </c>
      <c r="N249" s="1">
        <v>11.6</v>
      </c>
    </row>
    <row r="250" spans="1:14" x14ac:dyDescent="0.25">
      <c r="A250" s="1">
        <v>1995</v>
      </c>
      <c r="B250" s="1" t="s">
        <v>13</v>
      </c>
      <c r="C250" s="2" t="s">
        <v>222</v>
      </c>
      <c r="D250" s="1">
        <f>LOOKUP(B250,'country lookup'!A:A,'country lookup'!C:C)</f>
        <v>40</v>
      </c>
      <c r="E250">
        <v>4</v>
      </c>
      <c r="F250">
        <v>7948278</v>
      </c>
      <c r="G250" s="1">
        <v>18192.27</v>
      </c>
      <c r="H250" s="1">
        <v>605</v>
      </c>
      <c r="I250" s="1">
        <v>88970.59</v>
      </c>
      <c r="J250" s="1">
        <v>83333.33</v>
      </c>
      <c r="K250" s="3">
        <v>6</v>
      </c>
      <c r="L250">
        <v>6.8</v>
      </c>
      <c r="M250">
        <v>6</v>
      </c>
      <c r="N250" s="1">
        <v>11.2</v>
      </c>
    </row>
    <row r="251" spans="1:14" x14ac:dyDescent="0.25">
      <c r="A251" s="1">
        <v>1996</v>
      </c>
      <c r="B251" s="1" t="s">
        <v>13</v>
      </c>
      <c r="C251" s="2" t="s">
        <v>222</v>
      </c>
      <c r="D251" s="1">
        <f>LOOKUP(B251,'country lookup'!A:A,'country lookup'!C:C)</f>
        <v>40</v>
      </c>
      <c r="E251">
        <v>4</v>
      </c>
      <c r="F251">
        <v>7959017</v>
      </c>
      <c r="G251" s="1">
        <v>19136.099999999999</v>
      </c>
      <c r="H251" s="1">
        <v>557</v>
      </c>
      <c r="I251" s="1">
        <v>87031.25</v>
      </c>
      <c r="J251" s="1">
        <v>83333.33</v>
      </c>
      <c r="K251" s="3">
        <v>5</v>
      </c>
      <c r="L251">
        <v>6.4</v>
      </c>
      <c r="M251">
        <v>6</v>
      </c>
      <c r="N251" s="1">
        <v>11.2</v>
      </c>
    </row>
    <row r="252" spans="1:14" x14ac:dyDescent="0.25">
      <c r="A252" s="1">
        <v>1997</v>
      </c>
      <c r="B252" s="1" t="s">
        <v>13</v>
      </c>
      <c r="C252" s="2" t="s">
        <v>222</v>
      </c>
      <c r="D252" s="1">
        <f>LOOKUP(B252,'country lookup'!A:A,'country lookup'!C:C)</f>
        <v>40</v>
      </c>
      <c r="E252">
        <v>4</v>
      </c>
      <c r="F252">
        <v>7968041</v>
      </c>
      <c r="G252" s="1">
        <v>18969.990000000002</v>
      </c>
      <c r="H252" s="1">
        <v>517</v>
      </c>
      <c r="I252" s="1">
        <v>86166.67</v>
      </c>
      <c r="J252" s="1">
        <v>80000</v>
      </c>
      <c r="K252" s="3">
        <v>5</v>
      </c>
      <c r="L252">
        <v>6</v>
      </c>
      <c r="M252">
        <v>5</v>
      </c>
      <c r="N252" s="1">
        <v>10.5</v>
      </c>
    </row>
    <row r="253" spans="1:14" x14ac:dyDescent="0.25">
      <c r="A253" s="1">
        <v>1998</v>
      </c>
      <c r="B253" s="1" t="s">
        <v>13</v>
      </c>
      <c r="C253" s="2" t="s">
        <v>222</v>
      </c>
      <c r="D253" s="1">
        <f>LOOKUP(B253,'country lookup'!A:A,'country lookup'!C:C)</f>
        <v>40</v>
      </c>
      <c r="E253">
        <v>4</v>
      </c>
      <c r="F253">
        <v>7976789</v>
      </c>
      <c r="G253" s="1">
        <v>19568.73</v>
      </c>
      <c r="H253" s="1">
        <v>487</v>
      </c>
      <c r="I253" s="1">
        <v>83965.52</v>
      </c>
      <c r="J253" s="1">
        <v>80000</v>
      </c>
      <c r="K253" s="3">
        <v>4</v>
      </c>
      <c r="L253">
        <v>5.8</v>
      </c>
      <c r="M253">
        <v>5</v>
      </c>
      <c r="N253" s="1">
        <v>10.199999999999999</v>
      </c>
    </row>
    <row r="254" spans="1:14" x14ac:dyDescent="0.25">
      <c r="A254" s="1">
        <v>1999</v>
      </c>
      <c r="B254" s="1" t="s">
        <v>13</v>
      </c>
      <c r="C254" s="2" t="s">
        <v>222</v>
      </c>
      <c r="D254" s="1">
        <f>LOOKUP(B254,'country lookup'!A:A,'country lookup'!C:C)</f>
        <v>40</v>
      </c>
      <c r="E254">
        <v>4</v>
      </c>
      <c r="F254">
        <v>7992324</v>
      </c>
      <c r="G254" s="1">
        <v>20188.61</v>
      </c>
      <c r="H254" s="1">
        <v>465</v>
      </c>
      <c r="I254" s="1">
        <v>83035.710000000006</v>
      </c>
      <c r="J254" s="1">
        <v>80000</v>
      </c>
      <c r="K254" s="3">
        <v>4</v>
      </c>
      <c r="L254">
        <v>5.6</v>
      </c>
      <c r="M254">
        <v>5</v>
      </c>
      <c r="N254" s="1">
        <v>9.8000000000000007</v>
      </c>
    </row>
    <row r="255" spans="1:14" x14ac:dyDescent="0.25">
      <c r="A255" s="1">
        <v>2000</v>
      </c>
      <c r="B255" s="1" t="s">
        <v>13</v>
      </c>
      <c r="C255" s="2" t="s">
        <v>222</v>
      </c>
      <c r="D255" s="1">
        <f>LOOKUP(B255,'country lookup'!A:A,'country lookup'!C:C)</f>
        <v>40</v>
      </c>
      <c r="E255">
        <v>4</v>
      </c>
      <c r="F255">
        <v>8011566</v>
      </c>
      <c r="G255" s="1">
        <v>20462.990000000002</v>
      </c>
      <c r="H255" s="1">
        <v>449</v>
      </c>
      <c r="I255" s="1">
        <v>81636.36</v>
      </c>
      <c r="J255" s="1">
        <v>80000</v>
      </c>
      <c r="K255" s="3">
        <v>4</v>
      </c>
      <c r="L255">
        <v>5.5</v>
      </c>
      <c r="M255">
        <v>5</v>
      </c>
      <c r="N255" s="1">
        <v>9.8000000000000007</v>
      </c>
    </row>
    <row r="256" spans="1:14" x14ac:dyDescent="0.25">
      <c r="A256" s="1">
        <v>2001</v>
      </c>
      <c r="B256" s="1" t="s">
        <v>13</v>
      </c>
      <c r="C256" s="2" t="s">
        <v>222</v>
      </c>
      <c r="D256" s="1">
        <f>LOOKUP(B256,'country lookup'!A:A,'country lookup'!C:C)</f>
        <v>40</v>
      </c>
      <c r="E256">
        <v>4</v>
      </c>
      <c r="F256">
        <v>8042293</v>
      </c>
      <c r="G256" s="1">
        <v>21520.2</v>
      </c>
      <c r="H256" s="1">
        <v>435</v>
      </c>
      <c r="I256" s="1">
        <v>80555.56</v>
      </c>
      <c r="J256" s="1">
        <v>80000</v>
      </c>
      <c r="K256" s="3">
        <v>4</v>
      </c>
      <c r="L256">
        <v>5.4</v>
      </c>
      <c r="M256">
        <v>5</v>
      </c>
      <c r="N256" s="1">
        <v>9.4</v>
      </c>
    </row>
    <row r="257" spans="1:14" x14ac:dyDescent="0.25">
      <c r="A257" s="1">
        <v>2002</v>
      </c>
      <c r="B257" s="1" t="s">
        <v>13</v>
      </c>
      <c r="C257" s="2" t="s">
        <v>222</v>
      </c>
      <c r="D257" s="1">
        <f>LOOKUP(B257,'country lookup'!A:A,'country lookup'!C:C)</f>
        <v>40</v>
      </c>
      <c r="E257">
        <v>4</v>
      </c>
      <c r="F257">
        <v>8081957</v>
      </c>
      <c r="G257" s="1">
        <v>21331.09</v>
      </c>
      <c r="H257" s="1">
        <v>422</v>
      </c>
      <c r="I257" s="1">
        <v>79622.64</v>
      </c>
      <c r="J257" s="1">
        <v>80000</v>
      </c>
      <c r="K257" s="3">
        <v>4</v>
      </c>
      <c r="L257">
        <v>5.3</v>
      </c>
      <c r="M257">
        <v>5</v>
      </c>
      <c r="N257" s="1">
        <v>9.6999999999999993</v>
      </c>
    </row>
    <row r="258" spans="1:14" x14ac:dyDescent="0.25">
      <c r="A258" s="1">
        <v>2003</v>
      </c>
      <c r="B258" s="1" t="s">
        <v>13</v>
      </c>
      <c r="C258" s="2" t="s">
        <v>222</v>
      </c>
      <c r="D258" s="1">
        <f>LOOKUP(B258,'country lookup'!A:A,'country lookup'!C:C)</f>
        <v>40</v>
      </c>
      <c r="E258">
        <v>4</v>
      </c>
      <c r="F258">
        <v>8121423</v>
      </c>
      <c r="G258" s="1">
        <v>21384.23</v>
      </c>
      <c r="H258" s="1">
        <v>408</v>
      </c>
      <c r="I258" s="1">
        <v>78461.539999999994</v>
      </c>
      <c r="J258" s="1">
        <v>60000</v>
      </c>
      <c r="K258" s="3">
        <v>4</v>
      </c>
      <c r="L258">
        <v>5.2</v>
      </c>
      <c r="M258">
        <v>5</v>
      </c>
      <c r="N258" s="1">
        <v>9.5</v>
      </c>
    </row>
    <row r="259" spans="1:14" x14ac:dyDescent="0.25">
      <c r="A259" s="1">
        <v>2004</v>
      </c>
      <c r="B259" s="1" t="s">
        <v>13</v>
      </c>
      <c r="C259" s="2" t="s">
        <v>222</v>
      </c>
      <c r="D259" s="1">
        <f>LOOKUP(B259,'country lookup'!A:A,'country lookup'!C:C)</f>
        <v>40</v>
      </c>
      <c r="E259">
        <v>4</v>
      </c>
      <c r="F259">
        <v>8171966</v>
      </c>
      <c r="G259" s="1">
        <v>21569.49</v>
      </c>
      <c r="H259" s="1">
        <v>394</v>
      </c>
      <c r="I259" s="1">
        <v>77254.899999999994</v>
      </c>
      <c r="J259" s="1">
        <v>75000</v>
      </c>
      <c r="K259" s="3">
        <v>3</v>
      </c>
      <c r="L259">
        <v>5.0999999999999996</v>
      </c>
      <c r="M259">
        <v>4</v>
      </c>
      <c r="N259" s="1">
        <v>9.6999999999999993</v>
      </c>
    </row>
    <row r="260" spans="1:14" x14ac:dyDescent="0.25">
      <c r="A260" s="1">
        <v>2005</v>
      </c>
      <c r="B260" s="1" t="s">
        <v>13</v>
      </c>
      <c r="C260" s="2" t="s">
        <v>222</v>
      </c>
      <c r="D260" s="1">
        <f>LOOKUP(B260,'country lookup'!A:A,'country lookup'!C:C)</f>
        <v>40</v>
      </c>
      <c r="E260">
        <v>4</v>
      </c>
      <c r="F260">
        <v>8227829</v>
      </c>
      <c r="G260" s="1">
        <v>21805.59</v>
      </c>
      <c r="H260" s="1">
        <v>380</v>
      </c>
      <c r="I260" s="1">
        <v>77551.02</v>
      </c>
      <c r="J260" s="1">
        <v>60000</v>
      </c>
      <c r="K260" s="3">
        <v>3</v>
      </c>
      <c r="L260">
        <v>4.9000000000000004</v>
      </c>
      <c r="M260">
        <v>5</v>
      </c>
      <c r="N260" s="1">
        <v>9.5</v>
      </c>
    </row>
    <row r="261" spans="1:14" x14ac:dyDescent="0.25">
      <c r="A261" s="1">
        <v>2006</v>
      </c>
      <c r="B261" s="1" t="s">
        <v>13</v>
      </c>
      <c r="C261" s="2" t="s">
        <v>222</v>
      </c>
      <c r="D261" s="1">
        <f>LOOKUP(B261,'country lookup'!A:A,'country lookup'!C:C)</f>
        <v>40</v>
      </c>
      <c r="E261">
        <v>4</v>
      </c>
      <c r="F261">
        <v>8268641</v>
      </c>
      <c r="G261" s="1">
        <v>22098.19</v>
      </c>
      <c r="H261" s="1">
        <v>368</v>
      </c>
      <c r="I261" s="1">
        <v>76666.67</v>
      </c>
      <c r="J261" s="1">
        <v>75000</v>
      </c>
      <c r="K261" s="3">
        <v>3</v>
      </c>
      <c r="L261">
        <v>4.8</v>
      </c>
      <c r="M261">
        <v>4</v>
      </c>
      <c r="N261" s="1">
        <v>9.4</v>
      </c>
    </row>
    <row r="262" spans="1:14" x14ac:dyDescent="0.25">
      <c r="A262" s="1">
        <v>2007</v>
      </c>
      <c r="B262" s="1" t="s">
        <v>13</v>
      </c>
      <c r="C262" s="2" t="s">
        <v>222</v>
      </c>
      <c r="D262" s="1">
        <f>LOOKUP(B262,'country lookup'!A:A,'country lookup'!C:C)</f>
        <v>40</v>
      </c>
      <c r="E262">
        <v>4</v>
      </c>
      <c r="F262">
        <v>8295487</v>
      </c>
      <c r="G262" s="1">
        <v>22885.71</v>
      </c>
      <c r="H262" s="1">
        <v>359</v>
      </c>
      <c r="I262" s="1">
        <v>78043.48</v>
      </c>
      <c r="J262" s="1">
        <v>75000</v>
      </c>
      <c r="K262" s="3">
        <v>3</v>
      </c>
      <c r="L262">
        <v>4.5999999999999996</v>
      </c>
      <c r="M262">
        <v>4</v>
      </c>
      <c r="N262" s="1">
        <v>9.1999999999999993</v>
      </c>
    </row>
    <row r="263" spans="1:14" x14ac:dyDescent="0.25">
      <c r="A263" s="1">
        <v>2008</v>
      </c>
      <c r="B263" s="1" t="s">
        <v>13</v>
      </c>
      <c r="C263" s="2" t="s">
        <v>222</v>
      </c>
      <c r="D263" s="1">
        <f>LOOKUP(B263,'country lookup'!A:A,'country lookup'!C:C)</f>
        <v>40</v>
      </c>
      <c r="E263">
        <v>4</v>
      </c>
      <c r="F263">
        <v>8321496</v>
      </c>
      <c r="G263" s="1">
        <v>23392.43</v>
      </c>
      <c r="H263" s="1">
        <v>352</v>
      </c>
      <c r="I263" s="1">
        <v>78222.22</v>
      </c>
      <c r="J263" s="1">
        <v>75000</v>
      </c>
      <c r="K263" s="3">
        <v>3</v>
      </c>
      <c r="L263">
        <v>4.5</v>
      </c>
      <c r="M263">
        <v>4</v>
      </c>
      <c r="N263" s="1">
        <v>9.3000000000000007</v>
      </c>
    </row>
    <row r="264" spans="1:14" x14ac:dyDescent="0.25">
      <c r="A264" s="1">
        <v>2009</v>
      </c>
      <c r="B264" s="1" t="s">
        <v>13</v>
      </c>
      <c r="C264" s="2" t="s">
        <v>222</v>
      </c>
      <c r="D264" s="1">
        <f>LOOKUP(B264,'country lookup'!A:A,'country lookup'!C:C)</f>
        <v>40</v>
      </c>
      <c r="E264">
        <v>4</v>
      </c>
      <c r="F264">
        <v>8343323</v>
      </c>
      <c r="G264" s="1">
        <v>22660.47</v>
      </c>
      <c r="H264" s="1">
        <v>345</v>
      </c>
      <c r="I264" s="1">
        <v>78409.09</v>
      </c>
      <c r="J264" s="1">
        <v>75000</v>
      </c>
      <c r="K264" s="3">
        <v>3</v>
      </c>
      <c r="L264">
        <v>4.4000000000000004</v>
      </c>
      <c r="M264">
        <v>4</v>
      </c>
      <c r="N264" s="1">
        <v>9.1999999999999993</v>
      </c>
    </row>
    <row r="265" spans="1:14" x14ac:dyDescent="0.25">
      <c r="A265" s="1">
        <v>2010</v>
      </c>
      <c r="B265" s="1" t="s">
        <v>13</v>
      </c>
      <c r="C265" s="2" t="s">
        <v>222</v>
      </c>
      <c r="D265" s="1">
        <f>LOOKUP(B265,'country lookup'!A:A,'country lookup'!C:C)</f>
        <v>40</v>
      </c>
      <c r="E265">
        <v>4</v>
      </c>
      <c r="F265">
        <v>8363404</v>
      </c>
      <c r="G265" s="1">
        <v>22777.69</v>
      </c>
      <c r="H265" s="1">
        <v>338</v>
      </c>
      <c r="I265" s="1">
        <v>78604.649999999994</v>
      </c>
      <c r="J265" s="1">
        <v>75000</v>
      </c>
      <c r="K265" s="3">
        <v>3</v>
      </c>
      <c r="L265">
        <v>4.3</v>
      </c>
      <c r="M265">
        <v>4</v>
      </c>
      <c r="N265" s="1">
        <v>9.4</v>
      </c>
    </row>
    <row r="266" spans="1:14" x14ac:dyDescent="0.25">
      <c r="A266" s="1">
        <v>2011</v>
      </c>
      <c r="B266" s="1" t="s">
        <v>13</v>
      </c>
      <c r="C266" s="2" t="s">
        <v>222</v>
      </c>
      <c r="D266" s="1">
        <f>LOOKUP(B266,'country lookup'!A:A,'country lookup'!C:C)</f>
        <v>40</v>
      </c>
      <c r="E266">
        <v>4</v>
      </c>
      <c r="F266">
        <v>8391643</v>
      </c>
      <c r="G266" s="1">
        <v>23350.13</v>
      </c>
      <c r="H266" s="1">
        <v>331</v>
      </c>
      <c r="I266" s="1">
        <v>78809.52</v>
      </c>
      <c r="J266" s="1">
        <v>75000</v>
      </c>
      <c r="K266" s="3">
        <v>3</v>
      </c>
      <c r="L266">
        <v>4.2</v>
      </c>
      <c r="M266">
        <v>4</v>
      </c>
      <c r="N266" s="1">
        <v>9.3000000000000007</v>
      </c>
    </row>
    <row r="267" spans="1:14" x14ac:dyDescent="0.25">
      <c r="A267" s="1">
        <v>2012</v>
      </c>
      <c r="B267" s="1" t="s">
        <v>13</v>
      </c>
      <c r="C267" s="2" t="s">
        <v>222</v>
      </c>
      <c r="D267" s="1">
        <f>LOOKUP(B267,'country lookup'!A:A,'country lookup'!C:C)</f>
        <v>40</v>
      </c>
      <c r="E267">
        <v>4</v>
      </c>
      <c r="F267">
        <v>8429991</v>
      </c>
      <c r="G267" s="1">
        <v>23729.65</v>
      </c>
      <c r="H267" s="1">
        <v>322</v>
      </c>
      <c r="I267" s="1">
        <v>78536.59</v>
      </c>
      <c r="J267" s="1">
        <v>75000</v>
      </c>
      <c r="K267" s="3">
        <v>3</v>
      </c>
      <c r="L267">
        <v>4.0999999999999996</v>
      </c>
      <c r="M267">
        <v>4</v>
      </c>
      <c r="N267" s="1">
        <v>9.4</v>
      </c>
    </row>
    <row r="268" spans="1:14" x14ac:dyDescent="0.25">
      <c r="A268" s="1">
        <v>2013</v>
      </c>
      <c r="B268" s="1" t="s">
        <v>13</v>
      </c>
      <c r="C268" s="2" t="s">
        <v>222</v>
      </c>
      <c r="D268" s="1">
        <f>LOOKUP(B268,'country lookup'!A:A,'country lookup'!C:C)</f>
        <v>40</v>
      </c>
      <c r="E268">
        <v>4</v>
      </c>
      <c r="F268">
        <v>8479823</v>
      </c>
      <c r="G268" s="1">
        <v>23907.57</v>
      </c>
      <c r="H268" s="1">
        <v>314</v>
      </c>
      <c r="I268" s="1">
        <v>80512.820000000007</v>
      </c>
      <c r="J268" s="1">
        <v>75000</v>
      </c>
      <c r="K268" s="3">
        <v>3</v>
      </c>
      <c r="L268">
        <v>3.9</v>
      </c>
      <c r="M268">
        <v>4</v>
      </c>
      <c r="N268" s="1">
        <v>9.4</v>
      </c>
    </row>
    <row r="269" spans="1:14" x14ac:dyDescent="0.25">
      <c r="A269" s="1">
        <v>2014</v>
      </c>
      <c r="B269" s="1" t="s">
        <v>13</v>
      </c>
      <c r="C269" s="2" t="s">
        <v>222</v>
      </c>
      <c r="D269" s="1">
        <f>LOOKUP(B269,'country lookup'!A:A,'country lookup'!C:C)</f>
        <v>40</v>
      </c>
      <c r="E269">
        <v>4</v>
      </c>
      <c r="F269">
        <v>8546356</v>
      </c>
      <c r="G269" s="1">
        <v>23926.16</v>
      </c>
      <c r="H269" s="1">
        <v>309</v>
      </c>
      <c r="I269" s="1">
        <v>81315.789999999994</v>
      </c>
      <c r="J269" s="1">
        <v>75000</v>
      </c>
      <c r="K269" s="3">
        <v>3</v>
      </c>
      <c r="L269">
        <v>3.8</v>
      </c>
      <c r="M269">
        <v>4</v>
      </c>
      <c r="N269" s="1">
        <v>9.6</v>
      </c>
    </row>
    <row r="270" spans="1:14" x14ac:dyDescent="0.25">
      <c r="A270" s="1">
        <v>2015</v>
      </c>
      <c r="B270" s="1" t="s">
        <v>13</v>
      </c>
      <c r="C270" s="2" t="s">
        <v>222</v>
      </c>
      <c r="D270" s="1">
        <f>LOOKUP(B270,'country lookup'!A:A,'country lookup'!C:C)</f>
        <v>40</v>
      </c>
      <c r="E270">
        <v>4</v>
      </c>
      <c r="F270">
        <v>8642699</v>
      </c>
      <c r="G270" s="1">
        <v>24221.759999999998</v>
      </c>
      <c r="H270" s="1">
        <v>305</v>
      </c>
      <c r="I270" s="1">
        <v>82432.429999999993</v>
      </c>
      <c r="K270" s="3">
        <v>3</v>
      </c>
      <c r="L270">
        <v>3.7</v>
      </c>
      <c r="M270">
        <v>4</v>
      </c>
      <c r="N270" s="1">
        <v>9.8000000000000007</v>
      </c>
    </row>
    <row r="271" spans="1:14" x14ac:dyDescent="0.25">
      <c r="A271" s="1">
        <v>2016</v>
      </c>
      <c r="B271" s="1" t="s">
        <v>13</v>
      </c>
      <c r="C271" s="2" t="s">
        <v>222</v>
      </c>
      <c r="D271" s="1">
        <f>LOOKUP(B271,'country lookup'!A:A,'country lookup'!C:C)</f>
        <v>40</v>
      </c>
      <c r="E271">
        <v>4</v>
      </c>
      <c r="F271">
        <v>8736668</v>
      </c>
      <c r="G271" s="1">
        <v>23957.27</v>
      </c>
      <c r="H271" s="1">
        <v>303</v>
      </c>
      <c r="I271" s="1">
        <v>84166.67</v>
      </c>
      <c r="K271" s="3"/>
      <c r="L271">
        <v>3.6</v>
      </c>
      <c r="M271"/>
      <c r="N271" s="1">
        <v>10</v>
      </c>
    </row>
    <row r="272" spans="1:14" x14ac:dyDescent="0.25">
      <c r="A272" s="1">
        <v>1990</v>
      </c>
      <c r="B272" s="1" t="s">
        <v>14</v>
      </c>
      <c r="C272" s="2" t="s">
        <v>224</v>
      </c>
      <c r="D272" s="1">
        <f>LOOKUP(B272,'country lookup'!A:A,'country lookup'!C:C)</f>
        <v>31</v>
      </c>
      <c r="E272">
        <v>3</v>
      </c>
      <c r="F272">
        <v>7159000</v>
      </c>
      <c r="G272" s="1">
        <v>0</v>
      </c>
      <c r="H272" s="1">
        <v>19449</v>
      </c>
      <c r="I272" s="1">
        <v>204081.8</v>
      </c>
      <c r="J272" s="1">
        <v>203125</v>
      </c>
      <c r="K272" s="3">
        <v>130</v>
      </c>
      <c r="L272">
        <v>95.3</v>
      </c>
      <c r="M272">
        <v>64</v>
      </c>
      <c r="N272" s="1">
        <v>25.9</v>
      </c>
    </row>
    <row r="273" spans="1:14" x14ac:dyDescent="0.25">
      <c r="A273" s="1">
        <v>1991</v>
      </c>
      <c r="B273" s="1" t="s">
        <v>14</v>
      </c>
      <c r="C273" s="2" t="s">
        <v>224</v>
      </c>
      <c r="D273" s="1">
        <f>LOOKUP(B273,'country lookup'!A:A,'country lookup'!C:C)</f>
        <v>31</v>
      </c>
      <c r="E273">
        <v>3</v>
      </c>
      <c r="F273">
        <v>7271000</v>
      </c>
      <c r="G273" s="1">
        <v>0</v>
      </c>
      <c r="H273" s="1">
        <v>19369</v>
      </c>
      <c r="I273" s="1">
        <v>202816.8</v>
      </c>
      <c r="J273" s="1">
        <v>246153.8</v>
      </c>
      <c r="K273" s="3">
        <v>130</v>
      </c>
      <c r="L273">
        <v>95.5</v>
      </c>
      <c r="M273">
        <v>65</v>
      </c>
      <c r="N273" s="1">
        <v>26.6</v>
      </c>
    </row>
    <row r="274" spans="1:14" x14ac:dyDescent="0.25">
      <c r="A274" s="1">
        <v>1992</v>
      </c>
      <c r="B274" s="1" t="s">
        <v>14</v>
      </c>
      <c r="C274" s="2" t="s">
        <v>224</v>
      </c>
      <c r="D274" s="1">
        <f>LOOKUP(B274,'country lookup'!A:A,'country lookup'!C:C)</f>
        <v>31</v>
      </c>
      <c r="E274">
        <v>3</v>
      </c>
      <c r="F274">
        <v>7382000</v>
      </c>
      <c r="G274" s="1">
        <v>0</v>
      </c>
      <c r="H274" s="1">
        <v>19134</v>
      </c>
      <c r="I274" s="1">
        <v>199520.3</v>
      </c>
      <c r="J274" s="1">
        <v>192771.1</v>
      </c>
      <c r="K274" s="3">
        <v>160</v>
      </c>
      <c r="L274">
        <v>95.9</v>
      </c>
      <c r="M274">
        <v>83</v>
      </c>
      <c r="N274" s="1">
        <v>25.2</v>
      </c>
    </row>
    <row r="275" spans="1:14" x14ac:dyDescent="0.25">
      <c r="A275" s="1">
        <v>1993</v>
      </c>
      <c r="B275" s="1" t="s">
        <v>14</v>
      </c>
      <c r="C275" s="2" t="s">
        <v>224</v>
      </c>
      <c r="D275" s="1">
        <f>LOOKUP(B275,'country lookup'!A:A,'country lookup'!C:C)</f>
        <v>31</v>
      </c>
      <c r="E275">
        <v>3</v>
      </c>
      <c r="F275">
        <v>7495000</v>
      </c>
      <c r="G275" s="1">
        <v>0</v>
      </c>
      <c r="H275" s="1">
        <v>18686</v>
      </c>
      <c r="I275" s="1">
        <v>194443.3</v>
      </c>
      <c r="J275" s="1">
        <v>207317.1</v>
      </c>
      <c r="K275" s="3">
        <v>160</v>
      </c>
      <c r="L275">
        <v>96.1</v>
      </c>
      <c r="M275">
        <v>82</v>
      </c>
      <c r="N275" s="1">
        <v>23.7</v>
      </c>
    </row>
    <row r="276" spans="1:14" x14ac:dyDescent="0.25">
      <c r="A276" s="1">
        <v>1994</v>
      </c>
      <c r="B276" s="1" t="s">
        <v>14</v>
      </c>
      <c r="C276" s="2" t="s">
        <v>224</v>
      </c>
      <c r="D276" s="1">
        <f>LOOKUP(B276,'country lookup'!A:A,'country lookup'!C:C)</f>
        <v>31</v>
      </c>
      <c r="E276">
        <v>3</v>
      </c>
      <c r="F276">
        <v>7597000</v>
      </c>
      <c r="G276" s="1">
        <v>191.6446</v>
      </c>
      <c r="H276" s="1">
        <v>17999</v>
      </c>
      <c r="I276" s="1">
        <v>188077.3</v>
      </c>
      <c r="J276" s="1">
        <v>163043.5</v>
      </c>
      <c r="K276" s="3">
        <v>170</v>
      </c>
      <c r="L276">
        <v>95.7</v>
      </c>
      <c r="M276">
        <v>92</v>
      </c>
      <c r="N276" s="1">
        <v>21.4</v>
      </c>
    </row>
    <row r="277" spans="1:14" x14ac:dyDescent="0.25">
      <c r="A277" s="1">
        <v>1995</v>
      </c>
      <c r="B277" s="1" t="s">
        <v>14</v>
      </c>
      <c r="C277" s="2" t="s">
        <v>224</v>
      </c>
      <c r="D277" s="1">
        <f>LOOKUP(B277,'country lookup'!A:A,'country lookup'!C:C)</f>
        <v>31</v>
      </c>
      <c r="E277">
        <v>3</v>
      </c>
      <c r="F277">
        <v>7685000</v>
      </c>
      <c r="G277" s="1">
        <v>222.29949999999999</v>
      </c>
      <c r="H277" s="1">
        <v>17038</v>
      </c>
      <c r="I277" s="1">
        <v>180678.7</v>
      </c>
      <c r="J277" s="1">
        <v>151162.79999999999</v>
      </c>
      <c r="K277" s="3">
        <v>150</v>
      </c>
      <c r="L277">
        <v>94.3</v>
      </c>
      <c r="M277">
        <v>86</v>
      </c>
      <c r="N277" s="1">
        <v>18.899999999999999</v>
      </c>
    </row>
    <row r="278" spans="1:14" x14ac:dyDescent="0.25">
      <c r="A278" s="1">
        <v>1996</v>
      </c>
      <c r="B278" s="1" t="s">
        <v>14</v>
      </c>
      <c r="C278" s="2" t="s">
        <v>224</v>
      </c>
      <c r="D278" s="1">
        <f>LOOKUP(B278,'country lookup'!A:A,'country lookup'!C:C)</f>
        <v>31</v>
      </c>
      <c r="E278">
        <v>3</v>
      </c>
      <c r="F278">
        <v>7763000</v>
      </c>
      <c r="G278" s="1">
        <v>170.53880000000001</v>
      </c>
      <c r="H278" s="1">
        <v>15902</v>
      </c>
      <c r="I278" s="1">
        <v>172660.2</v>
      </c>
      <c r="J278" s="1">
        <v>142857.1</v>
      </c>
      <c r="K278" s="3">
        <v>130</v>
      </c>
      <c r="L278">
        <v>92.1</v>
      </c>
      <c r="M278">
        <v>77</v>
      </c>
      <c r="N278" s="1">
        <v>16.600000000000001</v>
      </c>
    </row>
    <row r="279" spans="1:14" x14ac:dyDescent="0.25">
      <c r="A279" s="1">
        <v>1997</v>
      </c>
      <c r="B279" s="1" t="s">
        <v>14</v>
      </c>
      <c r="C279" s="2" t="s">
        <v>224</v>
      </c>
      <c r="D279" s="1">
        <f>LOOKUP(B279,'country lookup'!A:A,'country lookup'!C:C)</f>
        <v>31</v>
      </c>
      <c r="E279">
        <v>3</v>
      </c>
      <c r="F279">
        <v>7838250</v>
      </c>
      <c r="G279" s="1">
        <v>248.64580000000001</v>
      </c>
      <c r="H279" s="1">
        <v>14619</v>
      </c>
      <c r="I279" s="1">
        <v>164443.20000000001</v>
      </c>
      <c r="J279" s="1">
        <v>134246.6</v>
      </c>
      <c r="K279" s="3">
        <v>110</v>
      </c>
      <c r="L279">
        <v>88.9</v>
      </c>
      <c r="M279">
        <v>73</v>
      </c>
      <c r="N279" s="1">
        <v>16.8</v>
      </c>
    </row>
    <row r="280" spans="1:14" x14ac:dyDescent="0.25">
      <c r="A280" s="1">
        <v>1998</v>
      </c>
      <c r="B280" s="1" t="s">
        <v>14</v>
      </c>
      <c r="C280" s="2" t="s">
        <v>224</v>
      </c>
      <c r="D280" s="1">
        <f>LOOKUP(B280,'country lookup'!A:A,'country lookup'!C:C)</f>
        <v>31</v>
      </c>
      <c r="E280">
        <v>3</v>
      </c>
      <c r="F280">
        <v>7913000</v>
      </c>
      <c r="G280" s="1">
        <v>286.9051</v>
      </c>
      <c r="H280" s="1">
        <v>13267</v>
      </c>
      <c r="I280" s="1">
        <v>156820.29999999999</v>
      </c>
      <c r="J280" s="1">
        <v>131818.20000000001</v>
      </c>
      <c r="K280" s="3">
        <v>98</v>
      </c>
      <c r="L280">
        <v>84.6</v>
      </c>
      <c r="M280">
        <v>66</v>
      </c>
      <c r="N280" s="1">
        <v>15.7</v>
      </c>
    </row>
    <row r="281" spans="1:14" x14ac:dyDescent="0.25">
      <c r="A281" s="1">
        <v>1999</v>
      </c>
      <c r="B281" s="1" t="s">
        <v>14</v>
      </c>
      <c r="C281" s="2" t="s">
        <v>224</v>
      </c>
      <c r="D281" s="1">
        <f>LOOKUP(B281,'country lookup'!A:A,'country lookup'!C:C)</f>
        <v>31</v>
      </c>
      <c r="E281">
        <v>3</v>
      </c>
      <c r="F281">
        <v>7982750</v>
      </c>
      <c r="G281" s="1">
        <v>273.2285</v>
      </c>
      <c r="H281" s="1">
        <v>11966</v>
      </c>
      <c r="I281" s="1">
        <v>149949.9</v>
      </c>
      <c r="J281" s="1">
        <v>111475.4</v>
      </c>
      <c r="K281" s="3">
        <v>87</v>
      </c>
      <c r="L281">
        <v>79.8</v>
      </c>
      <c r="M281">
        <v>61</v>
      </c>
      <c r="N281" s="1">
        <v>14.7</v>
      </c>
    </row>
    <row r="282" spans="1:14" x14ac:dyDescent="0.25">
      <c r="A282" s="1">
        <v>2000</v>
      </c>
      <c r="B282" s="1" t="s">
        <v>14</v>
      </c>
      <c r="C282" s="2" t="s">
        <v>224</v>
      </c>
      <c r="D282" s="1">
        <f>LOOKUP(B282,'country lookup'!A:A,'country lookup'!C:C)</f>
        <v>31</v>
      </c>
      <c r="E282">
        <v>3</v>
      </c>
      <c r="F282">
        <v>8048600</v>
      </c>
      <c r="G282" s="1">
        <v>344.202</v>
      </c>
      <c r="H282" s="1">
        <v>10781</v>
      </c>
      <c r="I282" s="1">
        <v>144324</v>
      </c>
      <c r="J282" s="1">
        <v>125000</v>
      </c>
      <c r="K282" s="3">
        <v>68</v>
      </c>
      <c r="L282">
        <v>74.7</v>
      </c>
      <c r="M282">
        <v>48</v>
      </c>
      <c r="N282" s="1">
        <v>14.5</v>
      </c>
    </row>
    <row r="283" spans="1:14" x14ac:dyDescent="0.25">
      <c r="A283" s="1">
        <v>2001</v>
      </c>
      <c r="B283" s="1" t="s">
        <v>14</v>
      </c>
      <c r="C283" s="2" t="s">
        <v>224</v>
      </c>
      <c r="D283" s="1">
        <f>LOOKUP(B283,'country lookup'!A:A,'country lookup'!C:C)</f>
        <v>31</v>
      </c>
      <c r="E283">
        <v>3</v>
      </c>
      <c r="F283">
        <v>8111200</v>
      </c>
      <c r="G283" s="1">
        <v>335.92329999999998</v>
      </c>
      <c r="H283" s="1">
        <v>9738</v>
      </c>
      <c r="I283" s="1">
        <v>140115.1</v>
      </c>
      <c r="J283" s="1">
        <v>127907</v>
      </c>
      <c r="K283" s="3">
        <v>60</v>
      </c>
      <c r="L283">
        <v>69.5</v>
      </c>
      <c r="M283">
        <v>43</v>
      </c>
      <c r="N283" s="1">
        <v>13.6</v>
      </c>
    </row>
    <row r="284" spans="1:14" x14ac:dyDescent="0.25">
      <c r="A284" s="1">
        <v>2002</v>
      </c>
      <c r="B284" s="1" t="s">
        <v>14</v>
      </c>
      <c r="C284" s="2" t="s">
        <v>224</v>
      </c>
      <c r="D284" s="1">
        <f>LOOKUP(B284,'country lookup'!A:A,'country lookup'!C:C)</f>
        <v>31</v>
      </c>
      <c r="E284">
        <v>3</v>
      </c>
      <c r="F284">
        <v>8171950</v>
      </c>
      <c r="G284" s="1">
        <v>532.90419999999995</v>
      </c>
      <c r="H284" s="1">
        <v>8847</v>
      </c>
      <c r="I284" s="1">
        <v>137162.79999999999</v>
      </c>
      <c r="J284" s="1">
        <v>150000</v>
      </c>
      <c r="K284" s="3">
        <v>55</v>
      </c>
      <c r="L284">
        <v>64.5</v>
      </c>
      <c r="M284">
        <v>38</v>
      </c>
      <c r="N284" s="1">
        <v>13.5</v>
      </c>
    </row>
    <row r="285" spans="1:14" x14ac:dyDescent="0.25">
      <c r="A285" s="1">
        <v>2003</v>
      </c>
      <c r="B285" s="1" t="s">
        <v>14</v>
      </c>
      <c r="C285" s="2" t="s">
        <v>224</v>
      </c>
      <c r="D285" s="1">
        <f>LOOKUP(B285,'country lookup'!A:A,'country lookup'!C:C)</f>
        <v>31</v>
      </c>
      <c r="E285">
        <v>3</v>
      </c>
      <c r="F285">
        <v>8234100</v>
      </c>
      <c r="G285" s="1">
        <v>573.2002</v>
      </c>
      <c r="H285" s="1">
        <v>8122</v>
      </c>
      <c r="I285" s="1">
        <v>135592.70000000001</v>
      </c>
      <c r="J285" s="1">
        <v>131578.9</v>
      </c>
      <c r="K285" s="3">
        <v>57</v>
      </c>
      <c r="L285">
        <v>59.9</v>
      </c>
      <c r="M285">
        <v>38</v>
      </c>
      <c r="N285" s="1">
        <v>13.8</v>
      </c>
    </row>
    <row r="286" spans="1:14" x14ac:dyDescent="0.25">
      <c r="A286" s="1">
        <v>2004</v>
      </c>
      <c r="B286" s="1" t="s">
        <v>14</v>
      </c>
      <c r="C286" s="2" t="s">
        <v>224</v>
      </c>
      <c r="D286" s="1">
        <f>LOOKUP(B286,'country lookup'!A:A,'country lookup'!C:C)</f>
        <v>31</v>
      </c>
      <c r="E286">
        <v>3</v>
      </c>
      <c r="F286">
        <v>8306500</v>
      </c>
      <c r="G286" s="1">
        <v>624.27629999999999</v>
      </c>
      <c r="H286" s="1">
        <v>7537</v>
      </c>
      <c r="I286" s="1">
        <v>135314.20000000001</v>
      </c>
      <c r="J286" s="1">
        <v>175000</v>
      </c>
      <c r="K286" s="3">
        <v>50</v>
      </c>
      <c r="L286">
        <v>55.7</v>
      </c>
      <c r="M286">
        <v>32</v>
      </c>
      <c r="N286" s="1">
        <v>15.8</v>
      </c>
    </row>
    <row r="287" spans="1:14" x14ac:dyDescent="0.25">
      <c r="A287" s="1">
        <v>2005</v>
      </c>
      <c r="B287" s="1" t="s">
        <v>14</v>
      </c>
      <c r="C287" s="2" t="s">
        <v>224</v>
      </c>
      <c r="D287" s="1">
        <f>LOOKUP(B287,'country lookup'!A:A,'country lookup'!C:C)</f>
        <v>31</v>
      </c>
      <c r="E287">
        <v>3</v>
      </c>
      <c r="F287">
        <v>8391850</v>
      </c>
      <c r="G287" s="1">
        <v>737.34630000000004</v>
      </c>
      <c r="H287" s="1">
        <v>7074</v>
      </c>
      <c r="I287" s="1">
        <v>136038.5</v>
      </c>
      <c r="J287" s="1">
        <v>150000</v>
      </c>
      <c r="K287" s="3">
        <v>56</v>
      </c>
      <c r="L287">
        <v>52</v>
      </c>
      <c r="M287">
        <v>34</v>
      </c>
      <c r="N287" s="1">
        <v>16.899999999999999</v>
      </c>
    </row>
    <row r="288" spans="1:14" x14ac:dyDescent="0.25">
      <c r="A288" s="1">
        <v>2006</v>
      </c>
      <c r="B288" s="1" t="s">
        <v>14</v>
      </c>
      <c r="C288" s="2" t="s">
        <v>224</v>
      </c>
      <c r="D288" s="1">
        <f>LOOKUP(B288,'country lookup'!A:A,'country lookup'!C:C)</f>
        <v>31</v>
      </c>
      <c r="E288">
        <v>3</v>
      </c>
      <c r="F288">
        <v>8484550</v>
      </c>
      <c r="G288" s="1">
        <v>1097.8879999999999</v>
      </c>
      <c r="H288" s="1">
        <v>6726</v>
      </c>
      <c r="I288" s="1">
        <v>138110.9</v>
      </c>
      <c r="J288" s="1">
        <v>173333.3</v>
      </c>
      <c r="K288" s="3">
        <v>51</v>
      </c>
      <c r="L288">
        <v>48.7</v>
      </c>
      <c r="M288">
        <v>30</v>
      </c>
      <c r="N288" s="1">
        <v>17.600000000000001</v>
      </c>
    </row>
    <row r="289" spans="1:14" x14ac:dyDescent="0.25">
      <c r="A289" s="1">
        <v>2007</v>
      </c>
      <c r="B289" s="1" t="s">
        <v>14</v>
      </c>
      <c r="C289" s="2" t="s">
        <v>224</v>
      </c>
      <c r="D289" s="1">
        <f>LOOKUP(B289,'country lookup'!A:A,'country lookup'!C:C)</f>
        <v>31</v>
      </c>
      <c r="E289">
        <v>3</v>
      </c>
      <c r="F289">
        <v>8581300</v>
      </c>
      <c r="G289" s="1">
        <v>1373.1020000000001</v>
      </c>
      <c r="H289" s="1">
        <v>6467</v>
      </c>
      <c r="I289" s="1">
        <v>141820.20000000001</v>
      </c>
      <c r="J289" s="1">
        <v>182758.6</v>
      </c>
      <c r="K289" s="3">
        <v>52</v>
      </c>
      <c r="L289">
        <v>45.6</v>
      </c>
      <c r="M289">
        <v>29</v>
      </c>
      <c r="N289" s="1">
        <v>17.7</v>
      </c>
    </row>
    <row r="290" spans="1:14" x14ac:dyDescent="0.25">
      <c r="A290" s="1">
        <v>2008</v>
      </c>
      <c r="B290" s="1" t="s">
        <v>14</v>
      </c>
      <c r="C290" s="2" t="s">
        <v>224</v>
      </c>
      <c r="D290" s="1">
        <f>LOOKUP(B290,'country lookup'!A:A,'country lookup'!C:C)</f>
        <v>31</v>
      </c>
      <c r="E290">
        <v>3</v>
      </c>
      <c r="F290">
        <v>8763400</v>
      </c>
      <c r="G290" s="1">
        <v>2692.154</v>
      </c>
      <c r="H290" s="1">
        <v>6258</v>
      </c>
      <c r="I290" s="1">
        <v>146557.4</v>
      </c>
      <c r="J290" s="1">
        <v>185714.3</v>
      </c>
      <c r="K290" s="3">
        <v>53</v>
      </c>
      <c r="L290">
        <v>42.7</v>
      </c>
      <c r="M290">
        <v>28</v>
      </c>
      <c r="N290" s="1">
        <v>17.399999999999999</v>
      </c>
    </row>
    <row r="291" spans="1:14" x14ac:dyDescent="0.25">
      <c r="A291" s="1">
        <v>2009</v>
      </c>
      <c r="B291" s="1" t="s">
        <v>14</v>
      </c>
      <c r="C291" s="2" t="s">
        <v>224</v>
      </c>
      <c r="D291" s="1">
        <f>LOOKUP(B291,'country lookup'!A:A,'country lookup'!C:C)</f>
        <v>31</v>
      </c>
      <c r="E291">
        <v>3</v>
      </c>
      <c r="F291">
        <v>8947243</v>
      </c>
      <c r="G291" s="1">
        <v>2277.3240000000001</v>
      </c>
      <c r="H291" s="1">
        <v>6098</v>
      </c>
      <c r="I291" s="1">
        <v>152450</v>
      </c>
      <c r="J291" s="1">
        <v>200000</v>
      </c>
      <c r="K291" s="3">
        <v>52</v>
      </c>
      <c r="L291">
        <v>40</v>
      </c>
      <c r="M291">
        <v>27</v>
      </c>
      <c r="N291" s="1">
        <v>17</v>
      </c>
    </row>
    <row r="292" spans="1:14" x14ac:dyDescent="0.25">
      <c r="A292" s="1">
        <v>2010</v>
      </c>
      <c r="B292" s="1" t="s">
        <v>14</v>
      </c>
      <c r="C292" s="2" t="s">
        <v>224</v>
      </c>
      <c r="D292" s="1">
        <f>LOOKUP(B292,'country lookup'!A:A,'country lookup'!C:C)</f>
        <v>31</v>
      </c>
      <c r="E292">
        <v>3</v>
      </c>
      <c r="F292">
        <v>9054332</v>
      </c>
      <c r="G292" s="1">
        <v>2666.6570000000002</v>
      </c>
      <c r="H292" s="1">
        <v>5942</v>
      </c>
      <c r="I292" s="1">
        <v>158877</v>
      </c>
      <c r="J292" s="1">
        <v>192592.6</v>
      </c>
      <c r="K292" s="3">
        <v>54</v>
      </c>
      <c r="L292">
        <v>37.4</v>
      </c>
      <c r="M292">
        <v>27</v>
      </c>
      <c r="N292" s="1">
        <v>18.3</v>
      </c>
    </row>
    <row r="293" spans="1:14" x14ac:dyDescent="0.25">
      <c r="A293" s="1">
        <v>2011</v>
      </c>
      <c r="B293" s="1" t="s">
        <v>14</v>
      </c>
      <c r="C293" s="2" t="s">
        <v>224</v>
      </c>
      <c r="D293" s="1">
        <f>LOOKUP(B293,'country lookup'!A:A,'country lookup'!C:C)</f>
        <v>31</v>
      </c>
      <c r="E293">
        <v>3</v>
      </c>
      <c r="F293">
        <v>9173082</v>
      </c>
      <c r="G293" s="1">
        <v>2583.92</v>
      </c>
      <c r="H293" s="1">
        <v>5766</v>
      </c>
      <c r="I293" s="1">
        <v>164742.9</v>
      </c>
      <c r="J293" s="1">
        <v>192307.7</v>
      </c>
      <c r="K293" s="3">
        <v>52</v>
      </c>
      <c r="L293">
        <v>35</v>
      </c>
      <c r="M293">
        <v>26</v>
      </c>
      <c r="N293" s="1">
        <v>19.2</v>
      </c>
    </row>
    <row r="294" spans="1:14" x14ac:dyDescent="0.25">
      <c r="A294" s="1">
        <v>2012</v>
      </c>
      <c r="B294" s="1" t="s">
        <v>14</v>
      </c>
      <c r="C294" s="2" t="s">
        <v>224</v>
      </c>
      <c r="D294" s="1">
        <f>LOOKUP(B294,'country lookup'!A:A,'country lookup'!C:C)</f>
        <v>31</v>
      </c>
      <c r="E294">
        <v>3</v>
      </c>
      <c r="F294">
        <v>9295784</v>
      </c>
      <c r="G294" s="1">
        <v>2315.7310000000002</v>
      </c>
      <c r="H294" s="1">
        <v>5544</v>
      </c>
      <c r="I294" s="1">
        <v>170061.3</v>
      </c>
      <c r="J294" s="1">
        <v>204000</v>
      </c>
      <c r="K294" s="3">
        <v>50</v>
      </c>
      <c r="L294">
        <v>32.6</v>
      </c>
      <c r="M294">
        <v>25</v>
      </c>
      <c r="N294" s="1">
        <v>18.8</v>
      </c>
    </row>
    <row r="295" spans="1:14" x14ac:dyDescent="0.25">
      <c r="A295" s="1">
        <v>2013</v>
      </c>
      <c r="B295" s="1" t="s">
        <v>14</v>
      </c>
      <c r="C295" s="2" t="s">
        <v>224</v>
      </c>
      <c r="D295" s="1">
        <f>LOOKUP(B295,'country lookup'!A:A,'country lookup'!C:C)</f>
        <v>31</v>
      </c>
      <c r="E295">
        <v>3</v>
      </c>
      <c r="F295">
        <v>9416801</v>
      </c>
      <c r="G295" s="1">
        <v>2361.5120000000002</v>
      </c>
      <c r="H295" s="1">
        <v>5277</v>
      </c>
      <c r="I295" s="1">
        <v>173585.5</v>
      </c>
      <c r="J295" s="1">
        <v>200000</v>
      </c>
      <c r="K295" s="3">
        <v>51</v>
      </c>
      <c r="L295">
        <v>30.4</v>
      </c>
      <c r="M295">
        <v>25</v>
      </c>
      <c r="N295" s="1">
        <v>18.3</v>
      </c>
    </row>
    <row r="296" spans="1:14" x14ac:dyDescent="0.25">
      <c r="A296" s="1">
        <v>2014</v>
      </c>
      <c r="B296" s="1" t="s">
        <v>14</v>
      </c>
      <c r="C296" s="2" t="s">
        <v>224</v>
      </c>
      <c r="D296" s="1">
        <f>LOOKUP(B296,'country lookup'!A:A,'country lookup'!C:C)</f>
        <v>31</v>
      </c>
      <c r="E296">
        <v>3</v>
      </c>
      <c r="F296">
        <v>9535079</v>
      </c>
      <c r="G296" s="1">
        <v>2362.8429999999998</v>
      </c>
      <c r="H296" s="1">
        <v>4980</v>
      </c>
      <c r="I296" s="1">
        <v>175352.1</v>
      </c>
      <c r="J296" s="1">
        <v>184615.4</v>
      </c>
      <c r="K296" s="3">
        <v>50</v>
      </c>
      <c r="L296">
        <v>28.4</v>
      </c>
      <c r="M296">
        <v>26</v>
      </c>
      <c r="N296" s="1">
        <v>17.899999999999999</v>
      </c>
    </row>
    <row r="297" spans="1:14" x14ac:dyDescent="0.25">
      <c r="A297" s="1">
        <v>2015</v>
      </c>
      <c r="B297" s="1" t="s">
        <v>14</v>
      </c>
      <c r="C297" s="2" t="s">
        <v>224</v>
      </c>
      <c r="D297" s="1">
        <f>LOOKUP(B297,'country lookup'!A:A,'country lookup'!C:C)</f>
        <v>31</v>
      </c>
      <c r="E297">
        <v>3</v>
      </c>
      <c r="F297">
        <v>9649341</v>
      </c>
      <c r="G297" s="1">
        <v>2046.509</v>
      </c>
      <c r="H297" s="1">
        <v>4636</v>
      </c>
      <c r="I297" s="1">
        <v>175606.1</v>
      </c>
      <c r="K297" s="3">
        <v>48</v>
      </c>
      <c r="L297">
        <v>26.4</v>
      </c>
      <c r="M297">
        <v>25</v>
      </c>
      <c r="N297" s="1">
        <v>17.2</v>
      </c>
    </row>
    <row r="298" spans="1:14" x14ac:dyDescent="0.25">
      <c r="A298" s="1">
        <v>2016</v>
      </c>
      <c r="B298" s="1" t="s">
        <v>14</v>
      </c>
      <c r="C298" s="2" t="s">
        <v>224</v>
      </c>
      <c r="D298" s="1">
        <f>LOOKUP(B298,'country lookup'!A:A,'country lookup'!C:C)</f>
        <v>31</v>
      </c>
      <c r="E298">
        <v>3</v>
      </c>
      <c r="F298">
        <v>9757812</v>
      </c>
      <c r="G298" s="1">
        <v>0</v>
      </c>
      <c r="H298" s="1">
        <v>4279</v>
      </c>
      <c r="I298" s="1">
        <v>173943.1</v>
      </c>
      <c r="K298" s="3"/>
      <c r="L298">
        <v>24.6</v>
      </c>
      <c r="M298"/>
      <c r="N298" s="1">
        <v>16.3</v>
      </c>
    </row>
    <row r="299" spans="1:14" x14ac:dyDescent="0.25">
      <c r="A299" s="1">
        <v>1990</v>
      </c>
      <c r="B299" s="1" t="s">
        <v>15</v>
      </c>
      <c r="C299" s="2" t="s">
        <v>266</v>
      </c>
      <c r="D299" s="1">
        <f>LOOKUP(B299,'country lookup'!A:A,'country lookup'!C:C)</f>
        <v>108</v>
      </c>
      <c r="E299">
        <v>1</v>
      </c>
      <c r="F299">
        <v>5438957</v>
      </c>
      <c r="G299" s="1">
        <v>0</v>
      </c>
      <c r="H299" s="1">
        <v>45733</v>
      </c>
      <c r="I299" s="1">
        <v>261930.1</v>
      </c>
      <c r="J299" s="1">
        <v>286885.2</v>
      </c>
      <c r="K299" s="3">
        <v>3400</v>
      </c>
      <c r="L299">
        <v>174.6</v>
      </c>
      <c r="M299">
        <v>1220</v>
      </c>
      <c r="N299" s="1">
        <v>49.866</v>
      </c>
    </row>
    <row r="300" spans="1:14" x14ac:dyDescent="0.25">
      <c r="A300" s="1">
        <v>1991</v>
      </c>
      <c r="B300" s="1" t="s">
        <v>15</v>
      </c>
      <c r="C300" s="2" t="s">
        <v>266</v>
      </c>
      <c r="D300" s="1">
        <f>LOOKUP(B300,'country lookup'!A:A,'country lookup'!C:C)</f>
        <v>108</v>
      </c>
      <c r="E300">
        <v>1</v>
      </c>
      <c r="F300">
        <v>5564926</v>
      </c>
      <c r="G300" s="1">
        <v>0</v>
      </c>
      <c r="H300" s="1">
        <v>46963</v>
      </c>
      <c r="I300" s="1">
        <v>265477.7</v>
      </c>
      <c r="J300" s="1">
        <v>288000</v>
      </c>
      <c r="K300" s="3">
        <v>3500</v>
      </c>
      <c r="L300">
        <v>176.9</v>
      </c>
      <c r="M300">
        <v>1250</v>
      </c>
      <c r="N300" s="1">
        <v>49.136000000000003</v>
      </c>
    </row>
    <row r="301" spans="1:14" x14ac:dyDescent="0.25">
      <c r="A301" s="1">
        <v>1992</v>
      </c>
      <c r="B301" s="1" t="s">
        <v>15</v>
      </c>
      <c r="C301" s="2" t="s">
        <v>266</v>
      </c>
      <c r="D301" s="1">
        <f>LOOKUP(B301,'country lookup'!A:A,'country lookup'!C:C)</f>
        <v>108</v>
      </c>
      <c r="E301">
        <v>1</v>
      </c>
      <c r="F301">
        <v>5685565</v>
      </c>
      <c r="G301" s="1">
        <v>0</v>
      </c>
      <c r="H301" s="1">
        <v>47863</v>
      </c>
      <c r="I301" s="1">
        <v>267840</v>
      </c>
      <c r="J301" s="1">
        <v>283464.59999999998</v>
      </c>
      <c r="K301" s="3">
        <v>3600</v>
      </c>
      <c r="L301">
        <v>178.7</v>
      </c>
      <c r="M301">
        <v>1270</v>
      </c>
      <c r="N301" s="1">
        <v>48.314999999999998</v>
      </c>
    </row>
    <row r="302" spans="1:14" x14ac:dyDescent="0.25">
      <c r="A302" s="1">
        <v>1993</v>
      </c>
      <c r="B302" s="1" t="s">
        <v>15</v>
      </c>
      <c r="C302" s="2" t="s">
        <v>266</v>
      </c>
      <c r="D302" s="1">
        <f>LOOKUP(B302,'country lookup'!A:A,'country lookup'!C:C)</f>
        <v>108</v>
      </c>
      <c r="E302">
        <v>1</v>
      </c>
      <c r="F302">
        <v>5798053</v>
      </c>
      <c r="G302" s="1">
        <v>0</v>
      </c>
      <c r="H302" s="1">
        <v>48285</v>
      </c>
      <c r="I302" s="1">
        <v>268997.2</v>
      </c>
      <c r="J302" s="1">
        <v>277777.8</v>
      </c>
      <c r="K302" s="3">
        <v>3600</v>
      </c>
      <c r="L302">
        <v>179.5</v>
      </c>
      <c r="M302">
        <v>1260</v>
      </c>
      <c r="N302" s="1">
        <v>47.442</v>
      </c>
    </row>
    <row r="303" spans="1:14" x14ac:dyDescent="0.25">
      <c r="A303" s="1">
        <v>1994</v>
      </c>
      <c r="B303" s="1" t="s">
        <v>15</v>
      </c>
      <c r="C303" s="2" t="s">
        <v>266</v>
      </c>
      <c r="D303" s="1">
        <f>LOOKUP(B303,'country lookup'!A:A,'country lookup'!C:C)</f>
        <v>108</v>
      </c>
      <c r="E303">
        <v>1</v>
      </c>
      <c r="F303">
        <v>5898967</v>
      </c>
      <c r="G303" s="1">
        <v>0</v>
      </c>
      <c r="H303" s="1">
        <v>48232</v>
      </c>
      <c r="I303" s="1">
        <v>269302.09999999998</v>
      </c>
      <c r="J303" s="1">
        <v>272000</v>
      </c>
      <c r="K303" s="3">
        <v>3500</v>
      </c>
      <c r="L303">
        <v>179.1</v>
      </c>
      <c r="M303">
        <v>1250</v>
      </c>
      <c r="N303" s="1">
        <v>46.555</v>
      </c>
    </row>
    <row r="304" spans="1:14" x14ac:dyDescent="0.25">
      <c r="A304" s="1">
        <v>1995</v>
      </c>
      <c r="B304" s="1" t="s">
        <v>15</v>
      </c>
      <c r="C304" s="2" t="s">
        <v>266</v>
      </c>
      <c r="D304" s="1">
        <f>LOOKUP(B304,'country lookup'!A:A,'country lookup'!C:C)</f>
        <v>108</v>
      </c>
      <c r="E304">
        <v>1</v>
      </c>
      <c r="F304">
        <v>5987043</v>
      </c>
      <c r="G304" s="1">
        <v>0</v>
      </c>
      <c r="H304" s="1">
        <v>47737</v>
      </c>
      <c r="I304" s="1">
        <v>268789.40000000002</v>
      </c>
      <c r="J304" s="1">
        <v>272727.3</v>
      </c>
      <c r="K304" s="3">
        <v>3400</v>
      </c>
      <c r="L304">
        <v>177.6</v>
      </c>
      <c r="M304">
        <v>1210</v>
      </c>
      <c r="N304" s="1">
        <v>45.701999999999998</v>
      </c>
    </row>
    <row r="305" spans="1:14" x14ac:dyDescent="0.25">
      <c r="A305" s="1">
        <v>1996</v>
      </c>
      <c r="B305" s="1" t="s">
        <v>15</v>
      </c>
      <c r="C305" s="2" t="s">
        <v>266</v>
      </c>
      <c r="D305" s="1">
        <f>LOOKUP(B305,'country lookup'!A:A,'country lookup'!C:C)</f>
        <v>108</v>
      </c>
      <c r="E305">
        <v>1</v>
      </c>
      <c r="F305">
        <v>6060111</v>
      </c>
      <c r="G305" s="1">
        <v>0</v>
      </c>
      <c r="H305" s="1">
        <v>46926</v>
      </c>
      <c r="I305" s="1">
        <v>267995.40000000002</v>
      </c>
      <c r="J305" s="1">
        <v>267241.40000000002</v>
      </c>
      <c r="K305" s="3">
        <v>3300</v>
      </c>
      <c r="L305">
        <v>175.1</v>
      </c>
      <c r="M305">
        <v>1160</v>
      </c>
      <c r="N305" s="1">
        <v>44.926000000000002</v>
      </c>
    </row>
    <row r="306" spans="1:14" x14ac:dyDescent="0.25">
      <c r="A306" s="1">
        <v>1997</v>
      </c>
      <c r="B306" s="1" t="s">
        <v>15</v>
      </c>
      <c r="C306" s="2" t="s">
        <v>266</v>
      </c>
      <c r="D306" s="1">
        <f>LOOKUP(B306,'country lookup'!A:A,'country lookup'!C:C)</f>
        <v>108</v>
      </c>
      <c r="E306">
        <v>1</v>
      </c>
      <c r="F306">
        <v>6122130</v>
      </c>
      <c r="G306" s="1">
        <v>0</v>
      </c>
      <c r="H306" s="1">
        <v>45830</v>
      </c>
      <c r="I306" s="1">
        <v>267074.59999999998</v>
      </c>
      <c r="J306" s="1">
        <v>263636.40000000002</v>
      </c>
      <c r="K306" s="3">
        <v>3100</v>
      </c>
      <c r="L306">
        <v>171.6</v>
      </c>
      <c r="M306">
        <v>1100</v>
      </c>
      <c r="N306" s="1">
        <v>44.250999999999998</v>
      </c>
    </row>
    <row r="307" spans="1:14" x14ac:dyDescent="0.25">
      <c r="A307" s="1">
        <v>1998</v>
      </c>
      <c r="B307" s="1" t="s">
        <v>15</v>
      </c>
      <c r="C307" s="2" t="s">
        <v>266</v>
      </c>
      <c r="D307" s="1">
        <f>LOOKUP(B307,'country lookup'!A:A,'country lookup'!C:C)</f>
        <v>108</v>
      </c>
      <c r="E307">
        <v>1</v>
      </c>
      <c r="F307">
        <v>6185562</v>
      </c>
      <c r="G307" s="1">
        <v>0</v>
      </c>
      <c r="H307" s="1">
        <v>44543</v>
      </c>
      <c r="I307" s="1">
        <v>266564.90000000002</v>
      </c>
      <c r="J307" s="1">
        <v>269230.8</v>
      </c>
      <c r="K307" s="3">
        <v>2900</v>
      </c>
      <c r="L307">
        <v>167.1</v>
      </c>
      <c r="M307">
        <v>1040</v>
      </c>
      <c r="N307" s="1">
        <v>43.695999999999998</v>
      </c>
    </row>
    <row r="308" spans="1:14" x14ac:dyDescent="0.25">
      <c r="A308" s="1">
        <v>1999</v>
      </c>
      <c r="B308" s="1" t="s">
        <v>15</v>
      </c>
      <c r="C308" s="2" t="s">
        <v>266</v>
      </c>
      <c r="D308" s="1">
        <f>LOOKUP(B308,'country lookup'!A:A,'country lookup'!C:C)</f>
        <v>108</v>
      </c>
      <c r="E308">
        <v>1</v>
      </c>
      <c r="F308">
        <v>6267124</v>
      </c>
      <c r="G308" s="1">
        <v>0</v>
      </c>
      <c r="H308" s="1">
        <v>43228</v>
      </c>
      <c r="I308" s="1">
        <v>266674.90000000002</v>
      </c>
      <c r="J308" s="1">
        <v>284264</v>
      </c>
      <c r="K308" s="3">
        <v>2800</v>
      </c>
      <c r="L308">
        <v>162.1</v>
      </c>
      <c r="M308">
        <v>985</v>
      </c>
      <c r="N308" s="1">
        <v>43.274000000000001</v>
      </c>
    </row>
    <row r="309" spans="1:14" x14ac:dyDescent="0.25">
      <c r="A309" s="1">
        <v>2000</v>
      </c>
      <c r="B309" s="1" t="s">
        <v>15</v>
      </c>
      <c r="C309" s="2" t="s">
        <v>266</v>
      </c>
      <c r="D309" s="1">
        <f>LOOKUP(B309,'country lookup'!A:A,'country lookup'!C:C)</f>
        <v>108</v>
      </c>
      <c r="E309">
        <v>1</v>
      </c>
      <c r="F309">
        <v>6378871</v>
      </c>
      <c r="G309" s="1">
        <v>0</v>
      </c>
      <c r="H309" s="1">
        <v>42007</v>
      </c>
      <c r="I309" s="1">
        <v>268072.8</v>
      </c>
      <c r="J309" s="1">
        <v>283018.90000000002</v>
      </c>
      <c r="K309" s="3">
        <v>2800</v>
      </c>
      <c r="L309">
        <v>156.69999999999999</v>
      </c>
      <c r="M309">
        <v>954</v>
      </c>
      <c r="N309" s="1">
        <v>42.993000000000002</v>
      </c>
    </row>
    <row r="310" spans="1:14" x14ac:dyDescent="0.25">
      <c r="A310" s="1">
        <v>2001</v>
      </c>
      <c r="B310" s="1" t="s">
        <v>15</v>
      </c>
      <c r="C310" s="2" t="s">
        <v>266</v>
      </c>
      <c r="D310" s="1">
        <f>LOOKUP(B310,'country lookup'!A:A,'country lookup'!C:C)</f>
        <v>108</v>
      </c>
      <c r="E310">
        <v>1</v>
      </c>
      <c r="F310">
        <v>6525545</v>
      </c>
      <c r="G310" s="1">
        <v>0</v>
      </c>
      <c r="H310" s="1">
        <v>40889</v>
      </c>
      <c r="I310" s="1">
        <v>270788.09999999998</v>
      </c>
      <c r="J310" s="1">
        <v>304679</v>
      </c>
      <c r="K310" s="3">
        <v>2700</v>
      </c>
      <c r="L310">
        <v>151</v>
      </c>
      <c r="M310">
        <v>919</v>
      </c>
      <c r="N310" s="1">
        <v>42.848999999999997</v>
      </c>
    </row>
    <row r="311" spans="1:14" x14ac:dyDescent="0.25">
      <c r="A311" s="1">
        <v>2002</v>
      </c>
      <c r="B311" s="1" t="s">
        <v>15</v>
      </c>
      <c r="C311" s="2" t="s">
        <v>266</v>
      </c>
      <c r="D311" s="1">
        <f>LOOKUP(B311,'country lookup'!A:A,'country lookup'!C:C)</f>
        <v>108</v>
      </c>
      <c r="E311">
        <v>1</v>
      </c>
      <c r="F311">
        <v>6704113</v>
      </c>
      <c r="G311" s="1">
        <v>0</v>
      </c>
      <c r="H311" s="1">
        <v>39957</v>
      </c>
      <c r="I311" s="1">
        <v>275375.59999999998</v>
      </c>
      <c r="J311" s="1">
        <v>311804</v>
      </c>
      <c r="K311" s="3">
        <v>2800</v>
      </c>
      <c r="L311">
        <v>145.1</v>
      </c>
      <c r="M311">
        <v>898</v>
      </c>
      <c r="N311" s="1">
        <v>42.808999999999997</v>
      </c>
    </row>
    <row r="312" spans="1:14" x14ac:dyDescent="0.25">
      <c r="A312" s="1">
        <v>2003</v>
      </c>
      <c r="B312" s="1" t="s">
        <v>15</v>
      </c>
      <c r="C312" s="2" t="s">
        <v>266</v>
      </c>
      <c r="D312" s="1">
        <f>LOOKUP(B312,'country lookup'!A:A,'country lookup'!C:C)</f>
        <v>108</v>
      </c>
      <c r="E312">
        <v>1</v>
      </c>
      <c r="F312">
        <v>6909154</v>
      </c>
      <c r="G312" s="1">
        <v>0</v>
      </c>
      <c r="H312" s="1">
        <v>39159</v>
      </c>
      <c r="I312" s="1">
        <v>281719.40000000002</v>
      </c>
      <c r="J312" s="1">
        <v>328425.8</v>
      </c>
      <c r="K312" s="3">
        <v>2800</v>
      </c>
      <c r="L312">
        <v>139</v>
      </c>
      <c r="M312">
        <v>883</v>
      </c>
      <c r="N312" s="1">
        <v>42.835999999999999</v>
      </c>
    </row>
    <row r="313" spans="1:14" x14ac:dyDescent="0.25">
      <c r="A313" s="1">
        <v>2004</v>
      </c>
      <c r="B313" s="1" t="s">
        <v>15</v>
      </c>
      <c r="C313" s="2" t="s">
        <v>266</v>
      </c>
      <c r="D313" s="1">
        <f>LOOKUP(B313,'country lookup'!A:A,'country lookup'!C:C)</f>
        <v>108</v>
      </c>
      <c r="E313">
        <v>1</v>
      </c>
      <c r="F313">
        <v>7131693</v>
      </c>
      <c r="G313" s="1">
        <v>0</v>
      </c>
      <c r="H313" s="1">
        <v>38380</v>
      </c>
      <c r="I313" s="1">
        <v>289660.40000000002</v>
      </c>
      <c r="J313" s="1">
        <v>343642.6</v>
      </c>
      <c r="K313" s="3">
        <v>2900</v>
      </c>
      <c r="L313">
        <v>132.5</v>
      </c>
      <c r="M313">
        <v>873</v>
      </c>
      <c r="N313" s="1">
        <v>42.902000000000001</v>
      </c>
    </row>
    <row r="314" spans="1:14" x14ac:dyDescent="0.25">
      <c r="A314" s="1">
        <v>2005</v>
      </c>
      <c r="B314" s="1" t="s">
        <v>15</v>
      </c>
      <c r="C314" s="2" t="s">
        <v>266</v>
      </c>
      <c r="D314" s="1">
        <f>LOOKUP(B314,'country lookup'!A:A,'country lookup'!C:C)</f>
        <v>108</v>
      </c>
      <c r="E314">
        <v>1</v>
      </c>
      <c r="F314">
        <v>7364862</v>
      </c>
      <c r="G314" s="1">
        <v>0</v>
      </c>
      <c r="H314" s="1">
        <v>37551</v>
      </c>
      <c r="I314" s="1">
        <v>299449.8</v>
      </c>
      <c r="J314" s="1">
        <v>359212.1</v>
      </c>
      <c r="K314" s="3">
        <v>3000</v>
      </c>
      <c r="L314">
        <v>125.4</v>
      </c>
      <c r="M314">
        <v>863</v>
      </c>
      <c r="N314" s="1">
        <v>42.981000000000002</v>
      </c>
    </row>
    <row r="315" spans="1:14" x14ac:dyDescent="0.25">
      <c r="A315" s="1">
        <v>2006</v>
      </c>
      <c r="B315" s="1" t="s">
        <v>15</v>
      </c>
      <c r="C315" s="2" t="s">
        <v>266</v>
      </c>
      <c r="D315" s="1">
        <f>LOOKUP(B315,'country lookup'!A:A,'country lookup'!C:C)</f>
        <v>108</v>
      </c>
      <c r="E315">
        <v>1</v>
      </c>
      <c r="F315">
        <v>7607849</v>
      </c>
      <c r="G315" s="1">
        <v>0</v>
      </c>
      <c r="H315" s="1">
        <v>36663</v>
      </c>
      <c r="I315" s="1">
        <v>310703.40000000002</v>
      </c>
      <c r="J315" s="1">
        <v>373831.8</v>
      </c>
      <c r="K315" s="3">
        <v>3100</v>
      </c>
      <c r="L315">
        <v>118</v>
      </c>
      <c r="M315">
        <v>856</v>
      </c>
      <c r="N315" s="1">
        <v>43.052999999999997</v>
      </c>
    </row>
    <row r="316" spans="1:14" x14ac:dyDescent="0.25">
      <c r="A316" s="1">
        <v>2007</v>
      </c>
      <c r="B316" s="1" t="s">
        <v>15</v>
      </c>
      <c r="C316" s="2" t="s">
        <v>266</v>
      </c>
      <c r="D316" s="1">
        <f>LOOKUP(B316,'country lookup'!A:A,'country lookup'!C:C)</f>
        <v>108</v>
      </c>
      <c r="E316">
        <v>1</v>
      </c>
      <c r="F316">
        <v>7862214</v>
      </c>
      <c r="G316" s="1">
        <v>0</v>
      </c>
      <c r="H316" s="1">
        <v>35712</v>
      </c>
      <c r="I316" s="1">
        <v>322893.3</v>
      </c>
      <c r="J316" s="1">
        <v>388692.6</v>
      </c>
      <c r="K316" s="3">
        <v>3200</v>
      </c>
      <c r="L316">
        <v>110.6</v>
      </c>
      <c r="M316">
        <v>849</v>
      </c>
      <c r="N316" s="1">
        <v>43.101999999999997</v>
      </c>
    </row>
    <row r="317" spans="1:14" x14ac:dyDescent="0.25">
      <c r="A317" s="1">
        <v>2008</v>
      </c>
      <c r="B317" s="1" t="s">
        <v>15</v>
      </c>
      <c r="C317" s="2" t="s">
        <v>266</v>
      </c>
      <c r="D317" s="1">
        <f>LOOKUP(B317,'country lookup'!A:A,'country lookup'!C:C)</f>
        <v>108</v>
      </c>
      <c r="E317">
        <v>1</v>
      </c>
      <c r="F317">
        <v>8126102</v>
      </c>
      <c r="G317" s="1">
        <v>0</v>
      </c>
      <c r="H317" s="1">
        <v>34722</v>
      </c>
      <c r="I317" s="1">
        <v>335802.7</v>
      </c>
      <c r="J317" s="1">
        <v>405727.9</v>
      </c>
      <c r="K317" s="3">
        <v>3300</v>
      </c>
      <c r="L317">
        <v>103.4</v>
      </c>
      <c r="M317">
        <v>838</v>
      </c>
      <c r="N317" s="1">
        <v>43.11</v>
      </c>
    </row>
    <row r="318" spans="1:14" x14ac:dyDescent="0.25">
      <c r="A318" s="1">
        <v>2009</v>
      </c>
      <c r="B318" s="1" t="s">
        <v>15</v>
      </c>
      <c r="C318" s="2" t="s">
        <v>266</v>
      </c>
      <c r="D318" s="1">
        <f>LOOKUP(B318,'country lookup'!A:A,'country lookup'!C:C)</f>
        <v>108</v>
      </c>
      <c r="E318">
        <v>1</v>
      </c>
      <c r="F318">
        <v>8397668</v>
      </c>
      <c r="G318" s="1">
        <v>0</v>
      </c>
      <c r="H318" s="1">
        <v>33732</v>
      </c>
      <c r="I318" s="1">
        <v>348831.4</v>
      </c>
      <c r="J318" s="1">
        <v>412621.4</v>
      </c>
      <c r="K318" s="3">
        <v>3400</v>
      </c>
      <c r="L318">
        <v>96.7</v>
      </c>
      <c r="M318">
        <v>824</v>
      </c>
      <c r="N318" s="1">
        <v>43.057000000000002</v>
      </c>
    </row>
    <row r="319" spans="1:14" x14ac:dyDescent="0.25">
      <c r="A319" s="1">
        <v>2010</v>
      </c>
      <c r="B319" s="1" t="s">
        <v>15</v>
      </c>
      <c r="C319" s="2" t="s">
        <v>266</v>
      </c>
      <c r="D319" s="1">
        <f>LOOKUP(B319,'country lookup'!A:A,'country lookup'!C:C)</f>
        <v>108</v>
      </c>
      <c r="E319">
        <v>1</v>
      </c>
      <c r="F319">
        <v>8675602</v>
      </c>
      <c r="G319" s="1">
        <v>0</v>
      </c>
      <c r="H319" s="1">
        <v>32800</v>
      </c>
      <c r="I319" s="1">
        <v>362030.9</v>
      </c>
      <c r="J319" s="1">
        <v>433168.3</v>
      </c>
      <c r="K319" s="3">
        <v>3400</v>
      </c>
      <c r="L319">
        <v>90.6</v>
      </c>
      <c r="M319">
        <v>808</v>
      </c>
      <c r="N319" s="1">
        <v>42.918999999999997</v>
      </c>
    </row>
    <row r="320" spans="1:14" x14ac:dyDescent="0.25">
      <c r="A320" s="1">
        <v>2011</v>
      </c>
      <c r="B320" s="1" t="s">
        <v>15</v>
      </c>
      <c r="C320" s="2" t="s">
        <v>266</v>
      </c>
      <c r="D320" s="1">
        <f>LOOKUP(B320,'country lookup'!A:A,'country lookup'!C:C)</f>
        <v>108</v>
      </c>
      <c r="E320">
        <v>1</v>
      </c>
      <c r="F320">
        <v>8958406</v>
      </c>
      <c r="G320" s="1">
        <v>0</v>
      </c>
      <c r="H320" s="1">
        <v>31872</v>
      </c>
      <c r="I320" s="1">
        <v>374524.1</v>
      </c>
      <c r="J320" s="1">
        <v>439698.5</v>
      </c>
      <c r="K320" s="3">
        <v>3500</v>
      </c>
      <c r="L320">
        <v>85.1</v>
      </c>
      <c r="M320">
        <v>796</v>
      </c>
      <c r="N320" s="1">
        <v>42.682000000000002</v>
      </c>
    </row>
    <row r="321" spans="1:14" x14ac:dyDescent="0.25">
      <c r="A321" s="1">
        <v>2012</v>
      </c>
      <c r="B321" s="1" t="s">
        <v>15</v>
      </c>
      <c r="C321" s="2" t="s">
        <v>266</v>
      </c>
      <c r="D321" s="1">
        <f>LOOKUP(B321,'country lookup'!A:A,'country lookup'!C:C)</f>
        <v>108</v>
      </c>
      <c r="E321">
        <v>1</v>
      </c>
      <c r="F321">
        <v>9245988</v>
      </c>
      <c r="G321" s="1">
        <v>0</v>
      </c>
      <c r="H321" s="1">
        <v>30885</v>
      </c>
      <c r="I321" s="1">
        <v>386545.7</v>
      </c>
      <c r="J321" s="1">
        <v>448717.9</v>
      </c>
      <c r="K321" s="3">
        <v>3500</v>
      </c>
      <c r="L321">
        <v>79.900000000000006</v>
      </c>
      <c r="M321">
        <v>780</v>
      </c>
      <c r="N321" s="1">
        <v>42.35</v>
      </c>
    </row>
    <row r="322" spans="1:14" x14ac:dyDescent="0.25">
      <c r="A322" s="1">
        <v>2013</v>
      </c>
      <c r="B322" s="1" t="s">
        <v>15</v>
      </c>
      <c r="C322" s="2" t="s">
        <v>266</v>
      </c>
      <c r="D322" s="1">
        <f>LOOKUP(B322,'country lookup'!A:A,'country lookup'!C:C)</f>
        <v>108</v>
      </c>
      <c r="E322">
        <v>1</v>
      </c>
      <c r="F322">
        <v>9540289</v>
      </c>
      <c r="G322" s="1">
        <v>0</v>
      </c>
      <c r="H322" s="1">
        <v>29953</v>
      </c>
      <c r="I322" s="1">
        <v>398311.2</v>
      </c>
      <c r="J322" s="1">
        <v>460526.3</v>
      </c>
      <c r="K322" s="3">
        <v>3500</v>
      </c>
      <c r="L322">
        <v>75.2</v>
      </c>
      <c r="M322">
        <v>760</v>
      </c>
      <c r="N322" s="1">
        <v>41.933</v>
      </c>
    </row>
    <row r="323" spans="1:14" x14ac:dyDescent="0.25">
      <c r="A323" s="1">
        <v>2014</v>
      </c>
      <c r="B323" s="1" t="s">
        <v>15</v>
      </c>
      <c r="C323" s="2" t="s">
        <v>266</v>
      </c>
      <c r="D323" s="1">
        <f>LOOKUP(B323,'country lookup'!A:A,'country lookup'!C:C)</f>
        <v>108</v>
      </c>
      <c r="E323">
        <v>1</v>
      </c>
      <c r="F323">
        <v>9844297</v>
      </c>
      <c r="G323" s="1">
        <v>0</v>
      </c>
      <c r="H323" s="1">
        <v>29028</v>
      </c>
      <c r="I323" s="1">
        <v>410000</v>
      </c>
      <c r="J323" s="1">
        <v>474898.2</v>
      </c>
      <c r="K323" s="3">
        <v>3500</v>
      </c>
      <c r="L323">
        <v>70.8</v>
      </c>
      <c r="M323">
        <v>737</v>
      </c>
      <c r="N323" s="1">
        <v>41.44</v>
      </c>
    </row>
    <row r="324" spans="1:14" x14ac:dyDescent="0.25">
      <c r="A324" s="1">
        <v>2015</v>
      </c>
      <c r="B324" s="1" t="s">
        <v>15</v>
      </c>
      <c r="C324" s="2" t="s">
        <v>266</v>
      </c>
      <c r="D324" s="1">
        <f>LOOKUP(B324,'country lookup'!A:A,'country lookup'!C:C)</f>
        <v>108</v>
      </c>
      <c r="E324">
        <v>1</v>
      </c>
      <c r="F324">
        <v>10160030</v>
      </c>
      <c r="G324" s="1">
        <v>0</v>
      </c>
      <c r="H324" s="1">
        <v>28236</v>
      </c>
      <c r="I324" s="1">
        <v>420804.8</v>
      </c>
      <c r="K324" s="3">
        <v>3500</v>
      </c>
      <c r="L324">
        <v>67.099999999999994</v>
      </c>
      <c r="M324">
        <v>712</v>
      </c>
      <c r="N324" s="1">
        <v>40.883000000000003</v>
      </c>
    </row>
    <row r="325" spans="1:14" x14ac:dyDescent="0.25">
      <c r="A325" s="1">
        <v>2016</v>
      </c>
      <c r="B325" s="1" t="s">
        <v>15</v>
      </c>
      <c r="C325" s="2" t="s">
        <v>266</v>
      </c>
      <c r="D325" s="1">
        <f>LOOKUP(B325,'country lookup'!A:A,'country lookup'!C:C)</f>
        <v>108</v>
      </c>
      <c r="E325">
        <v>1</v>
      </c>
      <c r="F325">
        <v>10487998</v>
      </c>
      <c r="G325" s="1">
        <v>0</v>
      </c>
      <c r="H325" s="1">
        <v>27544</v>
      </c>
      <c r="I325" s="1">
        <v>431048.5</v>
      </c>
      <c r="K325" s="3"/>
      <c r="L325">
        <v>63.9</v>
      </c>
      <c r="M325"/>
      <c r="N325" s="1">
        <v>40.277999999999999</v>
      </c>
    </row>
    <row r="326" spans="1:14" x14ac:dyDescent="0.25">
      <c r="A326" s="1">
        <v>1990</v>
      </c>
      <c r="B326" s="1" t="s">
        <v>16</v>
      </c>
      <c r="C326" s="2" t="s">
        <v>236</v>
      </c>
      <c r="D326" s="1">
        <f>LOOKUP(B326,'country lookup'!A:A,'country lookup'!C:C)</f>
        <v>56</v>
      </c>
      <c r="E326">
        <v>4</v>
      </c>
      <c r="F326">
        <v>9967379</v>
      </c>
      <c r="G326" s="1">
        <v>15231.68</v>
      </c>
      <c r="H326" s="1">
        <v>1193</v>
      </c>
      <c r="I326" s="1">
        <v>119300</v>
      </c>
      <c r="J326" s="1">
        <v>111111.1</v>
      </c>
      <c r="K326" s="3">
        <v>10</v>
      </c>
      <c r="L326">
        <v>10</v>
      </c>
      <c r="M326">
        <v>9</v>
      </c>
      <c r="N326" s="1">
        <v>12.4</v>
      </c>
    </row>
    <row r="327" spans="1:14" x14ac:dyDescent="0.25">
      <c r="A327" s="1">
        <v>1991</v>
      </c>
      <c r="B327" s="1" t="s">
        <v>16</v>
      </c>
      <c r="C327" s="2" t="s">
        <v>236</v>
      </c>
      <c r="D327" s="1">
        <f>LOOKUP(B327,'country lookup'!A:A,'country lookup'!C:C)</f>
        <v>56</v>
      </c>
      <c r="E327">
        <v>4</v>
      </c>
      <c r="F327">
        <v>10004486</v>
      </c>
      <c r="G327" s="1">
        <v>15641.45</v>
      </c>
      <c r="H327" s="1">
        <v>1152</v>
      </c>
      <c r="I327" s="1">
        <v>120000</v>
      </c>
      <c r="J327" s="1">
        <v>122222.2</v>
      </c>
      <c r="K327" s="3">
        <v>10</v>
      </c>
      <c r="L327">
        <v>9.6</v>
      </c>
      <c r="M327">
        <v>9</v>
      </c>
      <c r="N327" s="1">
        <v>12.6</v>
      </c>
    </row>
    <row r="328" spans="1:14" x14ac:dyDescent="0.25">
      <c r="A328" s="1">
        <v>1992</v>
      </c>
      <c r="B328" s="1" t="s">
        <v>16</v>
      </c>
      <c r="C328" s="2" t="s">
        <v>236</v>
      </c>
      <c r="D328" s="1">
        <f>LOOKUP(B328,'country lookup'!A:A,'country lookup'!C:C)</f>
        <v>56</v>
      </c>
      <c r="E328">
        <v>4</v>
      </c>
      <c r="F328">
        <v>10045158</v>
      </c>
      <c r="G328" s="1">
        <v>15663.73</v>
      </c>
      <c r="H328" s="1">
        <v>1102</v>
      </c>
      <c r="I328" s="1">
        <v>119782.6</v>
      </c>
      <c r="J328" s="1">
        <v>122222.2</v>
      </c>
      <c r="K328" s="3">
        <v>11</v>
      </c>
      <c r="L328">
        <v>9.1999999999999993</v>
      </c>
      <c r="M328">
        <v>9</v>
      </c>
      <c r="N328" s="1">
        <v>12.4</v>
      </c>
    </row>
    <row r="329" spans="1:14" x14ac:dyDescent="0.25">
      <c r="A329" s="1">
        <v>1993</v>
      </c>
      <c r="B329" s="1" t="s">
        <v>16</v>
      </c>
      <c r="C329" s="2" t="s">
        <v>236</v>
      </c>
      <c r="D329" s="1">
        <f>LOOKUP(B329,'country lookup'!A:A,'country lookup'!C:C)</f>
        <v>56</v>
      </c>
      <c r="E329">
        <v>4</v>
      </c>
      <c r="F329">
        <v>10084475</v>
      </c>
      <c r="G329" s="1">
        <v>16059.03</v>
      </c>
      <c r="H329" s="1">
        <v>1043</v>
      </c>
      <c r="I329" s="1">
        <v>119885.1</v>
      </c>
      <c r="J329" s="1">
        <v>122222.2</v>
      </c>
      <c r="K329" s="3">
        <v>11</v>
      </c>
      <c r="L329">
        <v>8.6999999999999993</v>
      </c>
      <c r="M329">
        <v>9</v>
      </c>
      <c r="N329" s="1">
        <v>12</v>
      </c>
    </row>
    <row r="330" spans="1:14" x14ac:dyDescent="0.25">
      <c r="A330" s="1">
        <v>1994</v>
      </c>
      <c r="B330" s="1" t="s">
        <v>16</v>
      </c>
      <c r="C330" s="2" t="s">
        <v>236</v>
      </c>
      <c r="D330" s="1">
        <f>LOOKUP(B330,'country lookup'!A:A,'country lookup'!C:C)</f>
        <v>56</v>
      </c>
      <c r="E330">
        <v>4</v>
      </c>
      <c r="F330">
        <v>10115603</v>
      </c>
      <c r="G330" s="1">
        <v>16533.14</v>
      </c>
      <c r="H330" s="1">
        <v>976</v>
      </c>
      <c r="I330" s="1">
        <v>119024.4</v>
      </c>
      <c r="J330" s="1">
        <v>122222.2</v>
      </c>
      <c r="K330" s="3">
        <v>11</v>
      </c>
      <c r="L330">
        <v>8.1999999999999993</v>
      </c>
      <c r="M330">
        <v>9</v>
      </c>
      <c r="N330" s="1">
        <v>11.5</v>
      </c>
    </row>
    <row r="331" spans="1:14" x14ac:dyDescent="0.25">
      <c r="A331" s="1">
        <v>1995</v>
      </c>
      <c r="B331" s="1" t="s">
        <v>16</v>
      </c>
      <c r="C331" s="2" t="s">
        <v>236</v>
      </c>
      <c r="D331" s="1">
        <f>LOOKUP(B331,'country lookup'!A:A,'country lookup'!C:C)</f>
        <v>56</v>
      </c>
      <c r="E331">
        <v>4</v>
      </c>
      <c r="F331">
        <v>10136811</v>
      </c>
      <c r="G331" s="1">
        <v>16888.47</v>
      </c>
      <c r="H331" s="1">
        <v>906</v>
      </c>
      <c r="I331" s="1">
        <v>119210.5</v>
      </c>
      <c r="J331" s="1">
        <v>110000</v>
      </c>
      <c r="K331" s="3">
        <v>11</v>
      </c>
      <c r="L331">
        <v>7.6</v>
      </c>
      <c r="M331">
        <v>10</v>
      </c>
      <c r="N331" s="1">
        <v>11.4</v>
      </c>
    </row>
    <row r="332" spans="1:14" x14ac:dyDescent="0.25">
      <c r="A332" s="1">
        <v>1996</v>
      </c>
      <c r="B332" s="1" t="s">
        <v>16</v>
      </c>
      <c r="C332" s="2" t="s">
        <v>236</v>
      </c>
      <c r="D332" s="1">
        <f>LOOKUP(B332,'country lookup'!A:A,'country lookup'!C:C)</f>
        <v>56</v>
      </c>
      <c r="E332">
        <v>4</v>
      </c>
      <c r="F332">
        <v>10156637</v>
      </c>
      <c r="G332" s="1">
        <v>17406.259999999998</v>
      </c>
      <c r="H332" s="1">
        <v>840</v>
      </c>
      <c r="I332" s="1">
        <v>118309.9</v>
      </c>
      <c r="J332" s="1">
        <v>110000</v>
      </c>
      <c r="K332" s="3">
        <v>11</v>
      </c>
      <c r="L332">
        <v>7.1</v>
      </c>
      <c r="M332">
        <v>10</v>
      </c>
      <c r="N332" s="1">
        <v>11.5</v>
      </c>
    </row>
    <row r="333" spans="1:14" x14ac:dyDescent="0.25">
      <c r="A333" s="1">
        <v>1997</v>
      </c>
      <c r="B333" s="1" t="s">
        <v>16</v>
      </c>
      <c r="C333" s="2" t="s">
        <v>236</v>
      </c>
      <c r="D333" s="1">
        <f>LOOKUP(B333,'country lookup'!A:A,'country lookup'!C:C)</f>
        <v>56</v>
      </c>
      <c r="E333">
        <v>4</v>
      </c>
      <c r="F333">
        <v>10181245</v>
      </c>
      <c r="G333" s="1">
        <v>18148.91</v>
      </c>
      <c r="H333" s="1">
        <v>783</v>
      </c>
      <c r="I333" s="1">
        <v>116865.7</v>
      </c>
      <c r="J333" s="1">
        <v>122222.2</v>
      </c>
      <c r="K333" s="3">
        <v>11</v>
      </c>
      <c r="L333">
        <v>6.7</v>
      </c>
      <c r="M333">
        <v>9</v>
      </c>
      <c r="N333" s="1">
        <v>11.4</v>
      </c>
    </row>
    <row r="334" spans="1:14" x14ac:dyDescent="0.25">
      <c r="A334" s="1">
        <v>1998</v>
      </c>
      <c r="B334" s="1" t="s">
        <v>16</v>
      </c>
      <c r="C334" s="2" t="s">
        <v>236</v>
      </c>
      <c r="D334" s="1">
        <f>LOOKUP(B334,'country lookup'!A:A,'country lookup'!C:C)</f>
        <v>56</v>
      </c>
      <c r="E334">
        <v>4</v>
      </c>
      <c r="F334">
        <v>10203008</v>
      </c>
      <c r="G334" s="1">
        <v>18655.95</v>
      </c>
      <c r="H334" s="1">
        <v>737</v>
      </c>
      <c r="I334" s="1">
        <v>115156.3</v>
      </c>
      <c r="J334" s="1">
        <v>111111.1</v>
      </c>
      <c r="K334" s="3">
        <v>11</v>
      </c>
      <c r="L334">
        <v>6.4</v>
      </c>
      <c r="M334">
        <v>9</v>
      </c>
      <c r="N334" s="1">
        <v>11.2</v>
      </c>
    </row>
    <row r="335" spans="1:14" x14ac:dyDescent="0.25">
      <c r="A335" s="1">
        <v>1999</v>
      </c>
      <c r="B335" s="1" t="s">
        <v>16</v>
      </c>
      <c r="C335" s="2" t="s">
        <v>236</v>
      </c>
      <c r="D335" s="1">
        <f>LOOKUP(B335,'country lookup'!A:A,'country lookup'!C:C)</f>
        <v>56</v>
      </c>
      <c r="E335">
        <v>4</v>
      </c>
      <c r="F335">
        <v>10226419</v>
      </c>
      <c r="G335" s="1">
        <v>19241.53</v>
      </c>
      <c r="H335" s="1">
        <v>700</v>
      </c>
      <c r="I335" s="1">
        <v>114754.1</v>
      </c>
      <c r="J335" s="1">
        <v>111111.1</v>
      </c>
      <c r="K335" s="3">
        <v>10</v>
      </c>
      <c r="L335">
        <v>6.1</v>
      </c>
      <c r="M335">
        <v>9</v>
      </c>
      <c r="N335" s="1">
        <v>11.2</v>
      </c>
    </row>
    <row r="336" spans="1:14" x14ac:dyDescent="0.25">
      <c r="A336" s="1">
        <v>2000</v>
      </c>
      <c r="B336" s="1" t="s">
        <v>16</v>
      </c>
      <c r="C336" s="2" t="s">
        <v>236</v>
      </c>
      <c r="D336" s="1">
        <f>LOOKUP(B336,'country lookup'!A:A,'country lookup'!C:C)</f>
        <v>56</v>
      </c>
      <c r="E336">
        <v>4</v>
      </c>
      <c r="F336">
        <v>10251250</v>
      </c>
      <c r="G336" s="1">
        <v>19675.47</v>
      </c>
      <c r="H336" s="1">
        <v>671</v>
      </c>
      <c r="I336" s="1">
        <v>113728.8</v>
      </c>
      <c r="J336" s="1">
        <v>111111.1</v>
      </c>
      <c r="K336" s="3">
        <v>10</v>
      </c>
      <c r="L336">
        <v>5.9</v>
      </c>
      <c r="M336">
        <v>9</v>
      </c>
      <c r="N336" s="1">
        <v>11.4</v>
      </c>
    </row>
    <row r="337" spans="1:14" x14ac:dyDescent="0.25">
      <c r="A337" s="1">
        <v>2001</v>
      </c>
      <c r="B337" s="1" t="s">
        <v>16</v>
      </c>
      <c r="C337" s="2" t="s">
        <v>236</v>
      </c>
      <c r="D337" s="1">
        <f>LOOKUP(B337,'country lookup'!A:A,'country lookup'!C:C)</f>
        <v>56</v>
      </c>
      <c r="E337">
        <v>4</v>
      </c>
      <c r="F337">
        <v>10286570</v>
      </c>
      <c r="G337" s="1">
        <v>19920.400000000001</v>
      </c>
      <c r="H337" s="1">
        <v>648</v>
      </c>
      <c r="I337" s="1">
        <v>113684.2</v>
      </c>
      <c r="J337" s="1">
        <v>111111.1</v>
      </c>
      <c r="K337" s="3">
        <v>10</v>
      </c>
      <c r="L337">
        <v>5.7</v>
      </c>
      <c r="M337">
        <v>9</v>
      </c>
      <c r="N337" s="1">
        <v>11.2</v>
      </c>
    </row>
    <row r="338" spans="1:14" x14ac:dyDescent="0.25">
      <c r="A338" s="1">
        <v>2002</v>
      </c>
      <c r="B338" s="1" t="s">
        <v>16</v>
      </c>
      <c r="C338" s="2" t="s">
        <v>236</v>
      </c>
      <c r="D338" s="1">
        <f>LOOKUP(B338,'country lookup'!A:A,'country lookup'!C:C)</f>
        <v>56</v>
      </c>
      <c r="E338">
        <v>4</v>
      </c>
      <c r="F338">
        <v>10332785</v>
      </c>
      <c r="G338" s="1">
        <v>20262.09</v>
      </c>
      <c r="H338" s="1">
        <v>629</v>
      </c>
      <c r="I338" s="1">
        <v>114363.6</v>
      </c>
      <c r="J338" s="1">
        <v>112500</v>
      </c>
      <c r="K338" s="3">
        <v>10</v>
      </c>
      <c r="L338">
        <v>5.5</v>
      </c>
      <c r="M338">
        <v>8</v>
      </c>
      <c r="N338" s="1">
        <v>10.9</v>
      </c>
    </row>
    <row r="339" spans="1:14" x14ac:dyDescent="0.25">
      <c r="A339" s="1">
        <v>2003</v>
      </c>
      <c r="B339" s="1" t="s">
        <v>16</v>
      </c>
      <c r="C339" s="2" t="s">
        <v>236</v>
      </c>
      <c r="D339" s="1">
        <f>LOOKUP(B339,'country lookup'!A:A,'country lookup'!C:C)</f>
        <v>56</v>
      </c>
      <c r="E339">
        <v>4</v>
      </c>
      <c r="F339">
        <v>10376133</v>
      </c>
      <c r="G339" s="1">
        <v>20087.48</v>
      </c>
      <c r="H339" s="1">
        <v>615</v>
      </c>
      <c r="I339" s="1">
        <v>116037.7</v>
      </c>
      <c r="J339" s="1">
        <v>112500</v>
      </c>
      <c r="K339" s="3">
        <v>9</v>
      </c>
      <c r="L339">
        <v>5.3</v>
      </c>
      <c r="M339">
        <v>8</v>
      </c>
      <c r="N339" s="1">
        <v>11</v>
      </c>
    </row>
    <row r="340" spans="1:14" x14ac:dyDescent="0.25">
      <c r="A340" s="1">
        <v>2004</v>
      </c>
      <c r="B340" s="1" t="s">
        <v>16</v>
      </c>
      <c r="C340" s="2" t="s">
        <v>236</v>
      </c>
      <c r="D340" s="1">
        <f>LOOKUP(B340,'country lookup'!A:A,'country lookup'!C:C)</f>
        <v>56</v>
      </c>
      <c r="E340">
        <v>4</v>
      </c>
      <c r="F340">
        <v>10421137</v>
      </c>
      <c r="G340" s="1">
        <v>20655.740000000002</v>
      </c>
      <c r="H340" s="1">
        <v>604</v>
      </c>
      <c r="I340" s="1">
        <v>116153.8</v>
      </c>
      <c r="J340" s="1">
        <v>112500</v>
      </c>
      <c r="K340" s="3">
        <v>9</v>
      </c>
      <c r="L340">
        <v>5.2</v>
      </c>
      <c r="M340">
        <v>8</v>
      </c>
      <c r="N340" s="1">
        <v>11.3</v>
      </c>
    </row>
    <row r="341" spans="1:14" x14ac:dyDescent="0.25">
      <c r="A341" s="1">
        <v>2005</v>
      </c>
      <c r="B341" s="1" t="s">
        <v>16</v>
      </c>
      <c r="C341" s="2" t="s">
        <v>236</v>
      </c>
      <c r="D341" s="1">
        <f>LOOKUP(B341,'country lookup'!A:A,'country lookup'!C:C)</f>
        <v>56</v>
      </c>
      <c r="E341">
        <v>4</v>
      </c>
      <c r="F341">
        <v>10478617</v>
      </c>
      <c r="G341" s="1">
        <v>21011.34</v>
      </c>
      <c r="H341" s="1">
        <v>596</v>
      </c>
      <c r="I341" s="1">
        <v>119200</v>
      </c>
      <c r="J341" s="1">
        <v>112500</v>
      </c>
      <c r="K341" s="3">
        <v>9</v>
      </c>
      <c r="L341">
        <v>5</v>
      </c>
      <c r="M341">
        <v>8</v>
      </c>
      <c r="N341" s="1">
        <v>11.4</v>
      </c>
    </row>
    <row r="342" spans="1:14" x14ac:dyDescent="0.25">
      <c r="A342" s="1">
        <v>2006</v>
      </c>
      <c r="B342" s="1" t="s">
        <v>16</v>
      </c>
      <c r="C342" s="2" t="s">
        <v>236</v>
      </c>
      <c r="D342" s="1">
        <f>LOOKUP(B342,'country lookup'!A:A,'country lookup'!C:C)</f>
        <v>56</v>
      </c>
      <c r="E342">
        <v>4</v>
      </c>
      <c r="F342">
        <v>10547958</v>
      </c>
      <c r="G342" s="1">
        <v>21308.77</v>
      </c>
      <c r="H342" s="1">
        <v>590</v>
      </c>
      <c r="I342" s="1">
        <v>120408.2</v>
      </c>
      <c r="J342" s="1">
        <v>125000</v>
      </c>
      <c r="K342" s="3">
        <v>9</v>
      </c>
      <c r="L342">
        <v>4.9000000000000004</v>
      </c>
      <c r="M342">
        <v>8</v>
      </c>
      <c r="N342" s="1">
        <v>11.6</v>
      </c>
    </row>
    <row r="343" spans="1:14" x14ac:dyDescent="0.25">
      <c r="A343" s="1">
        <v>2007</v>
      </c>
      <c r="B343" s="1" t="s">
        <v>16</v>
      </c>
      <c r="C343" s="2" t="s">
        <v>236</v>
      </c>
      <c r="D343" s="1">
        <f>LOOKUP(B343,'country lookup'!A:A,'country lookup'!C:C)</f>
        <v>56</v>
      </c>
      <c r="E343">
        <v>4</v>
      </c>
      <c r="F343">
        <v>10625700</v>
      </c>
      <c r="G343" s="1">
        <v>21720.560000000001</v>
      </c>
      <c r="H343" s="1">
        <v>584</v>
      </c>
      <c r="I343" s="1">
        <v>121666.7</v>
      </c>
      <c r="J343" s="1">
        <v>125000</v>
      </c>
      <c r="K343" s="3">
        <v>10</v>
      </c>
      <c r="L343">
        <v>4.8</v>
      </c>
      <c r="M343">
        <v>8</v>
      </c>
      <c r="N343" s="1">
        <v>11.7</v>
      </c>
    </row>
    <row r="344" spans="1:14" x14ac:dyDescent="0.25">
      <c r="A344" s="1">
        <v>2008</v>
      </c>
      <c r="B344" s="1" t="s">
        <v>16</v>
      </c>
      <c r="C344" s="2" t="s">
        <v>236</v>
      </c>
      <c r="D344" s="1">
        <f>LOOKUP(B344,'country lookup'!A:A,'country lookup'!C:C)</f>
        <v>56</v>
      </c>
      <c r="E344">
        <v>4</v>
      </c>
      <c r="F344">
        <v>10709973</v>
      </c>
      <c r="G344" s="1">
        <v>22109.54</v>
      </c>
      <c r="H344" s="1">
        <v>577</v>
      </c>
      <c r="I344" s="1">
        <v>122766</v>
      </c>
      <c r="J344" s="1">
        <v>125000</v>
      </c>
      <c r="K344" s="3">
        <v>10</v>
      </c>
      <c r="L344">
        <v>4.7</v>
      </c>
      <c r="M344">
        <v>8</v>
      </c>
      <c r="N344" s="1">
        <v>11.9</v>
      </c>
    </row>
    <row r="345" spans="1:14" x14ac:dyDescent="0.25">
      <c r="A345" s="1">
        <v>2009</v>
      </c>
      <c r="B345" s="1" t="s">
        <v>16</v>
      </c>
      <c r="C345" s="2" t="s">
        <v>236</v>
      </c>
      <c r="D345" s="1">
        <f>LOOKUP(B345,'country lookup'!A:A,'country lookup'!C:C)</f>
        <v>56</v>
      </c>
      <c r="E345">
        <v>4</v>
      </c>
      <c r="F345">
        <v>10796493</v>
      </c>
      <c r="G345" s="1">
        <v>21259.46</v>
      </c>
      <c r="H345" s="1">
        <v>570</v>
      </c>
      <c r="I345" s="1">
        <v>123913</v>
      </c>
      <c r="J345" s="1">
        <v>125000</v>
      </c>
      <c r="K345" s="3">
        <v>10</v>
      </c>
      <c r="L345">
        <v>4.5999999999999996</v>
      </c>
      <c r="M345">
        <v>8</v>
      </c>
      <c r="N345" s="1">
        <v>11.8</v>
      </c>
    </row>
    <row r="346" spans="1:14" x14ac:dyDescent="0.25">
      <c r="A346" s="1">
        <v>2010</v>
      </c>
      <c r="B346" s="1" t="s">
        <v>16</v>
      </c>
      <c r="C346" s="2" t="s">
        <v>236</v>
      </c>
      <c r="D346" s="1">
        <f>LOOKUP(B346,'country lookup'!A:A,'country lookup'!C:C)</f>
        <v>56</v>
      </c>
      <c r="E346">
        <v>4</v>
      </c>
      <c r="F346">
        <v>10895586</v>
      </c>
      <c r="G346" s="1">
        <v>21897.18</v>
      </c>
      <c r="H346" s="1">
        <v>562</v>
      </c>
      <c r="I346" s="1">
        <v>124888.9</v>
      </c>
      <c r="J346" s="1">
        <v>125000</v>
      </c>
      <c r="K346" s="3">
        <v>10</v>
      </c>
      <c r="L346">
        <v>4.5</v>
      </c>
      <c r="M346">
        <v>8</v>
      </c>
      <c r="N346" s="1">
        <v>11.9</v>
      </c>
    </row>
    <row r="347" spans="1:14" x14ac:dyDescent="0.25">
      <c r="A347" s="1">
        <v>2011</v>
      </c>
      <c r="B347" s="1" t="s">
        <v>16</v>
      </c>
      <c r="C347" s="2" t="s">
        <v>236</v>
      </c>
      <c r="D347" s="1">
        <f>LOOKUP(B347,'country lookup'!A:A,'country lookup'!C:C)</f>
        <v>56</v>
      </c>
      <c r="E347">
        <v>4</v>
      </c>
      <c r="F347">
        <v>11038264</v>
      </c>
      <c r="G347" s="1">
        <v>22439.85</v>
      </c>
      <c r="H347" s="1">
        <v>554</v>
      </c>
      <c r="I347" s="1">
        <v>125909.1</v>
      </c>
      <c r="J347" s="1">
        <v>112500</v>
      </c>
      <c r="K347" s="3">
        <v>10</v>
      </c>
      <c r="L347">
        <v>4.4000000000000004</v>
      </c>
      <c r="M347">
        <v>8</v>
      </c>
      <c r="N347" s="1">
        <v>11.7</v>
      </c>
    </row>
    <row r="348" spans="1:14" x14ac:dyDescent="0.25">
      <c r="A348" s="1">
        <v>2012</v>
      </c>
      <c r="B348" s="1" t="s">
        <v>16</v>
      </c>
      <c r="C348" s="2" t="s">
        <v>236</v>
      </c>
      <c r="D348" s="1">
        <f>LOOKUP(B348,'country lookup'!A:A,'country lookup'!C:C)</f>
        <v>56</v>
      </c>
      <c r="E348">
        <v>4</v>
      </c>
      <c r="F348">
        <v>11106932</v>
      </c>
      <c r="G348" s="1">
        <v>22935.41</v>
      </c>
      <c r="H348" s="1">
        <v>544</v>
      </c>
      <c r="I348" s="1">
        <v>126511.6</v>
      </c>
      <c r="J348" s="1">
        <v>128571.4</v>
      </c>
      <c r="K348" s="3">
        <v>9</v>
      </c>
      <c r="L348">
        <v>4.3</v>
      </c>
      <c r="M348">
        <v>7</v>
      </c>
      <c r="N348" s="1">
        <v>11.5</v>
      </c>
    </row>
    <row r="349" spans="1:14" x14ac:dyDescent="0.25">
      <c r="A349" s="1">
        <v>2013</v>
      </c>
      <c r="B349" s="1" t="s">
        <v>16</v>
      </c>
      <c r="C349" s="2" t="s">
        <v>236</v>
      </c>
      <c r="D349" s="1">
        <f>LOOKUP(B349,'country lookup'!A:A,'country lookup'!C:C)</f>
        <v>56</v>
      </c>
      <c r="E349">
        <v>4</v>
      </c>
      <c r="F349">
        <v>11159407</v>
      </c>
      <c r="G349" s="1">
        <v>23382.85</v>
      </c>
      <c r="H349" s="1">
        <v>533</v>
      </c>
      <c r="I349" s="1">
        <v>126904.8</v>
      </c>
      <c r="J349" s="1">
        <v>128571.4</v>
      </c>
      <c r="K349" s="3">
        <v>9</v>
      </c>
      <c r="L349">
        <v>4.2</v>
      </c>
      <c r="M349">
        <v>7</v>
      </c>
      <c r="N349" s="1">
        <v>11.3</v>
      </c>
    </row>
    <row r="350" spans="1:14" x14ac:dyDescent="0.25">
      <c r="A350" s="1">
        <v>2014</v>
      </c>
      <c r="B350" s="1" t="s">
        <v>16</v>
      </c>
      <c r="C350" s="2" t="s">
        <v>236</v>
      </c>
      <c r="D350" s="1">
        <f>LOOKUP(B350,'country lookup'!A:A,'country lookup'!C:C)</f>
        <v>56</v>
      </c>
      <c r="E350">
        <v>4</v>
      </c>
      <c r="F350">
        <v>11209057</v>
      </c>
      <c r="G350" s="1">
        <v>23258.74</v>
      </c>
      <c r="H350" s="1">
        <v>522</v>
      </c>
      <c r="I350" s="1">
        <v>127317.1</v>
      </c>
      <c r="J350" s="1">
        <v>128571.4</v>
      </c>
      <c r="K350" s="3">
        <v>9</v>
      </c>
      <c r="L350">
        <v>4.0999999999999996</v>
      </c>
      <c r="M350">
        <v>7</v>
      </c>
      <c r="N350" s="1">
        <v>11.2</v>
      </c>
    </row>
    <row r="351" spans="1:14" x14ac:dyDescent="0.25">
      <c r="A351" s="1">
        <v>2015</v>
      </c>
      <c r="B351" s="1" t="s">
        <v>16</v>
      </c>
      <c r="C351" s="2" t="s">
        <v>236</v>
      </c>
      <c r="D351" s="1">
        <f>LOOKUP(B351,'country lookup'!A:A,'country lookup'!C:C)</f>
        <v>56</v>
      </c>
      <c r="E351">
        <v>4</v>
      </c>
      <c r="F351">
        <v>11274196</v>
      </c>
      <c r="G351" s="1">
        <v>23205.89</v>
      </c>
      <c r="H351" s="1">
        <v>511</v>
      </c>
      <c r="I351" s="1">
        <v>127750</v>
      </c>
      <c r="K351" s="3">
        <v>9</v>
      </c>
      <c r="L351">
        <v>4</v>
      </c>
      <c r="M351">
        <v>7</v>
      </c>
      <c r="N351" s="1">
        <v>10.8</v>
      </c>
    </row>
    <row r="352" spans="1:14" x14ac:dyDescent="0.25">
      <c r="A352" s="1">
        <v>2016</v>
      </c>
      <c r="B352" s="1" t="s">
        <v>16</v>
      </c>
      <c r="C352" s="2" t="s">
        <v>236</v>
      </c>
      <c r="D352" s="1">
        <f>LOOKUP(B352,'country lookup'!A:A,'country lookup'!C:C)</f>
        <v>56</v>
      </c>
      <c r="E352">
        <v>4</v>
      </c>
      <c r="F352">
        <v>11331422</v>
      </c>
      <c r="G352" s="1">
        <v>23227.99</v>
      </c>
      <c r="H352" s="1">
        <v>499</v>
      </c>
      <c r="I352" s="1">
        <v>127948.7</v>
      </c>
      <c r="K352" s="3"/>
      <c r="L352">
        <v>3.9</v>
      </c>
      <c r="M352"/>
      <c r="N352" s="1">
        <v>10.8</v>
      </c>
    </row>
    <row r="353" spans="1:14" x14ac:dyDescent="0.25">
      <c r="A353" s="1">
        <v>1990</v>
      </c>
      <c r="B353" s="1" t="s">
        <v>17</v>
      </c>
      <c r="C353" s="2" t="s">
        <v>240</v>
      </c>
      <c r="D353" s="1">
        <f>LOOKUP(B353,'country lookup'!A:A,'country lookup'!C:C)</f>
        <v>204</v>
      </c>
      <c r="E353">
        <v>1</v>
      </c>
      <c r="F353">
        <v>4978496</v>
      </c>
      <c r="G353" s="1">
        <v>56.97381</v>
      </c>
      <c r="H353" s="1">
        <v>38883</v>
      </c>
      <c r="I353" s="1">
        <v>218689.5</v>
      </c>
      <c r="J353" s="1">
        <v>225694.4</v>
      </c>
      <c r="K353" s="3">
        <v>1300</v>
      </c>
      <c r="L353">
        <v>177.8</v>
      </c>
      <c r="M353">
        <v>576</v>
      </c>
      <c r="N353" s="1">
        <v>46.029000000000003</v>
      </c>
    </row>
    <row r="354" spans="1:14" x14ac:dyDescent="0.25">
      <c r="A354" s="1">
        <v>1991</v>
      </c>
      <c r="B354" s="1" t="s">
        <v>17</v>
      </c>
      <c r="C354" s="2" t="s">
        <v>240</v>
      </c>
      <c r="D354" s="1">
        <f>LOOKUP(B354,'country lookup'!A:A,'country lookup'!C:C)</f>
        <v>204</v>
      </c>
      <c r="E354">
        <v>1</v>
      </c>
      <c r="F354">
        <v>5149499</v>
      </c>
      <c r="G354" s="1">
        <v>63.426749999999998</v>
      </c>
      <c r="H354" s="1">
        <v>38877</v>
      </c>
      <c r="I354" s="1">
        <v>224722.5</v>
      </c>
      <c r="J354" s="1">
        <v>235081.4</v>
      </c>
      <c r="K354" s="3">
        <v>1300</v>
      </c>
      <c r="L354">
        <v>173</v>
      </c>
      <c r="M354">
        <v>553</v>
      </c>
      <c r="N354" s="1">
        <v>45.744999999999997</v>
      </c>
    </row>
    <row r="355" spans="1:14" x14ac:dyDescent="0.25">
      <c r="A355" s="1">
        <v>1992</v>
      </c>
      <c r="B355" s="1" t="s">
        <v>17</v>
      </c>
      <c r="C355" s="2" t="s">
        <v>240</v>
      </c>
      <c r="D355" s="1">
        <f>LOOKUP(B355,'country lookup'!A:A,'country lookup'!C:C)</f>
        <v>204</v>
      </c>
      <c r="E355">
        <v>1</v>
      </c>
      <c r="F355">
        <v>5331803</v>
      </c>
      <c r="G355" s="1">
        <v>71.556569999999994</v>
      </c>
      <c r="H355" s="1">
        <v>38825</v>
      </c>
      <c r="I355" s="1">
        <v>230689.2</v>
      </c>
      <c r="J355" s="1">
        <v>259259.3</v>
      </c>
      <c r="K355" s="3">
        <v>1300</v>
      </c>
      <c r="L355">
        <v>168.3</v>
      </c>
      <c r="M355">
        <v>540</v>
      </c>
      <c r="N355" s="1">
        <v>45.432000000000002</v>
      </c>
    </row>
    <row r="356" spans="1:14" x14ac:dyDescent="0.25">
      <c r="A356" s="1">
        <v>1993</v>
      </c>
      <c r="B356" s="1" t="s">
        <v>17</v>
      </c>
      <c r="C356" s="2" t="s">
        <v>240</v>
      </c>
      <c r="D356" s="1">
        <f>LOOKUP(B356,'country lookup'!A:A,'country lookup'!C:C)</f>
        <v>204</v>
      </c>
      <c r="E356">
        <v>1</v>
      </c>
      <c r="F356">
        <v>5521763</v>
      </c>
      <c r="G356" s="1">
        <v>76.059960000000004</v>
      </c>
      <c r="H356" s="1">
        <v>38802</v>
      </c>
      <c r="I356" s="1">
        <v>236886.39999999999</v>
      </c>
      <c r="J356" s="1">
        <v>260707.6</v>
      </c>
      <c r="K356" s="3">
        <v>1400</v>
      </c>
      <c r="L356">
        <v>163.80000000000001</v>
      </c>
      <c r="M356">
        <v>537</v>
      </c>
      <c r="N356" s="1">
        <v>45.093000000000004</v>
      </c>
    </row>
    <row r="357" spans="1:14" x14ac:dyDescent="0.25">
      <c r="A357" s="1">
        <v>1994</v>
      </c>
      <c r="B357" s="1" t="s">
        <v>17</v>
      </c>
      <c r="C357" s="2" t="s">
        <v>240</v>
      </c>
      <c r="D357" s="1">
        <f>LOOKUP(B357,'country lookup'!A:A,'country lookup'!C:C)</f>
        <v>204</v>
      </c>
      <c r="E357">
        <v>1</v>
      </c>
      <c r="F357">
        <v>5714220</v>
      </c>
      <c r="G357" s="1">
        <v>77.443659999999994</v>
      </c>
      <c r="H357" s="1">
        <v>38848</v>
      </c>
      <c r="I357" s="1">
        <v>243103.9</v>
      </c>
      <c r="J357" s="1">
        <v>277264.3</v>
      </c>
      <c r="K357" s="3">
        <v>1400</v>
      </c>
      <c r="L357">
        <v>159.80000000000001</v>
      </c>
      <c r="M357">
        <v>541</v>
      </c>
      <c r="N357" s="1">
        <v>44.732999999999997</v>
      </c>
    </row>
    <row r="358" spans="1:14" x14ac:dyDescent="0.25">
      <c r="A358" s="1">
        <v>1995</v>
      </c>
      <c r="B358" s="1" t="s">
        <v>17</v>
      </c>
      <c r="C358" s="2" t="s">
        <v>240</v>
      </c>
      <c r="D358" s="1">
        <f>LOOKUP(B358,'country lookup'!A:A,'country lookup'!C:C)</f>
        <v>204</v>
      </c>
      <c r="E358">
        <v>1</v>
      </c>
      <c r="F358">
        <v>5905558</v>
      </c>
      <c r="G358" s="1">
        <v>87.290980000000005</v>
      </c>
      <c r="H358" s="1">
        <v>39028</v>
      </c>
      <c r="I358" s="1">
        <v>249380.2</v>
      </c>
      <c r="J358" s="1">
        <v>272727.3</v>
      </c>
      <c r="K358" s="3">
        <v>1500</v>
      </c>
      <c r="L358">
        <v>156.5</v>
      </c>
      <c r="M358">
        <v>550</v>
      </c>
      <c r="N358" s="1">
        <v>44.356000000000002</v>
      </c>
    </row>
    <row r="359" spans="1:14" x14ac:dyDescent="0.25">
      <c r="A359" s="1">
        <v>1996</v>
      </c>
      <c r="B359" s="1" t="s">
        <v>17</v>
      </c>
      <c r="C359" s="2" t="s">
        <v>240</v>
      </c>
      <c r="D359" s="1">
        <f>LOOKUP(B359,'country lookup'!A:A,'country lookup'!C:C)</f>
        <v>204</v>
      </c>
      <c r="E359">
        <v>1</v>
      </c>
      <c r="F359">
        <v>6094259</v>
      </c>
      <c r="G359" s="1">
        <v>90.798270000000002</v>
      </c>
      <c r="H359" s="1">
        <v>39349</v>
      </c>
      <c r="I359" s="1">
        <v>255513</v>
      </c>
      <c r="J359" s="1">
        <v>285205</v>
      </c>
      <c r="K359" s="3">
        <v>1500</v>
      </c>
      <c r="L359">
        <v>154</v>
      </c>
      <c r="M359">
        <v>561</v>
      </c>
      <c r="N359" s="1">
        <v>43.965000000000003</v>
      </c>
    </row>
    <row r="360" spans="1:14" x14ac:dyDescent="0.25">
      <c r="A360" s="1">
        <v>1997</v>
      </c>
      <c r="B360" s="1" t="s">
        <v>17</v>
      </c>
      <c r="C360" s="2" t="s">
        <v>240</v>
      </c>
      <c r="D360" s="1">
        <f>LOOKUP(B360,'country lookup'!A:A,'country lookup'!C:C)</f>
        <v>204</v>
      </c>
      <c r="E360">
        <v>1</v>
      </c>
      <c r="F360">
        <v>6281639</v>
      </c>
      <c r="G360" s="1">
        <v>93.92689</v>
      </c>
      <c r="H360" s="1">
        <v>39721</v>
      </c>
      <c r="I360" s="1">
        <v>261666.7</v>
      </c>
      <c r="J360" s="1">
        <v>280210.2</v>
      </c>
      <c r="K360" s="3">
        <v>1600</v>
      </c>
      <c r="L360">
        <v>151.80000000000001</v>
      </c>
      <c r="M360">
        <v>571</v>
      </c>
      <c r="N360" s="1">
        <v>43.564</v>
      </c>
    </row>
    <row r="361" spans="1:14" x14ac:dyDescent="0.25">
      <c r="A361" s="1">
        <v>1998</v>
      </c>
      <c r="B361" s="1" t="s">
        <v>17</v>
      </c>
      <c r="C361" s="2" t="s">
        <v>240</v>
      </c>
      <c r="D361" s="1">
        <f>LOOKUP(B361,'country lookup'!A:A,'country lookup'!C:C)</f>
        <v>204</v>
      </c>
      <c r="E361">
        <v>1</v>
      </c>
      <c r="F361">
        <v>6470265</v>
      </c>
      <c r="G361" s="1">
        <v>96.121930000000006</v>
      </c>
      <c r="H361" s="1">
        <v>39982</v>
      </c>
      <c r="I361" s="1">
        <v>267796.40000000002</v>
      </c>
      <c r="J361" s="1">
        <v>294627.40000000002</v>
      </c>
      <c r="K361" s="3">
        <v>1600</v>
      </c>
      <c r="L361">
        <v>149.30000000000001</v>
      </c>
      <c r="M361">
        <v>577</v>
      </c>
      <c r="N361" s="1">
        <v>43.161000000000001</v>
      </c>
    </row>
    <row r="362" spans="1:14" x14ac:dyDescent="0.25">
      <c r="A362" s="1">
        <v>1999</v>
      </c>
      <c r="B362" s="1" t="s">
        <v>17</v>
      </c>
      <c r="C362" s="2" t="s">
        <v>240</v>
      </c>
      <c r="D362" s="1">
        <f>LOOKUP(B362,'country lookup'!A:A,'country lookup'!C:C)</f>
        <v>204</v>
      </c>
      <c r="E362">
        <v>1</v>
      </c>
      <c r="F362">
        <v>6664098</v>
      </c>
      <c r="G362" s="1">
        <v>95.811070000000001</v>
      </c>
      <c r="H362" s="1">
        <v>40127</v>
      </c>
      <c r="I362" s="1">
        <v>273717.59999999998</v>
      </c>
      <c r="J362" s="1">
        <v>295138.90000000002</v>
      </c>
      <c r="K362" s="3">
        <v>1700</v>
      </c>
      <c r="L362">
        <v>146.6</v>
      </c>
      <c r="M362">
        <v>576</v>
      </c>
      <c r="N362" s="1">
        <v>42.76</v>
      </c>
    </row>
    <row r="363" spans="1:14" x14ac:dyDescent="0.25">
      <c r="A363" s="1">
        <v>2000</v>
      </c>
      <c r="B363" s="1" t="s">
        <v>17</v>
      </c>
      <c r="C363" s="2" t="s">
        <v>240</v>
      </c>
      <c r="D363" s="1">
        <f>LOOKUP(B363,'country lookup'!A:A,'country lookup'!C:C)</f>
        <v>204</v>
      </c>
      <c r="E363">
        <v>1</v>
      </c>
      <c r="F363">
        <v>6865951</v>
      </c>
      <c r="G363" s="1">
        <v>101.0125</v>
      </c>
      <c r="H363" s="1">
        <v>40084</v>
      </c>
      <c r="I363" s="1">
        <v>279916.2</v>
      </c>
      <c r="J363" s="1">
        <v>297202.8</v>
      </c>
      <c r="K363" s="3">
        <v>1700</v>
      </c>
      <c r="L363">
        <v>143.19999999999999</v>
      </c>
      <c r="M363">
        <v>572</v>
      </c>
      <c r="N363" s="1">
        <v>42.371000000000002</v>
      </c>
    </row>
    <row r="364" spans="1:14" x14ac:dyDescent="0.25">
      <c r="A364" s="1">
        <v>2001</v>
      </c>
      <c r="B364" s="1" t="s">
        <v>17</v>
      </c>
      <c r="C364" s="2" t="s">
        <v>240</v>
      </c>
      <c r="D364" s="1">
        <f>LOOKUP(B364,'country lookup'!A:A,'country lookup'!C:C)</f>
        <v>204</v>
      </c>
      <c r="E364">
        <v>1</v>
      </c>
      <c r="F364">
        <v>7076733</v>
      </c>
      <c r="G364" s="1">
        <v>103.36969999999999</v>
      </c>
      <c r="H364" s="1">
        <v>39884</v>
      </c>
      <c r="I364" s="1">
        <v>285906.8</v>
      </c>
      <c r="J364" s="1">
        <v>303030.3</v>
      </c>
      <c r="K364" s="3">
        <v>1700</v>
      </c>
      <c r="L364">
        <v>139.5</v>
      </c>
      <c r="M364">
        <v>561</v>
      </c>
      <c r="N364" s="1">
        <v>42.002000000000002</v>
      </c>
    </row>
    <row r="365" spans="1:14" x14ac:dyDescent="0.25">
      <c r="A365" s="1">
        <v>2002</v>
      </c>
      <c r="B365" s="1" t="s">
        <v>17</v>
      </c>
      <c r="C365" s="2" t="s">
        <v>240</v>
      </c>
      <c r="D365" s="1">
        <f>LOOKUP(B365,'country lookup'!A:A,'country lookup'!C:C)</f>
        <v>204</v>
      </c>
      <c r="E365">
        <v>1</v>
      </c>
      <c r="F365">
        <v>7295394</v>
      </c>
      <c r="G365" s="1">
        <v>110.32980000000001</v>
      </c>
      <c r="H365" s="1">
        <v>39576</v>
      </c>
      <c r="I365" s="1">
        <v>292073.8</v>
      </c>
      <c r="J365" s="1">
        <v>309653.90000000002</v>
      </c>
      <c r="K365" s="3">
        <v>1700</v>
      </c>
      <c r="L365">
        <v>135.5</v>
      </c>
      <c r="M365">
        <v>549</v>
      </c>
      <c r="N365" s="1">
        <v>41.654000000000003</v>
      </c>
    </row>
    <row r="366" spans="1:14" x14ac:dyDescent="0.25">
      <c r="A366" s="1">
        <v>2003</v>
      </c>
      <c r="B366" s="1" t="s">
        <v>17</v>
      </c>
      <c r="C366" s="2" t="s">
        <v>240</v>
      </c>
      <c r="D366" s="1">
        <f>LOOKUP(B366,'country lookup'!A:A,'country lookup'!C:C)</f>
        <v>204</v>
      </c>
      <c r="E366">
        <v>1</v>
      </c>
      <c r="F366">
        <v>7520555</v>
      </c>
      <c r="G366" s="1">
        <v>109.55629999999999</v>
      </c>
      <c r="H366" s="1">
        <v>39219</v>
      </c>
      <c r="I366" s="1">
        <v>298470.3</v>
      </c>
      <c r="J366" s="1">
        <v>315985.09999999998</v>
      </c>
      <c r="K366" s="3">
        <v>1700</v>
      </c>
      <c r="L366">
        <v>131.4</v>
      </c>
      <c r="M366">
        <v>538</v>
      </c>
      <c r="N366" s="1">
        <v>41.326000000000001</v>
      </c>
    </row>
    <row r="367" spans="1:14" x14ac:dyDescent="0.25">
      <c r="A367" s="1">
        <v>2004</v>
      </c>
      <c r="B367" s="1" t="s">
        <v>17</v>
      </c>
      <c r="C367" s="2" t="s">
        <v>240</v>
      </c>
      <c r="D367" s="1">
        <f>LOOKUP(B367,'country lookup'!A:A,'country lookup'!C:C)</f>
        <v>204</v>
      </c>
      <c r="E367">
        <v>1</v>
      </c>
      <c r="F367">
        <v>7750004</v>
      </c>
      <c r="G367" s="1">
        <v>112.99939999999999</v>
      </c>
      <c r="H367" s="1">
        <v>38907</v>
      </c>
      <c r="I367" s="1">
        <v>305152.90000000002</v>
      </c>
      <c r="J367" s="1">
        <v>325047.8</v>
      </c>
      <c r="K367" s="3">
        <v>1700</v>
      </c>
      <c r="L367">
        <v>127.5</v>
      </c>
      <c r="M367">
        <v>523</v>
      </c>
      <c r="N367" s="1">
        <v>41.018000000000001</v>
      </c>
    </row>
    <row r="368" spans="1:14" x14ac:dyDescent="0.25">
      <c r="A368" s="1">
        <v>2005</v>
      </c>
      <c r="B368" s="1" t="s">
        <v>17</v>
      </c>
      <c r="C368" s="2" t="s">
        <v>240</v>
      </c>
      <c r="D368" s="1">
        <f>LOOKUP(B368,'country lookup'!A:A,'country lookup'!C:C)</f>
        <v>204</v>
      </c>
      <c r="E368">
        <v>1</v>
      </c>
      <c r="F368">
        <v>7982225</v>
      </c>
      <c r="G368" s="1">
        <v>105.87649999999999</v>
      </c>
      <c r="H368" s="1">
        <v>38685</v>
      </c>
      <c r="I368" s="1">
        <v>312227.59999999998</v>
      </c>
      <c r="J368" s="1">
        <v>338645.4</v>
      </c>
      <c r="K368" s="3">
        <v>1700</v>
      </c>
      <c r="L368">
        <v>123.9</v>
      </c>
      <c r="M368">
        <v>502</v>
      </c>
      <c r="N368" s="1">
        <v>40.725999999999999</v>
      </c>
    </row>
    <row r="369" spans="1:14" x14ac:dyDescent="0.25">
      <c r="A369" s="1">
        <v>2006</v>
      </c>
      <c r="B369" s="1" t="s">
        <v>17</v>
      </c>
      <c r="C369" s="2" t="s">
        <v>240</v>
      </c>
      <c r="D369" s="1">
        <f>LOOKUP(B369,'country lookup'!A:A,'country lookup'!C:C)</f>
        <v>204</v>
      </c>
      <c r="E369">
        <v>1</v>
      </c>
      <c r="F369">
        <v>8216897</v>
      </c>
      <c r="G369" s="1">
        <v>112.0972</v>
      </c>
      <c r="H369" s="1">
        <v>38642</v>
      </c>
      <c r="I369" s="1">
        <v>319355.40000000002</v>
      </c>
      <c r="J369" s="1">
        <v>344129.6</v>
      </c>
      <c r="K369" s="3">
        <v>1700</v>
      </c>
      <c r="L369">
        <v>121</v>
      </c>
      <c r="M369">
        <v>494</v>
      </c>
      <c r="N369" s="1">
        <v>40.445</v>
      </c>
    </row>
    <row r="370" spans="1:14" x14ac:dyDescent="0.25">
      <c r="A370" s="1">
        <v>2007</v>
      </c>
      <c r="B370" s="1" t="s">
        <v>17</v>
      </c>
      <c r="C370" s="2" t="s">
        <v>240</v>
      </c>
      <c r="D370" s="1">
        <f>LOOKUP(B370,'country lookup'!A:A,'country lookup'!C:C)</f>
        <v>204</v>
      </c>
      <c r="E370">
        <v>1</v>
      </c>
      <c r="F370">
        <v>8454793</v>
      </c>
      <c r="G370" s="1">
        <v>142.84559999999999</v>
      </c>
      <c r="H370" s="1">
        <v>38728</v>
      </c>
      <c r="I370" s="1">
        <v>326543</v>
      </c>
      <c r="J370" s="1">
        <v>332640.3</v>
      </c>
      <c r="K370" s="3">
        <v>1700</v>
      </c>
      <c r="L370">
        <v>118.6</v>
      </c>
      <c r="M370">
        <v>481</v>
      </c>
      <c r="N370" s="1">
        <v>40.167000000000002</v>
      </c>
    </row>
    <row r="371" spans="1:14" x14ac:dyDescent="0.25">
      <c r="A371" s="1">
        <v>2008</v>
      </c>
      <c r="B371" s="1" t="s">
        <v>17</v>
      </c>
      <c r="C371" s="2" t="s">
        <v>240</v>
      </c>
      <c r="D371" s="1">
        <f>LOOKUP(B371,'country lookup'!A:A,'country lookup'!C:C)</f>
        <v>204</v>
      </c>
      <c r="E371">
        <v>1</v>
      </c>
      <c r="F371">
        <v>8696921</v>
      </c>
      <c r="G371" s="1">
        <v>132.9265</v>
      </c>
      <c r="H371" s="1">
        <v>38956</v>
      </c>
      <c r="I371" s="1">
        <v>333813.2</v>
      </c>
      <c r="J371" s="1">
        <v>341151.4</v>
      </c>
      <c r="K371" s="3">
        <v>1600</v>
      </c>
      <c r="L371">
        <v>116.7</v>
      </c>
      <c r="M371">
        <v>469</v>
      </c>
      <c r="N371" s="1">
        <v>39.884</v>
      </c>
    </row>
    <row r="372" spans="1:14" x14ac:dyDescent="0.25">
      <c r="A372" s="1">
        <v>2009</v>
      </c>
      <c r="B372" s="1" t="s">
        <v>17</v>
      </c>
      <c r="C372" s="2" t="s">
        <v>240</v>
      </c>
      <c r="D372" s="1">
        <f>LOOKUP(B372,'country lookup'!A:A,'country lookup'!C:C)</f>
        <v>204</v>
      </c>
      <c r="E372">
        <v>1</v>
      </c>
      <c r="F372">
        <v>8944708</v>
      </c>
      <c r="G372" s="1">
        <v>125.31</v>
      </c>
      <c r="H372" s="1">
        <v>39262</v>
      </c>
      <c r="I372" s="1">
        <v>341408.7</v>
      </c>
      <c r="J372" s="1">
        <v>350109.4</v>
      </c>
      <c r="K372" s="3">
        <v>1600</v>
      </c>
      <c r="L372">
        <v>115</v>
      </c>
      <c r="M372">
        <v>457</v>
      </c>
      <c r="N372" s="1">
        <v>39.590000000000003</v>
      </c>
    </row>
    <row r="373" spans="1:14" x14ac:dyDescent="0.25">
      <c r="A373" s="1">
        <v>2010</v>
      </c>
      <c r="B373" s="1" t="s">
        <v>17</v>
      </c>
      <c r="C373" s="2" t="s">
        <v>240</v>
      </c>
      <c r="D373" s="1">
        <f>LOOKUP(B373,'country lookup'!A:A,'country lookup'!C:C)</f>
        <v>204</v>
      </c>
      <c r="E373">
        <v>1</v>
      </c>
      <c r="F373">
        <v>9199259</v>
      </c>
      <c r="G373" s="1">
        <v>130.85409999999999</v>
      </c>
      <c r="H373" s="1">
        <v>39612</v>
      </c>
      <c r="I373" s="1">
        <v>348697.2</v>
      </c>
      <c r="J373" s="1">
        <v>358744.4</v>
      </c>
      <c r="K373" s="3">
        <v>1600</v>
      </c>
      <c r="L373">
        <v>113.6</v>
      </c>
      <c r="M373">
        <v>446</v>
      </c>
      <c r="N373" s="1">
        <v>39.277999999999999</v>
      </c>
    </row>
    <row r="374" spans="1:14" x14ac:dyDescent="0.25">
      <c r="A374" s="1">
        <v>2011</v>
      </c>
      <c r="B374" s="1" t="s">
        <v>17</v>
      </c>
      <c r="C374" s="2" t="s">
        <v>240</v>
      </c>
      <c r="D374" s="1">
        <f>LOOKUP(B374,'country lookup'!A:A,'country lookup'!C:C)</f>
        <v>204</v>
      </c>
      <c r="E374">
        <v>1</v>
      </c>
      <c r="F374">
        <v>9460830</v>
      </c>
      <c r="G374" s="1">
        <v>122.66160000000001</v>
      </c>
      <c r="H374" s="1">
        <v>39927</v>
      </c>
      <c r="I374" s="1">
        <v>355855.6</v>
      </c>
      <c r="J374" s="1">
        <v>366972.5</v>
      </c>
      <c r="K374" s="3">
        <v>1600</v>
      </c>
      <c r="L374">
        <v>112.2</v>
      </c>
      <c r="M374">
        <v>436</v>
      </c>
      <c r="N374" s="1">
        <v>38.945</v>
      </c>
    </row>
    <row r="375" spans="1:14" x14ac:dyDescent="0.25">
      <c r="A375" s="1">
        <v>2012</v>
      </c>
      <c r="B375" s="1" t="s">
        <v>17</v>
      </c>
      <c r="C375" s="2" t="s">
        <v>240</v>
      </c>
      <c r="D375" s="1">
        <f>LOOKUP(B375,'country lookup'!A:A,'country lookup'!C:C)</f>
        <v>204</v>
      </c>
      <c r="E375">
        <v>1</v>
      </c>
      <c r="F375">
        <v>9729248</v>
      </c>
      <c r="G375" s="1">
        <v>121.62050000000001</v>
      </c>
      <c r="H375" s="1">
        <v>40131</v>
      </c>
      <c r="I375" s="1">
        <v>363176.5</v>
      </c>
      <c r="J375" s="1">
        <v>372960.4</v>
      </c>
      <c r="K375" s="3">
        <v>1600</v>
      </c>
      <c r="L375">
        <v>110.5</v>
      </c>
      <c r="M375">
        <v>429</v>
      </c>
      <c r="N375" s="1">
        <v>38.591000000000001</v>
      </c>
    </row>
    <row r="376" spans="1:14" x14ac:dyDescent="0.25">
      <c r="A376" s="1">
        <v>2013</v>
      </c>
      <c r="B376" s="1" t="s">
        <v>17</v>
      </c>
      <c r="C376" s="2" t="s">
        <v>240</v>
      </c>
      <c r="D376" s="1">
        <f>LOOKUP(B376,'country lookup'!A:A,'country lookup'!C:C)</f>
        <v>204</v>
      </c>
      <c r="E376">
        <v>1</v>
      </c>
      <c r="F376">
        <v>10004588</v>
      </c>
      <c r="G376" s="1">
        <v>134.9171</v>
      </c>
      <c r="H376" s="1">
        <v>40166</v>
      </c>
      <c r="I376" s="1">
        <v>370193.5</v>
      </c>
      <c r="J376" s="1">
        <v>379146.9</v>
      </c>
      <c r="K376" s="3">
        <v>1600</v>
      </c>
      <c r="L376">
        <v>108.5</v>
      </c>
      <c r="M376">
        <v>422</v>
      </c>
      <c r="N376" s="1">
        <v>38.219000000000001</v>
      </c>
    </row>
    <row r="377" spans="1:14" x14ac:dyDescent="0.25">
      <c r="A377" s="1">
        <v>2014</v>
      </c>
      <c r="B377" s="1" t="s">
        <v>17</v>
      </c>
      <c r="C377" s="2" t="s">
        <v>240</v>
      </c>
      <c r="D377" s="1">
        <f>LOOKUP(B377,'country lookup'!A:A,'country lookup'!C:C)</f>
        <v>204</v>
      </c>
      <c r="E377">
        <v>1</v>
      </c>
      <c r="F377">
        <v>10286842</v>
      </c>
      <c r="G377" s="1">
        <v>0</v>
      </c>
      <c r="H377" s="1">
        <v>40049</v>
      </c>
      <c r="I377" s="1">
        <v>377109.2</v>
      </c>
      <c r="J377" s="1">
        <v>386473.4</v>
      </c>
      <c r="K377" s="3">
        <v>1600</v>
      </c>
      <c r="L377">
        <v>106.2</v>
      </c>
      <c r="M377">
        <v>414</v>
      </c>
      <c r="N377" s="1">
        <v>37.831000000000003</v>
      </c>
    </row>
    <row r="378" spans="1:14" x14ac:dyDescent="0.25">
      <c r="A378" s="1">
        <v>2015</v>
      </c>
      <c r="B378" s="1" t="s">
        <v>17</v>
      </c>
      <c r="C378" s="2" t="s">
        <v>240</v>
      </c>
      <c r="D378" s="1">
        <f>LOOKUP(B378,'country lookup'!A:A,'country lookup'!C:C)</f>
        <v>204</v>
      </c>
      <c r="E378">
        <v>1</v>
      </c>
      <c r="F378">
        <v>10575952</v>
      </c>
      <c r="G378" s="1">
        <v>0</v>
      </c>
      <c r="H378" s="1">
        <v>39781</v>
      </c>
      <c r="I378" s="1">
        <v>383616.2</v>
      </c>
      <c r="K378" s="3">
        <v>1600</v>
      </c>
      <c r="L378">
        <v>103.7</v>
      </c>
      <c r="M378">
        <v>405</v>
      </c>
      <c r="N378" s="1">
        <v>37.432000000000002</v>
      </c>
    </row>
    <row r="379" spans="1:14" x14ac:dyDescent="0.25">
      <c r="A379" s="1">
        <v>2016</v>
      </c>
      <c r="B379" s="1" t="s">
        <v>17</v>
      </c>
      <c r="C379" s="2" t="s">
        <v>240</v>
      </c>
      <c r="D379" s="1">
        <f>LOOKUP(B379,'country lookup'!A:A,'country lookup'!C:C)</f>
        <v>204</v>
      </c>
      <c r="E379">
        <v>1</v>
      </c>
      <c r="F379">
        <v>10872067</v>
      </c>
      <c r="G379" s="1">
        <v>0</v>
      </c>
      <c r="H379" s="1">
        <v>39452</v>
      </c>
      <c r="I379" s="1">
        <v>390613.9</v>
      </c>
      <c r="K379" s="3"/>
      <c r="L379">
        <v>101</v>
      </c>
      <c r="M379"/>
      <c r="N379" s="1">
        <v>37.027000000000001</v>
      </c>
    </row>
    <row r="380" spans="1:14" x14ac:dyDescent="0.25">
      <c r="A380" s="1">
        <v>1990</v>
      </c>
      <c r="B380" s="1" t="s">
        <v>18</v>
      </c>
      <c r="C380" s="2" t="s">
        <v>264</v>
      </c>
      <c r="D380" s="1">
        <f>LOOKUP(B380,'country lookup'!A:A,'country lookup'!C:C)</f>
        <v>854</v>
      </c>
      <c r="E380">
        <v>1</v>
      </c>
      <c r="F380">
        <v>8811034</v>
      </c>
      <c r="G380" s="1">
        <v>37.548789999999997</v>
      </c>
      <c r="H380" s="1">
        <v>79566</v>
      </c>
      <c r="I380" s="1">
        <v>398228.2</v>
      </c>
      <c r="J380" s="1">
        <v>412654.7</v>
      </c>
      <c r="K380" s="3">
        <v>3000</v>
      </c>
      <c r="L380">
        <v>199.8</v>
      </c>
      <c r="M380">
        <v>727</v>
      </c>
      <c r="N380" s="1">
        <v>47.417000000000002</v>
      </c>
    </row>
    <row r="381" spans="1:14" x14ac:dyDescent="0.25">
      <c r="A381" s="1">
        <v>1991</v>
      </c>
      <c r="B381" s="1" t="s">
        <v>18</v>
      </c>
      <c r="C381" s="2" t="s">
        <v>264</v>
      </c>
      <c r="D381" s="1">
        <f>LOOKUP(B381,'country lookup'!A:A,'country lookup'!C:C)</f>
        <v>854</v>
      </c>
      <c r="E381">
        <v>1</v>
      </c>
      <c r="F381">
        <v>9050084</v>
      </c>
      <c r="G381" s="1">
        <v>43.026249999999997</v>
      </c>
      <c r="H381" s="1">
        <v>81294</v>
      </c>
      <c r="I381" s="1">
        <v>407693.1</v>
      </c>
      <c r="J381" s="1">
        <v>423131.2</v>
      </c>
      <c r="K381" s="3">
        <v>3000</v>
      </c>
      <c r="L381">
        <v>199.4</v>
      </c>
      <c r="M381">
        <v>709</v>
      </c>
      <c r="N381" s="1">
        <v>47.295999999999999</v>
      </c>
    </row>
    <row r="382" spans="1:14" x14ac:dyDescent="0.25">
      <c r="A382" s="1">
        <v>1992</v>
      </c>
      <c r="B382" s="1" t="s">
        <v>18</v>
      </c>
      <c r="C382" s="2" t="s">
        <v>264</v>
      </c>
      <c r="D382" s="1">
        <f>LOOKUP(B382,'country lookup'!A:A,'country lookup'!C:C)</f>
        <v>854</v>
      </c>
      <c r="E382">
        <v>1</v>
      </c>
      <c r="F382">
        <v>9297113</v>
      </c>
      <c r="G382" s="1">
        <v>37.029119999999999</v>
      </c>
      <c r="H382" s="1">
        <v>83286</v>
      </c>
      <c r="I382" s="1">
        <v>417892.6</v>
      </c>
      <c r="J382" s="1">
        <v>432900.4</v>
      </c>
      <c r="K382" s="3">
        <v>3000</v>
      </c>
      <c r="L382">
        <v>199.3</v>
      </c>
      <c r="M382">
        <v>693</v>
      </c>
      <c r="N382" s="1">
        <v>47.197000000000003</v>
      </c>
    </row>
    <row r="383" spans="1:14" x14ac:dyDescent="0.25">
      <c r="A383" s="1">
        <v>1993</v>
      </c>
      <c r="B383" s="1" t="s">
        <v>18</v>
      </c>
      <c r="C383" s="2" t="s">
        <v>264</v>
      </c>
      <c r="D383" s="1">
        <f>LOOKUP(B383,'country lookup'!A:A,'country lookup'!C:C)</f>
        <v>854</v>
      </c>
      <c r="E383">
        <v>1</v>
      </c>
      <c r="F383">
        <v>9552476</v>
      </c>
      <c r="G383" s="1">
        <v>39.316630000000004</v>
      </c>
      <c r="H383" s="1">
        <v>85281</v>
      </c>
      <c r="I383" s="1">
        <v>428117.5</v>
      </c>
      <c r="J383" s="1">
        <v>445103.9</v>
      </c>
      <c r="K383" s="3">
        <v>3000</v>
      </c>
      <c r="L383">
        <v>199.2</v>
      </c>
      <c r="M383">
        <v>674</v>
      </c>
      <c r="N383" s="1">
        <v>47.109000000000002</v>
      </c>
    </row>
    <row r="384" spans="1:14" x14ac:dyDescent="0.25">
      <c r="A384" s="1">
        <v>1994</v>
      </c>
      <c r="B384" s="1" t="s">
        <v>18</v>
      </c>
      <c r="C384" s="2" t="s">
        <v>264</v>
      </c>
      <c r="D384" s="1">
        <f>LOOKUP(B384,'country lookup'!A:A,'country lookup'!C:C)</f>
        <v>854</v>
      </c>
      <c r="E384">
        <v>1</v>
      </c>
      <c r="F384">
        <v>9816588</v>
      </c>
      <c r="G384" s="1">
        <v>37.813949999999998</v>
      </c>
      <c r="H384" s="1">
        <v>87009</v>
      </c>
      <c r="I384" s="1">
        <v>438996</v>
      </c>
      <c r="J384" s="1">
        <v>458015.3</v>
      </c>
      <c r="K384" s="3">
        <v>3000</v>
      </c>
      <c r="L384">
        <v>198.2</v>
      </c>
      <c r="M384">
        <v>655</v>
      </c>
      <c r="N384" s="1">
        <v>47.026000000000003</v>
      </c>
    </row>
    <row r="385" spans="1:14" x14ac:dyDescent="0.25">
      <c r="A385" s="1">
        <v>1995</v>
      </c>
      <c r="B385" s="1" t="s">
        <v>18</v>
      </c>
      <c r="C385" s="2" t="s">
        <v>264</v>
      </c>
      <c r="D385" s="1">
        <f>LOOKUP(B385,'country lookup'!A:A,'country lookup'!C:C)</f>
        <v>854</v>
      </c>
      <c r="E385">
        <v>1</v>
      </c>
      <c r="F385">
        <v>10089878</v>
      </c>
      <c r="G385" s="1">
        <v>41.565069999999999</v>
      </c>
      <c r="H385" s="1">
        <v>88409</v>
      </c>
      <c r="I385" s="1">
        <v>449918.6</v>
      </c>
      <c r="J385" s="1">
        <v>471698.1</v>
      </c>
      <c r="K385" s="3">
        <v>3000</v>
      </c>
      <c r="L385">
        <v>196.5</v>
      </c>
      <c r="M385">
        <v>636</v>
      </c>
      <c r="N385" s="1">
        <v>46.939</v>
      </c>
    </row>
    <row r="386" spans="1:14" x14ac:dyDescent="0.25">
      <c r="A386" s="1">
        <v>1996</v>
      </c>
      <c r="B386" s="1" t="s">
        <v>18</v>
      </c>
      <c r="C386" s="2" t="s">
        <v>264</v>
      </c>
      <c r="D386" s="1">
        <f>LOOKUP(B386,'country lookup'!A:A,'country lookup'!C:C)</f>
        <v>854</v>
      </c>
      <c r="E386">
        <v>1</v>
      </c>
      <c r="F386">
        <v>10372745</v>
      </c>
      <c r="G386" s="1">
        <v>47.185830000000003</v>
      </c>
      <c r="H386" s="1">
        <v>89507</v>
      </c>
      <c r="I386" s="1">
        <v>461376.3</v>
      </c>
      <c r="J386" s="1">
        <v>483871</v>
      </c>
      <c r="K386" s="3">
        <v>3000</v>
      </c>
      <c r="L386">
        <v>194</v>
      </c>
      <c r="M386">
        <v>620</v>
      </c>
      <c r="N386" s="1">
        <v>46.843000000000004</v>
      </c>
    </row>
    <row r="387" spans="1:14" x14ac:dyDescent="0.25">
      <c r="A387" s="1">
        <v>1997</v>
      </c>
      <c r="B387" s="1" t="s">
        <v>18</v>
      </c>
      <c r="C387" s="2" t="s">
        <v>264</v>
      </c>
      <c r="D387" s="1">
        <f>LOOKUP(B387,'country lookup'!A:A,'country lookup'!C:C)</f>
        <v>854</v>
      </c>
      <c r="E387">
        <v>1</v>
      </c>
      <c r="F387">
        <v>10665546</v>
      </c>
      <c r="G387" s="1">
        <v>51.208550000000002</v>
      </c>
      <c r="H387" s="1">
        <v>90338</v>
      </c>
      <c r="I387" s="1">
        <v>473221.6</v>
      </c>
      <c r="J387" s="1">
        <v>499168.1</v>
      </c>
      <c r="K387" s="3">
        <v>3000</v>
      </c>
      <c r="L387">
        <v>190.9</v>
      </c>
      <c r="M387">
        <v>601</v>
      </c>
      <c r="N387" s="1">
        <v>46.731999999999999</v>
      </c>
    </row>
    <row r="388" spans="1:14" x14ac:dyDescent="0.25">
      <c r="A388" s="1">
        <v>1998</v>
      </c>
      <c r="B388" s="1" t="s">
        <v>18</v>
      </c>
      <c r="C388" s="2" t="s">
        <v>264</v>
      </c>
      <c r="D388" s="1">
        <f>LOOKUP(B388,'country lookup'!A:A,'country lookup'!C:C)</f>
        <v>854</v>
      </c>
      <c r="E388">
        <v>1</v>
      </c>
      <c r="F388">
        <v>10968724</v>
      </c>
      <c r="G388" s="1">
        <v>50.69717</v>
      </c>
      <c r="H388" s="1">
        <v>91005</v>
      </c>
      <c r="I388" s="1">
        <v>485360</v>
      </c>
      <c r="J388" s="1">
        <v>516351.1</v>
      </c>
      <c r="K388" s="3">
        <v>3000</v>
      </c>
      <c r="L388">
        <v>187.5</v>
      </c>
      <c r="M388">
        <v>581</v>
      </c>
      <c r="N388" s="1">
        <v>46.600999999999999</v>
      </c>
    </row>
    <row r="389" spans="1:14" x14ac:dyDescent="0.25">
      <c r="A389" s="1">
        <v>1999</v>
      </c>
      <c r="B389" s="1" t="s">
        <v>18</v>
      </c>
      <c r="C389" s="2" t="s">
        <v>264</v>
      </c>
      <c r="D389" s="1">
        <f>LOOKUP(B389,'country lookup'!A:A,'country lookup'!C:C)</f>
        <v>854</v>
      </c>
      <c r="E389">
        <v>1</v>
      </c>
      <c r="F389">
        <v>11282701</v>
      </c>
      <c r="G389" s="1">
        <v>56.801450000000003</v>
      </c>
      <c r="H389" s="1">
        <v>91632</v>
      </c>
      <c r="I389" s="1">
        <v>497729.5</v>
      </c>
      <c r="J389" s="1">
        <v>513274.3</v>
      </c>
      <c r="K389" s="3">
        <v>3000</v>
      </c>
      <c r="L389">
        <v>184.1</v>
      </c>
      <c r="M389">
        <v>565</v>
      </c>
      <c r="N389" s="1">
        <v>46.442</v>
      </c>
    </row>
    <row r="390" spans="1:14" x14ac:dyDescent="0.25">
      <c r="A390" s="1">
        <v>2000</v>
      </c>
      <c r="B390" s="1" t="s">
        <v>18</v>
      </c>
      <c r="C390" s="2" t="s">
        <v>264</v>
      </c>
      <c r="D390" s="1">
        <f>LOOKUP(B390,'country lookup'!A:A,'country lookup'!C:C)</f>
        <v>854</v>
      </c>
      <c r="E390">
        <v>1</v>
      </c>
      <c r="F390">
        <v>11607942</v>
      </c>
      <c r="G390" s="1">
        <v>50.867310000000003</v>
      </c>
      <c r="H390" s="1">
        <v>92092</v>
      </c>
      <c r="I390" s="1">
        <v>510487.8</v>
      </c>
      <c r="J390" s="1">
        <v>530164.5</v>
      </c>
      <c r="K390" s="3">
        <v>2900</v>
      </c>
      <c r="L390">
        <v>180.4</v>
      </c>
      <c r="M390">
        <v>547</v>
      </c>
      <c r="N390" s="1">
        <v>46.253</v>
      </c>
    </row>
    <row r="391" spans="1:14" x14ac:dyDescent="0.25">
      <c r="A391" s="1">
        <v>2001</v>
      </c>
      <c r="B391" s="1" t="s">
        <v>18</v>
      </c>
      <c r="C391" s="2" t="s">
        <v>264</v>
      </c>
      <c r="D391" s="1">
        <f>LOOKUP(B391,'country lookup'!A:A,'country lookup'!C:C)</f>
        <v>854</v>
      </c>
      <c r="E391">
        <v>1</v>
      </c>
      <c r="F391">
        <v>11944587</v>
      </c>
      <c r="G391" s="1">
        <v>49.45966</v>
      </c>
      <c r="H391" s="1">
        <v>92367</v>
      </c>
      <c r="I391" s="1">
        <v>523325.8</v>
      </c>
      <c r="J391" s="1">
        <v>547169.80000000005</v>
      </c>
      <c r="K391" s="3">
        <v>2900</v>
      </c>
      <c r="L391">
        <v>176.5</v>
      </c>
      <c r="M391">
        <v>530</v>
      </c>
      <c r="N391" s="1">
        <v>46.030999999999999</v>
      </c>
    </row>
    <row r="392" spans="1:14" x14ac:dyDescent="0.25">
      <c r="A392" s="1">
        <v>2002</v>
      </c>
      <c r="B392" s="1" t="s">
        <v>18</v>
      </c>
      <c r="C392" s="2" t="s">
        <v>264</v>
      </c>
      <c r="D392" s="1">
        <f>LOOKUP(B392,'country lookup'!A:A,'country lookup'!C:C)</f>
        <v>854</v>
      </c>
      <c r="E392">
        <v>1</v>
      </c>
      <c r="F392">
        <v>12293100</v>
      </c>
      <c r="G392" s="1">
        <v>53.026829999999997</v>
      </c>
      <c r="H392" s="1">
        <v>92316</v>
      </c>
      <c r="I392" s="1">
        <v>536097.6</v>
      </c>
      <c r="J392" s="1">
        <v>562015.5</v>
      </c>
      <c r="K392" s="3">
        <v>2900</v>
      </c>
      <c r="L392">
        <v>172.2</v>
      </c>
      <c r="M392">
        <v>516</v>
      </c>
      <c r="N392" s="1">
        <v>45.777999999999999</v>
      </c>
    </row>
    <row r="393" spans="1:14" x14ac:dyDescent="0.25">
      <c r="A393" s="1">
        <v>2003</v>
      </c>
      <c r="B393" s="1" t="s">
        <v>18</v>
      </c>
      <c r="C393" s="2" t="s">
        <v>264</v>
      </c>
      <c r="D393" s="1">
        <f>LOOKUP(B393,'country lookup'!A:A,'country lookup'!C:C)</f>
        <v>854</v>
      </c>
      <c r="E393">
        <v>1</v>
      </c>
      <c r="F393">
        <v>12654621</v>
      </c>
      <c r="G393" s="1">
        <v>58.974930000000001</v>
      </c>
      <c r="H393" s="1">
        <v>91749</v>
      </c>
      <c r="I393" s="1">
        <v>549066.4</v>
      </c>
      <c r="J393" s="1">
        <v>560000</v>
      </c>
      <c r="K393" s="3">
        <v>2900</v>
      </c>
      <c r="L393">
        <v>167.1</v>
      </c>
      <c r="M393">
        <v>500</v>
      </c>
      <c r="N393" s="1">
        <v>45.494999999999997</v>
      </c>
    </row>
    <row r="394" spans="1:14" x14ac:dyDescent="0.25">
      <c r="A394" s="1">
        <v>2004</v>
      </c>
      <c r="B394" s="1" t="s">
        <v>18</v>
      </c>
      <c r="C394" s="2" t="s">
        <v>264</v>
      </c>
      <c r="D394" s="1">
        <f>LOOKUP(B394,'country lookup'!A:A,'country lookup'!C:C)</f>
        <v>854</v>
      </c>
      <c r="E394">
        <v>1</v>
      </c>
      <c r="F394">
        <v>13030569</v>
      </c>
      <c r="G394" s="1">
        <v>66.632710000000003</v>
      </c>
      <c r="H394" s="1">
        <v>90486</v>
      </c>
      <c r="I394" s="1">
        <v>561676</v>
      </c>
      <c r="J394" s="1">
        <v>580912.9</v>
      </c>
      <c r="K394" s="3">
        <v>2800</v>
      </c>
      <c r="L394">
        <v>161.1</v>
      </c>
      <c r="M394">
        <v>482</v>
      </c>
      <c r="N394" s="1">
        <v>45.176000000000002</v>
      </c>
    </row>
    <row r="395" spans="1:14" x14ac:dyDescent="0.25">
      <c r="A395" s="1">
        <v>2005</v>
      </c>
      <c r="B395" s="1" t="s">
        <v>18</v>
      </c>
      <c r="C395" s="2" t="s">
        <v>264</v>
      </c>
      <c r="D395" s="1">
        <f>LOOKUP(B395,'country lookup'!A:A,'country lookup'!C:C)</f>
        <v>854</v>
      </c>
      <c r="E395">
        <v>1</v>
      </c>
      <c r="F395">
        <v>13421930</v>
      </c>
      <c r="G395" s="1">
        <v>65.122280000000003</v>
      </c>
      <c r="H395" s="1">
        <v>88540</v>
      </c>
      <c r="I395" s="1">
        <v>574562</v>
      </c>
      <c r="J395" s="1">
        <v>598290.6</v>
      </c>
      <c r="K395" s="3">
        <v>2800</v>
      </c>
      <c r="L395">
        <v>154.1</v>
      </c>
      <c r="M395">
        <v>468</v>
      </c>
      <c r="N395" s="1">
        <v>44.817</v>
      </c>
    </row>
    <row r="396" spans="1:14" x14ac:dyDescent="0.25">
      <c r="A396" s="1">
        <v>2006</v>
      </c>
      <c r="B396" s="1" t="s">
        <v>18</v>
      </c>
      <c r="C396" s="2" t="s">
        <v>264</v>
      </c>
      <c r="D396" s="1">
        <f>LOOKUP(B396,'country lookup'!A:A,'country lookup'!C:C)</f>
        <v>854</v>
      </c>
      <c r="E396">
        <v>1</v>
      </c>
      <c r="F396">
        <v>13829176</v>
      </c>
      <c r="G396" s="1">
        <v>69.057479999999998</v>
      </c>
      <c r="H396" s="1">
        <v>86064</v>
      </c>
      <c r="I396" s="1">
        <v>587467.6</v>
      </c>
      <c r="J396" s="1">
        <v>612691.5</v>
      </c>
      <c r="K396" s="3">
        <v>2800</v>
      </c>
      <c r="L396">
        <v>146.5</v>
      </c>
      <c r="M396">
        <v>457</v>
      </c>
      <c r="N396" s="1">
        <v>44.406999999999996</v>
      </c>
    </row>
    <row r="397" spans="1:14" x14ac:dyDescent="0.25">
      <c r="A397" s="1">
        <v>2007</v>
      </c>
      <c r="B397" s="1" t="s">
        <v>18</v>
      </c>
      <c r="C397" s="2" t="s">
        <v>264</v>
      </c>
      <c r="D397" s="1">
        <f>LOOKUP(B397,'country lookup'!A:A,'country lookup'!C:C)</f>
        <v>854</v>
      </c>
      <c r="E397">
        <v>1</v>
      </c>
      <c r="F397">
        <v>14252021</v>
      </c>
      <c r="G397" s="1">
        <v>74.478570000000005</v>
      </c>
      <c r="H397" s="1">
        <v>83190</v>
      </c>
      <c r="I397" s="1">
        <v>600216.5</v>
      </c>
      <c r="J397" s="1">
        <v>626398.19999999995</v>
      </c>
      <c r="K397" s="3">
        <v>2800</v>
      </c>
      <c r="L397">
        <v>138.6</v>
      </c>
      <c r="M397">
        <v>447</v>
      </c>
      <c r="N397" s="1">
        <v>43.945999999999998</v>
      </c>
    </row>
    <row r="398" spans="1:14" x14ac:dyDescent="0.25">
      <c r="A398" s="1">
        <v>2008</v>
      </c>
      <c r="B398" s="1" t="s">
        <v>18</v>
      </c>
      <c r="C398" s="2" t="s">
        <v>264</v>
      </c>
      <c r="D398" s="1">
        <f>LOOKUP(B398,'country lookup'!A:A,'country lookup'!C:C)</f>
        <v>854</v>
      </c>
      <c r="E398">
        <v>1</v>
      </c>
      <c r="F398">
        <v>14689725</v>
      </c>
      <c r="G398" s="1">
        <v>72.741020000000006</v>
      </c>
      <c r="H398" s="1">
        <v>80110</v>
      </c>
      <c r="I398" s="1">
        <v>612461.80000000005</v>
      </c>
      <c r="J398" s="1">
        <v>642201.80000000005</v>
      </c>
      <c r="K398" s="3">
        <v>2800</v>
      </c>
      <c r="L398">
        <v>130.80000000000001</v>
      </c>
      <c r="M398">
        <v>436</v>
      </c>
      <c r="N398" s="1">
        <v>43.438000000000002</v>
      </c>
    </row>
    <row r="399" spans="1:14" x14ac:dyDescent="0.25">
      <c r="A399" s="1">
        <v>2009</v>
      </c>
      <c r="B399" s="1" t="s">
        <v>18</v>
      </c>
      <c r="C399" s="2" t="s">
        <v>264</v>
      </c>
      <c r="D399" s="1">
        <f>LOOKUP(B399,'country lookup'!A:A,'country lookup'!C:C)</f>
        <v>854</v>
      </c>
      <c r="E399">
        <v>1</v>
      </c>
      <c r="F399">
        <v>15141098</v>
      </c>
      <c r="G399" s="1">
        <v>76.771649999999994</v>
      </c>
      <c r="H399" s="1">
        <v>77017</v>
      </c>
      <c r="I399" s="1">
        <v>624631</v>
      </c>
      <c r="J399" s="1">
        <v>654205.6</v>
      </c>
      <c r="K399" s="3">
        <v>2800</v>
      </c>
      <c r="L399">
        <v>123.3</v>
      </c>
      <c r="M399">
        <v>428</v>
      </c>
      <c r="N399" s="1">
        <v>42.89</v>
      </c>
    </row>
    <row r="400" spans="1:14" x14ac:dyDescent="0.25">
      <c r="A400" s="1">
        <v>2010</v>
      </c>
      <c r="B400" s="1" t="s">
        <v>18</v>
      </c>
      <c r="C400" s="2" t="s">
        <v>264</v>
      </c>
      <c r="D400" s="1">
        <f>LOOKUP(B400,'country lookup'!A:A,'country lookup'!C:C)</f>
        <v>854</v>
      </c>
      <c r="E400">
        <v>1</v>
      </c>
      <c r="F400">
        <v>15605217</v>
      </c>
      <c r="G400" s="1">
        <v>88.1584</v>
      </c>
      <c r="H400" s="1">
        <v>73900</v>
      </c>
      <c r="I400" s="1">
        <v>636520.19999999995</v>
      </c>
      <c r="J400" s="1">
        <v>647482</v>
      </c>
      <c r="K400" s="3">
        <v>2800</v>
      </c>
      <c r="L400">
        <v>116.1</v>
      </c>
      <c r="M400">
        <v>417</v>
      </c>
      <c r="N400" s="1">
        <v>42.314</v>
      </c>
    </row>
    <row r="401" spans="1:14" x14ac:dyDescent="0.25">
      <c r="A401" s="1">
        <v>2011</v>
      </c>
      <c r="B401" s="1" t="s">
        <v>18</v>
      </c>
      <c r="C401" s="2" t="s">
        <v>264</v>
      </c>
      <c r="D401" s="1">
        <f>LOOKUP(B401,'country lookup'!A:A,'country lookup'!C:C)</f>
        <v>854</v>
      </c>
      <c r="E401">
        <v>1</v>
      </c>
      <c r="F401">
        <v>16081911</v>
      </c>
      <c r="G401" s="1">
        <v>87.641850000000005</v>
      </c>
      <c r="H401" s="1">
        <v>70928</v>
      </c>
      <c r="I401" s="1">
        <v>648336.4</v>
      </c>
      <c r="J401" s="1">
        <v>661764.69999999995</v>
      </c>
      <c r="K401" s="3">
        <v>2700</v>
      </c>
      <c r="L401">
        <v>109.4</v>
      </c>
      <c r="M401">
        <v>408</v>
      </c>
      <c r="N401" s="1">
        <v>41.720999999999997</v>
      </c>
    </row>
    <row r="402" spans="1:14" x14ac:dyDescent="0.25">
      <c r="A402" s="1">
        <v>2012</v>
      </c>
      <c r="B402" s="1" t="s">
        <v>18</v>
      </c>
      <c r="C402" s="2" t="s">
        <v>264</v>
      </c>
      <c r="D402" s="1">
        <f>LOOKUP(B402,'country lookup'!A:A,'country lookup'!C:C)</f>
        <v>854</v>
      </c>
      <c r="E402">
        <v>1</v>
      </c>
      <c r="F402">
        <v>16571246</v>
      </c>
      <c r="G402" s="1">
        <v>107.76479999999999</v>
      </c>
      <c r="H402" s="1">
        <v>68030</v>
      </c>
      <c r="I402" s="1">
        <v>659205.4</v>
      </c>
      <c r="J402" s="1">
        <v>678392</v>
      </c>
      <c r="K402" s="3">
        <v>2700</v>
      </c>
      <c r="L402">
        <v>103.2</v>
      </c>
      <c r="M402">
        <v>398</v>
      </c>
      <c r="N402" s="1">
        <v>41.127000000000002</v>
      </c>
    </row>
    <row r="403" spans="1:14" x14ac:dyDescent="0.25">
      <c r="A403" s="1">
        <v>2013</v>
      </c>
      <c r="B403" s="1" t="s">
        <v>18</v>
      </c>
      <c r="C403" s="2" t="s">
        <v>264</v>
      </c>
      <c r="D403" s="1">
        <f>LOOKUP(B403,'country lookup'!A:A,'country lookup'!C:C)</f>
        <v>854</v>
      </c>
      <c r="E403">
        <v>1</v>
      </c>
      <c r="F403">
        <v>17072775</v>
      </c>
      <c r="G403" s="1">
        <v>119.6902</v>
      </c>
      <c r="H403" s="1">
        <v>65404</v>
      </c>
      <c r="I403" s="1">
        <v>670810.30000000005</v>
      </c>
      <c r="J403" s="1">
        <v>694087.4</v>
      </c>
      <c r="K403" s="3">
        <v>2700</v>
      </c>
      <c r="L403">
        <v>97.5</v>
      </c>
      <c r="M403">
        <v>389</v>
      </c>
      <c r="N403" s="1">
        <v>40.542999999999999</v>
      </c>
    </row>
    <row r="404" spans="1:14" x14ac:dyDescent="0.25">
      <c r="A404" s="1">
        <v>2014</v>
      </c>
      <c r="B404" s="1" t="s">
        <v>18</v>
      </c>
      <c r="C404" s="2" t="s">
        <v>264</v>
      </c>
      <c r="D404" s="1">
        <f>LOOKUP(B404,'country lookup'!A:A,'country lookup'!C:C)</f>
        <v>854</v>
      </c>
      <c r="E404">
        <v>1</v>
      </c>
      <c r="F404">
        <v>17586017</v>
      </c>
      <c r="G404" s="1">
        <v>111.8849</v>
      </c>
      <c r="H404" s="1">
        <v>63139</v>
      </c>
      <c r="I404" s="1">
        <v>681846.7</v>
      </c>
      <c r="J404" s="1">
        <v>712401.1</v>
      </c>
      <c r="K404" s="3">
        <v>2700</v>
      </c>
      <c r="L404">
        <v>92.6</v>
      </c>
      <c r="M404">
        <v>379</v>
      </c>
      <c r="N404" s="1">
        <v>39.978999999999999</v>
      </c>
    </row>
    <row r="405" spans="1:14" x14ac:dyDescent="0.25">
      <c r="A405" s="1">
        <v>2015</v>
      </c>
      <c r="B405" s="1" t="s">
        <v>18</v>
      </c>
      <c r="C405" s="2" t="s">
        <v>264</v>
      </c>
      <c r="D405" s="1">
        <f>LOOKUP(B405,'country lookup'!A:A,'country lookup'!C:C)</f>
        <v>854</v>
      </c>
      <c r="E405">
        <v>1</v>
      </c>
      <c r="F405">
        <v>18110624</v>
      </c>
      <c r="G405" s="1">
        <v>102.5493</v>
      </c>
      <c r="H405" s="1">
        <v>61274</v>
      </c>
      <c r="I405" s="1">
        <v>693144.8</v>
      </c>
      <c r="K405" s="3">
        <v>2700</v>
      </c>
      <c r="L405">
        <v>88.4</v>
      </c>
      <c r="M405">
        <v>371</v>
      </c>
      <c r="N405" s="1">
        <v>39.436999999999998</v>
      </c>
    </row>
    <row r="406" spans="1:14" x14ac:dyDescent="0.25">
      <c r="A406" s="1">
        <v>2016</v>
      </c>
      <c r="B406" s="1" t="s">
        <v>18</v>
      </c>
      <c r="C406" s="2" t="s">
        <v>264</v>
      </c>
      <c r="D406" s="1">
        <f>LOOKUP(B406,'country lookup'!A:A,'country lookup'!C:C)</f>
        <v>854</v>
      </c>
      <c r="E406">
        <v>1</v>
      </c>
      <c r="F406">
        <v>18646378</v>
      </c>
      <c r="G406" s="1">
        <v>141.5034</v>
      </c>
      <c r="H406" s="1">
        <v>59583</v>
      </c>
      <c r="I406" s="1">
        <v>705124.3</v>
      </c>
      <c r="K406" s="3"/>
      <c r="L406">
        <v>84.5</v>
      </c>
      <c r="M406"/>
      <c r="N406" s="1">
        <v>38.92</v>
      </c>
    </row>
    <row r="407" spans="1:14" x14ac:dyDescent="0.25">
      <c r="A407" s="1">
        <v>1990</v>
      </c>
      <c r="B407" s="1" t="s">
        <v>19</v>
      </c>
      <c r="C407" s="2" t="s">
        <v>230</v>
      </c>
      <c r="D407" s="1">
        <f>LOOKUP(B407,'country lookup'!A:A,'country lookup'!C:C)</f>
        <v>50</v>
      </c>
      <c r="E407">
        <v>2</v>
      </c>
      <c r="F407">
        <v>103171956</v>
      </c>
      <c r="G407" s="1">
        <v>23.148569999999999</v>
      </c>
      <c r="H407" s="1">
        <v>532193</v>
      </c>
      <c r="I407" s="1">
        <v>3700925</v>
      </c>
      <c r="J407" s="1">
        <v>3690685</v>
      </c>
      <c r="K407" s="3">
        <v>21000</v>
      </c>
      <c r="L407">
        <v>143.80000000000001</v>
      </c>
      <c r="M407">
        <v>569</v>
      </c>
      <c r="N407" s="1">
        <v>35.098999999999997</v>
      </c>
    </row>
    <row r="408" spans="1:14" x14ac:dyDescent="0.25">
      <c r="A408" s="1">
        <v>1991</v>
      </c>
      <c r="B408" s="1" t="s">
        <v>19</v>
      </c>
      <c r="C408" s="2" t="s">
        <v>230</v>
      </c>
      <c r="D408" s="1">
        <f>LOOKUP(B408,'country lookup'!A:A,'country lookup'!C:C)</f>
        <v>50</v>
      </c>
      <c r="E408">
        <v>2</v>
      </c>
      <c r="F408">
        <v>105599127</v>
      </c>
      <c r="G408" s="1">
        <v>24.901319999999998</v>
      </c>
      <c r="H408" s="1">
        <v>509013</v>
      </c>
      <c r="I408" s="1">
        <v>3696536</v>
      </c>
      <c r="J408" s="1">
        <v>3636364</v>
      </c>
      <c r="K408" s="3">
        <v>21000</v>
      </c>
      <c r="L408">
        <v>137.69999999999999</v>
      </c>
      <c r="M408">
        <v>550</v>
      </c>
      <c r="N408" s="1">
        <v>34.183</v>
      </c>
    </row>
    <row r="409" spans="1:14" x14ac:dyDescent="0.25">
      <c r="A409" s="1">
        <v>1992</v>
      </c>
      <c r="B409" s="1" t="s">
        <v>19</v>
      </c>
      <c r="C409" s="2" t="s">
        <v>230</v>
      </c>
      <c r="D409" s="1">
        <f>LOOKUP(B409,'country lookup'!A:A,'country lookup'!C:C)</f>
        <v>50</v>
      </c>
      <c r="E409">
        <v>2</v>
      </c>
      <c r="F409">
        <v>107983704</v>
      </c>
      <c r="G409" s="1">
        <v>29.834810000000001</v>
      </c>
      <c r="H409" s="1">
        <v>485555</v>
      </c>
      <c r="I409" s="1">
        <v>3686826</v>
      </c>
      <c r="J409" s="1">
        <v>3578154</v>
      </c>
      <c r="K409" s="3">
        <v>20000</v>
      </c>
      <c r="L409">
        <v>131.69999999999999</v>
      </c>
      <c r="M409">
        <v>531</v>
      </c>
      <c r="N409" s="1">
        <v>33.298999999999999</v>
      </c>
    </row>
    <row r="410" spans="1:14" x14ac:dyDescent="0.25">
      <c r="A410" s="1">
        <v>1993</v>
      </c>
      <c r="B410" s="1" t="s">
        <v>19</v>
      </c>
      <c r="C410" s="2" t="s">
        <v>230</v>
      </c>
      <c r="D410" s="1">
        <f>LOOKUP(B410,'country lookup'!A:A,'country lookup'!C:C)</f>
        <v>50</v>
      </c>
      <c r="E410">
        <v>2</v>
      </c>
      <c r="F410">
        <v>110350639</v>
      </c>
      <c r="G410" s="1">
        <v>32.986170000000001</v>
      </c>
      <c r="H410" s="1">
        <v>462258</v>
      </c>
      <c r="I410" s="1">
        <v>3674547</v>
      </c>
      <c r="J410" s="1">
        <v>3522505</v>
      </c>
      <c r="K410" s="3">
        <v>19000</v>
      </c>
      <c r="L410">
        <v>125.8</v>
      </c>
      <c r="M410">
        <v>511</v>
      </c>
      <c r="N410" s="1">
        <v>32.454000000000001</v>
      </c>
    </row>
    <row r="411" spans="1:14" x14ac:dyDescent="0.25">
      <c r="A411" s="1">
        <v>1994</v>
      </c>
      <c r="B411" s="1" t="s">
        <v>19</v>
      </c>
      <c r="C411" s="2" t="s">
        <v>230</v>
      </c>
      <c r="D411" s="1">
        <f>LOOKUP(B411,'country lookup'!A:A,'country lookup'!C:C)</f>
        <v>50</v>
      </c>
      <c r="E411">
        <v>2</v>
      </c>
      <c r="F411">
        <v>112737683</v>
      </c>
      <c r="G411" s="1">
        <v>33.499110000000002</v>
      </c>
      <c r="H411" s="1">
        <v>439256</v>
      </c>
      <c r="I411" s="1">
        <v>3666578</v>
      </c>
      <c r="J411" s="1">
        <v>3636364</v>
      </c>
      <c r="K411" s="3">
        <v>18000</v>
      </c>
      <c r="L411">
        <v>119.8</v>
      </c>
      <c r="M411">
        <v>495</v>
      </c>
      <c r="N411" s="1">
        <v>31.652999999999999</v>
      </c>
    </row>
    <row r="412" spans="1:14" x14ac:dyDescent="0.25">
      <c r="A412" s="1">
        <v>1995</v>
      </c>
      <c r="B412" s="1" t="s">
        <v>19</v>
      </c>
      <c r="C412" s="2" t="s">
        <v>230</v>
      </c>
      <c r="D412" s="1">
        <f>LOOKUP(B412,'country lookup'!A:A,'country lookup'!C:C)</f>
        <v>50</v>
      </c>
      <c r="E412">
        <v>2</v>
      </c>
      <c r="F412">
        <v>115169930</v>
      </c>
      <c r="G412" s="1">
        <v>35.25235</v>
      </c>
      <c r="H412" s="1">
        <v>416878</v>
      </c>
      <c r="I412" s="1">
        <v>3656825</v>
      </c>
      <c r="J412" s="1">
        <v>3549061</v>
      </c>
      <c r="K412" s="3">
        <v>18000</v>
      </c>
      <c r="L412">
        <v>114</v>
      </c>
      <c r="M412">
        <v>479</v>
      </c>
      <c r="N412" s="1">
        <v>30.896999999999998</v>
      </c>
    </row>
    <row r="413" spans="1:14" x14ac:dyDescent="0.25">
      <c r="A413" s="1">
        <v>1996</v>
      </c>
      <c r="B413" s="1" t="s">
        <v>19</v>
      </c>
      <c r="C413" s="2" t="s">
        <v>230</v>
      </c>
      <c r="D413" s="1">
        <f>LOOKUP(B413,'country lookup'!A:A,'country lookup'!C:C)</f>
        <v>50</v>
      </c>
      <c r="E413">
        <v>2</v>
      </c>
      <c r="F413">
        <v>117649932</v>
      </c>
      <c r="G413" s="1">
        <v>35.129519999999999</v>
      </c>
      <c r="H413" s="1">
        <v>395280</v>
      </c>
      <c r="I413" s="1">
        <v>3649861</v>
      </c>
      <c r="J413" s="1">
        <v>3463203</v>
      </c>
      <c r="K413" s="3">
        <v>17000</v>
      </c>
      <c r="L413">
        <v>108.3</v>
      </c>
      <c r="M413">
        <v>462</v>
      </c>
      <c r="N413" s="1">
        <v>30.181000000000001</v>
      </c>
    </row>
    <row r="414" spans="1:14" x14ac:dyDescent="0.25">
      <c r="A414" s="1">
        <v>1997</v>
      </c>
      <c r="B414" s="1" t="s">
        <v>19</v>
      </c>
      <c r="C414" s="2" t="s">
        <v>230</v>
      </c>
      <c r="D414" s="1">
        <f>LOOKUP(B414,'country lookup'!A:A,'country lookup'!C:C)</f>
        <v>50</v>
      </c>
      <c r="E414">
        <v>2</v>
      </c>
      <c r="F414">
        <v>120160564</v>
      </c>
      <c r="G414" s="1">
        <v>36.132300000000001</v>
      </c>
      <c r="H414" s="1">
        <v>374405</v>
      </c>
      <c r="I414" s="1">
        <v>3642072</v>
      </c>
      <c r="J414" s="1">
        <v>3587444</v>
      </c>
      <c r="K414" s="3">
        <v>16000</v>
      </c>
      <c r="L414">
        <v>102.8</v>
      </c>
      <c r="M414">
        <v>446</v>
      </c>
      <c r="N414" s="1">
        <v>29.492999999999999</v>
      </c>
    </row>
    <row r="415" spans="1:14" x14ac:dyDescent="0.25">
      <c r="A415" s="1">
        <v>1998</v>
      </c>
      <c r="B415" s="1" t="s">
        <v>19</v>
      </c>
      <c r="C415" s="2" t="s">
        <v>230</v>
      </c>
      <c r="D415" s="1">
        <f>LOOKUP(B415,'country lookup'!A:A,'country lookup'!C:C)</f>
        <v>50</v>
      </c>
      <c r="E415">
        <v>2</v>
      </c>
      <c r="F415">
        <v>122682815</v>
      </c>
      <c r="G415" s="1">
        <v>37.667630000000003</v>
      </c>
      <c r="H415" s="1">
        <v>354326</v>
      </c>
      <c r="I415" s="1">
        <v>3634113</v>
      </c>
      <c r="J415" s="1">
        <v>3472222</v>
      </c>
      <c r="K415" s="3">
        <v>16000</v>
      </c>
      <c r="L415">
        <v>97.5</v>
      </c>
      <c r="M415">
        <v>432</v>
      </c>
      <c r="N415" s="1">
        <v>28.821000000000002</v>
      </c>
    </row>
    <row r="416" spans="1:14" x14ac:dyDescent="0.25">
      <c r="A416" s="1">
        <v>1999</v>
      </c>
      <c r="B416" s="1" t="s">
        <v>19</v>
      </c>
      <c r="C416" s="2" t="s">
        <v>230</v>
      </c>
      <c r="D416" s="1">
        <f>LOOKUP(B416,'country lookup'!A:A,'country lookup'!C:C)</f>
        <v>50</v>
      </c>
      <c r="E416">
        <v>2</v>
      </c>
      <c r="F416">
        <v>125189651</v>
      </c>
      <c r="G416" s="1">
        <v>35.485289999999999</v>
      </c>
      <c r="H416" s="1">
        <v>334826</v>
      </c>
      <c r="I416" s="1">
        <v>3623658</v>
      </c>
      <c r="J416" s="1">
        <v>3373494</v>
      </c>
      <c r="K416" s="3">
        <v>15000</v>
      </c>
      <c r="L416">
        <v>92.4</v>
      </c>
      <c r="M416">
        <v>415</v>
      </c>
      <c r="N416" s="1">
        <v>28.158000000000001</v>
      </c>
    </row>
    <row r="417" spans="1:14" x14ac:dyDescent="0.25">
      <c r="A417" s="1">
        <v>2000</v>
      </c>
      <c r="B417" s="1" t="s">
        <v>19</v>
      </c>
      <c r="C417" s="2" t="s">
        <v>230</v>
      </c>
      <c r="D417" s="1">
        <f>LOOKUP(B417,'country lookup'!A:A,'country lookup'!C:C)</f>
        <v>50</v>
      </c>
      <c r="E417">
        <v>2</v>
      </c>
      <c r="F417">
        <v>127657854</v>
      </c>
      <c r="G417" s="1">
        <v>36.536230000000003</v>
      </c>
      <c r="H417" s="1">
        <v>315996</v>
      </c>
      <c r="I417" s="1">
        <v>3615515</v>
      </c>
      <c r="J417" s="1">
        <v>3508772</v>
      </c>
      <c r="K417" s="3">
        <v>14000</v>
      </c>
      <c r="L417">
        <v>87.4</v>
      </c>
      <c r="M417">
        <v>399</v>
      </c>
      <c r="N417" s="1">
        <v>27.492999999999999</v>
      </c>
    </row>
    <row r="418" spans="1:14" x14ac:dyDescent="0.25">
      <c r="A418" s="1">
        <v>2001</v>
      </c>
      <c r="B418" s="1" t="s">
        <v>19</v>
      </c>
      <c r="C418" s="2" t="s">
        <v>230</v>
      </c>
      <c r="D418" s="1">
        <f>LOOKUP(B418,'country lookup'!A:A,'country lookup'!C:C)</f>
        <v>50</v>
      </c>
      <c r="E418">
        <v>2</v>
      </c>
      <c r="F418">
        <v>130088702</v>
      </c>
      <c r="G418" s="1">
        <v>44.169400000000003</v>
      </c>
      <c r="H418" s="1">
        <v>297835</v>
      </c>
      <c r="I418" s="1">
        <v>3597041</v>
      </c>
      <c r="J418" s="1">
        <v>3385417</v>
      </c>
      <c r="K418" s="3">
        <v>14000</v>
      </c>
      <c r="L418">
        <v>82.8</v>
      </c>
      <c r="M418">
        <v>384</v>
      </c>
      <c r="N418" s="1">
        <v>26.818000000000001</v>
      </c>
    </row>
    <row r="419" spans="1:14" x14ac:dyDescent="0.25">
      <c r="A419" s="1">
        <v>2002</v>
      </c>
      <c r="B419" s="1" t="s">
        <v>19</v>
      </c>
      <c r="C419" s="2" t="s">
        <v>230</v>
      </c>
      <c r="D419" s="1">
        <f>LOOKUP(B419,'country lookup'!A:A,'country lookup'!C:C)</f>
        <v>50</v>
      </c>
      <c r="E419">
        <v>2</v>
      </c>
      <c r="F419">
        <v>132478086</v>
      </c>
      <c r="G419" s="1">
        <v>46.249479999999998</v>
      </c>
      <c r="H419" s="1">
        <v>280208</v>
      </c>
      <c r="I419" s="1">
        <v>3574082</v>
      </c>
      <c r="J419" s="1">
        <v>3287671</v>
      </c>
      <c r="K419" s="3">
        <v>13000</v>
      </c>
      <c r="L419">
        <v>78.400000000000006</v>
      </c>
      <c r="M419">
        <v>365</v>
      </c>
      <c r="N419" s="1">
        <v>26.132000000000001</v>
      </c>
    </row>
    <row r="420" spans="1:14" x14ac:dyDescent="0.25">
      <c r="A420" s="1">
        <v>2003</v>
      </c>
      <c r="B420" s="1" t="s">
        <v>19</v>
      </c>
      <c r="C420" s="2" t="s">
        <v>230</v>
      </c>
      <c r="D420" s="1">
        <f>LOOKUP(B420,'country lookup'!A:A,'country lookup'!C:C)</f>
        <v>50</v>
      </c>
      <c r="E420">
        <v>2</v>
      </c>
      <c r="F420">
        <v>134791603</v>
      </c>
      <c r="G420" s="1">
        <v>46.9283</v>
      </c>
      <c r="H420" s="1">
        <v>262986</v>
      </c>
      <c r="I420" s="1">
        <v>3549069</v>
      </c>
      <c r="J420" s="1">
        <v>3438395</v>
      </c>
      <c r="K420" s="3">
        <v>12000</v>
      </c>
      <c r="L420">
        <v>74.099999999999994</v>
      </c>
      <c r="M420">
        <v>349</v>
      </c>
      <c r="N420" s="1">
        <v>25.439</v>
      </c>
    </row>
    <row r="421" spans="1:14" x14ac:dyDescent="0.25">
      <c r="A421" s="1">
        <v>2004</v>
      </c>
      <c r="B421" s="1" t="s">
        <v>19</v>
      </c>
      <c r="C421" s="2" t="s">
        <v>230</v>
      </c>
      <c r="D421" s="1">
        <f>LOOKUP(B421,'country lookup'!A:A,'country lookup'!C:C)</f>
        <v>50</v>
      </c>
      <c r="E421">
        <v>2</v>
      </c>
      <c r="F421">
        <v>136986432</v>
      </c>
      <c r="G421" s="1">
        <v>47.831009999999999</v>
      </c>
      <c r="H421" s="1">
        <v>246255</v>
      </c>
      <c r="I421" s="1">
        <v>3512910</v>
      </c>
      <c r="J421" s="1">
        <v>3303303</v>
      </c>
      <c r="K421" s="3">
        <v>12000</v>
      </c>
      <c r="L421">
        <v>70.099999999999994</v>
      </c>
      <c r="M421">
        <v>333</v>
      </c>
      <c r="N421" s="1">
        <v>24.742000000000001</v>
      </c>
    </row>
    <row r="422" spans="1:14" x14ac:dyDescent="0.25">
      <c r="A422" s="1">
        <v>2005</v>
      </c>
      <c r="B422" s="1" t="s">
        <v>19</v>
      </c>
      <c r="C422" s="2" t="s">
        <v>230</v>
      </c>
      <c r="D422" s="1">
        <f>LOOKUP(B422,'country lookup'!A:A,'country lookup'!C:C)</f>
        <v>50</v>
      </c>
      <c r="E422">
        <v>2</v>
      </c>
      <c r="F422">
        <v>139035505</v>
      </c>
      <c r="G422" s="1">
        <v>51.750079999999997</v>
      </c>
      <c r="H422" s="1">
        <v>229990</v>
      </c>
      <c r="I422" s="1">
        <v>3474169</v>
      </c>
      <c r="J422" s="1">
        <v>3134796</v>
      </c>
      <c r="K422" s="3">
        <v>11000</v>
      </c>
      <c r="L422">
        <v>66.2</v>
      </c>
      <c r="M422">
        <v>319</v>
      </c>
      <c r="N422" s="1">
        <v>24.053000000000001</v>
      </c>
    </row>
    <row r="423" spans="1:14" x14ac:dyDescent="0.25">
      <c r="A423" s="1">
        <v>2006</v>
      </c>
      <c r="B423" s="1" t="s">
        <v>19</v>
      </c>
      <c r="C423" s="2" t="s">
        <v>230</v>
      </c>
      <c r="D423" s="1">
        <f>LOOKUP(B423,'country lookup'!A:A,'country lookup'!C:C)</f>
        <v>50</v>
      </c>
      <c r="E423">
        <v>2</v>
      </c>
      <c r="F423">
        <v>140921167</v>
      </c>
      <c r="G423" s="1">
        <v>53.294249999999998</v>
      </c>
      <c r="H423" s="1">
        <v>214256</v>
      </c>
      <c r="I423" s="1">
        <v>3428096</v>
      </c>
      <c r="J423" s="1">
        <v>3168317</v>
      </c>
      <c r="K423" s="3">
        <v>10000</v>
      </c>
      <c r="L423">
        <v>62.5</v>
      </c>
      <c r="M423">
        <v>303</v>
      </c>
      <c r="N423" s="1">
        <v>23.384</v>
      </c>
    </row>
    <row r="424" spans="1:14" x14ac:dyDescent="0.25">
      <c r="A424" s="1">
        <v>2007</v>
      </c>
      <c r="B424" s="1" t="s">
        <v>19</v>
      </c>
      <c r="C424" s="2" t="s">
        <v>230</v>
      </c>
      <c r="D424" s="1">
        <f>LOOKUP(B424,'country lookup'!A:A,'country lookup'!C:C)</f>
        <v>50</v>
      </c>
      <c r="E424">
        <v>2</v>
      </c>
      <c r="F424">
        <v>142660376</v>
      </c>
      <c r="G424" s="1">
        <v>56.497959999999999</v>
      </c>
      <c r="H424" s="1">
        <v>199354</v>
      </c>
      <c r="I424" s="1">
        <v>3384618</v>
      </c>
      <c r="J424" s="1">
        <v>3125000</v>
      </c>
      <c r="K424" s="3">
        <v>9600</v>
      </c>
      <c r="L424">
        <v>58.9</v>
      </c>
      <c r="M424">
        <v>288</v>
      </c>
      <c r="N424" s="1">
        <v>22.747</v>
      </c>
    </row>
    <row r="425" spans="1:14" x14ac:dyDescent="0.25">
      <c r="A425" s="1">
        <v>2008</v>
      </c>
      <c r="B425" s="1" t="s">
        <v>19</v>
      </c>
      <c r="C425" s="2" t="s">
        <v>230</v>
      </c>
      <c r="D425" s="1">
        <f>LOOKUP(B425,'country lookup'!A:A,'country lookup'!C:C)</f>
        <v>50</v>
      </c>
      <c r="E425">
        <v>2</v>
      </c>
      <c r="F425">
        <v>144304167</v>
      </c>
      <c r="G425" s="1">
        <v>64.616020000000006</v>
      </c>
      <c r="H425" s="1">
        <v>185347</v>
      </c>
      <c r="I425" s="1">
        <v>3333579</v>
      </c>
      <c r="J425" s="1">
        <v>3076923</v>
      </c>
      <c r="K425" s="3">
        <v>9000</v>
      </c>
      <c r="L425">
        <v>55.6</v>
      </c>
      <c r="M425">
        <v>273</v>
      </c>
      <c r="N425" s="1">
        <v>22.152999999999999</v>
      </c>
    </row>
    <row r="426" spans="1:14" x14ac:dyDescent="0.25">
      <c r="A426" s="1">
        <v>2009</v>
      </c>
      <c r="B426" s="1" t="s">
        <v>19</v>
      </c>
      <c r="C426" s="2" t="s">
        <v>230</v>
      </c>
      <c r="D426" s="1">
        <f>LOOKUP(B426,'country lookup'!A:A,'country lookup'!C:C)</f>
        <v>50</v>
      </c>
      <c r="E426">
        <v>2</v>
      </c>
      <c r="F426">
        <v>145924797</v>
      </c>
      <c r="G426" s="1">
        <v>67.720799999999997</v>
      </c>
      <c r="H426" s="1">
        <v>172215</v>
      </c>
      <c r="I426" s="1">
        <v>3292830</v>
      </c>
      <c r="J426" s="1">
        <v>3023256</v>
      </c>
      <c r="K426" s="3">
        <v>8400</v>
      </c>
      <c r="L426">
        <v>52.3</v>
      </c>
      <c r="M426">
        <v>258</v>
      </c>
      <c r="N426" s="1">
        <v>21.605</v>
      </c>
    </row>
    <row r="427" spans="1:14" x14ac:dyDescent="0.25">
      <c r="A427" s="1">
        <v>2010</v>
      </c>
      <c r="B427" s="1" t="s">
        <v>19</v>
      </c>
      <c r="C427" s="2" t="s">
        <v>230</v>
      </c>
      <c r="D427" s="1">
        <f>LOOKUP(B427,'country lookup'!A:A,'country lookup'!C:C)</f>
        <v>50</v>
      </c>
      <c r="E427">
        <v>2</v>
      </c>
      <c r="F427">
        <v>147575430</v>
      </c>
      <c r="G427" s="1">
        <v>70.850629999999995</v>
      </c>
      <c r="H427" s="1">
        <v>160140</v>
      </c>
      <c r="I427" s="1">
        <v>3254878</v>
      </c>
      <c r="J427" s="1">
        <v>3016529</v>
      </c>
      <c r="K427" s="3">
        <v>7800</v>
      </c>
      <c r="L427">
        <v>49.2</v>
      </c>
      <c r="M427">
        <v>242</v>
      </c>
      <c r="N427" s="1">
        <v>21.106999999999999</v>
      </c>
    </row>
    <row r="428" spans="1:14" x14ac:dyDescent="0.25">
      <c r="A428" s="1">
        <v>2011</v>
      </c>
      <c r="B428" s="1" t="s">
        <v>19</v>
      </c>
      <c r="C428" s="2" t="s">
        <v>230</v>
      </c>
      <c r="D428" s="1">
        <f>LOOKUP(B428,'country lookup'!A:A,'country lookup'!C:C)</f>
        <v>50</v>
      </c>
      <c r="E428">
        <v>2</v>
      </c>
      <c r="F428">
        <v>149273778</v>
      </c>
      <c r="G428" s="1">
        <v>79.916709999999995</v>
      </c>
      <c r="H428" s="1">
        <v>149122</v>
      </c>
      <c r="I428" s="1">
        <v>3220778</v>
      </c>
      <c r="J428" s="1">
        <v>2982456</v>
      </c>
      <c r="K428" s="3">
        <v>7300</v>
      </c>
      <c r="L428">
        <v>46.3</v>
      </c>
      <c r="M428">
        <v>228</v>
      </c>
      <c r="N428" s="1">
        <v>20.657</v>
      </c>
    </row>
    <row r="429" spans="1:14" x14ac:dyDescent="0.25">
      <c r="A429" s="1">
        <v>2012</v>
      </c>
      <c r="B429" s="1" t="s">
        <v>19</v>
      </c>
      <c r="C429" s="2" t="s">
        <v>230</v>
      </c>
      <c r="D429" s="1">
        <f>LOOKUP(B429,'country lookup'!A:A,'country lookup'!C:C)</f>
        <v>50</v>
      </c>
      <c r="E429">
        <v>2</v>
      </c>
      <c r="F429">
        <v>151007807</v>
      </c>
      <c r="G429" s="1">
        <v>90.297709999999995</v>
      </c>
      <c r="H429" s="1">
        <v>139002</v>
      </c>
      <c r="I429" s="1">
        <v>3188119</v>
      </c>
      <c r="J429" s="1">
        <v>2990654</v>
      </c>
      <c r="K429" s="3">
        <v>6800</v>
      </c>
      <c r="L429">
        <v>43.6</v>
      </c>
      <c r="M429">
        <v>214</v>
      </c>
      <c r="N429" s="1">
        <v>20.245000000000001</v>
      </c>
    </row>
    <row r="430" spans="1:14" x14ac:dyDescent="0.25">
      <c r="A430" s="1">
        <v>2013</v>
      </c>
      <c r="B430" s="1" t="s">
        <v>19</v>
      </c>
      <c r="C430" s="2" t="s">
        <v>230</v>
      </c>
      <c r="D430" s="1">
        <f>LOOKUP(B430,'country lookup'!A:A,'country lookup'!C:C)</f>
        <v>50</v>
      </c>
      <c r="E430">
        <v>2</v>
      </c>
      <c r="F430">
        <v>152764676</v>
      </c>
      <c r="G430" s="1">
        <v>95.534199999999998</v>
      </c>
      <c r="H430" s="1">
        <v>129767</v>
      </c>
      <c r="I430" s="1">
        <v>3165049</v>
      </c>
      <c r="J430" s="1">
        <v>2935323</v>
      </c>
      <c r="K430" s="3">
        <v>6400</v>
      </c>
      <c r="L430">
        <v>41</v>
      </c>
      <c r="M430">
        <v>201</v>
      </c>
      <c r="N430" s="1">
        <v>19.861999999999998</v>
      </c>
    </row>
    <row r="431" spans="1:14" x14ac:dyDescent="0.25">
      <c r="A431" s="1">
        <v>2014</v>
      </c>
      <c r="B431" s="1" t="s">
        <v>19</v>
      </c>
      <c r="C431" s="2" t="s">
        <v>230</v>
      </c>
      <c r="D431" s="1">
        <f>LOOKUP(B431,'country lookup'!A:A,'country lookup'!C:C)</f>
        <v>50</v>
      </c>
      <c r="E431">
        <v>2</v>
      </c>
      <c r="F431">
        <v>154520167</v>
      </c>
      <c r="G431" s="1">
        <v>97.129239999999996</v>
      </c>
      <c r="H431" s="1">
        <v>121257</v>
      </c>
      <c r="I431" s="1">
        <v>3141373</v>
      </c>
      <c r="J431" s="1">
        <v>2925532</v>
      </c>
      <c r="K431" s="3">
        <v>5900</v>
      </c>
      <c r="L431">
        <v>38.6</v>
      </c>
      <c r="M431">
        <v>188</v>
      </c>
      <c r="N431" s="1">
        <v>19.501000000000001</v>
      </c>
    </row>
    <row r="432" spans="1:14" x14ac:dyDescent="0.25">
      <c r="A432" s="1">
        <v>2015</v>
      </c>
      <c r="B432" s="1" t="s">
        <v>19</v>
      </c>
      <c r="C432" s="2" t="s">
        <v>230</v>
      </c>
      <c r="D432" s="1">
        <f>LOOKUP(B432,'country lookup'!A:A,'country lookup'!C:C)</f>
        <v>50</v>
      </c>
      <c r="E432">
        <v>2</v>
      </c>
      <c r="F432">
        <v>156256276</v>
      </c>
      <c r="G432" s="1">
        <v>92.119550000000004</v>
      </c>
      <c r="H432" s="1">
        <v>113357</v>
      </c>
      <c r="I432" s="1">
        <v>3114203</v>
      </c>
      <c r="K432" s="3">
        <v>5500</v>
      </c>
      <c r="L432">
        <v>36.4</v>
      </c>
      <c r="M432">
        <v>176</v>
      </c>
      <c r="N432" s="1">
        <v>19.155999999999999</v>
      </c>
    </row>
    <row r="433" spans="1:14" x14ac:dyDescent="0.25">
      <c r="A433" s="1">
        <v>2016</v>
      </c>
      <c r="B433" s="1" t="s">
        <v>19</v>
      </c>
      <c r="C433" s="2" t="s">
        <v>230</v>
      </c>
      <c r="D433" s="1">
        <f>LOOKUP(B433,'country lookup'!A:A,'country lookup'!C:C)</f>
        <v>50</v>
      </c>
      <c r="E433">
        <v>2</v>
      </c>
      <c r="F433">
        <v>157970840</v>
      </c>
      <c r="G433" s="1">
        <v>101.8496</v>
      </c>
      <c r="H433" s="1">
        <v>106120</v>
      </c>
      <c r="I433" s="1">
        <v>3093878</v>
      </c>
      <c r="K433" s="3"/>
      <c r="L433">
        <v>34.299999999999997</v>
      </c>
      <c r="M433"/>
      <c r="N433" s="1">
        <v>18.824000000000002</v>
      </c>
    </row>
    <row r="434" spans="1:14" x14ac:dyDescent="0.25">
      <c r="A434" s="1">
        <v>1990</v>
      </c>
      <c r="B434" s="1" t="s">
        <v>20</v>
      </c>
      <c r="C434" s="2" t="s">
        <v>262</v>
      </c>
      <c r="D434" s="1">
        <f>LOOKUP(B434,'country lookup'!A:A,'country lookup'!C:C)</f>
        <v>100</v>
      </c>
      <c r="E434">
        <v>3</v>
      </c>
      <c r="F434">
        <v>8718289</v>
      </c>
      <c r="G434" s="1">
        <v>2490.1970000000001</v>
      </c>
      <c r="H434" s="1">
        <v>2002</v>
      </c>
      <c r="I434" s="1">
        <v>108804.3</v>
      </c>
      <c r="J434" s="1">
        <v>92000</v>
      </c>
      <c r="K434" s="3">
        <v>26</v>
      </c>
      <c r="L434">
        <v>18.399999999999999</v>
      </c>
      <c r="M434">
        <v>25</v>
      </c>
      <c r="N434" s="1">
        <v>12.1</v>
      </c>
    </row>
    <row r="435" spans="1:14" x14ac:dyDescent="0.25">
      <c r="A435" s="1">
        <v>1991</v>
      </c>
      <c r="B435" s="1" t="s">
        <v>20</v>
      </c>
      <c r="C435" s="2" t="s">
        <v>262</v>
      </c>
      <c r="D435" s="1">
        <f>LOOKUP(B435,'country lookup'!A:A,'country lookup'!C:C)</f>
        <v>100</v>
      </c>
      <c r="E435">
        <v>3</v>
      </c>
      <c r="F435">
        <v>8632367</v>
      </c>
      <c r="G435" s="1">
        <v>1796.03</v>
      </c>
      <c r="H435" s="1">
        <v>1957</v>
      </c>
      <c r="I435" s="1">
        <v>104095.7</v>
      </c>
      <c r="J435" s="1">
        <v>100000</v>
      </c>
      <c r="K435" s="3">
        <v>23</v>
      </c>
      <c r="L435">
        <v>18.8</v>
      </c>
      <c r="M435">
        <v>23</v>
      </c>
      <c r="N435" s="1">
        <v>11.1</v>
      </c>
    </row>
    <row r="436" spans="1:14" x14ac:dyDescent="0.25">
      <c r="A436" s="1">
        <v>1992</v>
      </c>
      <c r="B436" s="1" t="s">
        <v>20</v>
      </c>
      <c r="C436" s="2" t="s">
        <v>262</v>
      </c>
      <c r="D436" s="1">
        <f>LOOKUP(B436,'country lookup'!A:A,'country lookup'!C:C)</f>
        <v>100</v>
      </c>
      <c r="E436">
        <v>3</v>
      </c>
      <c r="F436">
        <v>8540164</v>
      </c>
      <c r="G436" s="1">
        <v>1621.3430000000001</v>
      </c>
      <c r="H436" s="1">
        <v>1883</v>
      </c>
      <c r="I436" s="1">
        <v>99105.26</v>
      </c>
      <c r="J436" s="1">
        <v>80000</v>
      </c>
      <c r="K436" s="3">
        <v>23</v>
      </c>
      <c r="L436">
        <v>19</v>
      </c>
      <c r="M436">
        <v>25</v>
      </c>
      <c r="N436" s="1">
        <v>10.4</v>
      </c>
    </row>
    <row r="437" spans="1:14" x14ac:dyDescent="0.25">
      <c r="A437" s="1">
        <v>1993</v>
      </c>
      <c r="B437" s="1" t="s">
        <v>20</v>
      </c>
      <c r="C437" s="2" t="s">
        <v>262</v>
      </c>
      <c r="D437" s="1">
        <f>LOOKUP(B437,'country lookup'!A:A,'country lookup'!C:C)</f>
        <v>100</v>
      </c>
      <c r="E437">
        <v>3</v>
      </c>
      <c r="F437">
        <v>8472313</v>
      </c>
      <c r="G437" s="1">
        <v>1471.837</v>
      </c>
      <c r="H437" s="1">
        <v>1789</v>
      </c>
      <c r="I437" s="1">
        <v>93177.08</v>
      </c>
      <c r="J437" s="1">
        <v>91304.35</v>
      </c>
      <c r="K437" s="3">
        <v>20</v>
      </c>
      <c r="L437">
        <v>19.2</v>
      </c>
      <c r="M437">
        <v>23</v>
      </c>
      <c r="N437" s="1">
        <v>10</v>
      </c>
    </row>
    <row r="438" spans="1:14" x14ac:dyDescent="0.25">
      <c r="A438" s="1">
        <v>1994</v>
      </c>
      <c r="B438" s="1" t="s">
        <v>20</v>
      </c>
      <c r="C438" s="2" t="s">
        <v>262</v>
      </c>
      <c r="D438" s="1">
        <f>LOOKUP(B438,'country lookup'!A:A,'country lookup'!C:C)</f>
        <v>100</v>
      </c>
      <c r="E438">
        <v>3</v>
      </c>
      <c r="F438">
        <v>8443591</v>
      </c>
      <c r="G438" s="1">
        <v>1666.9469999999999</v>
      </c>
      <c r="H438" s="1">
        <v>1691</v>
      </c>
      <c r="I438" s="1">
        <v>87616.58</v>
      </c>
      <c r="J438" s="1">
        <v>72000</v>
      </c>
      <c r="K438" s="3">
        <v>21</v>
      </c>
      <c r="L438">
        <v>19.3</v>
      </c>
      <c r="M438">
        <v>25</v>
      </c>
      <c r="N438" s="1">
        <v>9.4</v>
      </c>
    </row>
    <row r="439" spans="1:14" x14ac:dyDescent="0.25">
      <c r="A439" s="1">
        <v>1995</v>
      </c>
      <c r="B439" s="1" t="s">
        <v>20</v>
      </c>
      <c r="C439" s="2" t="s">
        <v>262</v>
      </c>
      <c r="D439" s="1">
        <f>LOOKUP(B439,'country lookup'!A:A,'country lookup'!C:C)</f>
        <v>100</v>
      </c>
      <c r="E439">
        <v>3</v>
      </c>
      <c r="F439">
        <v>8406067</v>
      </c>
      <c r="G439" s="1">
        <v>1478.346</v>
      </c>
      <c r="H439" s="1">
        <v>1593</v>
      </c>
      <c r="I439" s="1">
        <v>82538.86</v>
      </c>
      <c r="J439" s="1">
        <v>70833.33</v>
      </c>
      <c r="K439" s="3">
        <v>18</v>
      </c>
      <c r="L439">
        <v>19.3</v>
      </c>
      <c r="M439">
        <v>24</v>
      </c>
      <c r="N439" s="1">
        <v>8.6</v>
      </c>
    </row>
    <row r="440" spans="1:14" x14ac:dyDescent="0.25">
      <c r="A440" s="1">
        <v>1996</v>
      </c>
      <c r="B440" s="1" t="s">
        <v>20</v>
      </c>
      <c r="C440" s="2" t="s">
        <v>262</v>
      </c>
      <c r="D440" s="1">
        <f>LOOKUP(B440,'country lookup'!A:A,'country lookup'!C:C)</f>
        <v>100</v>
      </c>
      <c r="E440">
        <v>3</v>
      </c>
      <c r="F440">
        <v>8362826</v>
      </c>
      <c r="G440" s="1">
        <v>1355.1990000000001</v>
      </c>
      <c r="H440" s="1">
        <v>1500</v>
      </c>
      <c r="I440" s="1">
        <v>77720.210000000006</v>
      </c>
      <c r="J440" s="1">
        <v>75000</v>
      </c>
      <c r="K440" s="3">
        <v>17</v>
      </c>
      <c r="L440">
        <v>19.3</v>
      </c>
      <c r="M440">
        <v>24</v>
      </c>
      <c r="N440" s="1">
        <v>8.6</v>
      </c>
    </row>
    <row r="441" spans="1:14" x14ac:dyDescent="0.25">
      <c r="A441" s="1">
        <v>1997</v>
      </c>
      <c r="B441" s="1" t="s">
        <v>20</v>
      </c>
      <c r="C441" s="2" t="s">
        <v>262</v>
      </c>
      <c r="D441" s="1">
        <f>LOOKUP(B441,'country lookup'!A:A,'country lookup'!C:C)</f>
        <v>100</v>
      </c>
      <c r="E441">
        <v>3</v>
      </c>
      <c r="F441">
        <v>8312068</v>
      </c>
      <c r="G441" s="1">
        <v>1328.819</v>
      </c>
      <c r="H441" s="1">
        <v>1412</v>
      </c>
      <c r="I441" s="1">
        <v>73541.67</v>
      </c>
      <c r="J441" s="1">
        <v>57692.31</v>
      </c>
      <c r="K441" s="3">
        <v>18</v>
      </c>
      <c r="L441">
        <v>19.2</v>
      </c>
      <c r="M441">
        <v>26</v>
      </c>
      <c r="N441" s="1">
        <v>7.7</v>
      </c>
    </row>
    <row r="442" spans="1:14" x14ac:dyDescent="0.25">
      <c r="A442" s="1">
        <v>1998</v>
      </c>
      <c r="B442" s="1" t="s">
        <v>20</v>
      </c>
      <c r="C442" s="2" t="s">
        <v>262</v>
      </c>
      <c r="D442" s="1">
        <f>LOOKUP(B442,'country lookup'!A:A,'country lookup'!C:C)</f>
        <v>100</v>
      </c>
      <c r="E442">
        <v>3</v>
      </c>
      <c r="F442">
        <v>8256786</v>
      </c>
      <c r="G442" s="1">
        <v>1615.1610000000001</v>
      </c>
      <c r="H442" s="1">
        <v>1327</v>
      </c>
      <c r="I442" s="1">
        <v>70211.64</v>
      </c>
      <c r="J442" s="1">
        <v>65217.39</v>
      </c>
      <c r="K442" s="3">
        <v>15</v>
      </c>
      <c r="L442">
        <v>18.899999999999999</v>
      </c>
      <c r="M442">
        <v>23</v>
      </c>
      <c r="N442" s="1">
        <v>7.9</v>
      </c>
    </row>
    <row r="443" spans="1:14" x14ac:dyDescent="0.25">
      <c r="A443" s="1">
        <v>1999</v>
      </c>
      <c r="B443" s="1" t="s">
        <v>20</v>
      </c>
      <c r="C443" s="2" t="s">
        <v>262</v>
      </c>
      <c r="D443" s="1">
        <f>LOOKUP(B443,'country lookup'!A:A,'country lookup'!C:C)</f>
        <v>100</v>
      </c>
      <c r="E443">
        <v>3</v>
      </c>
      <c r="F443">
        <v>8210624</v>
      </c>
      <c r="G443" s="1">
        <v>1501.5730000000001</v>
      </c>
      <c r="H443" s="1">
        <v>1243</v>
      </c>
      <c r="I443" s="1">
        <v>67923.5</v>
      </c>
      <c r="J443" s="1">
        <v>60869.57</v>
      </c>
      <c r="K443" s="3">
        <v>15</v>
      </c>
      <c r="L443">
        <v>18.3</v>
      </c>
      <c r="M443">
        <v>23</v>
      </c>
      <c r="N443" s="1">
        <v>8.8000000000000007</v>
      </c>
    </row>
    <row r="444" spans="1:14" x14ac:dyDescent="0.25">
      <c r="A444" s="1">
        <v>2000</v>
      </c>
      <c r="B444" s="1" t="s">
        <v>20</v>
      </c>
      <c r="C444" s="2" t="s">
        <v>262</v>
      </c>
      <c r="D444" s="1">
        <f>LOOKUP(B444,'country lookup'!A:A,'country lookup'!C:C)</f>
        <v>100</v>
      </c>
      <c r="E444">
        <v>3</v>
      </c>
      <c r="F444">
        <v>8170172</v>
      </c>
      <c r="G444" s="1">
        <v>1603.4690000000001</v>
      </c>
      <c r="H444" s="1">
        <v>1165</v>
      </c>
      <c r="I444" s="1">
        <v>66193.179999999993</v>
      </c>
      <c r="J444" s="1">
        <v>61904.76</v>
      </c>
      <c r="K444" s="3">
        <v>14</v>
      </c>
      <c r="L444">
        <v>17.600000000000001</v>
      </c>
      <c r="M444">
        <v>21</v>
      </c>
      <c r="N444" s="1">
        <v>9</v>
      </c>
    </row>
    <row r="445" spans="1:14" x14ac:dyDescent="0.25">
      <c r="A445" s="1">
        <v>2001</v>
      </c>
      <c r="B445" s="1" t="s">
        <v>20</v>
      </c>
      <c r="C445" s="2" t="s">
        <v>262</v>
      </c>
      <c r="D445" s="1">
        <f>LOOKUP(B445,'country lookup'!A:A,'country lookup'!C:C)</f>
        <v>100</v>
      </c>
      <c r="E445">
        <v>3</v>
      </c>
      <c r="F445">
        <v>8009142</v>
      </c>
      <c r="G445" s="1">
        <v>1748.039</v>
      </c>
      <c r="H445" s="1">
        <v>1101</v>
      </c>
      <c r="I445" s="1">
        <v>65535.71</v>
      </c>
      <c r="J445" s="1">
        <v>60000</v>
      </c>
      <c r="K445" s="3">
        <v>13</v>
      </c>
      <c r="L445">
        <v>16.8</v>
      </c>
      <c r="M445">
        <v>20</v>
      </c>
      <c r="N445" s="1">
        <v>8.5</v>
      </c>
    </row>
    <row r="446" spans="1:14" x14ac:dyDescent="0.25">
      <c r="A446" s="1">
        <v>2002</v>
      </c>
      <c r="B446" s="1" t="s">
        <v>20</v>
      </c>
      <c r="C446" s="2" t="s">
        <v>262</v>
      </c>
      <c r="D446" s="1">
        <f>LOOKUP(B446,'country lookup'!A:A,'country lookup'!C:C)</f>
        <v>100</v>
      </c>
      <c r="E446">
        <v>3</v>
      </c>
      <c r="F446">
        <v>7837161</v>
      </c>
      <c r="G446" s="1">
        <v>1733.3630000000001</v>
      </c>
      <c r="H446" s="1">
        <v>1049</v>
      </c>
      <c r="I446" s="1">
        <v>65974.84</v>
      </c>
      <c r="J446" s="1">
        <v>61111.11</v>
      </c>
      <c r="K446" s="3">
        <v>12</v>
      </c>
      <c r="L446">
        <v>15.9</v>
      </c>
      <c r="M446">
        <v>18</v>
      </c>
      <c r="N446" s="1">
        <v>8.5</v>
      </c>
    </row>
    <row r="447" spans="1:14" x14ac:dyDescent="0.25">
      <c r="A447" s="1">
        <v>2003</v>
      </c>
      <c r="B447" s="1" t="s">
        <v>20</v>
      </c>
      <c r="C447" s="2" t="s">
        <v>262</v>
      </c>
      <c r="D447" s="1">
        <f>LOOKUP(B447,'country lookup'!A:A,'country lookup'!C:C)</f>
        <v>100</v>
      </c>
      <c r="E447">
        <v>3</v>
      </c>
      <c r="F447">
        <v>7775327</v>
      </c>
      <c r="G447" s="1">
        <v>1848.7650000000001</v>
      </c>
      <c r="H447" s="1">
        <v>1003</v>
      </c>
      <c r="I447" s="1">
        <v>66423.839999999997</v>
      </c>
      <c r="J447" s="1">
        <v>64705.88</v>
      </c>
      <c r="K447" s="3">
        <v>11</v>
      </c>
      <c r="L447">
        <v>15.1</v>
      </c>
      <c r="M447">
        <v>17</v>
      </c>
      <c r="N447" s="1">
        <v>8.6999999999999993</v>
      </c>
    </row>
    <row r="448" spans="1:14" x14ac:dyDescent="0.25">
      <c r="A448" s="1">
        <v>2004</v>
      </c>
      <c r="B448" s="1" t="s">
        <v>20</v>
      </c>
      <c r="C448" s="2" t="s">
        <v>262</v>
      </c>
      <c r="D448" s="1">
        <f>LOOKUP(B448,'country lookup'!A:A,'country lookup'!C:C)</f>
        <v>100</v>
      </c>
      <c r="E448">
        <v>3</v>
      </c>
      <c r="F448">
        <v>7716860</v>
      </c>
      <c r="G448" s="1">
        <v>2056.8440000000001</v>
      </c>
      <c r="H448" s="1">
        <v>958</v>
      </c>
      <c r="I448" s="1">
        <v>67464.789999999994</v>
      </c>
      <c r="J448" s="1">
        <v>68750</v>
      </c>
      <c r="K448" s="3">
        <v>11</v>
      </c>
      <c r="L448">
        <v>14.2</v>
      </c>
      <c r="M448">
        <v>16</v>
      </c>
      <c r="N448" s="1">
        <v>9.1</v>
      </c>
    </row>
    <row r="449" spans="1:14" x14ac:dyDescent="0.25">
      <c r="A449" s="1">
        <v>2005</v>
      </c>
      <c r="B449" s="1" t="s">
        <v>20</v>
      </c>
      <c r="C449" s="2" t="s">
        <v>262</v>
      </c>
      <c r="D449" s="1">
        <f>LOOKUP(B449,'country lookup'!A:A,'country lookup'!C:C)</f>
        <v>100</v>
      </c>
      <c r="E449">
        <v>3</v>
      </c>
      <c r="F449">
        <v>7658972</v>
      </c>
      <c r="G449" s="1">
        <v>2116.0230000000001</v>
      </c>
      <c r="H449" s="1">
        <v>914</v>
      </c>
      <c r="I449" s="1">
        <v>68721.8</v>
      </c>
      <c r="J449" s="1">
        <v>66666.67</v>
      </c>
      <c r="K449" s="3">
        <v>11</v>
      </c>
      <c r="L449">
        <v>13.3</v>
      </c>
      <c r="M449">
        <v>15</v>
      </c>
      <c r="N449" s="1">
        <v>9.3000000000000007</v>
      </c>
    </row>
    <row r="450" spans="1:14" x14ac:dyDescent="0.25">
      <c r="A450" s="1">
        <v>2006</v>
      </c>
      <c r="B450" s="1" t="s">
        <v>20</v>
      </c>
      <c r="C450" s="2" t="s">
        <v>262</v>
      </c>
      <c r="D450" s="1">
        <f>LOOKUP(B450,'country lookup'!A:A,'country lookup'!C:C)</f>
        <v>100</v>
      </c>
      <c r="E450">
        <v>3</v>
      </c>
      <c r="F450">
        <v>7601022</v>
      </c>
      <c r="G450" s="1">
        <v>2139.788</v>
      </c>
      <c r="H450" s="1">
        <v>876</v>
      </c>
      <c r="I450" s="1">
        <v>70080</v>
      </c>
      <c r="J450" s="1">
        <v>64285.71</v>
      </c>
      <c r="K450" s="3">
        <v>10</v>
      </c>
      <c r="L450">
        <v>12.5</v>
      </c>
      <c r="M450">
        <v>14</v>
      </c>
      <c r="N450" s="1">
        <v>9.6999999999999993</v>
      </c>
    </row>
    <row r="451" spans="1:14" x14ac:dyDescent="0.25">
      <c r="A451" s="1">
        <v>2007</v>
      </c>
      <c r="B451" s="1" t="s">
        <v>20</v>
      </c>
      <c r="C451" s="2" t="s">
        <v>262</v>
      </c>
      <c r="D451" s="1">
        <f>LOOKUP(B451,'country lookup'!A:A,'country lookup'!C:C)</f>
        <v>100</v>
      </c>
      <c r="E451">
        <v>3</v>
      </c>
      <c r="F451">
        <v>7545338</v>
      </c>
      <c r="G451" s="1">
        <v>2513.357</v>
      </c>
      <c r="H451" s="1">
        <v>845</v>
      </c>
      <c r="I451" s="1">
        <v>71008.399999999994</v>
      </c>
      <c r="J451" s="1">
        <v>69230.77</v>
      </c>
      <c r="K451" s="3">
        <v>9</v>
      </c>
      <c r="L451">
        <v>11.9</v>
      </c>
      <c r="M451">
        <v>13</v>
      </c>
      <c r="N451" s="1">
        <v>10</v>
      </c>
    </row>
    <row r="452" spans="1:14" x14ac:dyDescent="0.25">
      <c r="A452" s="1">
        <v>2008</v>
      </c>
      <c r="B452" s="1" t="s">
        <v>20</v>
      </c>
      <c r="C452" s="2" t="s">
        <v>262</v>
      </c>
      <c r="D452" s="1">
        <f>LOOKUP(B452,'country lookup'!A:A,'country lookup'!C:C)</f>
        <v>100</v>
      </c>
      <c r="E452">
        <v>3</v>
      </c>
      <c r="F452">
        <v>7492561</v>
      </c>
      <c r="G452" s="1">
        <v>2676.5630000000001</v>
      </c>
      <c r="H452" s="1">
        <v>819</v>
      </c>
      <c r="I452" s="1">
        <v>71217.39</v>
      </c>
      <c r="J452" s="1">
        <v>66666.67</v>
      </c>
      <c r="K452" s="3">
        <v>9</v>
      </c>
      <c r="L452">
        <v>11.5</v>
      </c>
      <c r="M452">
        <v>12</v>
      </c>
      <c r="N452" s="1">
        <v>10.4</v>
      </c>
    </row>
    <row r="453" spans="1:14" x14ac:dyDescent="0.25">
      <c r="A453" s="1">
        <v>2009</v>
      </c>
      <c r="B453" s="1" t="s">
        <v>20</v>
      </c>
      <c r="C453" s="2" t="s">
        <v>262</v>
      </c>
      <c r="D453" s="1">
        <f>LOOKUP(B453,'country lookup'!A:A,'country lookup'!C:C)</f>
        <v>100</v>
      </c>
      <c r="E453">
        <v>3</v>
      </c>
      <c r="F453">
        <v>7444443</v>
      </c>
      <c r="G453" s="1">
        <v>2369.8049999999998</v>
      </c>
      <c r="H453" s="1">
        <v>794</v>
      </c>
      <c r="I453" s="1">
        <v>71531.53</v>
      </c>
      <c r="J453" s="1">
        <v>72727.27</v>
      </c>
      <c r="K453" s="3">
        <v>8</v>
      </c>
      <c r="L453">
        <v>11.1</v>
      </c>
      <c r="M453">
        <v>11</v>
      </c>
      <c r="N453" s="1">
        <v>10.9</v>
      </c>
    </row>
    <row r="454" spans="1:14" x14ac:dyDescent="0.25">
      <c r="A454" s="1">
        <v>2010</v>
      </c>
      <c r="B454" s="1" t="s">
        <v>20</v>
      </c>
      <c r="C454" s="2" t="s">
        <v>262</v>
      </c>
      <c r="D454" s="1">
        <f>LOOKUP(B454,'country lookup'!A:A,'country lookup'!C:C)</f>
        <v>100</v>
      </c>
      <c r="E454">
        <v>3</v>
      </c>
      <c r="F454">
        <v>7395599</v>
      </c>
      <c r="G454" s="1">
        <v>2262.384</v>
      </c>
      <c r="H454" s="1">
        <v>766</v>
      </c>
      <c r="I454" s="1">
        <v>71588.789999999994</v>
      </c>
      <c r="J454" s="1">
        <v>72727.27</v>
      </c>
      <c r="K454" s="3">
        <v>8</v>
      </c>
      <c r="L454">
        <v>10.7</v>
      </c>
      <c r="M454">
        <v>11</v>
      </c>
      <c r="N454" s="1">
        <v>10.199999999999999</v>
      </c>
    </row>
    <row r="455" spans="1:14" x14ac:dyDescent="0.25">
      <c r="A455" s="1">
        <v>2011</v>
      </c>
      <c r="B455" s="1" t="s">
        <v>20</v>
      </c>
      <c r="C455" s="2" t="s">
        <v>262</v>
      </c>
      <c r="D455" s="1">
        <f>LOOKUP(B455,'country lookup'!A:A,'country lookup'!C:C)</f>
        <v>100</v>
      </c>
      <c r="E455">
        <v>3</v>
      </c>
      <c r="F455">
        <v>7348328</v>
      </c>
      <c r="G455" s="1">
        <v>2236.3090000000002</v>
      </c>
      <c r="H455" s="1">
        <v>731</v>
      </c>
      <c r="I455" s="1">
        <v>70970.87</v>
      </c>
      <c r="J455" s="1">
        <v>63636.36</v>
      </c>
      <c r="K455" s="3">
        <v>8</v>
      </c>
      <c r="L455">
        <v>10.3</v>
      </c>
      <c r="M455">
        <v>11</v>
      </c>
      <c r="N455" s="1">
        <v>9.6</v>
      </c>
    </row>
    <row r="456" spans="1:14" x14ac:dyDescent="0.25">
      <c r="A456" s="1">
        <v>2012</v>
      </c>
      <c r="B456" s="1" t="s">
        <v>20</v>
      </c>
      <c r="C456" s="2" t="s">
        <v>262</v>
      </c>
      <c r="D456" s="1">
        <f>LOOKUP(B456,'country lookup'!A:A,'country lookup'!C:C)</f>
        <v>100</v>
      </c>
      <c r="E456">
        <v>3</v>
      </c>
      <c r="F456">
        <v>7305888</v>
      </c>
      <c r="G456" s="1">
        <v>2410.3069999999998</v>
      </c>
      <c r="H456" s="1">
        <v>689</v>
      </c>
      <c r="I456" s="1">
        <v>70306.12</v>
      </c>
      <c r="J456" s="1">
        <v>70000</v>
      </c>
      <c r="K456" s="3">
        <v>7</v>
      </c>
      <c r="L456">
        <v>9.8000000000000007</v>
      </c>
      <c r="M456">
        <v>10</v>
      </c>
      <c r="N456" s="1">
        <v>9.5</v>
      </c>
    </row>
    <row r="457" spans="1:14" x14ac:dyDescent="0.25">
      <c r="A457" s="1">
        <v>2013</v>
      </c>
      <c r="B457" s="1" t="s">
        <v>20</v>
      </c>
      <c r="C457" s="2" t="s">
        <v>262</v>
      </c>
      <c r="D457" s="1">
        <f>LOOKUP(B457,'country lookup'!A:A,'country lookup'!C:C)</f>
        <v>100</v>
      </c>
      <c r="E457">
        <v>3</v>
      </c>
      <c r="F457">
        <v>7265115</v>
      </c>
      <c r="G457" s="1">
        <v>2650.625</v>
      </c>
      <c r="H457" s="1">
        <v>645</v>
      </c>
      <c r="I457" s="1">
        <v>69354.84</v>
      </c>
      <c r="J457" s="1">
        <v>63636.36</v>
      </c>
      <c r="K457" s="3">
        <v>7</v>
      </c>
      <c r="L457">
        <v>9.3000000000000007</v>
      </c>
      <c r="M457">
        <v>11</v>
      </c>
      <c r="N457" s="1">
        <v>9.1999999999999993</v>
      </c>
    </row>
    <row r="458" spans="1:14" x14ac:dyDescent="0.25">
      <c r="A458" s="1">
        <v>2014</v>
      </c>
      <c r="B458" s="1" t="s">
        <v>20</v>
      </c>
      <c r="C458" s="2" t="s">
        <v>262</v>
      </c>
      <c r="D458" s="1">
        <f>LOOKUP(B458,'country lookup'!A:A,'country lookup'!C:C)</f>
        <v>100</v>
      </c>
      <c r="E458">
        <v>3</v>
      </c>
      <c r="F458">
        <v>7223938</v>
      </c>
      <c r="G458" s="1">
        <v>2675.9769999999999</v>
      </c>
      <c r="H458" s="1">
        <v>602</v>
      </c>
      <c r="I458" s="1">
        <v>68409.09</v>
      </c>
      <c r="J458" s="1">
        <v>63636.36</v>
      </c>
      <c r="K458" s="3">
        <v>7</v>
      </c>
      <c r="L458">
        <v>8.8000000000000007</v>
      </c>
      <c r="M458">
        <v>11</v>
      </c>
      <c r="N458" s="1">
        <v>9.4</v>
      </c>
    </row>
    <row r="459" spans="1:14" x14ac:dyDescent="0.25">
      <c r="A459" s="1">
        <v>2015</v>
      </c>
      <c r="B459" s="1" t="s">
        <v>20</v>
      </c>
      <c r="C459" s="2" t="s">
        <v>262</v>
      </c>
      <c r="D459" s="1">
        <f>LOOKUP(B459,'country lookup'!A:A,'country lookup'!C:C)</f>
        <v>100</v>
      </c>
      <c r="E459">
        <v>3</v>
      </c>
      <c r="F459">
        <v>7177991</v>
      </c>
      <c r="G459" s="1">
        <v>2969.2660000000001</v>
      </c>
      <c r="H459" s="1">
        <v>562</v>
      </c>
      <c r="I459" s="1">
        <v>67710.84</v>
      </c>
      <c r="K459" s="3">
        <v>7</v>
      </c>
      <c r="L459">
        <v>8.3000000000000007</v>
      </c>
      <c r="M459">
        <v>11</v>
      </c>
      <c r="N459" s="1">
        <v>9.1999999999999993</v>
      </c>
    </row>
    <row r="460" spans="1:14" x14ac:dyDescent="0.25">
      <c r="A460" s="1">
        <v>2016</v>
      </c>
      <c r="B460" s="1" t="s">
        <v>20</v>
      </c>
      <c r="C460" s="2" t="s">
        <v>262</v>
      </c>
      <c r="D460" s="1">
        <f>LOOKUP(B460,'country lookup'!A:A,'country lookup'!C:C)</f>
        <v>100</v>
      </c>
      <c r="E460">
        <v>3</v>
      </c>
      <c r="F460">
        <v>7127822</v>
      </c>
      <c r="G460" s="1">
        <v>2826.65</v>
      </c>
      <c r="H460" s="1">
        <v>526</v>
      </c>
      <c r="I460" s="1">
        <v>66582.28</v>
      </c>
      <c r="K460" s="3"/>
      <c r="L460">
        <v>7.9</v>
      </c>
      <c r="M460"/>
      <c r="N460" s="1">
        <v>9.1</v>
      </c>
    </row>
    <row r="461" spans="1:14" x14ac:dyDescent="0.25">
      <c r="A461" s="1">
        <v>1990</v>
      </c>
      <c r="B461" s="1" t="s">
        <v>21</v>
      </c>
      <c r="C461" s="2" t="s">
        <v>228</v>
      </c>
      <c r="D461" s="1">
        <f>LOOKUP(B461,'country lookup'!A:A,'country lookup'!C:C)</f>
        <v>48</v>
      </c>
      <c r="E461">
        <v>4</v>
      </c>
      <c r="F461">
        <v>495931</v>
      </c>
      <c r="G461" s="1">
        <v>4141.1310000000003</v>
      </c>
      <c r="H461" s="1">
        <v>330</v>
      </c>
      <c r="I461" s="1">
        <v>14347.83</v>
      </c>
      <c r="J461" s="1">
        <v>15384.62</v>
      </c>
      <c r="K461" s="3">
        <v>4</v>
      </c>
      <c r="L461">
        <v>23</v>
      </c>
      <c r="M461">
        <v>26</v>
      </c>
      <c r="N461" s="1">
        <v>29.216999999999999</v>
      </c>
    </row>
    <row r="462" spans="1:14" x14ac:dyDescent="0.25">
      <c r="A462" s="1">
        <v>1991</v>
      </c>
      <c r="B462" s="1" t="s">
        <v>21</v>
      </c>
      <c r="C462" s="2" t="s">
        <v>228</v>
      </c>
      <c r="D462" s="1">
        <f>LOOKUP(B462,'country lookup'!A:A,'country lookup'!C:C)</f>
        <v>48</v>
      </c>
      <c r="E462">
        <v>4</v>
      </c>
      <c r="F462">
        <v>509760</v>
      </c>
      <c r="G462" s="1">
        <v>4252.2120000000004</v>
      </c>
      <c r="H462" s="1">
        <v>325</v>
      </c>
      <c r="I462" s="1">
        <v>14317.18</v>
      </c>
      <c r="J462" s="1">
        <v>16000</v>
      </c>
      <c r="K462" s="3">
        <v>4</v>
      </c>
      <c r="L462">
        <v>22.7</v>
      </c>
      <c r="M462">
        <v>25</v>
      </c>
      <c r="N462" s="1">
        <v>28.276</v>
      </c>
    </row>
    <row r="463" spans="1:14" x14ac:dyDescent="0.25">
      <c r="A463" s="1">
        <v>1992</v>
      </c>
      <c r="B463" s="1" t="s">
        <v>21</v>
      </c>
      <c r="C463" s="2" t="s">
        <v>228</v>
      </c>
      <c r="D463" s="1">
        <f>LOOKUP(B463,'country lookup'!A:A,'country lookup'!C:C)</f>
        <v>48</v>
      </c>
      <c r="E463">
        <v>4</v>
      </c>
      <c r="F463">
        <v>523086</v>
      </c>
      <c r="G463" s="1">
        <v>4213.2709999999997</v>
      </c>
      <c r="H463" s="1">
        <v>314</v>
      </c>
      <c r="I463" s="1">
        <v>14208.14</v>
      </c>
      <c r="J463" s="1">
        <v>12000</v>
      </c>
      <c r="K463" s="3">
        <v>4</v>
      </c>
      <c r="L463">
        <v>22.1</v>
      </c>
      <c r="M463">
        <v>25</v>
      </c>
      <c r="N463" s="1">
        <v>27.327999999999999</v>
      </c>
    </row>
    <row r="464" spans="1:14" x14ac:dyDescent="0.25">
      <c r="A464" s="1">
        <v>1993</v>
      </c>
      <c r="B464" s="1" t="s">
        <v>21</v>
      </c>
      <c r="C464" s="2" t="s">
        <v>228</v>
      </c>
      <c r="D464" s="1">
        <f>LOOKUP(B464,'country lookup'!A:A,'country lookup'!C:C)</f>
        <v>48</v>
      </c>
      <c r="E464">
        <v>4</v>
      </c>
      <c r="F464">
        <v>536210</v>
      </c>
      <c r="G464" s="1">
        <v>4910.1869999999999</v>
      </c>
      <c r="H464" s="1">
        <v>298</v>
      </c>
      <c r="I464" s="1">
        <v>14190.48</v>
      </c>
      <c r="J464" s="1">
        <v>13043.48</v>
      </c>
      <c r="K464" s="3">
        <v>3</v>
      </c>
      <c r="L464">
        <v>21</v>
      </c>
      <c r="M464">
        <v>23</v>
      </c>
      <c r="N464" s="1">
        <v>26.411999999999999</v>
      </c>
    </row>
    <row r="465" spans="1:14" x14ac:dyDescent="0.25">
      <c r="A465" s="1">
        <v>1994</v>
      </c>
      <c r="B465" s="1" t="s">
        <v>21</v>
      </c>
      <c r="C465" s="2" t="s">
        <v>228</v>
      </c>
      <c r="D465" s="1">
        <f>LOOKUP(B465,'country lookup'!A:A,'country lookup'!C:C)</f>
        <v>48</v>
      </c>
      <c r="E465">
        <v>4</v>
      </c>
      <c r="F465">
        <v>549583</v>
      </c>
      <c r="G465" s="1">
        <v>3853.2559999999999</v>
      </c>
      <c r="H465" s="1">
        <v>277</v>
      </c>
      <c r="I465" s="1">
        <v>14060.91</v>
      </c>
      <c r="J465" s="1">
        <v>13636.36</v>
      </c>
      <c r="K465" s="3">
        <v>3</v>
      </c>
      <c r="L465">
        <v>19.7</v>
      </c>
      <c r="M465">
        <v>22</v>
      </c>
      <c r="N465" s="1">
        <v>25.553000000000001</v>
      </c>
    </row>
    <row r="466" spans="1:14" x14ac:dyDescent="0.25">
      <c r="A466" s="1">
        <v>1995</v>
      </c>
      <c r="B466" s="1" t="s">
        <v>21</v>
      </c>
      <c r="C466" s="2" t="s">
        <v>228</v>
      </c>
      <c r="D466" s="1">
        <f>LOOKUP(B466,'country lookup'!A:A,'country lookup'!C:C)</f>
        <v>48</v>
      </c>
      <c r="E466">
        <v>4</v>
      </c>
      <c r="F466">
        <v>563697</v>
      </c>
      <c r="G466" s="1">
        <v>3970.15</v>
      </c>
      <c r="H466" s="1">
        <v>254</v>
      </c>
      <c r="I466" s="1">
        <v>14033.15</v>
      </c>
      <c r="J466" s="1">
        <v>13636.36</v>
      </c>
      <c r="K466" s="3">
        <v>3</v>
      </c>
      <c r="L466">
        <v>18.100000000000001</v>
      </c>
      <c r="M466">
        <v>22</v>
      </c>
      <c r="N466" s="1">
        <v>24.77</v>
      </c>
    </row>
    <row r="467" spans="1:14" x14ac:dyDescent="0.25">
      <c r="A467" s="1">
        <v>1996</v>
      </c>
      <c r="B467" s="1" t="s">
        <v>21</v>
      </c>
      <c r="C467" s="2" t="s">
        <v>228</v>
      </c>
      <c r="D467" s="1">
        <f>LOOKUP(B467,'country lookup'!A:A,'country lookup'!C:C)</f>
        <v>48</v>
      </c>
      <c r="E467">
        <v>4</v>
      </c>
      <c r="F467">
        <v>578666</v>
      </c>
      <c r="G467" s="1">
        <v>4613.03</v>
      </c>
      <c r="H467" s="1">
        <v>232</v>
      </c>
      <c r="I467" s="1">
        <v>13975.9</v>
      </c>
      <c r="J467" s="1">
        <v>13636.36</v>
      </c>
      <c r="K467" s="3">
        <v>3</v>
      </c>
      <c r="L467">
        <v>16.600000000000001</v>
      </c>
      <c r="M467">
        <v>22</v>
      </c>
      <c r="N467" s="1">
        <v>24.068999999999999</v>
      </c>
    </row>
    <row r="468" spans="1:14" x14ac:dyDescent="0.25">
      <c r="A468" s="1">
        <v>1997</v>
      </c>
      <c r="B468" s="1" t="s">
        <v>21</v>
      </c>
      <c r="C468" s="2" t="s">
        <v>228</v>
      </c>
      <c r="D468" s="1">
        <f>LOOKUP(B468,'country lookup'!A:A,'country lookup'!C:C)</f>
        <v>48</v>
      </c>
      <c r="E468">
        <v>4</v>
      </c>
      <c r="F468">
        <v>594931</v>
      </c>
      <c r="G468" s="1">
        <v>4859.652</v>
      </c>
      <c r="H468" s="1">
        <v>214</v>
      </c>
      <c r="I468" s="1">
        <v>14078.95</v>
      </c>
      <c r="J468" s="1">
        <v>13636.36</v>
      </c>
      <c r="K468" s="3">
        <v>3</v>
      </c>
      <c r="L468">
        <v>15.2</v>
      </c>
      <c r="M468">
        <v>22</v>
      </c>
      <c r="N468" s="1">
        <v>23.431000000000001</v>
      </c>
    </row>
    <row r="469" spans="1:14" x14ac:dyDescent="0.25">
      <c r="A469" s="1">
        <v>1998</v>
      </c>
      <c r="B469" s="1" t="s">
        <v>21</v>
      </c>
      <c r="C469" s="2" t="s">
        <v>228</v>
      </c>
      <c r="D469" s="1">
        <f>LOOKUP(B469,'country lookup'!A:A,'country lookup'!C:C)</f>
        <v>48</v>
      </c>
      <c r="E469">
        <v>4</v>
      </c>
      <c r="F469">
        <v>613700</v>
      </c>
      <c r="G469" s="1">
        <v>3823.0450000000001</v>
      </c>
      <c r="H469" s="1">
        <v>199</v>
      </c>
      <c r="I469" s="1">
        <v>14214.29</v>
      </c>
      <c r="J469" s="1">
        <v>13636.36</v>
      </c>
      <c r="K469" s="3">
        <v>3</v>
      </c>
      <c r="L469">
        <v>14</v>
      </c>
      <c r="M469">
        <v>22</v>
      </c>
      <c r="N469" s="1">
        <v>22.835000000000001</v>
      </c>
    </row>
    <row r="470" spans="1:14" x14ac:dyDescent="0.25">
      <c r="A470" s="1">
        <v>1999</v>
      </c>
      <c r="B470" s="1" t="s">
        <v>21</v>
      </c>
      <c r="C470" s="2" t="s">
        <v>228</v>
      </c>
      <c r="D470" s="1">
        <f>LOOKUP(B470,'country lookup'!A:A,'country lookup'!C:C)</f>
        <v>48</v>
      </c>
      <c r="E470">
        <v>4</v>
      </c>
      <c r="F470">
        <v>636541</v>
      </c>
      <c r="G470" s="1">
        <v>4595.4719999999998</v>
      </c>
      <c r="H470" s="1">
        <v>189</v>
      </c>
      <c r="I470" s="1">
        <v>14427.48</v>
      </c>
      <c r="J470" s="1">
        <v>13636.36</v>
      </c>
      <c r="K470" s="3">
        <v>3</v>
      </c>
      <c r="L470">
        <v>13.1</v>
      </c>
      <c r="M470">
        <v>22</v>
      </c>
      <c r="N470" s="1">
        <v>22.271000000000001</v>
      </c>
    </row>
    <row r="471" spans="1:14" x14ac:dyDescent="0.25">
      <c r="A471" s="1">
        <v>2000</v>
      </c>
      <c r="B471" s="1" t="s">
        <v>21</v>
      </c>
      <c r="C471" s="2" t="s">
        <v>228</v>
      </c>
      <c r="D471" s="1">
        <f>LOOKUP(B471,'country lookup'!A:A,'country lookup'!C:C)</f>
        <v>48</v>
      </c>
      <c r="E471">
        <v>4</v>
      </c>
      <c r="F471">
        <v>664611</v>
      </c>
      <c r="G471" s="1">
        <v>6631.7569999999996</v>
      </c>
      <c r="H471" s="1">
        <v>182</v>
      </c>
      <c r="I471" s="1">
        <v>14560</v>
      </c>
      <c r="J471" s="1">
        <v>14285.71</v>
      </c>
      <c r="K471" s="3">
        <v>3</v>
      </c>
      <c r="L471">
        <v>12.5</v>
      </c>
      <c r="M471">
        <v>21</v>
      </c>
      <c r="N471" s="1">
        <v>21.722000000000001</v>
      </c>
    </row>
    <row r="472" spans="1:14" x14ac:dyDescent="0.25">
      <c r="A472" s="1">
        <v>2001</v>
      </c>
      <c r="B472" s="1" t="s">
        <v>21</v>
      </c>
      <c r="C472" s="2" t="s">
        <v>228</v>
      </c>
      <c r="D472" s="1">
        <f>LOOKUP(B472,'country lookup'!A:A,'country lookup'!C:C)</f>
        <v>48</v>
      </c>
      <c r="E472">
        <v>4</v>
      </c>
      <c r="F472">
        <v>697545</v>
      </c>
      <c r="G472" s="1">
        <v>5790.107</v>
      </c>
      <c r="H472" s="1">
        <v>179</v>
      </c>
      <c r="I472" s="1">
        <v>14916.67</v>
      </c>
      <c r="J472" s="1">
        <v>14285.71</v>
      </c>
      <c r="K472" s="3">
        <v>3</v>
      </c>
      <c r="L472">
        <v>12</v>
      </c>
      <c r="M472">
        <v>21</v>
      </c>
      <c r="N472" s="1">
        <v>21.166</v>
      </c>
    </row>
    <row r="473" spans="1:14" x14ac:dyDescent="0.25">
      <c r="A473" s="1">
        <v>2002</v>
      </c>
      <c r="B473" s="1" t="s">
        <v>21</v>
      </c>
      <c r="C473" s="2" t="s">
        <v>228</v>
      </c>
      <c r="D473" s="1">
        <f>LOOKUP(B473,'country lookup'!A:A,'country lookup'!C:C)</f>
        <v>48</v>
      </c>
      <c r="E473">
        <v>4</v>
      </c>
      <c r="F473">
        <v>735146</v>
      </c>
      <c r="G473" s="1">
        <v>5710.1469999999999</v>
      </c>
      <c r="H473" s="1">
        <v>177</v>
      </c>
      <c r="I473" s="1">
        <v>15258.62</v>
      </c>
      <c r="J473" s="1">
        <v>14285.71</v>
      </c>
      <c r="K473" s="3">
        <v>3</v>
      </c>
      <c r="L473">
        <v>11.6</v>
      </c>
      <c r="M473">
        <v>21</v>
      </c>
      <c r="N473" s="1">
        <v>20.591000000000001</v>
      </c>
    </row>
    <row r="474" spans="1:14" x14ac:dyDescent="0.25">
      <c r="A474" s="1">
        <v>2003</v>
      </c>
      <c r="B474" s="1" t="s">
        <v>21</v>
      </c>
      <c r="C474" s="2" t="s">
        <v>228</v>
      </c>
      <c r="D474" s="1">
        <f>LOOKUP(B474,'country lookup'!A:A,'country lookup'!C:C)</f>
        <v>48</v>
      </c>
      <c r="E474">
        <v>4</v>
      </c>
      <c r="F474">
        <v>778708</v>
      </c>
      <c r="G474" s="1">
        <v>5673.5360000000001</v>
      </c>
      <c r="H474" s="1">
        <v>177</v>
      </c>
      <c r="I474" s="1">
        <v>15663.72</v>
      </c>
      <c r="J474" s="1">
        <v>15000</v>
      </c>
      <c r="K474" s="3">
        <v>3</v>
      </c>
      <c r="L474">
        <v>11.3</v>
      </c>
      <c r="M474">
        <v>20</v>
      </c>
      <c r="N474" s="1">
        <v>19.995999999999999</v>
      </c>
    </row>
    <row r="475" spans="1:14" x14ac:dyDescent="0.25">
      <c r="A475" s="1">
        <v>2004</v>
      </c>
      <c r="B475" s="1" t="s">
        <v>21</v>
      </c>
      <c r="C475" s="2" t="s">
        <v>228</v>
      </c>
      <c r="D475" s="1">
        <f>LOOKUP(B475,'country lookup'!A:A,'country lookup'!C:C)</f>
        <v>48</v>
      </c>
      <c r="E475">
        <v>4</v>
      </c>
      <c r="F475">
        <v>829844</v>
      </c>
      <c r="G475" s="1">
        <v>5653.5110000000004</v>
      </c>
      <c r="H475" s="1">
        <v>178</v>
      </c>
      <c r="I475" s="1">
        <v>16181.82</v>
      </c>
      <c r="J475" s="1">
        <v>15000</v>
      </c>
      <c r="K475" s="3">
        <v>3</v>
      </c>
      <c r="L475">
        <v>11</v>
      </c>
      <c r="M475">
        <v>20</v>
      </c>
      <c r="N475" s="1">
        <v>19.385000000000002</v>
      </c>
    </row>
    <row r="476" spans="1:14" x14ac:dyDescent="0.25">
      <c r="A476" s="1">
        <v>2005</v>
      </c>
      <c r="B476" s="1" t="s">
        <v>21</v>
      </c>
      <c r="C476" s="2" t="s">
        <v>228</v>
      </c>
      <c r="D476" s="1">
        <f>LOOKUP(B476,'country lookup'!A:A,'country lookup'!C:C)</f>
        <v>48</v>
      </c>
      <c r="E476">
        <v>4</v>
      </c>
      <c r="F476">
        <v>889164</v>
      </c>
      <c r="G476" s="1">
        <v>5997.585</v>
      </c>
      <c r="H476" s="1">
        <v>177</v>
      </c>
      <c r="I476" s="1">
        <v>16542.060000000001</v>
      </c>
      <c r="J476" s="1">
        <v>15000</v>
      </c>
      <c r="K476" s="3">
        <v>3</v>
      </c>
      <c r="L476">
        <v>10.7</v>
      </c>
      <c r="M476">
        <v>20</v>
      </c>
      <c r="N476" s="1">
        <v>18.777999999999999</v>
      </c>
    </row>
    <row r="477" spans="1:14" x14ac:dyDescent="0.25">
      <c r="A477" s="1">
        <v>2006</v>
      </c>
      <c r="B477" s="1" t="s">
        <v>21</v>
      </c>
      <c r="C477" s="2" t="s">
        <v>228</v>
      </c>
      <c r="D477" s="1">
        <f>LOOKUP(B477,'country lookup'!A:A,'country lookup'!C:C)</f>
        <v>48</v>
      </c>
      <c r="E477">
        <v>4</v>
      </c>
      <c r="F477">
        <v>958418</v>
      </c>
      <c r="G477" s="1">
        <v>5673.4780000000001</v>
      </c>
      <c r="H477" s="1">
        <v>176</v>
      </c>
      <c r="I477" s="1">
        <v>17087.38</v>
      </c>
      <c r="J477" s="1">
        <v>15789.47</v>
      </c>
      <c r="K477" s="3">
        <v>3</v>
      </c>
      <c r="L477">
        <v>10.3</v>
      </c>
      <c r="M477">
        <v>19</v>
      </c>
      <c r="N477" s="1">
        <v>18.202999999999999</v>
      </c>
    </row>
    <row r="478" spans="1:14" x14ac:dyDescent="0.25">
      <c r="A478" s="1">
        <v>2007</v>
      </c>
      <c r="B478" s="1" t="s">
        <v>21</v>
      </c>
      <c r="C478" s="2" t="s">
        <v>228</v>
      </c>
      <c r="D478" s="1">
        <f>LOOKUP(B478,'country lookup'!A:A,'country lookup'!C:C)</f>
        <v>48</v>
      </c>
      <c r="E478">
        <v>4</v>
      </c>
      <c r="F478">
        <v>1035919</v>
      </c>
      <c r="G478" s="1">
        <v>5347.9989999999998</v>
      </c>
      <c r="H478" s="1">
        <v>174</v>
      </c>
      <c r="I478" s="1">
        <v>17755.099999999999</v>
      </c>
      <c r="J478" s="1">
        <v>16666.669999999998</v>
      </c>
      <c r="K478" s="3">
        <v>3</v>
      </c>
      <c r="L478">
        <v>9.8000000000000007</v>
      </c>
      <c r="M478">
        <v>18</v>
      </c>
      <c r="N478" s="1">
        <v>17.684999999999999</v>
      </c>
    </row>
    <row r="479" spans="1:14" x14ac:dyDescent="0.25">
      <c r="A479" s="1">
        <v>2008</v>
      </c>
      <c r="B479" s="1" t="s">
        <v>21</v>
      </c>
      <c r="C479" s="2" t="s">
        <v>228</v>
      </c>
      <c r="D479" s="1">
        <f>LOOKUP(B479,'country lookup'!A:A,'country lookup'!C:C)</f>
        <v>48</v>
      </c>
      <c r="E479">
        <v>4</v>
      </c>
      <c r="F479">
        <v>1114641</v>
      </c>
      <c r="G479" s="1">
        <v>5906.0129999999999</v>
      </c>
      <c r="H479" s="1">
        <v>171</v>
      </c>
      <c r="I479" s="1">
        <v>18387.099999999999</v>
      </c>
      <c r="J479" s="1">
        <v>17647.060000000001</v>
      </c>
      <c r="K479" s="3">
        <v>3</v>
      </c>
      <c r="L479">
        <v>9.3000000000000007</v>
      </c>
      <c r="M479">
        <v>17</v>
      </c>
      <c r="N479" s="1">
        <v>17.239000000000001</v>
      </c>
    </row>
    <row r="480" spans="1:14" x14ac:dyDescent="0.25">
      <c r="A480" s="1">
        <v>2009</v>
      </c>
      <c r="B480" s="1" t="s">
        <v>21</v>
      </c>
      <c r="C480" s="2" t="s">
        <v>228</v>
      </c>
      <c r="D480" s="1">
        <f>LOOKUP(B480,'country lookup'!A:A,'country lookup'!C:C)</f>
        <v>48</v>
      </c>
      <c r="E480">
        <v>4</v>
      </c>
      <c r="F480">
        <v>1185076</v>
      </c>
      <c r="G480" s="1">
        <v>4049.0160000000001</v>
      </c>
      <c r="H480" s="1">
        <v>167</v>
      </c>
      <c r="I480" s="1">
        <v>18764.04</v>
      </c>
      <c r="J480" s="1">
        <v>17647.060000000001</v>
      </c>
      <c r="K480" s="3">
        <v>3</v>
      </c>
      <c r="L480">
        <v>8.9</v>
      </c>
      <c r="M480">
        <v>17</v>
      </c>
      <c r="N480" s="1">
        <v>16.863</v>
      </c>
    </row>
    <row r="481" spans="1:14" x14ac:dyDescent="0.25">
      <c r="A481" s="1">
        <v>2010</v>
      </c>
      <c r="B481" s="1" t="s">
        <v>21</v>
      </c>
      <c r="C481" s="2" t="s">
        <v>228</v>
      </c>
      <c r="D481" s="1">
        <f>LOOKUP(B481,'country lookup'!A:A,'country lookup'!C:C)</f>
        <v>48</v>
      </c>
      <c r="E481">
        <v>4</v>
      </c>
      <c r="F481">
        <v>1240860</v>
      </c>
      <c r="G481" s="1">
        <v>4602.3869999999997</v>
      </c>
      <c r="H481" s="1">
        <v>164</v>
      </c>
      <c r="I481" s="1">
        <v>19294.12</v>
      </c>
      <c r="J481" s="1">
        <v>18750</v>
      </c>
      <c r="K481" s="3">
        <v>3</v>
      </c>
      <c r="L481">
        <v>8.5</v>
      </c>
      <c r="M481">
        <v>16</v>
      </c>
      <c r="N481" s="1">
        <v>16.547000000000001</v>
      </c>
    </row>
    <row r="482" spans="1:14" x14ac:dyDescent="0.25">
      <c r="A482" s="1">
        <v>2011</v>
      </c>
      <c r="B482" s="1" t="s">
        <v>21</v>
      </c>
      <c r="C482" s="2" t="s">
        <v>228</v>
      </c>
      <c r="D482" s="1">
        <f>LOOKUP(B482,'country lookup'!A:A,'country lookup'!C:C)</f>
        <v>48</v>
      </c>
      <c r="E482">
        <v>4</v>
      </c>
      <c r="F482">
        <v>1278151</v>
      </c>
      <c r="G482" s="1">
        <v>5155.8339999999998</v>
      </c>
      <c r="H482" s="1">
        <v>162</v>
      </c>
      <c r="I482" s="1">
        <v>19756.099999999999</v>
      </c>
      <c r="J482" s="1">
        <v>18750</v>
      </c>
      <c r="K482" s="3">
        <v>3</v>
      </c>
      <c r="L482">
        <v>8.1999999999999993</v>
      </c>
      <c r="M482">
        <v>16</v>
      </c>
      <c r="N482" s="1">
        <v>16.271000000000001</v>
      </c>
    </row>
    <row r="483" spans="1:14" x14ac:dyDescent="0.25">
      <c r="A483" s="1">
        <v>2012</v>
      </c>
      <c r="B483" s="1" t="s">
        <v>21</v>
      </c>
      <c r="C483" s="2" t="s">
        <v>228</v>
      </c>
      <c r="D483" s="1">
        <f>LOOKUP(B483,'country lookup'!A:A,'country lookup'!C:C)</f>
        <v>48</v>
      </c>
      <c r="E483">
        <v>4</v>
      </c>
      <c r="F483">
        <v>1299943</v>
      </c>
      <c r="G483" s="1">
        <v>0</v>
      </c>
      <c r="H483" s="1">
        <v>161</v>
      </c>
      <c r="I483" s="1">
        <v>20125</v>
      </c>
      <c r="J483" s="1">
        <v>18750</v>
      </c>
      <c r="K483" s="3">
        <v>3</v>
      </c>
      <c r="L483">
        <v>8</v>
      </c>
      <c r="M483">
        <v>16</v>
      </c>
      <c r="N483" s="1">
        <v>16.004999999999999</v>
      </c>
    </row>
    <row r="484" spans="1:14" x14ac:dyDescent="0.25">
      <c r="A484" s="1">
        <v>2013</v>
      </c>
      <c r="B484" s="1" t="s">
        <v>21</v>
      </c>
      <c r="C484" s="2" t="s">
        <v>228</v>
      </c>
      <c r="D484" s="1">
        <f>LOOKUP(B484,'country lookup'!A:A,'country lookup'!C:C)</f>
        <v>48</v>
      </c>
      <c r="E484">
        <v>4</v>
      </c>
      <c r="F484">
        <v>1315029</v>
      </c>
      <c r="G484" s="1">
        <v>5242.1580000000004</v>
      </c>
      <c r="H484" s="1">
        <v>161</v>
      </c>
      <c r="I484" s="1">
        <v>20641.03</v>
      </c>
      <c r="J484" s="1">
        <v>20000</v>
      </c>
      <c r="K484" s="3">
        <v>3</v>
      </c>
      <c r="L484">
        <v>7.8</v>
      </c>
      <c r="M484">
        <v>15</v>
      </c>
      <c r="N484" s="1">
        <v>15.727</v>
      </c>
    </row>
    <row r="485" spans="1:14" x14ac:dyDescent="0.25">
      <c r="A485" s="1">
        <v>2014</v>
      </c>
      <c r="B485" s="1" t="s">
        <v>21</v>
      </c>
      <c r="C485" s="2" t="s">
        <v>228</v>
      </c>
      <c r="D485" s="1">
        <f>LOOKUP(B485,'country lookup'!A:A,'country lookup'!C:C)</f>
        <v>48</v>
      </c>
      <c r="E485">
        <v>4</v>
      </c>
      <c r="F485">
        <v>1336075</v>
      </c>
      <c r="G485" s="1">
        <v>0</v>
      </c>
      <c r="H485" s="1">
        <v>161</v>
      </c>
      <c r="I485" s="1">
        <v>20909.09</v>
      </c>
      <c r="J485" s="1">
        <v>20000</v>
      </c>
      <c r="K485" s="3">
        <v>3</v>
      </c>
      <c r="L485">
        <v>7.7</v>
      </c>
      <c r="M485">
        <v>15</v>
      </c>
      <c r="N485" s="1">
        <v>15.426</v>
      </c>
    </row>
    <row r="486" spans="1:14" x14ac:dyDescent="0.25">
      <c r="A486" s="1">
        <v>2015</v>
      </c>
      <c r="B486" s="1" t="s">
        <v>21</v>
      </c>
      <c r="C486" s="2" t="s">
        <v>228</v>
      </c>
      <c r="D486" s="1">
        <f>LOOKUP(B486,'country lookup'!A:A,'country lookup'!C:C)</f>
        <v>48</v>
      </c>
      <c r="E486">
        <v>4</v>
      </c>
      <c r="F486">
        <v>1371851</v>
      </c>
      <c r="G486" s="1">
        <v>0</v>
      </c>
      <c r="H486" s="1">
        <v>161</v>
      </c>
      <c r="I486" s="1">
        <v>21184.21</v>
      </c>
      <c r="K486" s="3">
        <v>3</v>
      </c>
      <c r="L486">
        <v>7.6</v>
      </c>
      <c r="M486">
        <v>15</v>
      </c>
      <c r="N486" s="1">
        <v>15.096</v>
      </c>
    </row>
    <row r="487" spans="1:14" x14ac:dyDescent="0.25">
      <c r="A487" s="1">
        <v>2016</v>
      </c>
      <c r="B487" s="1" t="s">
        <v>21</v>
      </c>
      <c r="C487" s="2" t="s">
        <v>228</v>
      </c>
      <c r="D487" s="1">
        <f>LOOKUP(B487,'country lookup'!A:A,'country lookup'!C:C)</f>
        <v>48</v>
      </c>
      <c r="E487">
        <v>4</v>
      </c>
      <c r="F487">
        <v>1425791</v>
      </c>
      <c r="G487" s="1">
        <v>0</v>
      </c>
      <c r="H487" s="1">
        <v>160</v>
      </c>
      <c r="I487" s="1">
        <v>21333.33</v>
      </c>
      <c r="K487" s="3"/>
      <c r="L487">
        <v>7.5</v>
      </c>
      <c r="M487"/>
      <c r="N487" s="1">
        <v>14.738</v>
      </c>
    </row>
    <row r="488" spans="1:14" x14ac:dyDescent="0.25">
      <c r="A488" s="1">
        <v>1990</v>
      </c>
      <c r="B488" s="1" t="s">
        <v>22</v>
      </c>
      <c r="C488" s="2" t="s">
        <v>226</v>
      </c>
      <c r="D488" s="1">
        <f>LOOKUP(B488,'country lookup'!A:A,'country lookup'!C:C)</f>
        <v>44</v>
      </c>
      <c r="E488">
        <v>4</v>
      </c>
      <c r="F488">
        <v>256223</v>
      </c>
      <c r="G488" s="1">
        <v>3618.8330000000001</v>
      </c>
      <c r="H488" s="1">
        <v>143</v>
      </c>
      <c r="I488" s="1">
        <v>6085.1059999999998</v>
      </c>
      <c r="J488" s="1">
        <v>6521.7389999999996</v>
      </c>
      <c r="K488" s="3">
        <v>3</v>
      </c>
      <c r="L488">
        <v>23.5</v>
      </c>
      <c r="M488">
        <v>46</v>
      </c>
      <c r="N488" s="1">
        <v>23.891999999999999</v>
      </c>
    </row>
    <row r="489" spans="1:14" x14ac:dyDescent="0.25">
      <c r="A489" s="1">
        <v>1991</v>
      </c>
      <c r="B489" s="1" t="s">
        <v>22</v>
      </c>
      <c r="C489" s="2" t="s">
        <v>226</v>
      </c>
      <c r="D489" s="1">
        <f>LOOKUP(B489,'country lookup'!A:A,'country lookup'!C:C)</f>
        <v>44</v>
      </c>
      <c r="E489">
        <v>4</v>
      </c>
      <c r="F489">
        <v>261008</v>
      </c>
      <c r="G489" s="1">
        <v>3409.5169999999998</v>
      </c>
      <c r="H489" s="1">
        <v>138</v>
      </c>
      <c r="I489" s="1">
        <v>6133.3329999999996</v>
      </c>
      <c r="J489" s="1">
        <v>6521.7389999999996</v>
      </c>
      <c r="K489" s="3">
        <v>3</v>
      </c>
      <c r="L489">
        <v>22.5</v>
      </c>
      <c r="M489">
        <v>46</v>
      </c>
      <c r="N489" s="1">
        <v>23.73</v>
      </c>
    </row>
    <row r="490" spans="1:14" x14ac:dyDescent="0.25">
      <c r="A490" s="1">
        <v>1992</v>
      </c>
      <c r="B490" s="1" t="s">
        <v>22</v>
      </c>
      <c r="C490" s="2" t="s">
        <v>226</v>
      </c>
      <c r="D490" s="1">
        <f>LOOKUP(B490,'country lookup'!A:A,'country lookup'!C:C)</f>
        <v>44</v>
      </c>
      <c r="E490">
        <v>4</v>
      </c>
      <c r="F490">
        <v>266029</v>
      </c>
      <c r="G490" s="1">
        <v>3499.127</v>
      </c>
      <c r="H490" s="1">
        <v>133</v>
      </c>
      <c r="I490" s="1">
        <v>6186.0469999999996</v>
      </c>
      <c r="J490" s="1">
        <v>6666.6670000000004</v>
      </c>
      <c r="K490" s="3">
        <v>3</v>
      </c>
      <c r="L490">
        <v>21.5</v>
      </c>
      <c r="M490">
        <v>45</v>
      </c>
      <c r="N490" s="1">
        <v>23.52</v>
      </c>
    </row>
    <row r="491" spans="1:14" x14ac:dyDescent="0.25">
      <c r="A491" s="1">
        <v>1993</v>
      </c>
      <c r="B491" s="1" t="s">
        <v>22</v>
      </c>
      <c r="C491" s="2" t="s">
        <v>226</v>
      </c>
      <c r="D491" s="1">
        <f>LOOKUP(B491,'country lookup'!A:A,'country lookup'!C:C)</f>
        <v>44</v>
      </c>
      <c r="E491">
        <v>4</v>
      </c>
      <c r="F491">
        <v>271069</v>
      </c>
      <c r="G491" s="1">
        <v>3452.42</v>
      </c>
      <c r="H491" s="1">
        <v>128</v>
      </c>
      <c r="I491" s="1">
        <v>6213.5919999999996</v>
      </c>
      <c r="J491" s="1">
        <v>6666.6670000000004</v>
      </c>
      <c r="K491" s="3">
        <v>3</v>
      </c>
      <c r="L491">
        <v>20.6</v>
      </c>
      <c r="M491">
        <v>45</v>
      </c>
      <c r="N491" s="1">
        <v>23.199000000000002</v>
      </c>
    </row>
    <row r="492" spans="1:14" x14ac:dyDescent="0.25">
      <c r="A492" s="1">
        <v>1994</v>
      </c>
      <c r="B492" s="1" t="s">
        <v>22</v>
      </c>
      <c r="C492" s="2" t="s">
        <v>226</v>
      </c>
      <c r="D492" s="1">
        <f>LOOKUP(B492,'country lookup'!A:A,'country lookup'!C:C)</f>
        <v>44</v>
      </c>
      <c r="E492">
        <v>4</v>
      </c>
      <c r="F492">
        <v>275846</v>
      </c>
      <c r="G492" s="1">
        <v>3783.4160000000002</v>
      </c>
      <c r="H492" s="1">
        <v>123</v>
      </c>
      <c r="I492" s="1">
        <v>6243.6549999999997</v>
      </c>
      <c r="J492" s="1">
        <v>6382.9790000000003</v>
      </c>
      <c r="K492" s="3">
        <v>3</v>
      </c>
      <c r="L492">
        <v>19.7</v>
      </c>
      <c r="M492">
        <v>47</v>
      </c>
      <c r="N492" s="1">
        <v>22.742999999999999</v>
      </c>
    </row>
    <row r="493" spans="1:14" x14ac:dyDescent="0.25">
      <c r="A493" s="1">
        <v>1995</v>
      </c>
      <c r="B493" s="1" t="s">
        <v>22</v>
      </c>
      <c r="C493" s="2" t="s">
        <v>226</v>
      </c>
      <c r="D493" s="1">
        <f>LOOKUP(B493,'country lookup'!A:A,'country lookup'!C:C)</f>
        <v>44</v>
      </c>
      <c r="E493">
        <v>4</v>
      </c>
      <c r="F493">
        <v>280184</v>
      </c>
      <c r="G493" s="1">
        <v>4004.1190000000001</v>
      </c>
      <c r="H493" s="1">
        <v>116</v>
      </c>
      <c r="I493" s="1">
        <v>6170.2129999999997</v>
      </c>
      <c r="J493" s="1">
        <v>6122.4489999999996</v>
      </c>
      <c r="K493" s="3">
        <v>3</v>
      </c>
      <c r="L493">
        <v>18.8</v>
      </c>
      <c r="M493">
        <v>49</v>
      </c>
      <c r="N493" s="1">
        <v>22.131</v>
      </c>
    </row>
    <row r="494" spans="1:14" x14ac:dyDescent="0.25">
      <c r="A494" s="1">
        <v>1996</v>
      </c>
      <c r="B494" s="1" t="s">
        <v>22</v>
      </c>
      <c r="C494" s="2" t="s">
        <v>226</v>
      </c>
      <c r="D494" s="1">
        <f>LOOKUP(B494,'country lookup'!A:A,'country lookup'!C:C)</f>
        <v>44</v>
      </c>
      <c r="E494">
        <v>4</v>
      </c>
      <c r="F494">
        <v>283978</v>
      </c>
      <c r="G494" s="1">
        <v>4084.1390000000001</v>
      </c>
      <c r="H494" s="1">
        <v>109</v>
      </c>
      <c r="I494" s="1">
        <v>6089.3850000000002</v>
      </c>
      <c r="J494" s="1">
        <v>5769.2309999999998</v>
      </c>
      <c r="K494" s="3">
        <v>3</v>
      </c>
      <c r="L494">
        <v>17.899999999999999</v>
      </c>
      <c r="M494">
        <v>52</v>
      </c>
      <c r="N494" s="1">
        <v>21.356999999999999</v>
      </c>
    </row>
    <row r="495" spans="1:14" x14ac:dyDescent="0.25">
      <c r="A495" s="1">
        <v>1997</v>
      </c>
      <c r="B495" s="1" t="s">
        <v>22</v>
      </c>
      <c r="C495" s="2" t="s">
        <v>226</v>
      </c>
      <c r="D495" s="1">
        <f>LOOKUP(B495,'country lookup'!A:A,'country lookup'!C:C)</f>
        <v>44</v>
      </c>
      <c r="E495">
        <v>4</v>
      </c>
      <c r="F495">
        <v>287358</v>
      </c>
      <c r="G495" s="1">
        <v>4110.9269999999997</v>
      </c>
      <c r="H495" s="1">
        <v>103</v>
      </c>
      <c r="I495" s="1">
        <v>5988.3720000000003</v>
      </c>
      <c r="J495" s="1">
        <v>5555.5559999999996</v>
      </c>
      <c r="K495" s="3">
        <v>3</v>
      </c>
      <c r="L495">
        <v>17.2</v>
      </c>
      <c r="M495">
        <v>54</v>
      </c>
      <c r="N495" s="1">
        <v>20.463999999999999</v>
      </c>
    </row>
    <row r="496" spans="1:14" x14ac:dyDescent="0.25">
      <c r="A496" s="1">
        <v>1998</v>
      </c>
      <c r="B496" s="1" t="s">
        <v>22</v>
      </c>
      <c r="C496" s="2" t="s">
        <v>226</v>
      </c>
      <c r="D496" s="1">
        <f>LOOKUP(B496,'country lookup'!A:A,'country lookup'!C:C)</f>
        <v>44</v>
      </c>
      <c r="E496">
        <v>4</v>
      </c>
      <c r="F496">
        <v>290597</v>
      </c>
      <c r="G496" s="1">
        <v>4120.4549999999999</v>
      </c>
      <c r="H496" s="1">
        <v>96</v>
      </c>
      <c r="I496" s="1">
        <v>5783.1329999999998</v>
      </c>
      <c r="J496" s="1">
        <v>5454.5450000000001</v>
      </c>
      <c r="K496" s="3">
        <v>3</v>
      </c>
      <c r="L496">
        <v>16.600000000000001</v>
      </c>
      <c r="M496">
        <v>55</v>
      </c>
      <c r="N496" s="1">
        <v>19.507000000000001</v>
      </c>
    </row>
    <row r="497" spans="1:14" x14ac:dyDescent="0.25">
      <c r="A497" s="1">
        <v>1999</v>
      </c>
      <c r="B497" s="1" t="s">
        <v>22</v>
      </c>
      <c r="C497" s="2" t="s">
        <v>226</v>
      </c>
      <c r="D497" s="1">
        <f>LOOKUP(B497,'country lookup'!A:A,'country lookup'!C:C)</f>
        <v>44</v>
      </c>
      <c r="E497">
        <v>4</v>
      </c>
      <c r="F497">
        <v>294062</v>
      </c>
      <c r="G497" s="1">
        <v>4433.4690000000001</v>
      </c>
      <c r="H497" s="1">
        <v>91</v>
      </c>
      <c r="I497" s="1">
        <v>5617.2839999999997</v>
      </c>
      <c r="J497" s="1">
        <v>5172.4139999999998</v>
      </c>
      <c r="K497" s="3">
        <v>3</v>
      </c>
      <c r="L497">
        <v>16.2</v>
      </c>
      <c r="M497">
        <v>58</v>
      </c>
      <c r="N497" s="1">
        <v>18.532</v>
      </c>
    </row>
    <row r="498" spans="1:14" x14ac:dyDescent="0.25">
      <c r="A498" s="1">
        <v>2000</v>
      </c>
      <c r="B498" s="1" t="s">
        <v>22</v>
      </c>
      <c r="C498" s="2" t="s">
        <v>226</v>
      </c>
      <c r="D498" s="1">
        <f>LOOKUP(B498,'country lookup'!A:A,'country lookup'!C:C)</f>
        <v>44</v>
      </c>
      <c r="E498">
        <v>4</v>
      </c>
      <c r="F498">
        <v>298051</v>
      </c>
      <c r="G498" s="1">
        <v>4675.5950000000003</v>
      </c>
      <c r="H498" s="1">
        <v>87</v>
      </c>
      <c r="I498" s="1">
        <v>5437.5</v>
      </c>
      <c r="J498" s="1">
        <v>4918.0330000000004</v>
      </c>
      <c r="K498" s="3">
        <v>3</v>
      </c>
      <c r="L498">
        <v>16</v>
      </c>
      <c r="M498">
        <v>61</v>
      </c>
      <c r="N498" s="1">
        <v>17.609000000000002</v>
      </c>
    </row>
    <row r="499" spans="1:14" x14ac:dyDescent="0.25">
      <c r="A499" s="1">
        <v>2001</v>
      </c>
      <c r="B499" s="1" t="s">
        <v>22</v>
      </c>
      <c r="C499" s="2" t="s">
        <v>226</v>
      </c>
      <c r="D499" s="1">
        <f>LOOKUP(B499,'country lookup'!A:A,'country lookup'!C:C)</f>
        <v>44</v>
      </c>
      <c r="E499">
        <v>4</v>
      </c>
      <c r="F499">
        <v>302618</v>
      </c>
      <c r="G499" s="1">
        <v>4502.5730000000003</v>
      </c>
      <c r="H499" s="1">
        <v>84</v>
      </c>
      <c r="I499" s="1">
        <v>5283.0190000000002</v>
      </c>
      <c r="J499" s="1">
        <v>4687.5</v>
      </c>
      <c r="K499" s="3">
        <v>3</v>
      </c>
      <c r="L499">
        <v>15.9</v>
      </c>
      <c r="M499">
        <v>64</v>
      </c>
      <c r="N499" s="1">
        <v>16.811</v>
      </c>
    </row>
    <row r="500" spans="1:14" x14ac:dyDescent="0.25">
      <c r="A500" s="1">
        <v>2002</v>
      </c>
      <c r="B500" s="1" t="s">
        <v>22</v>
      </c>
      <c r="C500" s="2" t="s">
        <v>226</v>
      </c>
      <c r="D500" s="1">
        <f>LOOKUP(B500,'country lookup'!A:A,'country lookup'!C:C)</f>
        <v>44</v>
      </c>
      <c r="E500">
        <v>4</v>
      </c>
      <c r="F500">
        <v>307660</v>
      </c>
      <c r="G500" s="1">
        <v>4113.3710000000001</v>
      </c>
      <c r="H500" s="1">
        <v>82</v>
      </c>
      <c r="I500" s="1">
        <v>5189.8729999999996</v>
      </c>
      <c r="J500" s="1">
        <v>5970.1490000000003</v>
      </c>
      <c r="K500" s="3">
        <v>3</v>
      </c>
      <c r="L500">
        <v>15.8</v>
      </c>
      <c r="M500">
        <v>67</v>
      </c>
      <c r="N500" s="1">
        <v>16.177</v>
      </c>
    </row>
    <row r="501" spans="1:14" x14ac:dyDescent="0.25">
      <c r="A501" s="1">
        <v>2003</v>
      </c>
      <c r="B501" s="1" t="s">
        <v>22</v>
      </c>
      <c r="C501" s="2" t="s">
        <v>226</v>
      </c>
      <c r="D501" s="1">
        <f>LOOKUP(B501,'country lookup'!A:A,'country lookup'!C:C)</f>
        <v>44</v>
      </c>
      <c r="E501">
        <v>4</v>
      </c>
      <c r="F501">
        <v>313129</v>
      </c>
      <c r="G501" s="1">
        <v>4056.087</v>
      </c>
      <c r="H501" s="1">
        <v>80</v>
      </c>
      <c r="I501" s="1">
        <v>5095.5410000000002</v>
      </c>
      <c r="J501" s="1">
        <v>5633.8029999999999</v>
      </c>
      <c r="K501" s="3">
        <v>4</v>
      </c>
      <c r="L501">
        <v>15.7</v>
      </c>
      <c r="M501">
        <v>71</v>
      </c>
      <c r="N501" s="1">
        <v>15.724</v>
      </c>
    </row>
    <row r="502" spans="1:14" x14ac:dyDescent="0.25">
      <c r="A502" s="1">
        <v>2004</v>
      </c>
      <c r="B502" s="1" t="s">
        <v>22</v>
      </c>
      <c r="C502" s="2" t="s">
        <v>226</v>
      </c>
      <c r="D502" s="1">
        <f>LOOKUP(B502,'country lookup'!A:A,'country lookup'!C:C)</f>
        <v>44</v>
      </c>
      <c r="E502">
        <v>4</v>
      </c>
      <c r="F502">
        <v>318894</v>
      </c>
      <c r="G502" s="1">
        <v>4123.2489999999998</v>
      </c>
      <c r="H502" s="1">
        <v>78</v>
      </c>
      <c r="I502" s="1">
        <v>5032.2579999999998</v>
      </c>
      <c r="J502" s="1">
        <v>5633.8029999999999</v>
      </c>
      <c r="K502" s="3">
        <v>4</v>
      </c>
      <c r="L502">
        <v>15.5</v>
      </c>
      <c r="M502">
        <v>71</v>
      </c>
      <c r="N502" s="1">
        <v>15.451000000000001</v>
      </c>
    </row>
    <row r="503" spans="1:14" x14ac:dyDescent="0.25">
      <c r="A503" s="1">
        <v>2005</v>
      </c>
      <c r="B503" s="1" t="s">
        <v>22</v>
      </c>
      <c r="C503" s="2" t="s">
        <v>226</v>
      </c>
      <c r="D503" s="1">
        <f>LOOKUP(B503,'country lookup'!A:A,'country lookup'!C:C)</f>
        <v>44</v>
      </c>
      <c r="E503">
        <v>4</v>
      </c>
      <c r="F503">
        <v>324859</v>
      </c>
      <c r="G503" s="1">
        <v>4502.5339999999997</v>
      </c>
      <c r="H503" s="1">
        <v>77</v>
      </c>
      <c r="I503" s="1">
        <v>5065.7889999999998</v>
      </c>
      <c r="J503" s="1">
        <v>5405.4049999999997</v>
      </c>
      <c r="K503" s="3">
        <v>4</v>
      </c>
      <c r="L503">
        <v>15.2</v>
      </c>
      <c r="M503">
        <v>74</v>
      </c>
      <c r="N503" s="1">
        <v>15.33</v>
      </c>
    </row>
    <row r="504" spans="1:14" x14ac:dyDescent="0.25">
      <c r="A504" s="1">
        <v>2006</v>
      </c>
      <c r="B504" s="1" t="s">
        <v>22</v>
      </c>
      <c r="C504" s="2" t="s">
        <v>226</v>
      </c>
      <c r="D504" s="1">
        <f>LOOKUP(B504,'country lookup'!A:A,'country lookup'!C:C)</f>
        <v>44</v>
      </c>
      <c r="E504">
        <v>4</v>
      </c>
      <c r="F504">
        <v>331033</v>
      </c>
      <c r="G504" s="1">
        <v>5083.335</v>
      </c>
      <c r="H504" s="1">
        <v>75</v>
      </c>
      <c r="I504" s="1">
        <v>5102.0410000000002</v>
      </c>
      <c r="J504" s="1">
        <v>5128.2049999999999</v>
      </c>
      <c r="K504" s="3">
        <v>4</v>
      </c>
      <c r="L504">
        <v>14.7</v>
      </c>
      <c r="M504">
        <v>78</v>
      </c>
      <c r="N504" s="1">
        <v>15.305999999999999</v>
      </c>
    </row>
    <row r="505" spans="1:14" x14ac:dyDescent="0.25">
      <c r="A505" s="1">
        <v>2007</v>
      </c>
      <c r="B505" s="1" t="s">
        <v>22</v>
      </c>
      <c r="C505" s="2" t="s">
        <v>226</v>
      </c>
      <c r="D505" s="1">
        <f>LOOKUP(B505,'country lookup'!A:A,'country lookup'!C:C)</f>
        <v>44</v>
      </c>
      <c r="E505">
        <v>4</v>
      </c>
      <c r="F505">
        <v>337389</v>
      </c>
      <c r="G505" s="1">
        <v>5056.57</v>
      </c>
      <c r="H505" s="1">
        <v>73</v>
      </c>
      <c r="I505" s="1">
        <v>5177.3050000000003</v>
      </c>
      <c r="J505" s="1">
        <v>5128.2049999999999</v>
      </c>
      <c r="K505" s="3">
        <v>4</v>
      </c>
      <c r="L505">
        <v>14.1</v>
      </c>
      <c r="M505">
        <v>78</v>
      </c>
      <c r="N505" s="1">
        <v>15.307</v>
      </c>
    </row>
    <row r="506" spans="1:14" x14ac:dyDescent="0.25">
      <c r="A506" s="1">
        <v>2008</v>
      </c>
      <c r="B506" s="1" t="s">
        <v>22</v>
      </c>
      <c r="C506" s="2" t="s">
        <v>226</v>
      </c>
      <c r="D506" s="1">
        <f>LOOKUP(B506,'country lookup'!A:A,'country lookup'!C:C)</f>
        <v>44</v>
      </c>
      <c r="E506">
        <v>4</v>
      </c>
      <c r="F506">
        <v>343681</v>
      </c>
      <c r="G506" s="1">
        <v>5229.0379999999996</v>
      </c>
      <c r="H506" s="1">
        <v>71</v>
      </c>
      <c r="I506" s="1">
        <v>5338.3459999999995</v>
      </c>
      <c r="J506" s="1">
        <v>4878.049</v>
      </c>
      <c r="K506" s="3">
        <v>4</v>
      </c>
      <c r="L506">
        <v>13.3</v>
      </c>
      <c r="M506">
        <v>82</v>
      </c>
      <c r="N506" s="1">
        <v>15.276</v>
      </c>
    </row>
    <row r="507" spans="1:14" x14ac:dyDescent="0.25">
      <c r="A507" s="1">
        <v>2009</v>
      </c>
      <c r="B507" s="1" t="s">
        <v>22</v>
      </c>
      <c r="C507" s="2" t="s">
        <v>226</v>
      </c>
      <c r="D507" s="1">
        <f>LOOKUP(B507,'country lookup'!A:A,'country lookup'!C:C)</f>
        <v>44</v>
      </c>
      <c r="E507">
        <v>4</v>
      </c>
      <c r="F507">
        <v>349604</v>
      </c>
      <c r="G507" s="1">
        <v>4786.4639999999999</v>
      </c>
      <c r="H507" s="1">
        <v>67</v>
      </c>
      <c r="I507" s="1">
        <v>5360</v>
      </c>
      <c r="J507" s="1">
        <v>6250</v>
      </c>
      <c r="K507" s="3">
        <v>4</v>
      </c>
      <c r="L507">
        <v>12.5</v>
      </c>
      <c r="M507">
        <v>80</v>
      </c>
      <c r="N507" s="1">
        <v>15.19</v>
      </c>
    </row>
    <row r="508" spans="1:14" x14ac:dyDescent="0.25">
      <c r="A508" s="1">
        <v>2010</v>
      </c>
      <c r="B508" s="1" t="s">
        <v>22</v>
      </c>
      <c r="C508" s="2" t="s">
        <v>226</v>
      </c>
      <c r="D508" s="1">
        <f>LOOKUP(B508,'country lookup'!A:A,'country lookup'!C:C)</f>
        <v>44</v>
      </c>
      <c r="E508">
        <v>4</v>
      </c>
      <c r="F508">
        <v>354942</v>
      </c>
      <c r="G508" s="1">
        <v>4641.9650000000001</v>
      </c>
      <c r="H508" s="1">
        <v>64</v>
      </c>
      <c r="I508" s="1">
        <v>5470.085</v>
      </c>
      <c r="J508" s="1">
        <v>5882.3530000000001</v>
      </c>
      <c r="K508" s="3">
        <v>5</v>
      </c>
      <c r="L508">
        <v>11.7</v>
      </c>
      <c r="M508">
        <v>85</v>
      </c>
      <c r="N508" s="1">
        <v>15.045</v>
      </c>
    </row>
    <row r="509" spans="1:14" x14ac:dyDescent="0.25">
      <c r="A509" s="1">
        <v>2011</v>
      </c>
      <c r="B509" s="1" t="s">
        <v>22</v>
      </c>
      <c r="C509" s="2" t="s">
        <v>226</v>
      </c>
      <c r="D509" s="1">
        <f>LOOKUP(B509,'country lookup'!A:A,'country lookup'!C:C)</f>
        <v>44</v>
      </c>
      <c r="E509">
        <v>4</v>
      </c>
      <c r="F509">
        <v>359577</v>
      </c>
      <c r="G509" s="1">
        <v>5127.1660000000002</v>
      </c>
      <c r="H509" s="1">
        <v>60</v>
      </c>
      <c r="I509" s="1">
        <v>5555.5559999999996</v>
      </c>
      <c r="J509" s="1">
        <v>5813.9530000000004</v>
      </c>
      <c r="K509" s="3">
        <v>5</v>
      </c>
      <c r="L509">
        <v>10.8</v>
      </c>
      <c r="M509">
        <v>86</v>
      </c>
      <c r="N509" s="1">
        <v>14.855</v>
      </c>
    </row>
    <row r="510" spans="1:14" x14ac:dyDescent="0.25">
      <c r="A510" s="1">
        <v>2012</v>
      </c>
      <c r="B510" s="1" t="s">
        <v>22</v>
      </c>
      <c r="C510" s="2" t="s">
        <v>226</v>
      </c>
      <c r="D510" s="1">
        <f>LOOKUP(B510,'country lookup'!A:A,'country lookup'!C:C)</f>
        <v>44</v>
      </c>
      <c r="E510">
        <v>4</v>
      </c>
      <c r="F510">
        <v>363584</v>
      </c>
      <c r="G510" s="1">
        <v>4890.2179999999998</v>
      </c>
      <c r="H510" s="1">
        <v>55</v>
      </c>
      <c r="I510" s="1">
        <v>5500</v>
      </c>
      <c r="J510" s="1">
        <v>6097.5609999999997</v>
      </c>
      <c r="K510" s="3">
        <v>5</v>
      </c>
      <c r="L510">
        <v>10</v>
      </c>
      <c r="M510">
        <v>82</v>
      </c>
      <c r="N510" s="1">
        <v>14.659000000000001</v>
      </c>
    </row>
    <row r="511" spans="1:14" x14ac:dyDescent="0.25">
      <c r="A511" s="1">
        <v>2013</v>
      </c>
      <c r="B511" s="1" t="s">
        <v>22</v>
      </c>
      <c r="C511" s="2" t="s">
        <v>226</v>
      </c>
      <c r="D511" s="1">
        <f>LOOKUP(B511,'country lookup'!A:A,'country lookup'!C:C)</f>
        <v>44</v>
      </c>
      <c r="E511">
        <v>4</v>
      </c>
      <c r="F511">
        <v>367168</v>
      </c>
      <c r="G511" s="1">
        <v>4507.3500000000004</v>
      </c>
      <c r="H511" s="1">
        <v>51</v>
      </c>
      <c r="I511" s="1">
        <v>5483.8710000000001</v>
      </c>
      <c r="J511" s="1">
        <v>6172.84</v>
      </c>
      <c r="K511" s="3">
        <v>5</v>
      </c>
      <c r="L511">
        <v>9.3000000000000007</v>
      </c>
      <c r="M511">
        <v>81</v>
      </c>
      <c r="N511" s="1">
        <v>14.484999999999999</v>
      </c>
    </row>
    <row r="512" spans="1:14" x14ac:dyDescent="0.25">
      <c r="A512" s="1">
        <v>2014</v>
      </c>
      <c r="B512" s="1" t="s">
        <v>22</v>
      </c>
      <c r="C512" s="2" t="s">
        <v>226</v>
      </c>
      <c r="D512" s="1">
        <f>LOOKUP(B512,'country lookup'!A:A,'country lookup'!C:C)</f>
        <v>44</v>
      </c>
      <c r="E512">
        <v>4</v>
      </c>
      <c r="F512">
        <v>370633</v>
      </c>
      <c r="G512" s="1">
        <v>4722.692</v>
      </c>
      <c r="H512" s="1">
        <v>48</v>
      </c>
      <c r="I512" s="1">
        <v>5581.3950000000004</v>
      </c>
      <c r="J512" s="1">
        <v>6024.0959999999995</v>
      </c>
      <c r="K512" s="3">
        <v>5</v>
      </c>
      <c r="L512">
        <v>8.6</v>
      </c>
      <c r="M512">
        <v>83</v>
      </c>
      <c r="N512" s="1">
        <v>14.34</v>
      </c>
    </row>
    <row r="513" spans="1:14" x14ac:dyDescent="0.25">
      <c r="A513" s="1">
        <v>2015</v>
      </c>
      <c r="B513" s="1" t="s">
        <v>22</v>
      </c>
      <c r="C513" s="2" t="s">
        <v>226</v>
      </c>
      <c r="D513" s="1">
        <f>LOOKUP(B513,'country lookup'!A:A,'country lookup'!C:C)</f>
        <v>44</v>
      </c>
      <c r="E513">
        <v>4</v>
      </c>
      <c r="F513">
        <v>374206</v>
      </c>
      <c r="G513" s="1">
        <v>5390.04</v>
      </c>
      <c r="H513" s="1">
        <v>45</v>
      </c>
      <c r="I513" s="1">
        <v>5625</v>
      </c>
      <c r="K513" s="3">
        <v>5</v>
      </c>
      <c r="L513">
        <v>8</v>
      </c>
      <c r="M513">
        <v>80</v>
      </c>
      <c r="N513" s="1">
        <v>14.224</v>
      </c>
    </row>
    <row r="514" spans="1:14" x14ac:dyDescent="0.25">
      <c r="A514" s="1">
        <v>2016</v>
      </c>
      <c r="B514" s="1" t="s">
        <v>22</v>
      </c>
      <c r="C514" s="2" t="s">
        <v>226</v>
      </c>
      <c r="D514" s="1">
        <f>LOOKUP(B514,'country lookup'!A:A,'country lookup'!C:C)</f>
        <v>44</v>
      </c>
      <c r="E514">
        <v>4</v>
      </c>
      <c r="F514">
        <v>377931</v>
      </c>
      <c r="G514" s="1">
        <v>6051.41</v>
      </c>
      <c r="H514" s="1">
        <v>42</v>
      </c>
      <c r="I514" s="1">
        <v>5526.3159999999998</v>
      </c>
      <c r="K514" s="3"/>
      <c r="L514">
        <v>7.6</v>
      </c>
      <c r="M514"/>
      <c r="N514" s="1">
        <v>14.131</v>
      </c>
    </row>
    <row r="515" spans="1:14" x14ac:dyDescent="0.25">
      <c r="A515" s="1">
        <v>1990</v>
      </c>
      <c r="B515" s="1" t="s">
        <v>23</v>
      </c>
      <c r="C515" s="2" t="s">
        <v>250</v>
      </c>
      <c r="D515" s="1">
        <f>LOOKUP(B515,'country lookup'!A:A,'country lookup'!C:C)</f>
        <v>70</v>
      </c>
      <c r="E515">
        <v>3</v>
      </c>
      <c r="F515">
        <v>4463423</v>
      </c>
      <c r="G515" s="1">
        <v>0</v>
      </c>
      <c r="H515" s="1">
        <v>1201</v>
      </c>
      <c r="I515" s="1">
        <v>65989.009999999995</v>
      </c>
      <c r="J515" s="1">
        <v>64285.71</v>
      </c>
      <c r="K515" s="3">
        <v>18</v>
      </c>
      <c r="L515">
        <v>18.2</v>
      </c>
      <c r="M515">
        <v>28</v>
      </c>
      <c r="N515" s="1">
        <v>14.843999999999999</v>
      </c>
    </row>
    <row r="516" spans="1:14" x14ac:dyDescent="0.25">
      <c r="A516" s="1">
        <v>1991</v>
      </c>
      <c r="B516" s="1" t="s">
        <v>23</v>
      </c>
      <c r="C516" s="2" t="s">
        <v>250</v>
      </c>
      <c r="D516" s="1">
        <f>LOOKUP(B516,'country lookup'!A:A,'country lookup'!C:C)</f>
        <v>70</v>
      </c>
      <c r="E516">
        <v>3</v>
      </c>
      <c r="F516">
        <v>4369319</v>
      </c>
      <c r="G516" s="1">
        <v>0</v>
      </c>
      <c r="H516" s="1">
        <v>1069</v>
      </c>
      <c r="I516" s="1">
        <v>63630.95</v>
      </c>
      <c r="J516" s="1">
        <v>55172.41</v>
      </c>
      <c r="K516" s="3">
        <v>18</v>
      </c>
      <c r="L516">
        <v>16.8</v>
      </c>
      <c r="M516">
        <v>29</v>
      </c>
      <c r="N516" s="1">
        <v>14.416</v>
      </c>
    </row>
    <row r="517" spans="1:14" x14ac:dyDescent="0.25">
      <c r="A517" s="1">
        <v>1992</v>
      </c>
      <c r="B517" s="1" t="s">
        <v>23</v>
      </c>
      <c r="C517" s="2" t="s">
        <v>250</v>
      </c>
      <c r="D517" s="1">
        <f>LOOKUP(B517,'country lookup'!A:A,'country lookup'!C:C)</f>
        <v>70</v>
      </c>
      <c r="E517">
        <v>3</v>
      </c>
      <c r="F517">
        <v>4233676</v>
      </c>
      <c r="G517" s="1">
        <v>0</v>
      </c>
      <c r="H517" s="1">
        <v>1105</v>
      </c>
      <c r="I517" s="1">
        <v>61388.89</v>
      </c>
      <c r="J517" s="1">
        <v>50000</v>
      </c>
      <c r="K517" s="3">
        <v>16</v>
      </c>
      <c r="L517">
        <v>18</v>
      </c>
      <c r="M517">
        <v>28</v>
      </c>
      <c r="N517" s="1">
        <v>14.04</v>
      </c>
    </row>
    <row r="518" spans="1:14" x14ac:dyDescent="0.25">
      <c r="A518" s="1">
        <v>1993</v>
      </c>
      <c r="B518" s="1" t="s">
        <v>23</v>
      </c>
      <c r="C518" s="2" t="s">
        <v>250</v>
      </c>
      <c r="D518" s="1">
        <f>LOOKUP(B518,'country lookup'!A:A,'country lookup'!C:C)</f>
        <v>70</v>
      </c>
      <c r="E518">
        <v>3</v>
      </c>
      <c r="F518">
        <v>4078937</v>
      </c>
      <c r="G518" s="1">
        <v>0</v>
      </c>
      <c r="H518" s="1">
        <v>1030</v>
      </c>
      <c r="I518" s="1">
        <v>58857.14</v>
      </c>
      <c r="J518" s="1">
        <v>50000</v>
      </c>
      <c r="K518" s="3">
        <v>14</v>
      </c>
      <c r="L518">
        <v>17.5</v>
      </c>
      <c r="M518">
        <v>26</v>
      </c>
      <c r="N518" s="1">
        <v>13.718</v>
      </c>
    </row>
    <row r="519" spans="1:14" x14ac:dyDescent="0.25">
      <c r="A519" s="1">
        <v>1994</v>
      </c>
      <c r="B519" s="1" t="s">
        <v>23</v>
      </c>
      <c r="C519" s="2" t="s">
        <v>250</v>
      </c>
      <c r="D519" s="1">
        <f>LOOKUP(B519,'country lookup'!A:A,'country lookup'!C:C)</f>
        <v>70</v>
      </c>
      <c r="E519">
        <v>3</v>
      </c>
      <c r="F519">
        <v>3936524</v>
      </c>
      <c r="G519" s="1">
        <v>0</v>
      </c>
      <c r="H519" s="1">
        <v>830</v>
      </c>
      <c r="I519" s="1">
        <v>56462.59</v>
      </c>
      <c r="J519" s="1">
        <v>45833.33</v>
      </c>
      <c r="K519" s="3">
        <v>13</v>
      </c>
      <c r="L519">
        <v>14.7</v>
      </c>
      <c r="M519">
        <v>24</v>
      </c>
      <c r="N519" s="1">
        <v>13.445</v>
      </c>
    </row>
    <row r="520" spans="1:14" x14ac:dyDescent="0.25">
      <c r="A520" s="1">
        <v>1995</v>
      </c>
      <c r="B520" s="1" t="s">
        <v>23</v>
      </c>
      <c r="C520" s="2" t="s">
        <v>250</v>
      </c>
      <c r="D520" s="1">
        <f>LOOKUP(B520,'country lookup'!A:A,'country lookup'!C:C)</f>
        <v>70</v>
      </c>
      <c r="E520">
        <v>3</v>
      </c>
      <c r="F520">
        <v>3829050</v>
      </c>
      <c r="G520" s="1">
        <v>0</v>
      </c>
      <c r="H520" s="1">
        <v>765</v>
      </c>
      <c r="I520" s="1">
        <v>54255.32</v>
      </c>
      <c r="J520" s="1">
        <v>45454.55</v>
      </c>
      <c r="K520" s="3">
        <v>11</v>
      </c>
      <c r="L520">
        <v>14.1</v>
      </c>
      <c r="M520">
        <v>22</v>
      </c>
      <c r="N520" s="1">
        <v>13.185</v>
      </c>
    </row>
    <row r="521" spans="1:14" x14ac:dyDescent="0.25">
      <c r="A521" s="1">
        <v>1996</v>
      </c>
      <c r="B521" s="1" t="s">
        <v>23</v>
      </c>
      <c r="C521" s="2" t="s">
        <v>250</v>
      </c>
      <c r="D521" s="1">
        <f>LOOKUP(B521,'country lookup'!A:A,'country lookup'!C:C)</f>
        <v>70</v>
      </c>
      <c r="E521">
        <v>3</v>
      </c>
      <c r="F521">
        <v>3764425</v>
      </c>
      <c r="G521" s="1">
        <v>0</v>
      </c>
      <c r="H521" s="1">
        <v>631</v>
      </c>
      <c r="I521" s="1">
        <v>51721.31</v>
      </c>
      <c r="J521" s="1">
        <v>42857.14</v>
      </c>
      <c r="K521" s="3">
        <v>10</v>
      </c>
      <c r="L521">
        <v>12.2</v>
      </c>
      <c r="M521">
        <v>21</v>
      </c>
      <c r="N521" s="1">
        <v>12.888999999999999</v>
      </c>
    </row>
    <row r="522" spans="1:14" x14ac:dyDescent="0.25">
      <c r="A522" s="1">
        <v>1997</v>
      </c>
      <c r="B522" s="1" t="s">
        <v>23</v>
      </c>
      <c r="C522" s="2" t="s">
        <v>250</v>
      </c>
      <c r="D522" s="1">
        <f>LOOKUP(B522,'country lookup'!A:A,'country lookup'!C:C)</f>
        <v>70</v>
      </c>
      <c r="E522">
        <v>3</v>
      </c>
      <c r="F522">
        <v>3736070</v>
      </c>
      <c r="G522" s="1">
        <v>0</v>
      </c>
      <c r="H522" s="1">
        <v>572</v>
      </c>
      <c r="I522" s="1">
        <v>49739.13</v>
      </c>
      <c r="J522" s="1">
        <v>38095.24</v>
      </c>
      <c r="K522" s="3">
        <v>9</v>
      </c>
      <c r="L522">
        <v>11.5</v>
      </c>
      <c r="M522">
        <v>21</v>
      </c>
      <c r="N522" s="1">
        <v>12.523</v>
      </c>
    </row>
    <row r="523" spans="1:14" x14ac:dyDescent="0.25">
      <c r="A523" s="1">
        <v>1998</v>
      </c>
      <c r="B523" s="1" t="s">
        <v>23</v>
      </c>
      <c r="C523" s="2" t="s">
        <v>250</v>
      </c>
      <c r="D523" s="1">
        <f>LOOKUP(B523,'country lookup'!A:A,'country lookup'!C:C)</f>
        <v>70</v>
      </c>
      <c r="E523">
        <v>3</v>
      </c>
      <c r="F523">
        <v>3734337</v>
      </c>
      <c r="G523" s="1">
        <v>0</v>
      </c>
      <c r="H523" s="1">
        <v>517</v>
      </c>
      <c r="I523" s="1">
        <v>47431.19</v>
      </c>
      <c r="J523" s="1">
        <v>36842.11</v>
      </c>
      <c r="K523" s="3">
        <v>8</v>
      </c>
      <c r="L523">
        <v>10.9</v>
      </c>
      <c r="M523">
        <v>19</v>
      </c>
      <c r="N523" s="1">
        <v>12.071999999999999</v>
      </c>
    </row>
    <row r="524" spans="1:14" x14ac:dyDescent="0.25">
      <c r="A524" s="1">
        <v>1999</v>
      </c>
      <c r="B524" s="1" t="s">
        <v>23</v>
      </c>
      <c r="C524" s="2" t="s">
        <v>250</v>
      </c>
      <c r="D524" s="1">
        <f>LOOKUP(B524,'country lookup'!A:A,'country lookup'!C:C)</f>
        <v>70</v>
      </c>
      <c r="E524">
        <v>3</v>
      </c>
      <c r="F524">
        <v>3743354</v>
      </c>
      <c r="G524" s="1">
        <v>1119.2629999999999</v>
      </c>
      <c r="H524" s="1">
        <v>468</v>
      </c>
      <c r="I524" s="1">
        <v>45436.89</v>
      </c>
      <c r="J524" s="1">
        <v>38888.89</v>
      </c>
      <c r="K524" s="3">
        <v>7</v>
      </c>
      <c r="L524">
        <v>10.3</v>
      </c>
      <c r="M524">
        <v>18</v>
      </c>
      <c r="N524" s="1">
        <v>11.545999999999999</v>
      </c>
    </row>
    <row r="525" spans="1:14" x14ac:dyDescent="0.25">
      <c r="A525" s="1">
        <v>2000</v>
      </c>
      <c r="B525" s="1" t="s">
        <v>23</v>
      </c>
      <c r="C525" s="2" t="s">
        <v>250</v>
      </c>
      <c r="D525" s="1">
        <f>LOOKUP(B525,'country lookup'!A:A,'country lookup'!C:C)</f>
        <v>70</v>
      </c>
      <c r="E525">
        <v>3</v>
      </c>
      <c r="F525">
        <v>3751176</v>
      </c>
      <c r="G525" s="1">
        <v>1137.9559999999999</v>
      </c>
      <c r="H525" s="1">
        <v>425</v>
      </c>
      <c r="I525" s="1">
        <v>42929.29</v>
      </c>
      <c r="J525" s="1">
        <v>35294.120000000003</v>
      </c>
      <c r="K525" s="3">
        <v>7</v>
      </c>
      <c r="L525">
        <v>9.9</v>
      </c>
      <c r="M525">
        <v>17</v>
      </c>
      <c r="N525" s="1">
        <v>10.983000000000001</v>
      </c>
    </row>
    <row r="526" spans="1:14" x14ac:dyDescent="0.25">
      <c r="A526" s="1">
        <v>2001</v>
      </c>
      <c r="B526" s="1" t="s">
        <v>23</v>
      </c>
      <c r="C526" s="2" t="s">
        <v>250</v>
      </c>
      <c r="D526" s="1">
        <f>LOOKUP(B526,'country lookup'!A:A,'country lookup'!C:C)</f>
        <v>70</v>
      </c>
      <c r="E526">
        <v>3</v>
      </c>
      <c r="F526">
        <v>3755512</v>
      </c>
      <c r="G526" s="1">
        <v>1158.0419999999999</v>
      </c>
      <c r="H526" s="1">
        <v>390</v>
      </c>
      <c r="I526" s="1">
        <v>41052.629999999997</v>
      </c>
      <c r="J526" s="1">
        <v>31250</v>
      </c>
      <c r="K526" s="3">
        <v>6</v>
      </c>
      <c r="L526">
        <v>9.5</v>
      </c>
      <c r="M526">
        <v>16</v>
      </c>
      <c r="N526" s="1">
        <v>10.438000000000001</v>
      </c>
    </row>
    <row r="527" spans="1:14" x14ac:dyDescent="0.25">
      <c r="A527" s="1">
        <v>2002</v>
      </c>
      <c r="B527" s="1" t="s">
        <v>23</v>
      </c>
      <c r="C527" s="2" t="s">
        <v>250</v>
      </c>
      <c r="D527" s="1">
        <f>LOOKUP(B527,'country lookup'!A:A,'country lookup'!C:C)</f>
        <v>70</v>
      </c>
      <c r="E527">
        <v>3</v>
      </c>
      <c r="F527">
        <v>3759387</v>
      </c>
      <c r="G527" s="1">
        <v>1195.3389999999999</v>
      </c>
      <c r="H527" s="1">
        <v>362</v>
      </c>
      <c r="I527" s="1">
        <v>38924.730000000003</v>
      </c>
      <c r="J527" s="1">
        <v>33333.33</v>
      </c>
      <c r="K527" s="3">
        <v>5</v>
      </c>
      <c r="L527">
        <v>9.3000000000000007</v>
      </c>
      <c r="M527">
        <v>15</v>
      </c>
      <c r="N527" s="1">
        <v>9.9659999999999993</v>
      </c>
    </row>
    <row r="528" spans="1:14" x14ac:dyDescent="0.25">
      <c r="A528" s="1">
        <v>2003</v>
      </c>
      <c r="B528" s="1" t="s">
        <v>23</v>
      </c>
      <c r="C528" s="2" t="s">
        <v>250</v>
      </c>
      <c r="D528" s="1">
        <f>LOOKUP(B528,'country lookup'!A:A,'country lookup'!C:C)</f>
        <v>70</v>
      </c>
      <c r="E528">
        <v>3</v>
      </c>
      <c r="F528">
        <v>3762173</v>
      </c>
      <c r="G528" s="1">
        <v>1392.098</v>
      </c>
      <c r="H528" s="1">
        <v>342</v>
      </c>
      <c r="I528" s="1">
        <v>37173.910000000003</v>
      </c>
      <c r="J528" s="1">
        <v>33333.33</v>
      </c>
      <c r="K528" s="3">
        <v>5</v>
      </c>
      <c r="L528">
        <v>9.1999999999999993</v>
      </c>
      <c r="M528">
        <v>15</v>
      </c>
      <c r="N528" s="1">
        <v>9.6080000000000005</v>
      </c>
    </row>
    <row r="529" spans="1:14" x14ac:dyDescent="0.25">
      <c r="A529" s="1">
        <v>2004</v>
      </c>
      <c r="B529" s="1" t="s">
        <v>23</v>
      </c>
      <c r="C529" s="2" t="s">
        <v>250</v>
      </c>
      <c r="D529" s="1">
        <f>LOOKUP(B529,'country lookup'!A:A,'country lookup'!C:C)</f>
        <v>70</v>
      </c>
      <c r="E529">
        <v>3</v>
      </c>
      <c r="F529">
        <v>3764194</v>
      </c>
      <c r="G529" s="1">
        <v>1478.4090000000001</v>
      </c>
      <c r="H529" s="1">
        <v>327</v>
      </c>
      <c r="I529" s="1">
        <v>36333.33</v>
      </c>
      <c r="J529" s="1">
        <v>33333.33</v>
      </c>
      <c r="K529" s="3">
        <v>5</v>
      </c>
      <c r="L529">
        <v>9</v>
      </c>
      <c r="M529">
        <v>15</v>
      </c>
      <c r="N529" s="1">
        <v>9.3719999999999999</v>
      </c>
    </row>
    <row r="530" spans="1:14" x14ac:dyDescent="0.25">
      <c r="A530" s="1">
        <v>2005</v>
      </c>
      <c r="B530" s="1" t="s">
        <v>23</v>
      </c>
      <c r="C530" s="2" t="s">
        <v>250</v>
      </c>
      <c r="D530" s="1">
        <f>LOOKUP(B530,'country lookup'!A:A,'country lookup'!C:C)</f>
        <v>70</v>
      </c>
      <c r="E530">
        <v>3</v>
      </c>
      <c r="F530">
        <v>3765331</v>
      </c>
      <c r="G530" s="1">
        <v>1625.2550000000001</v>
      </c>
      <c r="H530" s="1">
        <v>313</v>
      </c>
      <c r="I530" s="1">
        <v>35168.54</v>
      </c>
      <c r="J530" s="1">
        <v>35714.29</v>
      </c>
      <c r="K530" s="3">
        <v>5</v>
      </c>
      <c r="L530">
        <v>8.9</v>
      </c>
      <c r="M530">
        <v>14</v>
      </c>
      <c r="N530" s="1">
        <v>9.2550000000000008</v>
      </c>
    </row>
    <row r="531" spans="1:14" x14ac:dyDescent="0.25">
      <c r="A531" s="1">
        <v>2006</v>
      </c>
      <c r="B531" s="1" t="s">
        <v>23</v>
      </c>
      <c r="C531" s="2" t="s">
        <v>250</v>
      </c>
      <c r="D531" s="1">
        <f>LOOKUP(B531,'country lookup'!A:A,'country lookup'!C:C)</f>
        <v>70</v>
      </c>
      <c r="E531">
        <v>3</v>
      </c>
      <c r="F531">
        <v>3765424</v>
      </c>
      <c r="G531" s="1">
        <v>1837.751</v>
      </c>
      <c r="H531" s="1">
        <v>301</v>
      </c>
      <c r="I531" s="1">
        <v>35000</v>
      </c>
      <c r="J531" s="1">
        <v>35714.29</v>
      </c>
      <c r="K531" s="3">
        <v>5</v>
      </c>
      <c r="L531">
        <v>8.6</v>
      </c>
      <c r="M531">
        <v>14</v>
      </c>
      <c r="N531" s="1">
        <v>9.23</v>
      </c>
    </row>
    <row r="532" spans="1:14" x14ac:dyDescent="0.25">
      <c r="A532" s="1">
        <v>2007</v>
      </c>
      <c r="B532" s="1" t="s">
        <v>23</v>
      </c>
      <c r="C532" s="2" t="s">
        <v>250</v>
      </c>
      <c r="D532" s="1">
        <f>LOOKUP(B532,'country lookup'!A:A,'country lookup'!C:C)</f>
        <v>70</v>
      </c>
      <c r="E532">
        <v>3</v>
      </c>
      <c r="F532">
        <v>3762786</v>
      </c>
      <c r="G532" s="1">
        <v>1978.5889999999999</v>
      </c>
      <c r="H532" s="1">
        <v>288</v>
      </c>
      <c r="I532" s="1">
        <v>34698.800000000003</v>
      </c>
      <c r="J532" s="1">
        <v>35714.29</v>
      </c>
      <c r="K532" s="3">
        <v>5</v>
      </c>
      <c r="L532">
        <v>8.3000000000000007</v>
      </c>
      <c r="M532">
        <v>14</v>
      </c>
      <c r="N532" s="1">
        <v>9.2509999999999994</v>
      </c>
    </row>
    <row r="533" spans="1:14" x14ac:dyDescent="0.25">
      <c r="A533" s="1">
        <v>2008</v>
      </c>
      <c r="B533" s="1" t="s">
        <v>23</v>
      </c>
      <c r="C533" s="2" t="s">
        <v>250</v>
      </c>
      <c r="D533" s="1">
        <f>LOOKUP(B533,'country lookup'!A:A,'country lookup'!C:C)</f>
        <v>70</v>
      </c>
      <c r="E533">
        <v>3</v>
      </c>
      <c r="F533">
        <v>3754271</v>
      </c>
      <c r="G533" s="1">
        <v>2033.1759999999999</v>
      </c>
      <c r="H533" s="1">
        <v>274</v>
      </c>
      <c r="I533" s="1">
        <v>34683.54</v>
      </c>
      <c r="J533" s="1">
        <v>38461.54</v>
      </c>
      <c r="K533" s="3">
        <v>5</v>
      </c>
      <c r="L533">
        <v>7.9</v>
      </c>
      <c r="M533">
        <v>13</v>
      </c>
      <c r="N533" s="1">
        <v>9.2759999999999998</v>
      </c>
    </row>
    <row r="534" spans="1:14" x14ac:dyDescent="0.25">
      <c r="A534" s="1">
        <v>2009</v>
      </c>
      <c r="B534" s="1" t="s">
        <v>23</v>
      </c>
      <c r="C534" s="2" t="s">
        <v>250</v>
      </c>
      <c r="D534" s="1">
        <f>LOOKUP(B534,'country lookup'!A:A,'country lookup'!C:C)</f>
        <v>70</v>
      </c>
      <c r="E534">
        <v>3</v>
      </c>
      <c r="F534">
        <v>3735938</v>
      </c>
      <c r="G534" s="1">
        <v>1893.3779999999999</v>
      </c>
      <c r="H534" s="1">
        <v>259</v>
      </c>
      <c r="I534" s="1">
        <v>34533.33</v>
      </c>
      <c r="J534" s="1">
        <v>35714.29</v>
      </c>
      <c r="K534" s="3">
        <v>5</v>
      </c>
      <c r="L534">
        <v>7.5</v>
      </c>
      <c r="M534">
        <v>14</v>
      </c>
      <c r="N534" s="1">
        <v>9.2840000000000007</v>
      </c>
    </row>
    <row r="535" spans="1:14" x14ac:dyDescent="0.25">
      <c r="A535" s="1">
        <v>2010</v>
      </c>
      <c r="B535" s="1" t="s">
        <v>23</v>
      </c>
      <c r="C535" s="2" t="s">
        <v>250</v>
      </c>
      <c r="D535" s="1">
        <f>LOOKUP(B535,'country lookup'!A:A,'country lookup'!C:C)</f>
        <v>70</v>
      </c>
      <c r="E535">
        <v>3</v>
      </c>
      <c r="F535">
        <v>3705472</v>
      </c>
      <c r="G535" s="1">
        <v>1977.9760000000001</v>
      </c>
      <c r="H535" s="1">
        <v>245</v>
      </c>
      <c r="I535" s="1">
        <v>34027.78</v>
      </c>
      <c r="J535" s="1">
        <v>30769.23</v>
      </c>
      <c r="K535" s="3">
        <v>5</v>
      </c>
      <c r="L535">
        <v>7.2</v>
      </c>
      <c r="M535">
        <v>13</v>
      </c>
      <c r="N535" s="1">
        <v>9.2560000000000002</v>
      </c>
    </row>
    <row r="536" spans="1:14" x14ac:dyDescent="0.25">
      <c r="A536" s="1">
        <v>2011</v>
      </c>
      <c r="B536" s="1" t="s">
        <v>23</v>
      </c>
      <c r="C536" s="2" t="s">
        <v>250</v>
      </c>
      <c r="D536" s="1">
        <f>LOOKUP(B536,'country lookup'!A:A,'country lookup'!C:C)</f>
        <v>70</v>
      </c>
      <c r="E536">
        <v>3</v>
      </c>
      <c r="F536">
        <v>3661175</v>
      </c>
      <c r="G536" s="1">
        <v>2043.84</v>
      </c>
      <c r="H536" s="1">
        <v>232</v>
      </c>
      <c r="I536" s="1">
        <v>34117.65</v>
      </c>
      <c r="J536" s="1">
        <v>33333.33</v>
      </c>
      <c r="K536" s="3">
        <v>4</v>
      </c>
      <c r="L536">
        <v>6.8</v>
      </c>
      <c r="M536">
        <v>12</v>
      </c>
      <c r="N536" s="1">
        <v>9.1880000000000006</v>
      </c>
    </row>
    <row r="537" spans="1:14" x14ac:dyDescent="0.25">
      <c r="A537" s="1">
        <v>2012</v>
      </c>
      <c r="B537" s="1" t="s">
        <v>23</v>
      </c>
      <c r="C537" s="2" t="s">
        <v>250</v>
      </c>
      <c r="D537" s="1">
        <f>LOOKUP(B537,'country lookup'!A:A,'country lookup'!C:C)</f>
        <v>70</v>
      </c>
      <c r="E537">
        <v>3</v>
      </c>
      <c r="F537">
        <v>3604972</v>
      </c>
      <c r="G537" s="1">
        <v>2076.3000000000002</v>
      </c>
      <c r="H537" s="1">
        <v>220</v>
      </c>
      <c r="I537" s="1">
        <v>33333.33</v>
      </c>
      <c r="J537" s="1">
        <v>33333.33</v>
      </c>
      <c r="K537" s="3">
        <v>4</v>
      </c>
      <c r="L537">
        <v>6.6</v>
      </c>
      <c r="M537">
        <v>12</v>
      </c>
      <c r="N537" s="1">
        <v>9.0869999999999997</v>
      </c>
    </row>
    <row r="538" spans="1:14" x14ac:dyDescent="0.25">
      <c r="A538" s="1">
        <v>2013</v>
      </c>
      <c r="B538" s="1" t="s">
        <v>23</v>
      </c>
      <c r="C538" s="2" t="s">
        <v>250</v>
      </c>
      <c r="D538" s="1">
        <f>LOOKUP(B538,'country lookup'!A:A,'country lookup'!C:C)</f>
        <v>70</v>
      </c>
      <c r="E538">
        <v>3</v>
      </c>
      <c r="F538">
        <v>3542605</v>
      </c>
      <c r="G538" s="1">
        <v>2107.3710000000001</v>
      </c>
      <c r="H538" s="1">
        <v>211</v>
      </c>
      <c r="I538" s="1">
        <v>32968.75</v>
      </c>
      <c r="J538" s="1">
        <v>33333.33</v>
      </c>
      <c r="K538" s="3">
        <v>4</v>
      </c>
      <c r="L538">
        <v>6.4</v>
      </c>
      <c r="M538">
        <v>12</v>
      </c>
      <c r="N538" s="1">
        <v>8.9629999999999992</v>
      </c>
    </row>
    <row r="539" spans="1:14" x14ac:dyDescent="0.25">
      <c r="A539" s="1">
        <v>2014</v>
      </c>
      <c r="B539" s="1" t="s">
        <v>23</v>
      </c>
      <c r="C539" s="2" t="s">
        <v>250</v>
      </c>
      <c r="D539" s="1">
        <f>LOOKUP(B539,'country lookup'!A:A,'country lookup'!C:C)</f>
        <v>70</v>
      </c>
      <c r="E539">
        <v>3</v>
      </c>
      <c r="F539">
        <v>3482104</v>
      </c>
      <c r="G539" s="1">
        <v>2225.87</v>
      </c>
      <c r="H539" s="1">
        <v>203</v>
      </c>
      <c r="I539" s="1">
        <v>32741.94</v>
      </c>
      <c r="J539" s="1">
        <v>33333.33</v>
      </c>
      <c r="K539" s="3">
        <v>4</v>
      </c>
      <c r="L539">
        <v>6.2</v>
      </c>
      <c r="M539">
        <v>12</v>
      </c>
      <c r="N539" s="1">
        <v>8.8179999999999996</v>
      </c>
    </row>
    <row r="540" spans="1:14" x14ac:dyDescent="0.25">
      <c r="A540" s="1">
        <v>2015</v>
      </c>
      <c r="B540" s="1" t="s">
        <v>23</v>
      </c>
      <c r="C540" s="2" t="s">
        <v>250</v>
      </c>
      <c r="D540" s="1">
        <f>LOOKUP(B540,'country lookup'!A:A,'country lookup'!C:C)</f>
        <v>70</v>
      </c>
      <c r="E540">
        <v>3</v>
      </c>
      <c r="F540">
        <v>3429361</v>
      </c>
      <c r="G540" s="1">
        <v>2304.2089999999998</v>
      </c>
      <c r="H540" s="1">
        <v>196</v>
      </c>
      <c r="I540" s="1">
        <v>32666.67</v>
      </c>
      <c r="K540" s="3">
        <v>4</v>
      </c>
      <c r="L540">
        <v>6</v>
      </c>
      <c r="M540">
        <v>11</v>
      </c>
      <c r="N540" s="1">
        <v>8.6549999999999994</v>
      </c>
    </row>
    <row r="541" spans="1:14" x14ac:dyDescent="0.25">
      <c r="A541" s="1">
        <v>2016</v>
      </c>
      <c r="B541" s="1" t="s">
        <v>23</v>
      </c>
      <c r="C541" s="2" t="s">
        <v>250</v>
      </c>
      <c r="D541" s="1">
        <f>LOOKUP(B541,'country lookup'!A:A,'country lookup'!C:C)</f>
        <v>70</v>
      </c>
      <c r="E541">
        <v>3</v>
      </c>
      <c r="F541">
        <v>3386267</v>
      </c>
      <c r="G541" s="1">
        <v>2431.538</v>
      </c>
      <c r="H541" s="1">
        <v>191</v>
      </c>
      <c r="I541" s="1">
        <v>32372.880000000001</v>
      </c>
      <c r="K541" s="3"/>
      <c r="L541">
        <v>5.9</v>
      </c>
      <c r="M541"/>
      <c r="N541" s="1">
        <v>8.4770000000000003</v>
      </c>
    </row>
    <row r="542" spans="1:14" x14ac:dyDescent="0.25">
      <c r="A542" s="1">
        <v>1990</v>
      </c>
      <c r="B542" s="1" t="s">
        <v>24</v>
      </c>
      <c r="C542" s="2" t="s">
        <v>234</v>
      </c>
      <c r="D542" s="1">
        <f>LOOKUP(B542,'country lookup'!A:A,'country lookup'!C:C)</f>
        <v>112</v>
      </c>
      <c r="E542">
        <v>3</v>
      </c>
      <c r="F542">
        <v>10189000</v>
      </c>
      <c r="G542" s="1">
        <v>0</v>
      </c>
      <c r="H542" s="1">
        <v>2273</v>
      </c>
      <c r="I542" s="1">
        <v>149539.5</v>
      </c>
      <c r="J542" s="1">
        <v>130303</v>
      </c>
      <c r="K542" s="3">
        <v>46</v>
      </c>
      <c r="L542">
        <v>15.2</v>
      </c>
      <c r="M542">
        <v>33</v>
      </c>
      <c r="N542" s="1">
        <v>14</v>
      </c>
    </row>
    <row r="543" spans="1:14" x14ac:dyDescent="0.25">
      <c r="A543" s="1">
        <v>1991</v>
      </c>
      <c r="B543" s="1" t="s">
        <v>24</v>
      </c>
      <c r="C543" s="2" t="s">
        <v>234</v>
      </c>
      <c r="D543" s="1">
        <f>LOOKUP(B543,'country lookup'!A:A,'country lookup'!C:C)</f>
        <v>112</v>
      </c>
      <c r="E543">
        <v>3</v>
      </c>
      <c r="F543">
        <v>10194000</v>
      </c>
      <c r="G543" s="1">
        <v>1326.06</v>
      </c>
      <c r="H543" s="1">
        <v>2164</v>
      </c>
      <c r="I543" s="1">
        <v>142368.4</v>
      </c>
      <c r="J543" s="1">
        <v>128125</v>
      </c>
      <c r="K543" s="3">
        <v>43</v>
      </c>
      <c r="L543">
        <v>15.2</v>
      </c>
      <c r="M543">
        <v>32</v>
      </c>
      <c r="N543" s="1">
        <v>13</v>
      </c>
    </row>
    <row r="544" spans="1:14" x14ac:dyDescent="0.25">
      <c r="A544" s="1">
        <v>1992</v>
      </c>
      <c r="B544" s="1" t="s">
        <v>24</v>
      </c>
      <c r="C544" s="2" t="s">
        <v>234</v>
      </c>
      <c r="D544" s="1">
        <f>LOOKUP(B544,'country lookup'!A:A,'country lookup'!C:C)</f>
        <v>112</v>
      </c>
      <c r="E544">
        <v>3</v>
      </c>
      <c r="F544">
        <v>10216000</v>
      </c>
      <c r="G544" s="1">
        <v>1279.473</v>
      </c>
      <c r="H544" s="1">
        <v>2070</v>
      </c>
      <c r="I544" s="1">
        <v>135294.1</v>
      </c>
      <c r="J544" s="1">
        <v>125000</v>
      </c>
      <c r="K544" s="3">
        <v>41</v>
      </c>
      <c r="L544">
        <v>15.3</v>
      </c>
      <c r="M544">
        <v>32</v>
      </c>
      <c r="N544" s="1">
        <v>12.5</v>
      </c>
    </row>
    <row r="545" spans="1:14" x14ac:dyDescent="0.25">
      <c r="A545" s="1">
        <v>1993</v>
      </c>
      <c r="B545" s="1" t="s">
        <v>24</v>
      </c>
      <c r="C545" s="2" t="s">
        <v>234</v>
      </c>
      <c r="D545" s="1">
        <f>LOOKUP(B545,'country lookup'!A:A,'country lookup'!C:C)</f>
        <v>112</v>
      </c>
      <c r="E545">
        <v>3</v>
      </c>
      <c r="F545">
        <v>10239000</v>
      </c>
      <c r="G545" s="1">
        <v>1418.575</v>
      </c>
      <c r="H545" s="1">
        <v>1976</v>
      </c>
      <c r="I545" s="1">
        <v>127483.9</v>
      </c>
      <c r="J545" s="1">
        <v>112121.2</v>
      </c>
      <c r="K545" s="3">
        <v>40</v>
      </c>
      <c r="L545">
        <v>15.5</v>
      </c>
      <c r="M545">
        <v>33</v>
      </c>
      <c r="N545" s="1">
        <v>11.5</v>
      </c>
    </row>
    <row r="546" spans="1:14" x14ac:dyDescent="0.25">
      <c r="A546" s="1">
        <v>1994</v>
      </c>
      <c r="B546" s="1" t="s">
        <v>24</v>
      </c>
      <c r="C546" s="2" t="s">
        <v>234</v>
      </c>
      <c r="D546" s="1">
        <f>LOOKUP(B546,'country lookup'!A:A,'country lookup'!C:C)</f>
        <v>112</v>
      </c>
      <c r="E546">
        <v>3</v>
      </c>
      <c r="F546">
        <v>10227000</v>
      </c>
      <c r="G546" s="1">
        <v>1098.2070000000001</v>
      </c>
      <c r="H546" s="1">
        <v>1875</v>
      </c>
      <c r="I546" s="1">
        <v>119426.8</v>
      </c>
      <c r="J546" s="1">
        <v>106060.6</v>
      </c>
      <c r="K546" s="3">
        <v>37</v>
      </c>
      <c r="L546">
        <v>15.7</v>
      </c>
      <c r="M546">
        <v>33</v>
      </c>
      <c r="N546" s="1">
        <v>10.8</v>
      </c>
    </row>
    <row r="547" spans="1:14" x14ac:dyDescent="0.25">
      <c r="A547" s="1">
        <v>1995</v>
      </c>
      <c r="B547" s="1" t="s">
        <v>24</v>
      </c>
      <c r="C547" s="2" t="s">
        <v>234</v>
      </c>
      <c r="D547" s="1">
        <f>LOOKUP(B547,'country lookup'!A:A,'country lookup'!C:C)</f>
        <v>112</v>
      </c>
      <c r="E547">
        <v>3</v>
      </c>
      <c r="F547">
        <v>10194000</v>
      </c>
      <c r="G547" s="1">
        <v>887.13279999999997</v>
      </c>
      <c r="H547" s="1">
        <v>1765</v>
      </c>
      <c r="I547" s="1">
        <v>112420.4</v>
      </c>
      <c r="J547" s="1">
        <v>100000</v>
      </c>
      <c r="K547" s="3">
        <v>35</v>
      </c>
      <c r="L547">
        <v>15.7</v>
      </c>
      <c r="M547">
        <v>33</v>
      </c>
      <c r="N547" s="1">
        <v>9.9</v>
      </c>
    </row>
    <row r="548" spans="1:14" x14ac:dyDescent="0.25">
      <c r="A548" s="1">
        <v>1996</v>
      </c>
      <c r="B548" s="1" t="s">
        <v>24</v>
      </c>
      <c r="C548" s="2" t="s">
        <v>234</v>
      </c>
      <c r="D548" s="1">
        <f>LOOKUP(B548,'country lookup'!A:A,'country lookup'!C:C)</f>
        <v>112</v>
      </c>
      <c r="E548">
        <v>3</v>
      </c>
      <c r="F548">
        <v>10160000</v>
      </c>
      <c r="G548" s="1">
        <v>841.59130000000005</v>
      </c>
      <c r="H548" s="1">
        <v>1648</v>
      </c>
      <c r="I548" s="1">
        <v>106322.6</v>
      </c>
      <c r="J548" s="1">
        <v>93750</v>
      </c>
      <c r="K548" s="3">
        <v>33</v>
      </c>
      <c r="L548">
        <v>15.5</v>
      </c>
      <c r="M548">
        <v>32</v>
      </c>
      <c r="N548" s="1">
        <v>9.4</v>
      </c>
    </row>
    <row r="549" spans="1:14" x14ac:dyDescent="0.25">
      <c r="A549" s="1">
        <v>1997</v>
      </c>
      <c r="B549" s="1" t="s">
        <v>24</v>
      </c>
      <c r="C549" s="2" t="s">
        <v>234</v>
      </c>
      <c r="D549" s="1">
        <f>LOOKUP(B549,'country lookup'!A:A,'country lookup'!C:C)</f>
        <v>112</v>
      </c>
      <c r="E549">
        <v>3</v>
      </c>
      <c r="F549">
        <v>10117000</v>
      </c>
      <c r="G549" s="1">
        <v>1057.68</v>
      </c>
      <c r="H549" s="1">
        <v>1527</v>
      </c>
      <c r="I549" s="1">
        <v>101125.8</v>
      </c>
      <c r="J549" s="1">
        <v>90322.58</v>
      </c>
      <c r="K549" s="3">
        <v>30</v>
      </c>
      <c r="L549">
        <v>15.1</v>
      </c>
      <c r="M549">
        <v>31</v>
      </c>
      <c r="N549" s="1">
        <v>8.9</v>
      </c>
    </row>
    <row r="550" spans="1:14" x14ac:dyDescent="0.25">
      <c r="A550" s="1">
        <v>1998</v>
      </c>
      <c r="B550" s="1" t="s">
        <v>24</v>
      </c>
      <c r="C550" s="2" t="s">
        <v>234</v>
      </c>
      <c r="D550" s="1">
        <f>LOOKUP(B550,'country lookup'!A:A,'country lookup'!C:C)</f>
        <v>112</v>
      </c>
      <c r="E550">
        <v>3</v>
      </c>
      <c r="F550">
        <v>10069000</v>
      </c>
      <c r="G550" s="1">
        <v>1159.2950000000001</v>
      </c>
      <c r="H550" s="1">
        <v>1403</v>
      </c>
      <c r="I550" s="1">
        <v>96758.62</v>
      </c>
      <c r="J550" s="1">
        <v>90000</v>
      </c>
      <c r="K550" s="3">
        <v>28</v>
      </c>
      <c r="L550">
        <v>14.5</v>
      </c>
      <c r="M550">
        <v>30</v>
      </c>
      <c r="N550" s="1">
        <v>9.1999999999999993</v>
      </c>
    </row>
    <row r="551" spans="1:14" x14ac:dyDescent="0.25">
      <c r="A551" s="1">
        <v>1999</v>
      </c>
      <c r="B551" s="1" t="s">
        <v>24</v>
      </c>
      <c r="C551" s="2" t="s">
        <v>234</v>
      </c>
      <c r="D551" s="1">
        <f>LOOKUP(B551,'country lookup'!A:A,'country lookup'!C:C)</f>
        <v>112</v>
      </c>
      <c r="E551">
        <v>3</v>
      </c>
      <c r="F551">
        <v>10026738</v>
      </c>
      <c r="G551" s="1">
        <v>1226.2460000000001</v>
      </c>
      <c r="H551" s="1">
        <v>1277</v>
      </c>
      <c r="I551" s="1">
        <v>93211.68</v>
      </c>
      <c r="J551" s="1">
        <v>76666.67</v>
      </c>
      <c r="K551" s="3">
        <v>27</v>
      </c>
      <c r="L551">
        <v>13.7</v>
      </c>
      <c r="M551">
        <v>30</v>
      </c>
      <c r="N551" s="1">
        <v>9.3000000000000007</v>
      </c>
    </row>
    <row r="552" spans="1:14" x14ac:dyDescent="0.25">
      <c r="A552" s="1">
        <v>2000</v>
      </c>
      <c r="B552" s="1" t="s">
        <v>24</v>
      </c>
      <c r="C552" s="2" t="s">
        <v>234</v>
      </c>
      <c r="D552" s="1">
        <f>LOOKUP(B552,'country lookup'!A:A,'country lookup'!C:C)</f>
        <v>112</v>
      </c>
      <c r="E552">
        <v>3</v>
      </c>
      <c r="F552">
        <v>9979610</v>
      </c>
      <c r="G552" s="1">
        <v>1270.9580000000001</v>
      </c>
      <c r="H552" s="1">
        <v>1159</v>
      </c>
      <c r="I552" s="1">
        <v>90546.880000000005</v>
      </c>
      <c r="J552" s="1">
        <v>80769.23</v>
      </c>
      <c r="K552" s="3">
        <v>23</v>
      </c>
      <c r="L552">
        <v>12.8</v>
      </c>
      <c r="M552">
        <v>26</v>
      </c>
      <c r="N552" s="1">
        <v>9.4</v>
      </c>
    </row>
    <row r="553" spans="1:14" x14ac:dyDescent="0.25">
      <c r="A553" s="1">
        <v>2001</v>
      </c>
      <c r="B553" s="1" t="s">
        <v>24</v>
      </c>
      <c r="C553" s="2" t="s">
        <v>234</v>
      </c>
      <c r="D553" s="1">
        <f>LOOKUP(B553,'country lookup'!A:A,'country lookup'!C:C)</f>
        <v>112</v>
      </c>
      <c r="E553">
        <v>3</v>
      </c>
      <c r="F553">
        <v>9928549</v>
      </c>
      <c r="G553" s="1">
        <v>1313.31</v>
      </c>
      <c r="H553" s="1">
        <v>1055</v>
      </c>
      <c r="I553" s="1">
        <v>89406.78</v>
      </c>
      <c r="J553" s="1">
        <v>86956.52</v>
      </c>
      <c r="K553" s="3">
        <v>21</v>
      </c>
      <c r="L553">
        <v>11.8</v>
      </c>
      <c r="M553">
        <v>23</v>
      </c>
      <c r="N553" s="1">
        <v>9.1999999999999993</v>
      </c>
    </row>
    <row r="554" spans="1:14" x14ac:dyDescent="0.25">
      <c r="A554" s="1">
        <v>2002</v>
      </c>
      <c r="B554" s="1" t="s">
        <v>24</v>
      </c>
      <c r="C554" s="2" t="s">
        <v>234</v>
      </c>
      <c r="D554" s="1">
        <f>LOOKUP(B554,'country lookup'!A:A,'country lookup'!C:C)</f>
        <v>112</v>
      </c>
      <c r="E554">
        <v>3</v>
      </c>
      <c r="F554">
        <v>9865548</v>
      </c>
      <c r="G554" s="1">
        <v>1323.9749999999999</v>
      </c>
      <c r="H554" s="1">
        <v>969</v>
      </c>
      <c r="I554" s="1">
        <v>88899.08</v>
      </c>
      <c r="J554" s="1">
        <v>77272.73</v>
      </c>
      <c r="K554" s="3">
        <v>20</v>
      </c>
      <c r="L554">
        <v>10.9</v>
      </c>
      <c r="M554">
        <v>22</v>
      </c>
      <c r="N554" s="1">
        <v>8.9</v>
      </c>
    </row>
    <row r="555" spans="1:14" x14ac:dyDescent="0.25">
      <c r="A555" s="1">
        <v>2003</v>
      </c>
      <c r="B555" s="1" t="s">
        <v>24</v>
      </c>
      <c r="C555" s="2" t="s">
        <v>234</v>
      </c>
      <c r="D555" s="1">
        <f>LOOKUP(B555,'country lookup'!A:A,'country lookup'!C:C)</f>
        <v>112</v>
      </c>
      <c r="E555">
        <v>3</v>
      </c>
      <c r="F555">
        <v>9796749</v>
      </c>
      <c r="G555" s="1">
        <v>1526.652</v>
      </c>
      <c r="H555" s="1">
        <v>898</v>
      </c>
      <c r="I555" s="1">
        <v>89800</v>
      </c>
      <c r="J555" s="1">
        <v>78947.37</v>
      </c>
      <c r="K555" s="3">
        <v>17</v>
      </c>
      <c r="L555">
        <v>10</v>
      </c>
      <c r="M555">
        <v>19</v>
      </c>
      <c r="N555" s="1">
        <v>9</v>
      </c>
    </row>
    <row r="556" spans="1:14" x14ac:dyDescent="0.25">
      <c r="A556" s="1">
        <v>2004</v>
      </c>
      <c r="B556" s="1" t="s">
        <v>24</v>
      </c>
      <c r="C556" s="2" t="s">
        <v>234</v>
      </c>
      <c r="D556" s="1">
        <f>LOOKUP(B556,'country lookup'!A:A,'country lookup'!C:C)</f>
        <v>112</v>
      </c>
      <c r="E556">
        <v>3</v>
      </c>
      <c r="F556">
        <v>9730146</v>
      </c>
      <c r="G556" s="1">
        <v>1777.434</v>
      </c>
      <c r="H556" s="1">
        <v>840</v>
      </c>
      <c r="I556" s="1">
        <v>90322.58</v>
      </c>
      <c r="J556" s="1">
        <v>75000</v>
      </c>
      <c r="K556" s="3">
        <v>15</v>
      </c>
      <c r="L556">
        <v>9.3000000000000007</v>
      </c>
      <c r="M556">
        <v>16</v>
      </c>
      <c r="N556" s="1">
        <v>9.1</v>
      </c>
    </row>
    <row r="557" spans="1:14" x14ac:dyDescent="0.25">
      <c r="A557" s="1">
        <v>2005</v>
      </c>
      <c r="B557" s="1" t="s">
        <v>24</v>
      </c>
      <c r="C557" s="2" t="s">
        <v>234</v>
      </c>
      <c r="D557" s="1">
        <f>LOOKUP(B557,'country lookup'!A:A,'country lookup'!C:C)</f>
        <v>112</v>
      </c>
      <c r="E557">
        <v>3</v>
      </c>
      <c r="F557">
        <v>9663915</v>
      </c>
      <c r="G557" s="1">
        <v>2009.4960000000001</v>
      </c>
      <c r="H557" s="1">
        <v>791</v>
      </c>
      <c r="I557" s="1">
        <v>93058.82</v>
      </c>
      <c r="J557" s="1">
        <v>76923.08</v>
      </c>
      <c r="K557" s="3">
        <v>12</v>
      </c>
      <c r="L557">
        <v>8.5</v>
      </c>
      <c r="M557">
        <v>13</v>
      </c>
      <c r="N557" s="1">
        <v>9.3000000000000007</v>
      </c>
    </row>
    <row r="558" spans="1:14" x14ac:dyDescent="0.25">
      <c r="A558" s="1">
        <v>2006</v>
      </c>
      <c r="B558" s="1" t="s">
        <v>24</v>
      </c>
      <c r="C558" s="2" t="s">
        <v>234</v>
      </c>
      <c r="D558" s="1">
        <f>LOOKUP(B558,'country lookup'!A:A,'country lookup'!C:C)</f>
        <v>112</v>
      </c>
      <c r="E558">
        <v>3</v>
      </c>
      <c r="F558">
        <v>9604924</v>
      </c>
      <c r="G558" s="1">
        <v>2269.8530000000001</v>
      </c>
      <c r="H558" s="1">
        <v>745</v>
      </c>
      <c r="I558" s="1">
        <v>94303.8</v>
      </c>
      <c r="J558" s="1">
        <v>80000</v>
      </c>
      <c r="K558" s="3">
        <v>10</v>
      </c>
      <c r="L558">
        <v>7.9</v>
      </c>
      <c r="M558">
        <v>10</v>
      </c>
      <c r="N558" s="1">
        <v>9.9</v>
      </c>
    </row>
    <row r="559" spans="1:14" x14ac:dyDescent="0.25">
      <c r="A559" s="1">
        <v>2007</v>
      </c>
      <c r="B559" s="1" t="s">
        <v>24</v>
      </c>
      <c r="C559" s="2" t="s">
        <v>234</v>
      </c>
      <c r="D559" s="1">
        <f>LOOKUP(B559,'country lookup'!A:A,'country lookup'!C:C)</f>
        <v>112</v>
      </c>
      <c r="E559">
        <v>3</v>
      </c>
      <c r="F559">
        <v>9560953</v>
      </c>
      <c r="G559" s="1">
        <v>2525.3690000000001</v>
      </c>
      <c r="H559" s="1">
        <v>700</v>
      </c>
      <c r="I559" s="1">
        <v>97222.22</v>
      </c>
      <c r="J559" s="1">
        <v>87500</v>
      </c>
      <c r="K559" s="3">
        <v>8</v>
      </c>
      <c r="L559">
        <v>7.2</v>
      </c>
      <c r="M559">
        <v>8</v>
      </c>
      <c r="N559" s="1">
        <v>10.7</v>
      </c>
    </row>
    <row r="560" spans="1:14" x14ac:dyDescent="0.25">
      <c r="A560" s="1">
        <v>2008</v>
      </c>
      <c r="B560" s="1" t="s">
        <v>24</v>
      </c>
      <c r="C560" s="2" t="s">
        <v>234</v>
      </c>
      <c r="D560" s="1">
        <f>LOOKUP(B560,'country lookup'!A:A,'country lookup'!C:C)</f>
        <v>112</v>
      </c>
      <c r="E560">
        <v>3</v>
      </c>
      <c r="F560">
        <v>9527985</v>
      </c>
      <c r="G560" s="1">
        <v>2859.85</v>
      </c>
      <c r="H560" s="1">
        <v>658</v>
      </c>
      <c r="I560" s="1">
        <v>99696.97</v>
      </c>
      <c r="J560" s="1">
        <v>85714.29</v>
      </c>
      <c r="K560" s="3">
        <v>7</v>
      </c>
      <c r="L560">
        <v>6.6</v>
      </c>
      <c r="M560">
        <v>7</v>
      </c>
      <c r="N560" s="1">
        <v>11.1</v>
      </c>
    </row>
    <row r="561" spans="1:14" x14ac:dyDescent="0.25">
      <c r="A561" s="1">
        <v>2009</v>
      </c>
      <c r="B561" s="1" t="s">
        <v>24</v>
      </c>
      <c r="C561" s="2" t="s">
        <v>234</v>
      </c>
      <c r="D561" s="1">
        <f>LOOKUP(B561,'country lookup'!A:A,'country lookup'!C:C)</f>
        <v>112</v>
      </c>
      <c r="E561">
        <v>3</v>
      </c>
      <c r="F561">
        <v>9506765</v>
      </c>
      <c r="G561" s="1">
        <v>2608.6410000000001</v>
      </c>
      <c r="H561" s="1">
        <v>620</v>
      </c>
      <c r="I561" s="1">
        <v>103333.3</v>
      </c>
      <c r="J561" s="1">
        <v>100000</v>
      </c>
      <c r="K561" s="3">
        <v>6</v>
      </c>
      <c r="L561">
        <v>6</v>
      </c>
      <c r="M561">
        <v>6</v>
      </c>
      <c r="N561" s="1">
        <v>11.4</v>
      </c>
    </row>
    <row r="562" spans="1:14" x14ac:dyDescent="0.25">
      <c r="A562" s="1">
        <v>2010</v>
      </c>
      <c r="B562" s="1" t="s">
        <v>24</v>
      </c>
      <c r="C562" s="2" t="s">
        <v>234</v>
      </c>
      <c r="D562" s="1">
        <f>LOOKUP(B562,'country lookup'!A:A,'country lookup'!C:C)</f>
        <v>112</v>
      </c>
      <c r="E562">
        <v>3</v>
      </c>
      <c r="F562">
        <v>9490583</v>
      </c>
      <c r="G562" s="1">
        <v>2562.808</v>
      </c>
      <c r="H562" s="1">
        <v>586</v>
      </c>
      <c r="I562" s="1">
        <v>106545.5</v>
      </c>
      <c r="J562" s="1">
        <v>120000</v>
      </c>
      <c r="K562" s="3">
        <v>6</v>
      </c>
      <c r="L562">
        <v>5.5</v>
      </c>
      <c r="M562">
        <v>5</v>
      </c>
      <c r="N562" s="1">
        <v>11.4</v>
      </c>
    </row>
    <row r="563" spans="1:14" x14ac:dyDescent="0.25">
      <c r="A563" s="1">
        <v>2011</v>
      </c>
      <c r="B563" s="1" t="s">
        <v>24</v>
      </c>
      <c r="C563" s="2" t="s">
        <v>234</v>
      </c>
      <c r="D563" s="1">
        <f>LOOKUP(B563,'country lookup'!A:A,'country lookup'!C:C)</f>
        <v>112</v>
      </c>
      <c r="E563">
        <v>3</v>
      </c>
      <c r="F563">
        <v>9473172</v>
      </c>
      <c r="G563" s="1">
        <v>2511.8000000000002</v>
      </c>
      <c r="H563" s="1">
        <v>556</v>
      </c>
      <c r="I563" s="1">
        <v>109019.6</v>
      </c>
      <c r="J563" s="1">
        <v>100000</v>
      </c>
      <c r="K563" s="3">
        <v>6</v>
      </c>
      <c r="L563">
        <v>5.0999999999999996</v>
      </c>
      <c r="M563">
        <v>5</v>
      </c>
      <c r="N563" s="1">
        <v>11.5</v>
      </c>
    </row>
    <row r="564" spans="1:14" x14ac:dyDescent="0.25">
      <c r="A564" s="1">
        <v>2012</v>
      </c>
      <c r="B564" s="1" t="s">
        <v>24</v>
      </c>
      <c r="C564" s="2" t="s">
        <v>234</v>
      </c>
      <c r="D564" s="1">
        <f>LOOKUP(B564,'country lookup'!A:A,'country lookup'!C:C)</f>
        <v>112</v>
      </c>
      <c r="E564">
        <v>3</v>
      </c>
      <c r="F564">
        <v>9464495</v>
      </c>
      <c r="G564" s="1">
        <v>2703.9720000000002</v>
      </c>
      <c r="H564" s="1">
        <v>529</v>
      </c>
      <c r="I564" s="1">
        <v>110208.3</v>
      </c>
      <c r="J564" s="1">
        <v>125000</v>
      </c>
      <c r="K564" s="3">
        <v>5</v>
      </c>
      <c r="L564">
        <v>4.8</v>
      </c>
      <c r="M564">
        <v>4</v>
      </c>
      <c r="N564" s="1">
        <v>12.2</v>
      </c>
    </row>
    <row r="565" spans="1:14" x14ac:dyDescent="0.25">
      <c r="A565" s="1">
        <v>2013</v>
      </c>
      <c r="B565" s="1" t="s">
        <v>24</v>
      </c>
      <c r="C565" s="2" t="s">
        <v>234</v>
      </c>
      <c r="D565" s="1">
        <f>LOOKUP(B565,'country lookup'!A:A,'country lookup'!C:C)</f>
        <v>112</v>
      </c>
      <c r="E565">
        <v>3</v>
      </c>
      <c r="F565">
        <v>9465997</v>
      </c>
      <c r="G565" s="1">
        <v>2776.2849999999999</v>
      </c>
      <c r="H565" s="1">
        <v>505</v>
      </c>
      <c r="I565" s="1">
        <v>112222.2</v>
      </c>
      <c r="J565" s="1">
        <v>125000</v>
      </c>
      <c r="K565" s="3">
        <v>5</v>
      </c>
      <c r="L565">
        <v>4.5</v>
      </c>
      <c r="M565">
        <v>4</v>
      </c>
      <c r="N565" s="1">
        <v>12.5</v>
      </c>
    </row>
    <row r="566" spans="1:14" x14ac:dyDescent="0.25">
      <c r="A566" s="1">
        <v>2014</v>
      </c>
      <c r="B566" s="1" t="s">
        <v>24</v>
      </c>
      <c r="C566" s="2" t="s">
        <v>234</v>
      </c>
      <c r="D566" s="1">
        <f>LOOKUP(B566,'country lookup'!A:A,'country lookup'!C:C)</f>
        <v>112</v>
      </c>
      <c r="E566">
        <v>3</v>
      </c>
      <c r="F566">
        <v>9474511</v>
      </c>
      <c r="G566" s="1">
        <v>2731.6880000000001</v>
      </c>
      <c r="H566" s="1">
        <v>483</v>
      </c>
      <c r="I566" s="1">
        <v>112325.6</v>
      </c>
      <c r="J566" s="1">
        <v>125000</v>
      </c>
      <c r="K566" s="3">
        <v>5</v>
      </c>
      <c r="L566">
        <v>4.3</v>
      </c>
      <c r="M566">
        <v>4</v>
      </c>
      <c r="N566" s="1">
        <v>12.5</v>
      </c>
    </row>
    <row r="567" spans="1:14" x14ac:dyDescent="0.25">
      <c r="A567" s="1">
        <v>2015</v>
      </c>
      <c r="B567" s="1" t="s">
        <v>24</v>
      </c>
      <c r="C567" s="2" t="s">
        <v>234</v>
      </c>
      <c r="D567" s="1">
        <f>LOOKUP(B567,'country lookup'!A:A,'country lookup'!C:C)</f>
        <v>112</v>
      </c>
      <c r="E567">
        <v>3</v>
      </c>
      <c r="F567">
        <v>9489616</v>
      </c>
      <c r="G567" s="1">
        <v>2736.7910000000002</v>
      </c>
      <c r="H567" s="1">
        <v>462</v>
      </c>
      <c r="I567" s="1">
        <v>112682.9</v>
      </c>
      <c r="K567" s="3">
        <v>5</v>
      </c>
      <c r="L567">
        <v>4.0999999999999996</v>
      </c>
      <c r="M567">
        <v>4</v>
      </c>
      <c r="N567" s="1">
        <v>12.5</v>
      </c>
    </row>
    <row r="568" spans="1:14" x14ac:dyDescent="0.25">
      <c r="A568" s="1">
        <v>2016</v>
      </c>
      <c r="B568" s="1" t="s">
        <v>24</v>
      </c>
      <c r="C568" s="2" t="s">
        <v>234</v>
      </c>
      <c r="D568" s="1">
        <f>LOOKUP(B568,'country lookup'!A:A,'country lookup'!C:C)</f>
        <v>112</v>
      </c>
      <c r="E568">
        <v>3</v>
      </c>
      <c r="F568">
        <v>9501534</v>
      </c>
      <c r="G568" s="1">
        <v>2687.2420000000002</v>
      </c>
      <c r="H568" s="1">
        <v>442</v>
      </c>
      <c r="I568" s="1">
        <v>113333.3</v>
      </c>
      <c r="K568" s="3"/>
      <c r="L568">
        <v>3.9</v>
      </c>
      <c r="M568"/>
      <c r="N568" s="1">
        <v>12.4</v>
      </c>
    </row>
    <row r="569" spans="1:14" x14ac:dyDescent="0.25">
      <c r="A569" s="1">
        <v>1990</v>
      </c>
      <c r="B569" s="1" t="s">
        <v>25</v>
      </c>
      <c r="C569" s="2" t="s">
        <v>238</v>
      </c>
      <c r="D569" s="1">
        <f>LOOKUP(B569,'country lookup'!A:A,'country lookup'!C:C)</f>
        <v>84</v>
      </c>
      <c r="E569">
        <v>3</v>
      </c>
      <c r="F569">
        <v>187552</v>
      </c>
      <c r="G569" s="1">
        <v>718.47209999999995</v>
      </c>
      <c r="H569" s="1">
        <v>254</v>
      </c>
      <c r="I569" s="1">
        <v>6597.4030000000002</v>
      </c>
      <c r="J569" s="1">
        <v>7407.4070000000002</v>
      </c>
      <c r="K569" s="3">
        <v>4</v>
      </c>
      <c r="L569">
        <v>38.5</v>
      </c>
      <c r="M569">
        <v>54</v>
      </c>
      <c r="N569" s="1">
        <v>35.862000000000002</v>
      </c>
    </row>
    <row r="570" spans="1:14" x14ac:dyDescent="0.25">
      <c r="A570" s="1">
        <v>1991</v>
      </c>
      <c r="B570" s="1" t="s">
        <v>25</v>
      </c>
      <c r="C570" s="2" t="s">
        <v>238</v>
      </c>
      <c r="D570" s="1">
        <f>LOOKUP(B570,'country lookup'!A:A,'country lookup'!C:C)</f>
        <v>84</v>
      </c>
      <c r="E570">
        <v>3</v>
      </c>
      <c r="F570">
        <v>191128</v>
      </c>
      <c r="G570" s="1">
        <v>742.93359999999996</v>
      </c>
      <c r="H570" s="1">
        <v>240</v>
      </c>
      <c r="I570" s="1">
        <v>6629.8339999999998</v>
      </c>
      <c r="J570" s="1">
        <v>7407.4070000000002</v>
      </c>
      <c r="K570" s="3">
        <v>4</v>
      </c>
      <c r="L570">
        <v>36.200000000000003</v>
      </c>
      <c r="M570">
        <v>54</v>
      </c>
      <c r="N570" s="1">
        <v>35.281999999999996</v>
      </c>
    </row>
    <row r="571" spans="1:14" x14ac:dyDescent="0.25">
      <c r="A571" s="1">
        <v>1992</v>
      </c>
      <c r="B571" s="1" t="s">
        <v>25</v>
      </c>
      <c r="C571" s="2" t="s">
        <v>238</v>
      </c>
      <c r="D571" s="1">
        <f>LOOKUP(B571,'country lookup'!A:A,'country lookup'!C:C)</f>
        <v>84</v>
      </c>
      <c r="E571">
        <v>3</v>
      </c>
      <c r="F571">
        <v>194324</v>
      </c>
      <c r="G571" s="1">
        <v>796.37289999999996</v>
      </c>
      <c r="H571" s="1">
        <v>228</v>
      </c>
      <c r="I571" s="1">
        <v>6686.2169999999996</v>
      </c>
      <c r="J571" s="1">
        <v>7272.7269999999999</v>
      </c>
      <c r="K571" s="3">
        <v>4</v>
      </c>
      <c r="L571">
        <v>34.1</v>
      </c>
      <c r="M571">
        <v>55</v>
      </c>
      <c r="N571" s="1">
        <v>34.680999999999997</v>
      </c>
    </row>
    <row r="572" spans="1:14" x14ac:dyDescent="0.25">
      <c r="A572" s="1">
        <v>1993</v>
      </c>
      <c r="B572" s="1" t="s">
        <v>25</v>
      </c>
      <c r="C572" s="2" t="s">
        <v>238</v>
      </c>
      <c r="D572" s="1">
        <f>LOOKUP(B572,'country lookup'!A:A,'country lookup'!C:C)</f>
        <v>84</v>
      </c>
      <c r="E572">
        <v>3</v>
      </c>
      <c r="F572">
        <v>197622</v>
      </c>
      <c r="G572" s="1">
        <v>780.65700000000004</v>
      </c>
      <c r="H572" s="1">
        <v>217</v>
      </c>
      <c r="I572" s="1">
        <v>6739.13</v>
      </c>
      <c r="J572" s="1">
        <v>7407.4070000000002</v>
      </c>
      <c r="K572" s="3">
        <v>4</v>
      </c>
      <c r="L572">
        <v>32.200000000000003</v>
      </c>
      <c r="M572">
        <v>54</v>
      </c>
      <c r="N572" s="1">
        <v>34.061</v>
      </c>
    </row>
    <row r="573" spans="1:14" x14ac:dyDescent="0.25">
      <c r="A573" s="1">
        <v>1994</v>
      </c>
      <c r="B573" s="1" t="s">
        <v>25</v>
      </c>
      <c r="C573" s="2" t="s">
        <v>238</v>
      </c>
      <c r="D573" s="1">
        <f>LOOKUP(B573,'country lookup'!A:A,'country lookup'!C:C)</f>
        <v>84</v>
      </c>
      <c r="E573">
        <v>3</v>
      </c>
      <c r="F573">
        <v>201680</v>
      </c>
      <c r="G573" s="1">
        <v>765.46270000000004</v>
      </c>
      <c r="H573" s="1">
        <v>207</v>
      </c>
      <c r="I573" s="1">
        <v>6764.7060000000001</v>
      </c>
      <c r="J573" s="1">
        <v>7272.7269999999999</v>
      </c>
      <c r="K573" s="3">
        <v>4</v>
      </c>
      <c r="L573">
        <v>30.6</v>
      </c>
      <c r="M573">
        <v>55</v>
      </c>
      <c r="N573" s="1">
        <v>33.427</v>
      </c>
    </row>
    <row r="574" spans="1:14" x14ac:dyDescent="0.25">
      <c r="A574" s="1">
        <v>1995</v>
      </c>
      <c r="B574" s="1" t="s">
        <v>25</v>
      </c>
      <c r="C574" s="2" t="s">
        <v>238</v>
      </c>
      <c r="D574" s="1">
        <f>LOOKUP(B574,'country lookup'!A:A,'country lookup'!C:C)</f>
        <v>84</v>
      </c>
      <c r="E574">
        <v>3</v>
      </c>
      <c r="F574">
        <v>206963</v>
      </c>
      <c r="G574" s="1">
        <v>717.52279999999996</v>
      </c>
      <c r="H574" s="1">
        <v>199</v>
      </c>
      <c r="I574" s="1">
        <v>6838.4880000000003</v>
      </c>
      <c r="J574" s="1">
        <v>7272.7269999999999</v>
      </c>
      <c r="K574" s="3">
        <v>4</v>
      </c>
      <c r="L574">
        <v>29.1</v>
      </c>
      <c r="M574">
        <v>55</v>
      </c>
      <c r="N574" s="1">
        <v>32.790999999999997</v>
      </c>
    </row>
    <row r="575" spans="1:14" x14ac:dyDescent="0.25">
      <c r="A575" s="1">
        <v>1996</v>
      </c>
      <c r="B575" s="1" t="s">
        <v>25</v>
      </c>
      <c r="C575" s="2" t="s">
        <v>238</v>
      </c>
      <c r="D575" s="1">
        <f>LOOKUP(B575,'country lookup'!A:A,'country lookup'!C:C)</f>
        <v>84</v>
      </c>
      <c r="E575">
        <v>3</v>
      </c>
      <c r="F575">
        <v>213664</v>
      </c>
      <c r="G575" s="1">
        <v>748.66880000000003</v>
      </c>
      <c r="H575" s="1">
        <v>192</v>
      </c>
      <c r="I575" s="1">
        <v>6906.4750000000004</v>
      </c>
      <c r="J575" s="1">
        <v>7547.17</v>
      </c>
      <c r="K575" s="3">
        <v>4</v>
      </c>
      <c r="L575">
        <v>27.8</v>
      </c>
      <c r="M575">
        <v>53</v>
      </c>
      <c r="N575" s="1">
        <v>32.167999999999999</v>
      </c>
    </row>
    <row r="576" spans="1:14" x14ac:dyDescent="0.25">
      <c r="A576" s="1">
        <v>1997</v>
      </c>
      <c r="B576" s="1" t="s">
        <v>25</v>
      </c>
      <c r="C576" s="2" t="s">
        <v>238</v>
      </c>
      <c r="D576" s="1">
        <f>LOOKUP(B576,'country lookup'!A:A,'country lookup'!C:C)</f>
        <v>84</v>
      </c>
      <c r="E576">
        <v>3</v>
      </c>
      <c r="F576">
        <v>221580</v>
      </c>
      <c r="G576" s="1">
        <v>738.78110000000004</v>
      </c>
      <c r="H576" s="1">
        <v>186</v>
      </c>
      <c r="I576" s="1">
        <v>6992.4809999999998</v>
      </c>
      <c r="J576" s="1">
        <v>7547.17</v>
      </c>
      <c r="K576" s="3">
        <v>4</v>
      </c>
      <c r="L576">
        <v>26.6</v>
      </c>
      <c r="M576">
        <v>53</v>
      </c>
      <c r="N576" s="1">
        <v>31.567</v>
      </c>
    </row>
    <row r="577" spans="1:14" x14ac:dyDescent="0.25">
      <c r="A577" s="1">
        <v>1998</v>
      </c>
      <c r="B577" s="1" t="s">
        <v>25</v>
      </c>
      <c r="C577" s="2" t="s">
        <v>238</v>
      </c>
      <c r="D577" s="1">
        <f>LOOKUP(B577,'country lookup'!A:A,'country lookup'!C:C)</f>
        <v>84</v>
      </c>
      <c r="E577">
        <v>3</v>
      </c>
      <c r="F577">
        <v>230244</v>
      </c>
      <c r="G577" s="1">
        <v>735.2296</v>
      </c>
      <c r="H577" s="1">
        <v>180</v>
      </c>
      <c r="I577" s="1">
        <v>7058.8239999999996</v>
      </c>
      <c r="J577" s="1">
        <v>7843.1369999999997</v>
      </c>
      <c r="K577" s="3">
        <v>4</v>
      </c>
      <c r="L577">
        <v>25.5</v>
      </c>
      <c r="M577">
        <v>51</v>
      </c>
      <c r="N577" s="1">
        <v>30.99</v>
      </c>
    </row>
    <row r="578" spans="1:14" x14ac:dyDescent="0.25">
      <c r="A578" s="1">
        <v>1999</v>
      </c>
      <c r="B578" s="1" t="s">
        <v>25</v>
      </c>
      <c r="C578" s="2" t="s">
        <v>238</v>
      </c>
      <c r="D578" s="1">
        <f>LOOKUP(B578,'country lookup'!A:A,'country lookup'!C:C)</f>
        <v>84</v>
      </c>
      <c r="E578">
        <v>3</v>
      </c>
      <c r="F578">
        <v>238988</v>
      </c>
      <c r="G578" s="1">
        <v>809.16200000000003</v>
      </c>
      <c r="H578" s="1">
        <v>176</v>
      </c>
      <c r="I578" s="1">
        <v>7154.4719999999998</v>
      </c>
      <c r="J578" s="1">
        <v>7692.308</v>
      </c>
      <c r="K578" s="3">
        <v>4</v>
      </c>
      <c r="L578">
        <v>24.6</v>
      </c>
      <c r="M578">
        <v>52</v>
      </c>
      <c r="N578" s="1">
        <v>30.431000000000001</v>
      </c>
    </row>
    <row r="579" spans="1:14" x14ac:dyDescent="0.25">
      <c r="A579" s="1">
        <v>2000</v>
      </c>
      <c r="B579" s="1" t="s">
        <v>25</v>
      </c>
      <c r="C579" s="2" t="s">
        <v>238</v>
      </c>
      <c r="D579" s="1">
        <f>LOOKUP(B579,'country lookup'!A:A,'country lookup'!C:C)</f>
        <v>84</v>
      </c>
      <c r="E579">
        <v>3</v>
      </c>
      <c r="F579">
        <v>247315</v>
      </c>
      <c r="G579" s="1">
        <v>781.26570000000004</v>
      </c>
      <c r="H579" s="1">
        <v>172</v>
      </c>
      <c r="I579" s="1">
        <v>7257.384</v>
      </c>
      <c r="J579" s="1">
        <v>7547.17</v>
      </c>
      <c r="K579" s="3">
        <v>4</v>
      </c>
      <c r="L579">
        <v>23.7</v>
      </c>
      <c r="M579">
        <v>53</v>
      </c>
      <c r="N579" s="1">
        <v>29.867999999999999</v>
      </c>
    </row>
    <row r="580" spans="1:14" x14ac:dyDescent="0.25">
      <c r="A580" s="1">
        <v>2001</v>
      </c>
      <c r="B580" s="1" t="s">
        <v>25</v>
      </c>
      <c r="C580" s="2" t="s">
        <v>238</v>
      </c>
      <c r="D580" s="1">
        <f>LOOKUP(B580,'country lookup'!A:A,'country lookup'!C:C)</f>
        <v>84</v>
      </c>
      <c r="E580">
        <v>3</v>
      </c>
      <c r="F580">
        <v>255063</v>
      </c>
      <c r="G580" s="1">
        <v>811.93859999999995</v>
      </c>
      <c r="H580" s="1">
        <v>168</v>
      </c>
      <c r="I580" s="1">
        <v>7336.2449999999999</v>
      </c>
      <c r="J580" s="1">
        <v>7547.17</v>
      </c>
      <c r="K580" s="3">
        <v>4</v>
      </c>
      <c r="L580">
        <v>22.9</v>
      </c>
      <c r="M580">
        <v>53</v>
      </c>
      <c r="N580" s="1">
        <v>29.271000000000001</v>
      </c>
    </row>
    <row r="581" spans="1:14" x14ac:dyDescent="0.25">
      <c r="A581" s="1">
        <v>2002</v>
      </c>
      <c r="B581" s="1" t="s">
        <v>25</v>
      </c>
      <c r="C581" s="2" t="s">
        <v>238</v>
      </c>
      <c r="D581" s="1">
        <f>LOOKUP(B581,'country lookup'!A:A,'country lookup'!C:C)</f>
        <v>84</v>
      </c>
      <c r="E581">
        <v>3</v>
      </c>
      <c r="F581">
        <v>262378</v>
      </c>
      <c r="G581" s="1">
        <v>850.47619999999995</v>
      </c>
      <c r="H581" s="1">
        <v>165</v>
      </c>
      <c r="I581" s="1">
        <v>7432.4319999999998</v>
      </c>
      <c r="J581" s="1">
        <v>7547.17</v>
      </c>
      <c r="K581" s="3">
        <v>4</v>
      </c>
      <c r="L581">
        <v>22.2</v>
      </c>
      <c r="M581">
        <v>53</v>
      </c>
      <c r="N581" s="1">
        <v>28.62</v>
      </c>
    </row>
    <row r="582" spans="1:14" x14ac:dyDescent="0.25">
      <c r="A582" s="1">
        <v>2003</v>
      </c>
      <c r="B582" s="1" t="s">
        <v>25</v>
      </c>
      <c r="C582" s="2" t="s">
        <v>238</v>
      </c>
      <c r="D582" s="1">
        <f>LOOKUP(B582,'country lookup'!A:A,'country lookup'!C:C)</f>
        <v>84</v>
      </c>
      <c r="E582">
        <v>3</v>
      </c>
      <c r="F582">
        <v>269425</v>
      </c>
      <c r="G582" s="1">
        <v>910.58989999999994</v>
      </c>
      <c r="H582" s="1">
        <v>162</v>
      </c>
      <c r="I582" s="1">
        <v>7465.4380000000001</v>
      </c>
      <c r="J582" s="1">
        <v>8000</v>
      </c>
      <c r="K582" s="3">
        <v>4</v>
      </c>
      <c r="L582">
        <v>21.7</v>
      </c>
      <c r="M582">
        <v>50</v>
      </c>
      <c r="N582" s="1">
        <v>27.913</v>
      </c>
    </row>
    <row r="583" spans="1:14" x14ac:dyDescent="0.25">
      <c r="A583" s="1">
        <v>2004</v>
      </c>
      <c r="B583" s="1" t="s">
        <v>25</v>
      </c>
      <c r="C583" s="2" t="s">
        <v>238</v>
      </c>
      <c r="D583" s="1">
        <f>LOOKUP(B583,'country lookup'!A:A,'country lookup'!C:C)</f>
        <v>84</v>
      </c>
      <c r="E583">
        <v>3</v>
      </c>
      <c r="F583">
        <v>276504</v>
      </c>
      <c r="G583" s="1">
        <v>932.85329999999999</v>
      </c>
      <c r="H583" s="1">
        <v>159</v>
      </c>
      <c r="I583" s="1">
        <v>7464.7889999999998</v>
      </c>
      <c r="J583" s="1">
        <v>8000</v>
      </c>
      <c r="K583" s="3">
        <v>4</v>
      </c>
      <c r="L583">
        <v>21.3</v>
      </c>
      <c r="M583">
        <v>50</v>
      </c>
      <c r="N583" s="1">
        <v>27.158000000000001</v>
      </c>
    </row>
    <row r="584" spans="1:14" x14ac:dyDescent="0.25">
      <c r="A584" s="1">
        <v>2005</v>
      </c>
      <c r="B584" s="1" t="s">
        <v>25</v>
      </c>
      <c r="C584" s="2" t="s">
        <v>238</v>
      </c>
      <c r="D584" s="1">
        <f>LOOKUP(B584,'country lookup'!A:A,'country lookup'!C:C)</f>
        <v>84</v>
      </c>
      <c r="E584">
        <v>3</v>
      </c>
      <c r="F584">
        <v>283800</v>
      </c>
      <c r="G584" s="1">
        <v>1018.947</v>
      </c>
      <c r="H584" s="1">
        <v>156</v>
      </c>
      <c r="I584" s="1">
        <v>7464.1149999999998</v>
      </c>
      <c r="J584" s="1">
        <v>7692.308</v>
      </c>
      <c r="K584" s="3">
        <v>4</v>
      </c>
      <c r="L584">
        <v>20.9</v>
      </c>
      <c r="M584">
        <v>52</v>
      </c>
      <c r="N584" s="1">
        <v>26.385999999999999</v>
      </c>
    </row>
    <row r="585" spans="1:14" x14ac:dyDescent="0.25">
      <c r="A585" s="1">
        <v>2006</v>
      </c>
      <c r="B585" s="1" t="s">
        <v>25</v>
      </c>
      <c r="C585" s="2" t="s">
        <v>238</v>
      </c>
      <c r="D585" s="1">
        <f>LOOKUP(B585,'country lookup'!A:A,'country lookup'!C:C)</f>
        <v>84</v>
      </c>
      <c r="E585">
        <v>3</v>
      </c>
      <c r="F585">
        <v>291329</v>
      </c>
      <c r="G585" s="1">
        <v>1058.394</v>
      </c>
      <c r="H585" s="1">
        <v>153</v>
      </c>
      <c r="I585" s="1">
        <v>7427.1840000000002</v>
      </c>
      <c r="J585" s="1">
        <v>6000</v>
      </c>
      <c r="K585" s="3">
        <v>4</v>
      </c>
      <c r="L585">
        <v>20.6</v>
      </c>
      <c r="M585">
        <v>50</v>
      </c>
      <c r="N585" s="1">
        <v>25.635000000000002</v>
      </c>
    </row>
    <row r="586" spans="1:14" x14ac:dyDescent="0.25">
      <c r="A586" s="1">
        <v>2007</v>
      </c>
      <c r="B586" s="1" t="s">
        <v>25</v>
      </c>
      <c r="C586" s="2" t="s">
        <v>238</v>
      </c>
      <c r="D586" s="1">
        <f>LOOKUP(B586,'country lookup'!A:A,'country lookup'!C:C)</f>
        <v>84</v>
      </c>
      <c r="E586">
        <v>3</v>
      </c>
      <c r="F586">
        <v>299025</v>
      </c>
      <c r="G586" s="1">
        <v>1121.681</v>
      </c>
      <c r="H586" s="1">
        <v>151</v>
      </c>
      <c r="I586" s="1">
        <v>7438.424</v>
      </c>
      <c r="J586" s="1">
        <v>6521.7389999999996</v>
      </c>
      <c r="K586" s="3">
        <v>3</v>
      </c>
      <c r="L586">
        <v>20.3</v>
      </c>
      <c r="M586">
        <v>46</v>
      </c>
      <c r="N586" s="1">
        <v>24.943999999999999</v>
      </c>
    </row>
    <row r="587" spans="1:14" x14ac:dyDescent="0.25">
      <c r="A587" s="1">
        <v>2008</v>
      </c>
      <c r="B587" s="1" t="s">
        <v>25</v>
      </c>
      <c r="C587" s="2" t="s">
        <v>238</v>
      </c>
      <c r="D587" s="1">
        <f>LOOKUP(B587,'country lookup'!A:A,'country lookup'!C:C)</f>
        <v>84</v>
      </c>
      <c r="E587">
        <v>3</v>
      </c>
      <c r="F587">
        <v>306823</v>
      </c>
      <c r="G587" s="1">
        <v>1094.354</v>
      </c>
      <c r="H587" s="1">
        <v>148</v>
      </c>
      <c r="I587" s="1">
        <v>7437.1859999999997</v>
      </c>
      <c r="J587" s="1">
        <v>8333.3330000000005</v>
      </c>
      <c r="K587" s="3">
        <v>3</v>
      </c>
      <c r="L587">
        <v>19.899999999999999</v>
      </c>
      <c r="M587">
        <v>36</v>
      </c>
      <c r="N587" s="1">
        <v>24.338999999999999</v>
      </c>
    </row>
    <row r="588" spans="1:14" x14ac:dyDescent="0.25">
      <c r="A588" s="1">
        <v>2009</v>
      </c>
      <c r="B588" s="1" t="s">
        <v>25</v>
      </c>
      <c r="C588" s="2" t="s">
        <v>238</v>
      </c>
      <c r="D588" s="1">
        <f>LOOKUP(B588,'country lookup'!A:A,'country lookup'!C:C)</f>
        <v>84</v>
      </c>
      <c r="E588">
        <v>3</v>
      </c>
      <c r="F588">
        <v>314655</v>
      </c>
      <c r="G588" s="1">
        <v>1080.2840000000001</v>
      </c>
      <c r="H588" s="1">
        <v>146</v>
      </c>
      <c r="I588" s="1">
        <v>7487.1790000000001</v>
      </c>
      <c r="J588" s="1">
        <v>7692.308</v>
      </c>
      <c r="K588" s="3">
        <v>3</v>
      </c>
      <c r="L588">
        <v>19.5</v>
      </c>
      <c r="M588">
        <v>39</v>
      </c>
      <c r="N588" s="1">
        <v>23.827000000000002</v>
      </c>
    </row>
    <row r="589" spans="1:14" x14ac:dyDescent="0.25">
      <c r="A589" s="1">
        <v>2010</v>
      </c>
      <c r="B589" s="1" t="s">
        <v>25</v>
      </c>
      <c r="C589" s="2" t="s">
        <v>238</v>
      </c>
      <c r="D589" s="1">
        <f>LOOKUP(B589,'country lookup'!A:A,'country lookup'!C:C)</f>
        <v>84</v>
      </c>
      <c r="E589">
        <v>3</v>
      </c>
      <c r="F589">
        <v>322464</v>
      </c>
      <c r="G589" s="1">
        <v>1180.316</v>
      </c>
      <c r="H589" s="1">
        <v>143</v>
      </c>
      <c r="I589" s="1">
        <v>7526.3159999999998</v>
      </c>
      <c r="J589" s="1">
        <v>8108.1080000000002</v>
      </c>
      <c r="K589" s="3">
        <v>3</v>
      </c>
      <c r="L589">
        <v>19</v>
      </c>
      <c r="M589">
        <v>37</v>
      </c>
      <c r="N589" s="1">
        <v>23.402000000000001</v>
      </c>
    </row>
    <row r="590" spans="1:14" x14ac:dyDescent="0.25">
      <c r="A590" s="1">
        <v>2011</v>
      </c>
      <c r="B590" s="1" t="s">
        <v>25</v>
      </c>
      <c r="C590" s="2" t="s">
        <v>238</v>
      </c>
      <c r="D590" s="1">
        <f>LOOKUP(B590,'country lookup'!A:A,'country lookup'!C:C)</f>
        <v>84</v>
      </c>
      <c r="E590">
        <v>3</v>
      </c>
      <c r="F590">
        <v>330237</v>
      </c>
      <c r="G590" s="1">
        <v>1140.299</v>
      </c>
      <c r="H590" s="1">
        <v>141</v>
      </c>
      <c r="I590" s="1">
        <v>7663.0429999999997</v>
      </c>
      <c r="J590" s="1">
        <v>9090.9089999999997</v>
      </c>
      <c r="K590" s="3">
        <v>3</v>
      </c>
      <c r="L590">
        <v>18.399999999999999</v>
      </c>
      <c r="M590">
        <v>33</v>
      </c>
      <c r="N590" s="1">
        <v>23.044</v>
      </c>
    </row>
    <row r="591" spans="1:14" x14ac:dyDescent="0.25">
      <c r="A591" s="1">
        <v>2012</v>
      </c>
      <c r="B591" s="1" t="s">
        <v>25</v>
      </c>
      <c r="C591" s="2" t="s">
        <v>238</v>
      </c>
      <c r="D591" s="1">
        <f>LOOKUP(B591,'country lookup'!A:A,'country lookup'!C:C)</f>
        <v>84</v>
      </c>
      <c r="E591">
        <v>3</v>
      </c>
      <c r="F591">
        <v>338000</v>
      </c>
      <c r="G591" s="1">
        <v>1085.999</v>
      </c>
      <c r="H591" s="1">
        <v>138</v>
      </c>
      <c r="I591" s="1">
        <v>7752.8090000000002</v>
      </c>
      <c r="J591" s="1">
        <v>6250</v>
      </c>
      <c r="K591" s="3">
        <v>3</v>
      </c>
      <c r="L591">
        <v>17.8</v>
      </c>
      <c r="M591">
        <v>32</v>
      </c>
      <c r="N591" s="1">
        <v>22.716999999999999</v>
      </c>
    </row>
    <row r="592" spans="1:14" x14ac:dyDescent="0.25">
      <c r="A592" s="1">
        <v>2013</v>
      </c>
      <c r="B592" s="1" t="s">
        <v>25</v>
      </c>
      <c r="C592" s="2" t="s">
        <v>238</v>
      </c>
      <c r="D592" s="1">
        <f>LOOKUP(B592,'country lookup'!A:A,'country lookup'!C:C)</f>
        <v>84</v>
      </c>
      <c r="E592">
        <v>3</v>
      </c>
      <c r="F592">
        <v>345715</v>
      </c>
      <c r="G592" s="1">
        <v>1149.652</v>
      </c>
      <c r="H592" s="1">
        <v>134</v>
      </c>
      <c r="I592" s="1">
        <v>7836.2569999999996</v>
      </c>
      <c r="J592" s="1">
        <v>6896.5519999999997</v>
      </c>
      <c r="K592" s="3">
        <v>2</v>
      </c>
      <c r="L592">
        <v>17.100000000000001</v>
      </c>
      <c r="M592">
        <v>29</v>
      </c>
      <c r="N592" s="1">
        <v>22.395</v>
      </c>
    </row>
    <row r="593" spans="1:14" x14ac:dyDescent="0.25">
      <c r="A593" s="1">
        <v>2014</v>
      </c>
      <c r="B593" s="1" t="s">
        <v>25</v>
      </c>
      <c r="C593" s="2" t="s">
        <v>238</v>
      </c>
      <c r="D593" s="1">
        <f>LOOKUP(B593,'country lookup'!A:A,'country lookup'!C:C)</f>
        <v>84</v>
      </c>
      <c r="E593">
        <v>3</v>
      </c>
      <c r="F593">
        <v>353366</v>
      </c>
      <c r="G593" s="1">
        <v>1154.989</v>
      </c>
      <c r="H593" s="1">
        <v>130</v>
      </c>
      <c r="I593" s="1">
        <v>7926.8289999999997</v>
      </c>
      <c r="J593" s="1">
        <v>7142.857</v>
      </c>
      <c r="K593" s="3">
        <v>2</v>
      </c>
      <c r="L593">
        <v>16.399999999999999</v>
      </c>
      <c r="M593">
        <v>28</v>
      </c>
      <c r="N593" s="1">
        <v>22.067</v>
      </c>
    </row>
    <row r="594" spans="1:14" x14ac:dyDescent="0.25">
      <c r="A594" s="1">
        <v>2015</v>
      </c>
      <c r="B594" s="1" t="s">
        <v>25</v>
      </c>
      <c r="C594" s="2" t="s">
        <v>238</v>
      </c>
      <c r="D594" s="1">
        <f>LOOKUP(B594,'country lookup'!A:A,'country lookup'!C:C)</f>
        <v>84</v>
      </c>
      <c r="E594">
        <v>3</v>
      </c>
      <c r="F594">
        <v>360933</v>
      </c>
      <c r="G594" s="1">
        <v>1214.921</v>
      </c>
      <c r="H594" s="1">
        <v>126</v>
      </c>
      <c r="I594" s="1">
        <v>8076.9229999999998</v>
      </c>
      <c r="K594" s="3">
        <v>2</v>
      </c>
      <c r="L594">
        <v>15.6</v>
      </c>
      <c r="M594">
        <v>28</v>
      </c>
      <c r="N594" s="1">
        <v>21.733000000000001</v>
      </c>
    </row>
    <row r="595" spans="1:14" x14ac:dyDescent="0.25">
      <c r="A595" s="1">
        <v>2016</v>
      </c>
      <c r="B595" s="1" t="s">
        <v>25</v>
      </c>
      <c r="C595" s="2" t="s">
        <v>238</v>
      </c>
      <c r="D595" s="1">
        <f>LOOKUP(B595,'country lookup'!A:A,'country lookup'!C:C)</f>
        <v>84</v>
      </c>
      <c r="E595">
        <v>3</v>
      </c>
      <c r="F595">
        <v>368400</v>
      </c>
      <c r="G595" s="1">
        <v>1206.877</v>
      </c>
      <c r="H595" s="1">
        <v>122</v>
      </c>
      <c r="I595" s="1">
        <v>8187.9189999999999</v>
      </c>
      <c r="K595" s="3"/>
      <c r="L595">
        <v>14.9</v>
      </c>
      <c r="M595"/>
      <c r="N595" s="1">
        <v>21.4</v>
      </c>
    </row>
    <row r="596" spans="1:14" x14ac:dyDescent="0.25">
      <c r="A596" s="1">
        <v>1990</v>
      </c>
      <c r="B596" s="1" t="s">
        <v>26</v>
      </c>
      <c r="C596" s="2" t="s">
        <v>246</v>
      </c>
      <c r="D596" s="1">
        <f>LOOKUP(B596,'country lookup'!A:A,'country lookup'!C:C)</f>
        <v>68</v>
      </c>
      <c r="E596">
        <v>2</v>
      </c>
      <c r="F596">
        <v>6864842</v>
      </c>
      <c r="G596" s="1">
        <v>284.8734</v>
      </c>
      <c r="H596" s="1">
        <v>29469</v>
      </c>
      <c r="I596" s="1">
        <v>238037.2</v>
      </c>
      <c r="J596" s="1">
        <v>235294.1</v>
      </c>
      <c r="K596" s="3">
        <v>1000</v>
      </c>
      <c r="L596">
        <v>123.8</v>
      </c>
      <c r="M596">
        <v>425</v>
      </c>
      <c r="N596" s="1">
        <v>35.335999999999999</v>
      </c>
    </row>
    <row r="597" spans="1:14" x14ac:dyDescent="0.25">
      <c r="A597" s="1">
        <v>1991</v>
      </c>
      <c r="B597" s="1" t="s">
        <v>26</v>
      </c>
      <c r="C597" s="2" t="s">
        <v>246</v>
      </c>
      <c r="D597" s="1">
        <f>LOOKUP(B597,'country lookup'!A:A,'country lookup'!C:C)</f>
        <v>68</v>
      </c>
      <c r="E597">
        <v>2</v>
      </c>
      <c r="F597">
        <v>7011453</v>
      </c>
      <c r="G597" s="1">
        <v>315.97579999999999</v>
      </c>
      <c r="H597" s="1">
        <v>28572</v>
      </c>
      <c r="I597" s="1">
        <v>239698</v>
      </c>
      <c r="J597" s="1">
        <v>236966.8</v>
      </c>
      <c r="K597" s="3">
        <v>1000</v>
      </c>
      <c r="L597">
        <v>119.2</v>
      </c>
      <c r="M597">
        <v>422</v>
      </c>
      <c r="N597" s="1">
        <v>34.86</v>
      </c>
    </row>
    <row r="598" spans="1:14" x14ac:dyDescent="0.25">
      <c r="A598" s="1">
        <v>1992</v>
      </c>
      <c r="B598" s="1" t="s">
        <v>26</v>
      </c>
      <c r="C598" s="2" t="s">
        <v>246</v>
      </c>
      <c r="D598" s="1">
        <f>LOOKUP(B598,'country lookup'!A:A,'country lookup'!C:C)</f>
        <v>68</v>
      </c>
      <c r="E598">
        <v>2</v>
      </c>
      <c r="F598">
        <v>7160920</v>
      </c>
      <c r="G598" s="1">
        <v>306.12560000000002</v>
      </c>
      <c r="H598" s="1">
        <v>27696</v>
      </c>
      <c r="I598" s="1">
        <v>241464.7</v>
      </c>
      <c r="J598" s="1">
        <v>239808.2</v>
      </c>
      <c r="K598" s="3">
        <v>1000</v>
      </c>
      <c r="L598">
        <v>114.7</v>
      </c>
      <c r="M598">
        <v>417</v>
      </c>
      <c r="N598" s="1">
        <v>34.363999999999997</v>
      </c>
    </row>
    <row r="599" spans="1:14" x14ac:dyDescent="0.25">
      <c r="A599" s="1">
        <v>1993</v>
      </c>
      <c r="B599" s="1" t="s">
        <v>26</v>
      </c>
      <c r="C599" s="2" t="s">
        <v>246</v>
      </c>
      <c r="D599" s="1">
        <f>LOOKUP(B599,'country lookup'!A:A,'country lookup'!C:C)</f>
        <v>68</v>
      </c>
      <c r="E599">
        <v>2</v>
      </c>
      <c r="F599">
        <v>7312850</v>
      </c>
      <c r="G599" s="1">
        <v>285.00099999999998</v>
      </c>
      <c r="H599" s="1">
        <v>26824</v>
      </c>
      <c r="I599" s="1">
        <v>243412</v>
      </c>
      <c r="J599" s="1">
        <v>244498.8</v>
      </c>
      <c r="K599" s="3">
        <v>1000</v>
      </c>
      <c r="L599">
        <v>110.2</v>
      </c>
      <c r="M599">
        <v>409</v>
      </c>
      <c r="N599" s="1">
        <v>33.859000000000002</v>
      </c>
    </row>
    <row r="600" spans="1:14" x14ac:dyDescent="0.25">
      <c r="A600" s="1">
        <v>1994</v>
      </c>
      <c r="B600" s="1" t="s">
        <v>26</v>
      </c>
      <c r="C600" s="2" t="s">
        <v>246</v>
      </c>
      <c r="D600" s="1">
        <f>LOOKUP(B600,'country lookup'!A:A,'country lookup'!C:C)</f>
        <v>68</v>
      </c>
      <c r="E600">
        <v>2</v>
      </c>
      <c r="F600">
        <v>7466793</v>
      </c>
      <c r="G600" s="1">
        <v>309.77519999999998</v>
      </c>
      <c r="H600" s="1">
        <v>25963</v>
      </c>
      <c r="I600" s="1">
        <v>245397</v>
      </c>
      <c r="J600" s="1">
        <v>244389</v>
      </c>
      <c r="K600" s="3">
        <v>1000</v>
      </c>
      <c r="L600">
        <v>105.8</v>
      </c>
      <c r="M600">
        <v>401</v>
      </c>
      <c r="N600" s="1">
        <v>33.348999999999997</v>
      </c>
    </row>
    <row r="601" spans="1:14" x14ac:dyDescent="0.25">
      <c r="A601" s="1">
        <v>1995</v>
      </c>
      <c r="B601" s="1" t="s">
        <v>26</v>
      </c>
      <c r="C601" s="2" t="s">
        <v>246</v>
      </c>
      <c r="D601" s="1">
        <f>LOOKUP(B601,'country lookup'!A:A,'country lookup'!C:C)</f>
        <v>68</v>
      </c>
      <c r="E601">
        <v>2</v>
      </c>
      <c r="F601">
        <v>7622338</v>
      </c>
      <c r="G601" s="1">
        <v>332.13619999999997</v>
      </c>
      <c r="H601" s="1">
        <v>25076</v>
      </c>
      <c r="I601" s="1">
        <v>247297.8</v>
      </c>
      <c r="J601" s="1">
        <v>243589.7</v>
      </c>
      <c r="K601" s="3">
        <v>980</v>
      </c>
      <c r="L601">
        <v>101.4</v>
      </c>
      <c r="M601">
        <v>390</v>
      </c>
      <c r="N601" s="1">
        <v>32.840000000000003</v>
      </c>
    </row>
    <row r="602" spans="1:14" x14ac:dyDescent="0.25">
      <c r="A602" s="1">
        <v>1996</v>
      </c>
      <c r="B602" s="1" t="s">
        <v>26</v>
      </c>
      <c r="C602" s="2" t="s">
        <v>246</v>
      </c>
      <c r="D602" s="1">
        <f>LOOKUP(B602,'country lookup'!A:A,'country lookup'!C:C)</f>
        <v>68</v>
      </c>
      <c r="E602">
        <v>2</v>
      </c>
      <c r="F602">
        <v>7779267</v>
      </c>
      <c r="G602" s="1">
        <v>330.7722</v>
      </c>
      <c r="H602" s="1">
        <v>24172</v>
      </c>
      <c r="I602" s="1">
        <v>249195.9</v>
      </c>
      <c r="J602" s="1">
        <v>248000</v>
      </c>
      <c r="K602" s="3">
        <v>950</v>
      </c>
      <c r="L602">
        <v>97</v>
      </c>
      <c r="M602">
        <v>375</v>
      </c>
      <c r="N602" s="1">
        <v>32.334000000000003</v>
      </c>
    </row>
    <row r="603" spans="1:14" x14ac:dyDescent="0.25">
      <c r="A603" s="1">
        <v>1997</v>
      </c>
      <c r="B603" s="1" t="s">
        <v>26</v>
      </c>
      <c r="C603" s="2" t="s">
        <v>246</v>
      </c>
      <c r="D603" s="1">
        <f>LOOKUP(B603,'country lookup'!A:A,'country lookup'!C:C)</f>
        <v>68</v>
      </c>
      <c r="E603">
        <v>2</v>
      </c>
      <c r="F603">
        <v>7937458</v>
      </c>
      <c r="G603" s="1">
        <v>351.07940000000002</v>
      </c>
      <c r="H603" s="1">
        <v>23232</v>
      </c>
      <c r="I603" s="1">
        <v>250885.5</v>
      </c>
      <c r="J603" s="1">
        <v>248618.8</v>
      </c>
      <c r="K603" s="3">
        <v>930</v>
      </c>
      <c r="L603">
        <v>92.6</v>
      </c>
      <c r="M603">
        <v>362</v>
      </c>
      <c r="N603" s="1">
        <v>31.83</v>
      </c>
    </row>
    <row r="604" spans="1:14" x14ac:dyDescent="0.25">
      <c r="A604" s="1">
        <v>1998</v>
      </c>
      <c r="B604" s="1" t="s">
        <v>26</v>
      </c>
      <c r="C604" s="2" t="s">
        <v>246</v>
      </c>
      <c r="D604" s="1">
        <f>LOOKUP(B604,'country lookup'!A:A,'country lookup'!C:C)</f>
        <v>68</v>
      </c>
      <c r="E604">
        <v>2</v>
      </c>
      <c r="F604">
        <v>8096761</v>
      </c>
      <c r="G604" s="1">
        <v>383.47770000000003</v>
      </c>
      <c r="H604" s="1">
        <v>22261</v>
      </c>
      <c r="I604" s="1">
        <v>252392.3</v>
      </c>
      <c r="J604" s="1">
        <v>251428.6</v>
      </c>
      <c r="K604" s="3">
        <v>900</v>
      </c>
      <c r="L604">
        <v>88.2</v>
      </c>
      <c r="M604">
        <v>350</v>
      </c>
      <c r="N604" s="1">
        <v>31.326000000000001</v>
      </c>
    </row>
    <row r="605" spans="1:14" x14ac:dyDescent="0.25">
      <c r="A605" s="1">
        <v>1999</v>
      </c>
      <c r="B605" s="1" t="s">
        <v>26</v>
      </c>
      <c r="C605" s="2" t="s">
        <v>246</v>
      </c>
      <c r="D605" s="1">
        <f>LOOKUP(B605,'country lookup'!A:A,'country lookup'!C:C)</f>
        <v>68</v>
      </c>
      <c r="E605">
        <v>2</v>
      </c>
      <c r="F605">
        <v>8257066</v>
      </c>
      <c r="G605" s="1">
        <v>384.16820000000001</v>
      </c>
      <c r="H605" s="1">
        <v>21272</v>
      </c>
      <c r="I605" s="1">
        <v>253539.9</v>
      </c>
      <c r="J605" s="1">
        <v>251462</v>
      </c>
      <c r="K605" s="3">
        <v>880</v>
      </c>
      <c r="L605">
        <v>83.9</v>
      </c>
      <c r="M605">
        <v>342</v>
      </c>
      <c r="N605" s="1">
        <v>30.823</v>
      </c>
    </row>
    <row r="606" spans="1:14" x14ac:dyDescent="0.25">
      <c r="A606" s="1">
        <v>2000</v>
      </c>
      <c r="B606" s="1" t="s">
        <v>26</v>
      </c>
      <c r="C606" s="2" t="s">
        <v>246</v>
      </c>
      <c r="D606" s="1">
        <f>LOOKUP(B606,'country lookup'!A:A,'country lookup'!C:C)</f>
        <v>68</v>
      </c>
      <c r="E606">
        <v>2</v>
      </c>
      <c r="F606">
        <v>8418264</v>
      </c>
      <c r="G606" s="1">
        <v>366.88459999999998</v>
      </c>
      <c r="H606" s="1">
        <v>20266</v>
      </c>
      <c r="I606" s="1">
        <v>254598</v>
      </c>
      <c r="J606" s="1">
        <v>254491</v>
      </c>
      <c r="K606" s="3">
        <v>860</v>
      </c>
      <c r="L606">
        <v>79.599999999999994</v>
      </c>
      <c r="M606">
        <v>334</v>
      </c>
      <c r="N606" s="1">
        <v>30.314</v>
      </c>
    </row>
    <row r="607" spans="1:14" x14ac:dyDescent="0.25">
      <c r="A607" s="1">
        <v>2001</v>
      </c>
      <c r="B607" s="1" t="s">
        <v>26</v>
      </c>
      <c r="C607" s="2" t="s">
        <v>246</v>
      </c>
      <c r="D607" s="1">
        <f>LOOKUP(B607,'country lookup'!A:A,'country lookup'!C:C)</f>
        <v>68</v>
      </c>
      <c r="E607">
        <v>2</v>
      </c>
      <c r="F607">
        <v>8580235</v>
      </c>
      <c r="G607" s="1">
        <v>349.8836</v>
      </c>
      <c r="H607" s="1">
        <v>19266</v>
      </c>
      <c r="I607" s="1">
        <v>255178.8</v>
      </c>
      <c r="J607" s="1">
        <v>252279.6</v>
      </c>
      <c r="K607" s="3">
        <v>850</v>
      </c>
      <c r="L607">
        <v>75.5</v>
      </c>
      <c r="M607">
        <v>329</v>
      </c>
      <c r="N607" s="1">
        <v>29.795000000000002</v>
      </c>
    </row>
    <row r="608" spans="1:14" x14ac:dyDescent="0.25">
      <c r="A608" s="1">
        <v>2002</v>
      </c>
      <c r="B608" s="1" t="s">
        <v>26</v>
      </c>
      <c r="C608" s="2" t="s">
        <v>246</v>
      </c>
      <c r="D608" s="1">
        <f>LOOKUP(B608,'country lookup'!A:A,'country lookup'!C:C)</f>
        <v>68</v>
      </c>
      <c r="E608">
        <v>2</v>
      </c>
      <c r="F608">
        <v>8742814</v>
      </c>
      <c r="G608" s="1">
        <v>348.05560000000003</v>
      </c>
      <c r="H608" s="1">
        <v>18278</v>
      </c>
      <c r="I608" s="1">
        <v>255279.3</v>
      </c>
      <c r="J608" s="1">
        <v>253870</v>
      </c>
      <c r="K608" s="3">
        <v>830</v>
      </c>
      <c r="L608">
        <v>71.599999999999994</v>
      </c>
      <c r="M608">
        <v>323</v>
      </c>
      <c r="N608" s="1">
        <v>29.263000000000002</v>
      </c>
    </row>
    <row r="609" spans="1:14" x14ac:dyDescent="0.25">
      <c r="A609" s="1">
        <v>2003</v>
      </c>
      <c r="B609" s="1" t="s">
        <v>26</v>
      </c>
      <c r="C609" s="2" t="s">
        <v>246</v>
      </c>
      <c r="D609" s="1">
        <f>LOOKUP(B609,'country lookup'!A:A,'country lookup'!C:C)</f>
        <v>68</v>
      </c>
      <c r="E609">
        <v>2</v>
      </c>
      <c r="F609">
        <v>8905823</v>
      </c>
      <c r="G609" s="1">
        <v>343.49599999999998</v>
      </c>
      <c r="H609" s="1">
        <v>17305</v>
      </c>
      <c r="I609" s="1">
        <v>255613</v>
      </c>
      <c r="J609" s="1">
        <v>252365.9</v>
      </c>
      <c r="K609" s="3">
        <v>820</v>
      </c>
      <c r="L609">
        <v>67.7</v>
      </c>
      <c r="M609">
        <v>317</v>
      </c>
      <c r="N609" s="1">
        <v>28.718</v>
      </c>
    </row>
    <row r="610" spans="1:14" x14ac:dyDescent="0.25">
      <c r="A610" s="1">
        <v>2004</v>
      </c>
      <c r="B610" s="1" t="s">
        <v>26</v>
      </c>
      <c r="C610" s="2" t="s">
        <v>246</v>
      </c>
      <c r="D610" s="1">
        <f>LOOKUP(B610,'country lookup'!A:A,'country lookup'!C:C)</f>
        <v>68</v>
      </c>
      <c r="E610">
        <v>2</v>
      </c>
      <c r="F610">
        <v>9069039</v>
      </c>
      <c r="G610" s="1">
        <v>402.77370000000002</v>
      </c>
      <c r="H610" s="1">
        <v>16359</v>
      </c>
      <c r="I610" s="1">
        <v>255210.6</v>
      </c>
      <c r="J610" s="1">
        <v>250000</v>
      </c>
      <c r="K610" s="3">
        <v>800</v>
      </c>
      <c r="L610">
        <v>64.099999999999994</v>
      </c>
      <c r="M610">
        <v>312</v>
      </c>
      <c r="N610" s="1">
        <v>28.163</v>
      </c>
    </row>
    <row r="611" spans="1:14" x14ac:dyDescent="0.25">
      <c r="A611" s="1">
        <v>2005</v>
      </c>
      <c r="B611" s="1" t="s">
        <v>26</v>
      </c>
      <c r="C611" s="2" t="s">
        <v>246</v>
      </c>
      <c r="D611" s="1">
        <f>LOOKUP(B611,'country lookup'!A:A,'country lookup'!C:C)</f>
        <v>68</v>
      </c>
      <c r="E611">
        <v>2</v>
      </c>
      <c r="F611">
        <v>9232306</v>
      </c>
      <c r="G611" s="1">
        <v>467.38029999999998</v>
      </c>
      <c r="H611" s="1">
        <v>15460</v>
      </c>
      <c r="I611" s="1">
        <v>255115.5</v>
      </c>
      <c r="J611" s="1">
        <v>249180.3</v>
      </c>
      <c r="K611" s="3">
        <v>780</v>
      </c>
      <c r="L611">
        <v>60.6</v>
      </c>
      <c r="M611">
        <v>305</v>
      </c>
      <c r="N611" s="1">
        <v>27.603999999999999</v>
      </c>
    </row>
    <row r="612" spans="1:14" x14ac:dyDescent="0.25">
      <c r="A612" s="1">
        <v>2006</v>
      </c>
      <c r="B612" s="1" t="s">
        <v>26</v>
      </c>
      <c r="C612" s="2" t="s">
        <v>246</v>
      </c>
      <c r="D612" s="1">
        <f>LOOKUP(B612,'country lookup'!A:A,'country lookup'!C:C)</f>
        <v>68</v>
      </c>
      <c r="E612">
        <v>2</v>
      </c>
      <c r="F612">
        <v>9395446</v>
      </c>
      <c r="G612" s="1">
        <v>569.01099999999997</v>
      </c>
      <c r="H612" s="1">
        <v>14584</v>
      </c>
      <c r="I612" s="1">
        <v>254965</v>
      </c>
      <c r="J612" s="1">
        <v>248322.1</v>
      </c>
      <c r="K612" s="3">
        <v>760</v>
      </c>
      <c r="L612">
        <v>57.2</v>
      </c>
      <c r="M612">
        <v>298</v>
      </c>
      <c r="N612" s="1">
        <v>27.048999999999999</v>
      </c>
    </row>
    <row r="613" spans="1:14" x14ac:dyDescent="0.25">
      <c r="A613" s="1">
        <v>2007</v>
      </c>
      <c r="B613" s="1" t="s">
        <v>26</v>
      </c>
      <c r="C613" s="2" t="s">
        <v>246</v>
      </c>
      <c r="D613" s="1">
        <f>LOOKUP(B613,'country lookup'!A:A,'country lookup'!C:C)</f>
        <v>68</v>
      </c>
      <c r="E613">
        <v>2</v>
      </c>
      <c r="F613">
        <v>9558439</v>
      </c>
      <c r="G613" s="1">
        <v>590.0557</v>
      </c>
      <c r="H613" s="1">
        <v>13747</v>
      </c>
      <c r="I613" s="1">
        <v>254103.5</v>
      </c>
      <c r="J613" s="1">
        <v>243055.6</v>
      </c>
      <c r="K613" s="3">
        <v>740</v>
      </c>
      <c r="L613">
        <v>54.1</v>
      </c>
      <c r="M613">
        <v>288</v>
      </c>
      <c r="N613" s="1">
        <v>26.507999999999999</v>
      </c>
    </row>
    <row r="614" spans="1:14" x14ac:dyDescent="0.25">
      <c r="A614" s="1">
        <v>2008</v>
      </c>
      <c r="B614" s="1" t="s">
        <v>26</v>
      </c>
      <c r="C614" s="2" t="s">
        <v>246</v>
      </c>
      <c r="D614" s="1">
        <f>LOOKUP(B614,'country lookup'!A:A,'country lookup'!C:C)</f>
        <v>68</v>
      </c>
      <c r="E614">
        <v>2</v>
      </c>
      <c r="F614">
        <v>9721454</v>
      </c>
      <c r="G614" s="1">
        <v>708.04750000000001</v>
      </c>
      <c r="H614" s="1">
        <v>12961</v>
      </c>
      <c r="I614" s="1">
        <v>253639.9</v>
      </c>
      <c r="J614" s="1">
        <v>241877.3</v>
      </c>
      <c r="K614" s="3">
        <v>700</v>
      </c>
      <c r="L614">
        <v>51.1</v>
      </c>
      <c r="M614">
        <v>277</v>
      </c>
      <c r="N614" s="1">
        <v>25.984999999999999</v>
      </c>
    </row>
    <row r="615" spans="1:14" x14ac:dyDescent="0.25">
      <c r="A615" s="1">
        <v>2009</v>
      </c>
      <c r="B615" s="1" t="s">
        <v>26</v>
      </c>
      <c r="C615" s="2" t="s">
        <v>246</v>
      </c>
      <c r="D615" s="1">
        <f>LOOKUP(B615,'country lookup'!A:A,'country lookup'!C:C)</f>
        <v>68</v>
      </c>
      <c r="E615">
        <v>2</v>
      </c>
      <c r="F615">
        <v>9884781</v>
      </c>
      <c r="G615" s="1">
        <v>660.35249999999996</v>
      </c>
      <c r="H615" s="1">
        <v>12240</v>
      </c>
      <c r="I615" s="1">
        <v>252892.6</v>
      </c>
      <c r="J615" s="1">
        <v>240601.5</v>
      </c>
      <c r="K615" s="3">
        <v>670</v>
      </c>
      <c r="L615">
        <v>48.4</v>
      </c>
      <c r="M615">
        <v>266</v>
      </c>
      <c r="N615" s="1">
        <v>25.486000000000001</v>
      </c>
    </row>
    <row r="616" spans="1:14" x14ac:dyDescent="0.25">
      <c r="A616" s="1">
        <v>2010</v>
      </c>
      <c r="B616" s="1" t="s">
        <v>26</v>
      </c>
      <c r="C616" s="2" t="s">
        <v>246</v>
      </c>
      <c r="D616" s="1">
        <f>LOOKUP(B616,'country lookup'!A:A,'country lookup'!C:C)</f>
        <v>68</v>
      </c>
      <c r="E616">
        <v>2</v>
      </c>
      <c r="F616">
        <v>10048590</v>
      </c>
      <c r="G616" s="1">
        <v>627.89880000000005</v>
      </c>
      <c r="H616" s="1">
        <v>11609</v>
      </c>
      <c r="I616" s="1">
        <v>252369.6</v>
      </c>
      <c r="J616" s="1">
        <v>241106.7</v>
      </c>
      <c r="K616" s="3">
        <v>640</v>
      </c>
      <c r="L616">
        <v>46</v>
      </c>
      <c r="M616">
        <v>253</v>
      </c>
      <c r="N616" s="1">
        <v>25.007999999999999</v>
      </c>
    </row>
    <row r="617" spans="1:14" x14ac:dyDescent="0.25">
      <c r="A617" s="1">
        <v>2011</v>
      </c>
      <c r="B617" s="1" t="s">
        <v>26</v>
      </c>
      <c r="C617" s="2" t="s">
        <v>246</v>
      </c>
      <c r="D617" s="1">
        <f>LOOKUP(B617,'country lookup'!A:A,'country lookup'!C:C)</f>
        <v>68</v>
      </c>
      <c r="E617">
        <v>2</v>
      </c>
      <c r="F617">
        <v>10212954</v>
      </c>
      <c r="G617" s="1">
        <v>715.93020000000001</v>
      </c>
      <c r="H617" s="1">
        <v>11068</v>
      </c>
      <c r="I617" s="1">
        <v>251545.5</v>
      </c>
      <c r="J617" s="1">
        <v>240663.9</v>
      </c>
      <c r="K617" s="3">
        <v>610</v>
      </c>
      <c r="L617">
        <v>44</v>
      </c>
      <c r="M617">
        <v>241</v>
      </c>
      <c r="N617" s="1">
        <v>24.547999999999998</v>
      </c>
    </row>
    <row r="618" spans="1:14" x14ac:dyDescent="0.25">
      <c r="A618" s="1">
        <v>2012</v>
      </c>
      <c r="B618" s="1" t="s">
        <v>26</v>
      </c>
      <c r="C618" s="2" t="s">
        <v>246</v>
      </c>
      <c r="D618" s="1">
        <f>LOOKUP(B618,'country lookup'!A:A,'country lookup'!C:C)</f>
        <v>68</v>
      </c>
      <c r="E618">
        <v>2</v>
      </c>
      <c r="F618">
        <v>10377676</v>
      </c>
      <c r="G618" s="1">
        <v>777.09230000000002</v>
      </c>
      <c r="H618" s="1">
        <v>10596</v>
      </c>
      <c r="I618" s="1">
        <v>251090</v>
      </c>
      <c r="J618" s="1">
        <v>243478.3</v>
      </c>
      <c r="K618" s="3">
        <v>580</v>
      </c>
      <c r="L618">
        <v>42.2</v>
      </c>
      <c r="M618">
        <v>230</v>
      </c>
      <c r="N618" s="1">
        <v>24.1</v>
      </c>
    </row>
    <row r="619" spans="1:14" x14ac:dyDescent="0.25">
      <c r="A619" s="1">
        <v>2013</v>
      </c>
      <c r="B619" s="1" t="s">
        <v>26</v>
      </c>
      <c r="C619" s="2" t="s">
        <v>246</v>
      </c>
      <c r="D619" s="1">
        <f>LOOKUP(B619,'country lookup'!A:A,'country lookup'!C:C)</f>
        <v>68</v>
      </c>
      <c r="E619">
        <v>2</v>
      </c>
      <c r="F619">
        <v>10542376</v>
      </c>
      <c r="G619" s="1">
        <v>854.36220000000003</v>
      </c>
      <c r="H619" s="1">
        <v>10173</v>
      </c>
      <c r="I619" s="1">
        <v>251185.2</v>
      </c>
      <c r="J619" s="1">
        <v>243243.2</v>
      </c>
      <c r="K619" s="3">
        <v>560</v>
      </c>
      <c r="L619">
        <v>40.5</v>
      </c>
      <c r="M619">
        <v>222</v>
      </c>
      <c r="N619" s="1">
        <v>23.661000000000001</v>
      </c>
    </row>
    <row r="620" spans="1:14" x14ac:dyDescent="0.25">
      <c r="A620" s="1">
        <v>2014</v>
      </c>
      <c r="B620" s="1" t="s">
        <v>26</v>
      </c>
      <c r="C620" s="2" t="s">
        <v>246</v>
      </c>
      <c r="D620" s="1">
        <f>LOOKUP(B620,'country lookup'!A:A,'country lookup'!C:C)</f>
        <v>68</v>
      </c>
      <c r="E620">
        <v>2</v>
      </c>
      <c r="F620">
        <v>10706517</v>
      </c>
      <c r="G620" s="1">
        <v>905.26110000000006</v>
      </c>
      <c r="H620" s="1">
        <v>9789</v>
      </c>
      <c r="I620" s="1">
        <v>251000</v>
      </c>
      <c r="J620" s="1">
        <v>241860.5</v>
      </c>
      <c r="K620" s="3">
        <v>540</v>
      </c>
      <c r="L620">
        <v>39</v>
      </c>
      <c r="M620">
        <v>215</v>
      </c>
      <c r="N620" s="1">
        <v>23.233000000000001</v>
      </c>
    </row>
    <row r="621" spans="1:14" x14ac:dyDescent="0.25">
      <c r="A621" s="1">
        <v>2015</v>
      </c>
      <c r="B621" s="1" t="s">
        <v>26</v>
      </c>
      <c r="C621" s="2" t="s">
        <v>246</v>
      </c>
      <c r="D621" s="1">
        <f>LOOKUP(B621,'country lookup'!A:A,'country lookup'!C:C)</f>
        <v>68</v>
      </c>
      <c r="E621">
        <v>2</v>
      </c>
      <c r="F621">
        <v>10869730</v>
      </c>
      <c r="G621" s="1">
        <v>880.43820000000005</v>
      </c>
      <c r="H621" s="1">
        <v>9425</v>
      </c>
      <c r="I621" s="1">
        <v>251333.3</v>
      </c>
      <c r="K621" s="3">
        <v>520</v>
      </c>
      <c r="L621">
        <v>37.5</v>
      </c>
      <c r="M621">
        <v>206</v>
      </c>
      <c r="N621" s="1">
        <v>22.821000000000002</v>
      </c>
    </row>
    <row r="622" spans="1:14" x14ac:dyDescent="0.25">
      <c r="A622" s="1">
        <v>2016</v>
      </c>
      <c r="B622" s="1" t="s">
        <v>26</v>
      </c>
      <c r="C622" s="2" t="s">
        <v>246</v>
      </c>
      <c r="D622" s="1">
        <f>LOOKUP(B622,'country lookup'!A:A,'country lookup'!C:C)</f>
        <v>68</v>
      </c>
      <c r="E622">
        <v>2</v>
      </c>
      <c r="F622">
        <v>11031813</v>
      </c>
      <c r="G622" s="1">
        <v>800.92060000000004</v>
      </c>
      <c r="H622" s="1">
        <v>9093</v>
      </c>
      <c r="I622" s="1">
        <v>251883.7</v>
      </c>
      <c r="K622" s="3"/>
      <c r="L622">
        <v>36.1</v>
      </c>
      <c r="M622"/>
      <c r="N622" s="1">
        <v>22.433</v>
      </c>
    </row>
    <row r="623" spans="1:14" x14ac:dyDescent="0.25">
      <c r="A623" s="1">
        <v>1990</v>
      </c>
      <c r="B623" s="1" t="s">
        <v>27</v>
      </c>
      <c r="C623" s="2" t="s">
        <v>256</v>
      </c>
      <c r="D623" s="1">
        <f>LOOKUP(B623,'country lookup'!A:A,'country lookup'!C:C)</f>
        <v>76</v>
      </c>
      <c r="E623">
        <v>3</v>
      </c>
      <c r="F623">
        <v>149003223</v>
      </c>
      <c r="G623" s="1">
        <v>0</v>
      </c>
      <c r="H623" s="1">
        <v>235338</v>
      </c>
      <c r="I623" s="1">
        <v>3729604</v>
      </c>
      <c r="J623" s="1">
        <v>3461538</v>
      </c>
      <c r="K623" s="3">
        <v>3800</v>
      </c>
      <c r="L623">
        <v>63.1</v>
      </c>
      <c r="M623">
        <v>104</v>
      </c>
      <c r="N623" s="1">
        <v>24.844000000000001</v>
      </c>
    </row>
    <row r="624" spans="1:14" x14ac:dyDescent="0.25">
      <c r="A624" s="1">
        <v>1991</v>
      </c>
      <c r="B624" s="1" t="s">
        <v>27</v>
      </c>
      <c r="C624" s="2" t="s">
        <v>256</v>
      </c>
      <c r="D624" s="1">
        <f>LOOKUP(B624,'country lookup'!A:A,'country lookup'!C:C)</f>
        <v>76</v>
      </c>
      <c r="E624">
        <v>3</v>
      </c>
      <c r="F624">
        <v>151648011</v>
      </c>
      <c r="G624" s="1">
        <v>0</v>
      </c>
      <c r="H624" s="1">
        <v>222754</v>
      </c>
      <c r="I624" s="1">
        <v>3700233</v>
      </c>
      <c r="J624" s="1">
        <v>3400000</v>
      </c>
      <c r="K624" s="3">
        <v>3600</v>
      </c>
      <c r="L624">
        <v>60.2</v>
      </c>
      <c r="M624">
        <v>100</v>
      </c>
      <c r="N624" s="1">
        <v>24.245000000000001</v>
      </c>
    </row>
    <row r="625" spans="1:14" x14ac:dyDescent="0.25">
      <c r="A625" s="1">
        <v>1992</v>
      </c>
      <c r="B625" s="1" t="s">
        <v>27</v>
      </c>
      <c r="C625" s="2" t="s">
        <v>256</v>
      </c>
      <c r="D625" s="1">
        <f>LOOKUP(B625,'country lookup'!A:A,'country lookup'!C:C)</f>
        <v>76</v>
      </c>
      <c r="E625">
        <v>3</v>
      </c>
      <c r="F625">
        <v>154259380</v>
      </c>
      <c r="G625" s="1">
        <v>0</v>
      </c>
      <c r="H625" s="1">
        <v>210369</v>
      </c>
      <c r="I625" s="1">
        <v>3677780</v>
      </c>
      <c r="J625" s="1">
        <v>3473684</v>
      </c>
      <c r="K625" s="3">
        <v>3400</v>
      </c>
      <c r="L625">
        <v>57.2</v>
      </c>
      <c r="M625">
        <v>95</v>
      </c>
      <c r="N625" s="1">
        <v>23.721</v>
      </c>
    </row>
    <row r="626" spans="1:14" x14ac:dyDescent="0.25">
      <c r="A626" s="1">
        <v>1993</v>
      </c>
      <c r="B626" s="1" t="s">
        <v>27</v>
      </c>
      <c r="C626" s="2" t="s">
        <v>256</v>
      </c>
      <c r="D626" s="1">
        <f>LOOKUP(B626,'country lookup'!A:A,'country lookup'!C:C)</f>
        <v>76</v>
      </c>
      <c r="E626">
        <v>3</v>
      </c>
      <c r="F626">
        <v>156849078</v>
      </c>
      <c r="G626" s="1">
        <v>0</v>
      </c>
      <c r="H626" s="1">
        <v>198134</v>
      </c>
      <c r="I626" s="1">
        <v>3662366</v>
      </c>
      <c r="J626" s="1">
        <v>3333333</v>
      </c>
      <c r="K626" s="3">
        <v>3300</v>
      </c>
      <c r="L626">
        <v>54.1</v>
      </c>
      <c r="M626">
        <v>93</v>
      </c>
      <c r="N626" s="1">
        <v>23.251999999999999</v>
      </c>
    </row>
    <row r="627" spans="1:14" x14ac:dyDescent="0.25">
      <c r="A627" s="1">
        <v>1994</v>
      </c>
      <c r="B627" s="1" t="s">
        <v>27</v>
      </c>
      <c r="C627" s="2" t="s">
        <v>256</v>
      </c>
      <c r="D627" s="1">
        <f>LOOKUP(B627,'country lookup'!A:A,'country lookup'!C:C)</f>
        <v>76</v>
      </c>
      <c r="E627">
        <v>3</v>
      </c>
      <c r="F627">
        <v>159432716</v>
      </c>
      <c r="G627" s="1">
        <v>0</v>
      </c>
      <c r="H627" s="1">
        <v>186232</v>
      </c>
      <c r="I627" s="1">
        <v>3651608</v>
      </c>
      <c r="J627" s="1">
        <v>3409091</v>
      </c>
      <c r="K627" s="3">
        <v>3100</v>
      </c>
      <c r="L627">
        <v>51</v>
      </c>
      <c r="M627">
        <v>88</v>
      </c>
      <c r="N627" s="1">
        <v>22.826000000000001</v>
      </c>
    </row>
    <row r="628" spans="1:14" x14ac:dyDescent="0.25">
      <c r="A628" s="1">
        <v>1995</v>
      </c>
      <c r="B628" s="1" t="s">
        <v>27</v>
      </c>
      <c r="C628" s="2" t="s">
        <v>256</v>
      </c>
      <c r="D628" s="1">
        <f>LOOKUP(B628,'country lookup'!A:A,'country lookup'!C:C)</f>
        <v>76</v>
      </c>
      <c r="E628">
        <v>3</v>
      </c>
      <c r="F628">
        <v>162019896</v>
      </c>
      <c r="G628" s="1">
        <v>0</v>
      </c>
      <c r="H628" s="1">
        <v>174615</v>
      </c>
      <c r="I628" s="1">
        <v>3645407</v>
      </c>
      <c r="J628" s="1">
        <v>3690476</v>
      </c>
      <c r="K628" s="3">
        <v>3000</v>
      </c>
      <c r="L628">
        <v>47.9</v>
      </c>
      <c r="M628">
        <v>84</v>
      </c>
      <c r="N628" s="1">
        <v>22.423999999999999</v>
      </c>
    </row>
    <row r="629" spans="1:14" x14ac:dyDescent="0.25">
      <c r="A629" s="1">
        <v>1996</v>
      </c>
      <c r="B629" s="1" t="s">
        <v>27</v>
      </c>
      <c r="C629" s="2" t="s">
        <v>256</v>
      </c>
      <c r="D629" s="1">
        <f>LOOKUP(B629,'country lookup'!A:A,'country lookup'!C:C)</f>
        <v>76</v>
      </c>
      <c r="E629">
        <v>3</v>
      </c>
      <c r="F629">
        <v>164614688</v>
      </c>
      <c r="G629" s="1">
        <v>0</v>
      </c>
      <c r="H629" s="1">
        <v>163442</v>
      </c>
      <c r="I629" s="1">
        <v>3640134</v>
      </c>
      <c r="J629" s="1">
        <v>3837209</v>
      </c>
      <c r="K629" s="3">
        <v>3100</v>
      </c>
      <c r="L629">
        <v>44.9</v>
      </c>
      <c r="M629">
        <v>86</v>
      </c>
      <c r="N629" s="1">
        <v>22.021999999999998</v>
      </c>
    </row>
    <row r="630" spans="1:14" x14ac:dyDescent="0.25">
      <c r="A630" s="1">
        <v>1997</v>
      </c>
      <c r="B630" s="1" t="s">
        <v>27</v>
      </c>
      <c r="C630" s="2" t="s">
        <v>256</v>
      </c>
      <c r="D630" s="1">
        <f>LOOKUP(B630,'country lookup'!A:A,'country lookup'!C:C)</f>
        <v>76</v>
      </c>
      <c r="E630">
        <v>3</v>
      </c>
      <c r="F630">
        <v>167209040</v>
      </c>
      <c r="G630" s="1">
        <v>0</v>
      </c>
      <c r="H630" s="1">
        <v>152808</v>
      </c>
      <c r="I630" s="1">
        <v>3629644</v>
      </c>
      <c r="J630" s="1">
        <v>3777778</v>
      </c>
      <c r="K630" s="3">
        <v>3300</v>
      </c>
      <c r="L630">
        <v>42.1</v>
      </c>
      <c r="M630">
        <v>90</v>
      </c>
      <c r="N630" s="1">
        <v>21.600999999999999</v>
      </c>
    </row>
    <row r="631" spans="1:14" x14ac:dyDescent="0.25">
      <c r="A631" s="1">
        <v>1998</v>
      </c>
      <c r="B631" s="1" t="s">
        <v>27</v>
      </c>
      <c r="C631" s="2" t="s">
        <v>256</v>
      </c>
      <c r="D631" s="1">
        <f>LOOKUP(B631,'country lookup'!A:A,'country lookup'!C:C)</f>
        <v>76</v>
      </c>
      <c r="E631">
        <v>3</v>
      </c>
      <c r="F631">
        <v>169785250</v>
      </c>
      <c r="G631" s="1">
        <v>2830.018</v>
      </c>
      <c r="H631" s="1">
        <v>142704</v>
      </c>
      <c r="I631" s="1">
        <v>3612759</v>
      </c>
      <c r="J631" s="1">
        <v>3191489</v>
      </c>
      <c r="K631" s="3">
        <v>3400</v>
      </c>
      <c r="L631">
        <v>39.5</v>
      </c>
      <c r="M631">
        <v>94</v>
      </c>
      <c r="N631" s="1">
        <v>21.146999999999998</v>
      </c>
    </row>
    <row r="632" spans="1:14" x14ac:dyDescent="0.25">
      <c r="A632" s="1">
        <v>1999</v>
      </c>
      <c r="B632" s="1" t="s">
        <v>27</v>
      </c>
      <c r="C632" s="2" t="s">
        <v>256</v>
      </c>
      <c r="D632" s="1">
        <f>LOOKUP(B632,'country lookup'!A:A,'country lookup'!C:C)</f>
        <v>76</v>
      </c>
      <c r="E632">
        <v>3</v>
      </c>
      <c r="F632">
        <v>172318675</v>
      </c>
      <c r="G632" s="1">
        <v>2830.5430000000001</v>
      </c>
      <c r="H632" s="1">
        <v>132857</v>
      </c>
      <c r="I632" s="1">
        <v>3590730</v>
      </c>
      <c r="J632" s="1">
        <v>2962963</v>
      </c>
      <c r="K632" s="3">
        <v>3000</v>
      </c>
      <c r="L632">
        <v>37</v>
      </c>
      <c r="M632">
        <v>81</v>
      </c>
      <c r="N632" s="1">
        <v>20.654</v>
      </c>
    </row>
    <row r="633" spans="1:14" x14ac:dyDescent="0.25">
      <c r="A633" s="1">
        <v>2000</v>
      </c>
      <c r="B633" s="1" t="s">
        <v>27</v>
      </c>
      <c r="C633" s="2" t="s">
        <v>256</v>
      </c>
      <c r="D633" s="1">
        <f>LOOKUP(B633,'country lookup'!A:A,'country lookup'!C:C)</f>
        <v>76</v>
      </c>
      <c r="E633">
        <v>3</v>
      </c>
      <c r="F633">
        <v>174790340</v>
      </c>
      <c r="G633" s="1">
        <v>3025.643</v>
      </c>
      <c r="H633" s="1">
        <v>123371</v>
      </c>
      <c r="I633" s="1">
        <v>3555360</v>
      </c>
      <c r="J633" s="1">
        <v>3333333</v>
      </c>
      <c r="K633" s="3">
        <v>2400</v>
      </c>
      <c r="L633">
        <v>34.700000000000003</v>
      </c>
      <c r="M633">
        <v>66</v>
      </c>
      <c r="N633" s="1">
        <v>20.119</v>
      </c>
    </row>
    <row r="634" spans="1:14" x14ac:dyDescent="0.25">
      <c r="A634" s="1">
        <v>2001</v>
      </c>
      <c r="B634" s="1" t="s">
        <v>27</v>
      </c>
      <c r="C634" s="2" t="s">
        <v>256</v>
      </c>
      <c r="D634" s="1">
        <f>LOOKUP(B634,'country lookup'!A:A,'country lookup'!C:C)</f>
        <v>76</v>
      </c>
      <c r="E634">
        <v>3</v>
      </c>
      <c r="F634">
        <v>177196054</v>
      </c>
      <c r="G634" s="1">
        <v>3110.569</v>
      </c>
      <c r="H634" s="1">
        <v>114069</v>
      </c>
      <c r="I634" s="1">
        <v>3509815</v>
      </c>
      <c r="J634" s="1">
        <v>3606557</v>
      </c>
      <c r="K634" s="3">
        <v>2200</v>
      </c>
      <c r="L634">
        <v>32.5</v>
      </c>
      <c r="M634">
        <v>61</v>
      </c>
      <c r="N634" s="1">
        <v>19.547000000000001</v>
      </c>
    </row>
    <row r="635" spans="1:14" x14ac:dyDescent="0.25">
      <c r="A635" s="1">
        <v>2002</v>
      </c>
      <c r="B635" s="1" t="s">
        <v>27</v>
      </c>
      <c r="C635" s="2" t="s">
        <v>256</v>
      </c>
      <c r="D635" s="1">
        <f>LOOKUP(B635,'country lookup'!A:A,'country lookup'!C:C)</f>
        <v>76</v>
      </c>
      <c r="E635">
        <v>3</v>
      </c>
      <c r="F635">
        <v>179537520</v>
      </c>
      <c r="G635" s="1">
        <v>3204.0410000000002</v>
      </c>
      <c r="H635" s="1">
        <v>105094</v>
      </c>
      <c r="I635" s="1">
        <v>3445705</v>
      </c>
      <c r="J635" s="1">
        <v>3548387</v>
      </c>
      <c r="K635" s="3">
        <v>2200</v>
      </c>
      <c r="L635">
        <v>30.5</v>
      </c>
      <c r="M635">
        <v>62</v>
      </c>
      <c r="N635" s="1">
        <v>18.954999999999998</v>
      </c>
    </row>
    <row r="636" spans="1:14" x14ac:dyDescent="0.25">
      <c r="A636" s="1">
        <v>2003</v>
      </c>
      <c r="B636" s="1" t="s">
        <v>27</v>
      </c>
      <c r="C636" s="2" t="s">
        <v>256</v>
      </c>
      <c r="D636" s="1">
        <f>LOOKUP(B636,'country lookup'!A:A,'country lookup'!C:C)</f>
        <v>76</v>
      </c>
      <c r="E636">
        <v>3</v>
      </c>
      <c r="F636">
        <v>181809246</v>
      </c>
      <c r="G636" s="1">
        <v>3160.7489999999998</v>
      </c>
      <c r="H636" s="1">
        <v>96583</v>
      </c>
      <c r="I636" s="1">
        <v>3388877</v>
      </c>
      <c r="J636" s="1">
        <v>3650794</v>
      </c>
      <c r="K636" s="3">
        <v>2200</v>
      </c>
      <c r="L636">
        <v>28.5</v>
      </c>
      <c r="M636">
        <v>63</v>
      </c>
      <c r="N636" s="1">
        <v>18.363</v>
      </c>
    </row>
    <row r="637" spans="1:14" x14ac:dyDescent="0.25">
      <c r="A637" s="1">
        <v>2004</v>
      </c>
      <c r="B637" s="1" t="s">
        <v>27</v>
      </c>
      <c r="C637" s="2" t="s">
        <v>256</v>
      </c>
      <c r="D637" s="1">
        <f>LOOKUP(B637,'country lookup'!A:A,'country lookup'!C:C)</f>
        <v>76</v>
      </c>
      <c r="E637">
        <v>3</v>
      </c>
      <c r="F637">
        <v>184006481</v>
      </c>
      <c r="G637" s="1">
        <v>3370.1819999999998</v>
      </c>
      <c r="H637" s="1">
        <v>88639</v>
      </c>
      <c r="I637" s="1">
        <v>3332293</v>
      </c>
      <c r="J637" s="1">
        <v>3484848</v>
      </c>
      <c r="K637" s="3">
        <v>2300</v>
      </c>
      <c r="L637">
        <v>26.6</v>
      </c>
      <c r="M637">
        <v>66</v>
      </c>
      <c r="N637" s="1">
        <v>17.786999999999999</v>
      </c>
    </row>
    <row r="638" spans="1:14" x14ac:dyDescent="0.25">
      <c r="A638" s="1">
        <v>2005</v>
      </c>
      <c r="B638" s="1" t="s">
        <v>27</v>
      </c>
      <c r="C638" s="2" t="s">
        <v>256</v>
      </c>
      <c r="D638" s="1">
        <f>LOOKUP(B638,'country lookup'!A:A,'country lookup'!C:C)</f>
        <v>76</v>
      </c>
      <c r="E638">
        <v>3</v>
      </c>
      <c r="F638">
        <v>186127103</v>
      </c>
      <c r="G638" s="1">
        <v>3566.2469999999998</v>
      </c>
      <c r="H638" s="1">
        <v>81383</v>
      </c>
      <c r="I638" s="1">
        <v>3268394</v>
      </c>
      <c r="J638" s="1">
        <v>3432836</v>
      </c>
      <c r="K638" s="3">
        <v>2300</v>
      </c>
      <c r="L638">
        <v>24.9</v>
      </c>
      <c r="M638">
        <v>67</v>
      </c>
      <c r="N638" s="1">
        <v>17.242999999999999</v>
      </c>
    </row>
    <row r="639" spans="1:14" x14ac:dyDescent="0.25">
      <c r="A639" s="1">
        <v>2006</v>
      </c>
      <c r="B639" s="1" t="s">
        <v>27</v>
      </c>
      <c r="C639" s="2" t="s">
        <v>256</v>
      </c>
      <c r="D639" s="1">
        <f>LOOKUP(B639,'country lookup'!A:A,'country lookup'!C:C)</f>
        <v>76</v>
      </c>
      <c r="E639">
        <v>3</v>
      </c>
      <c r="F639">
        <v>188167356</v>
      </c>
      <c r="G639" s="1">
        <v>3585.9540000000002</v>
      </c>
      <c r="H639" s="1">
        <v>74949</v>
      </c>
      <c r="I639" s="1">
        <v>3216695</v>
      </c>
      <c r="J639" s="1">
        <v>3235294</v>
      </c>
      <c r="K639" s="3">
        <v>2300</v>
      </c>
      <c r="L639">
        <v>23.3</v>
      </c>
      <c r="M639">
        <v>68</v>
      </c>
      <c r="N639" s="1">
        <v>16.747</v>
      </c>
    </row>
    <row r="640" spans="1:14" x14ac:dyDescent="0.25">
      <c r="A640" s="1">
        <v>2007</v>
      </c>
      <c r="B640" s="1" t="s">
        <v>27</v>
      </c>
      <c r="C640" s="2" t="s">
        <v>256</v>
      </c>
      <c r="D640" s="1">
        <f>LOOKUP(B640,'country lookup'!A:A,'country lookup'!C:C)</f>
        <v>76</v>
      </c>
      <c r="E640">
        <v>3</v>
      </c>
      <c r="F640">
        <v>190130443</v>
      </c>
      <c r="G640" s="1">
        <v>3763.3150000000001</v>
      </c>
      <c r="H640" s="1">
        <v>69338</v>
      </c>
      <c r="I640" s="1">
        <v>3166119</v>
      </c>
      <c r="J640" s="1">
        <v>3134328</v>
      </c>
      <c r="K640" s="3">
        <v>2200</v>
      </c>
      <c r="L640">
        <v>21.9</v>
      </c>
      <c r="M640">
        <v>67</v>
      </c>
      <c r="N640" s="1">
        <v>16.306000000000001</v>
      </c>
    </row>
    <row r="641" spans="1:14" x14ac:dyDescent="0.25">
      <c r="A641" s="1">
        <v>2008</v>
      </c>
      <c r="B641" s="1" t="s">
        <v>27</v>
      </c>
      <c r="C641" s="2" t="s">
        <v>256</v>
      </c>
      <c r="D641" s="1">
        <f>LOOKUP(B641,'country lookup'!A:A,'country lookup'!C:C)</f>
        <v>76</v>
      </c>
      <c r="E641">
        <v>3</v>
      </c>
      <c r="F641">
        <v>192030362</v>
      </c>
      <c r="G641" s="1">
        <v>4069.06</v>
      </c>
      <c r="H641" s="1">
        <v>64565</v>
      </c>
      <c r="I641" s="1">
        <v>3119082</v>
      </c>
      <c r="J641" s="1">
        <v>3030303</v>
      </c>
      <c r="K641" s="3">
        <v>2100</v>
      </c>
      <c r="L641">
        <v>20.7</v>
      </c>
      <c r="M641">
        <v>66</v>
      </c>
      <c r="N641" s="1">
        <v>15.920999999999999</v>
      </c>
    </row>
    <row r="642" spans="1:14" x14ac:dyDescent="0.25">
      <c r="A642" s="1">
        <v>2009</v>
      </c>
      <c r="B642" s="1" t="s">
        <v>27</v>
      </c>
      <c r="C642" s="2" t="s">
        <v>256</v>
      </c>
      <c r="D642" s="1">
        <f>LOOKUP(B642,'country lookup'!A:A,'country lookup'!C:C)</f>
        <v>76</v>
      </c>
      <c r="E642">
        <v>3</v>
      </c>
      <c r="F642">
        <v>193886508</v>
      </c>
      <c r="G642" s="1">
        <v>3804.6610000000001</v>
      </c>
      <c r="H642" s="1">
        <v>60580</v>
      </c>
      <c r="I642" s="1">
        <v>3090816</v>
      </c>
      <c r="J642" s="1">
        <v>3076923</v>
      </c>
      <c r="K642" s="3">
        <v>2000</v>
      </c>
      <c r="L642">
        <v>19.600000000000001</v>
      </c>
      <c r="M642">
        <v>65</v>
      </c>
      <c r="N642" s="1">
        <v>15.595000000000001</v>
      </c>
    </row>
    <row r="643" spans="1:14" x14ac:dyDescent="0.25">
      <c r="A643" s="1">
        <v>2010</v>
      </c>
      <c r="B643" s="1" t="s">
        <v>27</v>
      </c>
      <c r="C643" s="2" t="s">
        <v>256</v>
      </c>
      <c r="D643" s="1">
        <f>LOOKUP(B643,'country lookup'!A:A,'country lookup'!C:C)</f>
        <v>76</v>
      </c>
      <c r="E643">
        <v>3</v>
      </c>
      <c r="F643">
        <v>195713635</v>
      </c>
      <c r="G643" s="1">
        <v>4464.8370000000004</v>
      </c>
      <c r="H643" s="1">
        <v>57291</v>
      </c>
      <c r="I643" s="1">
        <v>3063690</v>
      </c>
      <c r="J643" s="1">
        <v>2769231</v>
      </c>
      <c r="K643" s="3">
        <v>2000</v>
      </c>
      <c r="L643">
        <v>18.7</v>
      </c>
      <c r="M643">
        <v>65</v>
      </c>
      <c r="N643" s="1">
        <v>15.327</v>
      </c>
    </row>
    <row r="644" spans="1:14" x14ac:dyDescent="0.25">
      <c r="A644" s="1">
        <v>2011</v>
      </c>
      <c r="B644" s="1" t="s">
        <v>27</v>
      </c>
      <c r="C644" s="2" t="s">
        <v>256</v>
      </c>
      <c r="D644" s="1">
        <f>LOOKUP(B644,'country lookup'!A:A,'country lookup'!C:C)</f>
        <v>76</v>
      </c>
      <c r="E644">
        <v>3</v>
      </c>
      <c r="F644">
        <v>197514534</v>
      </c>
      <c r="G644" s="1">
        <v>4688.3329999999996</v>
      </c>
      <c r="H644" s="1">
        <v>54556</v>
      </c>
      <c r="I644" s="1">
        <v>3047821</v>
      </c>
      <c r="J644" s="1">
        <v>3050847</v>
      </c>
      <c r="K644" s="3">
        <v>1800</v>
      </c>
      <c r="L644">
        <v>17.899999999999999</v>
      </c>
      <c r="M644">
        <v>59</v>
      </c>
      <c r="N644" s="1">
        <v>15.11</v>
      </c>
    </row>
    <row r="645" spans="1:14" x14ac:dyDescent="0.25">
      <c r="A645" s="1">
        <v>2012</v>
      </c>
      <c r="B645" s="1" t="s">
        <v>27</v>
      </c>
      <c r="C645" s="2" t="s">
        <v>256</v>
      </c>
      <c r="D645" s="1">
        <f>LOOKUP(B645,'country lookup'!A:A,'country lookup'!C:C)</f>
        <v>76</v>
      </c>
      <c r="E645">
        <v>3</v>
      </c>
      <c r="F645">
        <v>199287296</v>
      </c>
      <c r="G645" s="1">
        <v>4749.9930000000004</v>
      </c>
      <c r="H645" s="1">
        <v>52279</v>
      </c>
      <c r="I645" s="1">
        <v>3021908</v>
      </c>
      <c r="J645" s="1">
        <v>2500000</v>
      </c>
      <c r="K645" s="3">
        <v>1800</v>
      </c>
      <c r="L645">
        <v>17.3</v>
      </c>
      <c r="M645">
        <v>60</v>
      </c>
      <c r="N645" s="1">
        <v>14.93</v>
      </c>
    </row>
    <row r="646" spans="1:14" x14ac:dyDescent="0.25">
      <c r="A646" s="1">
        <v>2013</v>
      </c>
      <c r="B646" s="1" t="s">
        <v>27</v>
      </c>
      <c r="C646" s="2" t="s">
        <v>256</v>
      </c>
      <c r="D646" s="1">
        <f>LOOKUP(B646,'country lookup'!A:A,'country lookup'!C:C)</f>
        <v>76</v>
      </c>
      <c r="E646">
        <v>3</v>
      </c>
      <c r="F646">
        <v>201035903</v>
      </c>
      <c r="G646" s="1">
        <v>4799.7910000000002</v>
      </c>
      <c r="H646" s="1">
        <v>50300</v>
      </c>
      <c r="I646" s="1">
        <v>3011976</v>
      </c>
      <c r="J646" s="1">
        <v>2916667</v>
      </c>
      <c r="K646" s="3">
        <v>1500</v>
      </c>
      <c r="L646">
        <v>16.7</v>
      </c>
      <c r="M646">
        <v>48</v>
      </c>
      <c r="N646" s="1">
        <v>14.772</v>
      </c>
    </row>
    <row r="647" spans="1:14" x14ac:dyDescent="0.25">
      <c r="A647" s="1">
        <v>2014</v>
      </c>
      <c r="B647" s="1" t="s">
        <v>27</v>
      </c>
      <c r="C647" s="2" t="s">
        <v>256</v>
      </c>
      <c r="D647" s="1">
        <f>LOOKUP(B647,'country lookup'!A:A,'country lookup'!C:C)</f>
        <v>76</v>
      </c>
      <c r="E647">
        <v>3</v>
      </c>
      <c r="F647">
        <v>202763735</v>
      </c>
      <c r="G647" s="1">
        <v>4645.4350000000004</v>
      </c>
      <c r="H647" s="1">
        <v>48494</v>
      </c>
      <c r="I647" s="1">
        <v>2993457</v>
      </c>
      <c r="J647" s="1">
        <v>2826087</v>
      </c>
      <c r="K647" s="3">
        <v>1400</v>
      </c>
      <c r="L647">
        <v>16.2</v>
      </c>
      <c r="M647">
        <v>46</v>
      </c>
      <c r="N647" s="1">
        <v>14.624000000000001</v>
      </c>
    </row>
    <row r="648" spans="1:14" x14ac:dyDescent="0.25">
      <c r="A648" s="1">
        <v>2015</v>
      </c>
      <c r="B648" s="1" t="s">
        <v>27</v>
      </c>
      <c r="C648" s="2" t="s">
        <v>256</v>
      </c>
      <c r="D648" s="1">
        <f>LOOKUP(B648,'country lookup'!A:A,'country lookup'!C:C)</f>
        <v>76</v>
      </c>
      <c r="E648">
        <v>3</v>
      </c>
      <c r="F648">
        <v>204471769</v>
      </c>
      <c r="G648" s="1">
        <v>4697.0600000000004</v>
      </c>
      <c r="H648" s="1">
        <v>46747</v>
      </c>
      <c r="I648" s="1">
        <v>2977516</v>
      </c>
      <c r="K648" s="3">
        <v>1300</v>
      </c>
      <c r="L648">
        <v>15.7</v>
      </c>
      <c r="M648">
        <v>44</v>
      </c>
      <c r="N648" s="1">
        <v>14.472</v>
      </c>
    </row>
    <row r="649" spans="1:14" x14ac:dyDescent="0.25">
      <c r="A649" s="1">
        <v>2016</v>
      </c>
      <c r="B649" s="1" t="s">
        <v>27</v>
      </c>
      <c r="C649" s="2" t="s">
        <v>256</v>
      </c>
      <c r="D649" s="1">
        <f>LOOKUP(B649,'country lookup'!A:A,'country lookup'!C:C)</f>
        <v>76</v>
      </c>
      <c r="E649">
        <v>3</v>
      </c>
      <c r="F649">
        <v>206163058</v>
      </c>
      <c r="G649" s="1">
        <v>4607.5929999999998</v>
      </c>
      <c r="H649" s="1">
        <v>48257</v>
      </c>
      <c r="I649" s="1">
        <v>2960552</v>
      </c>
      <c r="K649" s="3"/>
      <c r="L649">
        <v>16.3</v>
      </c>
      <c r="M649"/>
      <c r="N649" s="1">
        <v>14.307</v>
      </c>
    </row>
    <row r="650" spans="1:14" x14ac:dyDescent="0.25">
      <c r="A650" s="1">
        <v>1990</v>
      </c>
      <c r="B650" s="1" t="s">
        <v>28</v>
      </c>
      <c r="C650" s="2" t="s">
        <v>232</v>
      </c>
      <c r="D650" s="1">
        <f>LOOKUP(B650,'country lookup'!A:A,'country lookup'!C:C)</f>
        <v>52</v>
      </c>
      <c r="E650">
        <v>4</v>
      </c>
      <c r="F650">
        <v>260936</v>
      </c>
      <c r="G650" s="1">
        <v>3949.7820000000002</v>
      </c>
      <c r="H650" s="1">
        <v>75</v>
      </c>
      <c r="I650" s="1">
        <v>4189.9440000000004</v>
      </c>
      <c r="J650" s="1">
        <v>3448.2759999999998</v>
      </c>
      <c r="K650" s="3">
        <v>2</v>
      </c>
      <c r="L650">
        <v>17.899999999999999</v>
      </c>
      <c r="M650">
        <v>58</v>
      </c>
      <c r="N650" s="1">
        <v>15.988</v>
      </c>
    </row>
    <row r="651" spans="1:14" x14ac:dyDescent="0.25">
      <c r="A651" s="1">
        <v>1991</v>
      </c>
      <c r="B651" s="1" t="s">
        <v>28</v>
      </c>
      <c r="C651" s="2" t="s">
        <v>232</v>
      </c>
      <c r="D651" s="1">
        <f>LOOKUP(B651,'country lookup'!A:A,'country lookup'!C:C)</f>
        <v>52</v>
      </c>
      <c r="E651">
        <v>4</v>
      </c>
      <c r="F651">
        <v>261905</v>
      </c>
      <c r="G651" s="1">
        <v>0</v>
      </c>
      <c r="H651" s="1">
        <v>71</v>
      </c>
      <c r="I651" s="1">
        <v>4152.0469999999996</v>
      </c>
      <c r="J651" s="1">
        <v>3846.154</v>
      </c>
      <c r="K651" s="3">
        <v>2</v>
      </c>
      <c r="L651">
        <v>17.100000000000001</v>
      </c>
      <c r="M651">
        <v>52</v>
      </c>
      <c r="N651" s="1">
        <v>15.784000000000001</v>
      </c>
    </row>
    <row r="652" spans="1:14" x14ac:dyDescent="0.25">
      <c r="A652" s="1">
        <v>1992</v>
      </c>
      <c r="B652" s="1" t="s">
        <v>28</v>
      </c>
      <c r="C652" s="2" t="s">
        <v>232</v>
      </c>
      <c r="D652" s="1">
        <f>LOOKUP(B652,'country lookup'!A:A,'country lookup'!C:C)</f>
        <v>52</v>
      </c>
      <c r="E652">
        <v>4</v>
      </c>
      <c r="F652">
        <v>262886</v>
      </c>
      <c r="G652" s="1">
        <v>0</v>
      </c>
      <c r="H652" s="1">
        <v>67</v>
      </c>
      <c r="I652" s="1">
        <v>4085.366</v>
      </c>
      <c r="J652" s="1">
        <v>3846.154</v>
      </c>
      <c r="K652" s="3">
        <v>2</v>
      </c>
      <c r="L652">
        <v>16.399999999999999</v>
      </c>
      <c r="M652">
        <v>52</v>
      </c>
      <c r="N652" s="1">
        <v>15.574</v>
      </c>
    </row>
    <row r="653" spans="1:14" x14ac:dyDescent="0.25">
      <c r="A653" s="1">
        <v>1993</v>
      </c>
      <c r="B653" s="1" t="s">
        <v>28</v>
      </c>
      <c r="C653" s="2" t="s">
        <v>232</v>
      </c>
      <c r="D653" s="1">
        <f>LOOKUP(B653,'country lookup'!A:A,'country lookup'!C:C)</f>
        <v>52</v>
      </c>
      <c r="E653">
        <v>4</v>
      </c>
      <c r="F653">
        <v>263874</v>
      </c>
      <c r="G653" s="1">
        <v>0</v>
      </c>
      <c r="H653" s="1">
        <v>64</v>
      </c>
      <c r="I653" s="1">
        <v>4076.433</v>
      </c>
      <c r="J653" s="1">
        <v>3846.154</v>
      </c>
      <c r="K653" s="3">
        <v>2</v>
      </c>
      <c r="L653">
        <v>15.7</v>
      </c>
      <c r="M653">
        <v>52</v>
      </c>
      <c r="N653" s="1">
        <v>15.355</v>
      </c>
    </row>
    <row r="654" spans="1:14" x14ac:dyDescent="0.25">
      <c r="A654" s="1">
        <v>1994</v>
      </c>
      <c r="B654" s="1" t="s">
        <v>28</v>
      </c>
      <c r="C654" s="2" t="s">
        <v>232</v>
      </c>
      <c r="D654" s="1">
        <f>LOOKUP(B654,'country lookup'!A:A,'country lookup'!C:C)</f>
        <v>52</v>
      </c>
      <c r="E654">
        <v>4</v>
      </c>
      <c r="F654">
        <v>264893</v>
      </c>
      <c r="G654" s="1">
        <v>0</v>
      </c>
      <c r="H654" s="1">
        <v>62</v>
      </c>
      <c r="I654" s="1">
        <v>4052.288</v>
      </c>
      <c r="J654" s="1">
        <v>3571.4290000000001</v>
      </c>
      <c r="K654" s="3">
        <v>2</v>
      </c>
      <c r="L654">
        <v>15.3</v>
      </c>
      <c r="M654">
        <v>56</v>
      </c>
      <c r="N654" s="1">
        <v>15.125999999999999</v>
      </c>
    </row>
    <row r="655" spans="1:14" x14ac:dyDescent="0.25">
      <c r="A655" s="1">
        <v>1995</v>
      </c>
      <c r="B655" s="1" t="s">
        <v>28</v>
      </c>
      <c r="C655" s="2" t="s">
        <v>232</v>
      </c>
      <c r="D655" s="1">
        <f>LOOKUP(B655,'country lookup'!A:A,'country lookup'!C:C)</f>
        <v>52</v>
      </c>
      <c r="E655">
        <v>4</v>
      </c>
      <c r="F655">
        <v>265955</v>
      </c>
      <c r="G655" s="1">
        <v>0</v>
      </c>
      <c r="H655" s="1">
        <v>60</v>
      </c>
      <c r="I655" s="1">
        <v>4026.846</v>
      </c>
      <c r="J655" s="1">
        <v>4081.6329999999998</v>
      </c>
      <c r="K655" s="3">
        <v>2</v>
      </c>
      <c r="L655">
        <v>14.9</v>
      </c>
      <c r="M655">
        <v>49</v>
      </c>
      <c r="N655" s="1">
        <v>14.896000000000001</v>
      </c>
    </row>
    <row r="656" spans="1:14" x14ac:dyDescent="0.25">
      <c r="A656" s="1">
        <v>1996</v>
      </c>
      <c r="B656" s="1" t="s">
        <v>28</v>
      </c>
      <c r="C656" s="2" t="s">
        <v>232</v>
      </c>
      <c r="D656" s="1">
        <f>LOOKUP(B656,'country lookup'!A:A,'country lookup'!C:C)</f>
        <v>52</v>
      </c>
      <c r="E656">
        <v>4</v>
      </c>
      <c r="F656">
        <v>267049</v>
      </c>
      <c r="G656" s="1">
        <v>0</v>
      </c>
      <c r="H656" s="1">
        <v>58</v>
      </c>
      <c r="I656" s="1">
        <v>3945.578</v>
      </c>
      <c r="J656" s="1">
        <v>4545.4549999999999</v>
      </c>
      <c r="K656" s="3">
        <v>2</v>
      </c>
      <c r="L656">
        <v>14.7</v>
      </c>
      <c r="M656">
        <v>44</v>
      </c>
      <c r="N656" s="1">
        <v>14.672000000000001</v>
      </c>
    </row>
    <row r="657" spans="1:14" x14ac:dyDescent="0.25">
      <c r="A657" s="1">
        <v>1997</v>
      </c>
      <c r="B657" s="1" t="s">
        <v>28</v>
      </c>
      <c r="C657" s="2" t="s">
        <v>232</v>
      </c>
      <c r="D657" s="1">
        <f>LOOKUP(B657,'country lookup'!A:A,'country lookup'!C:C)</f>
        <v>52</v>
      </c>
      <c r="E657">
        <v>4</v>
      </c>
      <c r="F657">
        <v>268187</v>
      </c>
      <c r="G657" s="1">
        <v>0</v>
      </c>
      <c r="H657" s="1">
        <v>57</v>
      </c>
      <c r="I657" s="1">
        <v>3877.5509999999999</v>
      </c>
      <c r="J657" s="1">
        <v>4444.4440000000004</v>
      </c>
      <c r="K657" s="3">
        <v>2</v>
      </c>
      <c r="L657">
        <v>14.7</v>
      </c>
      <c r="M657">
        <v>45</v>
      </c>
      <c r="N657" s="1">
        <v>14.462</v>
      </c>
    </row>
    <row r="658" spans="1:14" x14ac:dyDescent="0.25">
      <c r="A658" s="1">
        <v>1998</v>
      </c>
      <c r="B658" s="1" t="s">
        <v>28</v>
      </c>
      <c r="C658" s="2" t="s">
        <v>232</v>
      </c>
      <c r="D658" s="1">
        <f>LOOKUP(B658,'country lookup'!A:A,'country lookup'!C:C)</f>
        <v>52</v>
      </c>
      <c r="E658">
        <v>4</v>
      </c>
      <c r="F658">
        <v>269336</v>
      </c>
      <c r="G658" s="1">
        <v>0</v>
      </c>
      <c r="H658" s="1">
        <v>57</v>
      </c>
      <c r="I658" s="1">
        <v>3851.3510000000001</v>
      </c>
      <c r="J658" s="1">
        <v>4255.3190000000004</v>
      </c>
      <c r="K658" s="3">
        <v>2</v>
      </c>
      <c r="L658">
        <v>14.8</v>
      </c>
      <c r="M658">
        <v>47</v>
      </c>
      <c r="N658" s="1">
        <v>14.27</v>
      </c>
    </row>
    <row r="659" spans="1:14" x14ac:dyDescent="0.25">
      <c r="A659" s="1">
        <v>1999</v>
      </c>
      <c r="B659" s="1" t="s">
        <v>28</v>
      </c>
      <c r="C659" s="2" t="s">
        <v>232</v>
      </c>
      <c r="D659" s="1">
        <f>LOOKUP(B659,'country lookup'!A:A,'country lookup'!C:C)</f>
        <v>52</v>
      </c>
      <c r="E659">
        <v>4</v>
      </c>
      <c r="F659">
        <v>270451</v>
      </c>
      <c r="G659" s="1">
        <v>0</v>
      </c>
      <c r="H659" s="1">
        <v>57</v>
      </c>
      <c r="I659" s="1">
        <v>3825.5030000000002</v>
      </c>
      <c r="J659" s="1">
        <v>4000</v>
      </c>
      <c r="K659" s="3">
        <v>2</v>
      </c>
      <c r="L659">
        <v>14.9</v>
      </c>
      <c r="M659">
        <v>50</v>
      </c>
      <c r="N659" s="1">
        <v>14.095000000000001</v>
      </c>
    </row>
    <row r="660" spans="1:14" x14ac:dyDescent="0.25">
      <c r="A660" s="1">
        <v>2000</v>
      </c>
      <c r="B660" s="1" t="s">
        <v>28</v>
      </c>
      <c r="C660" s="2" t="s">
        <v>232</v>
      </c>
      <c r="D660" s="1">
        <f>LOOKUP(B660,'country lookup'!A:A,'country lookup'!C:C)</f>
        <v>52</v>
      </c>
      <c r="E660">
        <v>4</v>
      </c>
      <c r="F660">
        <v>271515</v>
      </c>
      <c r="G660" s="1">
        <v>0</v>
      </c>
      <c r="H660" s="1">
        <v>57</v>
      </c>
      <c r="I660" s="1">
        <v>3750</v>
      </c>
      <c r="J660" s="1">
        <v>4166.6670000000004</v>
      </c>
      <c r="K660" s="3">
        <v>2</v>
      </c>
      <c r="L660">
        <v>15.2</v>
      </c>
      <c r="M660">
        <v>48</v>
      </c>
      <c r="N660" s="1">
        <v>13.933999999999999</v>
      </c>
    </row>
    <row r="661" spans="1:14" x14ac:dyDescent="0.25">
      <c r="A661" s="1">
        <v>2001</v>
      </c>
      <c r="B661" s="1" t="s">
        <v>28</v>
      </c>
      <c r="C661" s="2" t="s">
        <v>232</v>
      </c>
      <c r="D661" s="1">
        <f>LOOKUP(B661,'country lookup'!A:A,'country lookup'!C:C)</f>
        <v>52</v>
      </c>
      <c r="E661">
        <v>4</v>
      </c>
      <c r="F661">
        <v>272500</v>
      </c>
      <c r="G661" s="1">
        <v>0</v>
      </c>
      <c r="H661" s="1">
        <v>57</v>
      </c>
      <c r="I661" s="1">
        <v>3701.299</v>
      </c>
      <c r="J661" s="1">
        <v>4347.826</v>
      </c>
      <c r="K661" s="3">
        <v>2</v>
      </c>
      <c r="L661">
        <v>15.4</v>
      </c>
      <c r="M661">
        <v>46</v>
      </c>
      <c r="N661" s="1">
        <v>13.78</v>
      </c>
    </row>
    <row r="662" spans="1:14" x14ac:dyDescent="0.25">
      <c r="A662" s="1">
        <v>2002</v>
      </c>
      <c r="B662" s="1" t="s">
        <v>28</v>
      </c>
      <c r="C662" s="2" t="s">
        <v>232</v>
      </c>
      <c r="D662" s="1">
        <f>LOOKUP(B662,'country lookup'!A:A,'country lookup'!C:C)</f>
        <v>52</v>
      </c>
      <c r="E662">
        <v>4</v>
      </c>
      <c r="F662">
        <v>273425</v>
      </c>
      <c r="G662" s="1">
        <v>0</v>
      </c>
      <c r="H662" s="1">
        <v>57</v>
      </c>
      <c r="I662" s="1">
        <v>3653.846</v>
      </c>
      <c r="J662" s="1">
        <v>4347.826</v>
      </c>
      <c r="K662" s="3">
        <v>2</v>
      </c>
      <c r="L662">
        <v>15.6</v>
      </c>
      <c r="M662">
        <v>46</v>
      </c>
      <c r="N662" s="1">
        <v>13.624000000000001</v>
      </c>
    </row>
    <row r="663" spans="1:14" x14ac:dyDescent="0.25">
      <c r="A663" s="1">
        <v>2003</v>
      </c>
      <c r="B663" s="1" t="s">
        <v>28</v>
      </c>
      <c r="C663" s="2" t="s">
        <v>232</v>
      </c>
      <c r="D663" s="1">
        <f>LOOKUP(B663,'country lookup'!A:A,'country lookup'!C:C)</f>
        <v>52</v>
      </c>
      <c r="E663">
        <v>4</v>
      </c>
      <c r="F663">
        <v>274329</v>
      </c>
      <c r="G663" s="1">
        <v>4193.8999999999996</v>
      </c>
      <c r="H663" s="1">
        <v>57</v>
      </c>
      <c r="I663" s="1">
        <v>3607.5949999999998</v>
      </c>
      <c r="J663" s="1">
        <v>4347.826</v>
      </c>
      <c r="K663" s="3">
        <v>2</v>
      </c>
      <c r="L663">
        <v>15.8</v>
      </c>
      <c r="M663">
        <v>46</v>
      </c>
      <c r="N663" s="1">
        <v>13.457000000000001</v>
      </c>
    </row>
    <row r="664" spans="1:14" x14ac:dyDescent="0.25">
      <c r="A664" s="1">
        <v>2004</v>
      </c>
      <c r="B664" s="1" t="s">
        <v>28</v>
      </c>
      <c r="C664" s="2" t="s">
        <v>232</v>
      </c>
      <c r="D664" s="1">
        <f>LOOKUP(B664,'country lookup'!A:A,'country lookup'!C:C)</f>
        <v>52</v>
      </c>
      <c r="E664">
        <v>4</v>
      </c>
      <c r="F664">
        <v>275284</v>
      </c>
      <c r="G664" s="1">
        <v>4282.424</v>
      </c>
      <c r="H664" s="1">
        <v>57</v>
      </c>
      <c r="I664" s="1">
        <v>3607.5949999999998</v>
      </c>
      <c r="J664" s="1">
        <v>2127.66</v>
      </c>
      <c r="K664" s="3">
        <v>2</v>
      </c>
      <c r="L664">
        <v>15.8</v>
      </c>
      <c r="M664">
        <v>47</v>
      </c>
      <c r="N664" s="1">
        <v>13.273999999999999</v>
      </c>
    </row>
    <row r="665" spans="1:14" x14ac:dyDescent="0.25">
      <c r="A665" s="1">
        <v>2005</v>
      </c>
      <c r="B665" s="1" t="s">
        <v>28</v>
      </c>
      <c r="C665" s="2" t="s">
        <v>232</v>
      </c>
      <c r="D665" s="1">
        <f>LOOKUP(B665,'country lookup'!A:A,'country lookup'!C:C)</f>
        <v>52</v>
      </c>
      <c r="E665">
        <v>4</v>
      </c>
      <c r="F665">
        <v>276323</v>
      </c>
      <c r="G665" s="1">
        <v>4336.2870000000003</v>
      </c>
      <c r="H665" s="1">
        <v>56</v>
      </c>
      <c r="I665" s="1">
        <v>3566.8789999999999</v>
      </c>
      <c r="J665" s="1">
        <v>2500</v>
      </c>
      <c r="K665" s="3">
        <v>1</v>
      </c>
      <c r="L665">
        <v>15.7</v>
      </c>
      <c r="M665">
        <v>40</v>
      </c>
      <c r="N665" s="1">
        <v>13.069000000000001</v>
      </c>
    </row>
    <row r="666" spans="1:14" x14ac:dyDescent="0.25">
      <c r="A666" s="1">
        <v>2006</v>
      </c>
      <c r="B666" s="1" t="s">
        <v>28</v>
      </c>
      <c r="C666" s="2" t="s">
        <v>232</v>
      </c>
      <c r="D666" s="1">
        <f>LOOKUP(B666,'country lookup'!A:A,'country lookup'!C:C)</f>
        <v>52</v>
      </c>
      <c r="E666">
        <v>4</v>
      </c>
      <c r="F666">
        <v>277477</v>
      </c>
      <c r="G666" s="1">
        <v>4295.1120000000001</v>
      </c>
      <c r="H666" s="1">
        <v>55</v>
      </c>
      <c r="I666" s="1">
        <v>3548.3870000000002</v>
      </c>
      <c r="J666" s="1">
        <v>2777.7779999999998</v>
      </c>
      <c r="K666" s="3">
        <v>1</v>
      </c>
      <c r="L666">
        <v>15.5</v>
      </c>
      <c r="M666">
        <v>36</v>
      </c>
      <c r="N666" s="1">
        <v>12.837</v>
      </c>
    </row>
    <row r="667" spans="1:14" x14ac:dyDescent="0.25">
      <c r="A667" s="1">
        <v>2007</v>
      </c>
      <c r="B667" s="1" t="s">
        <v>28</v>
      </c>
      <c r="C667" s="2" t="s">
        <v>232</v>
      </c>
      <c r="D667" s="1">
        <f>LOOKUP(B667,'country lookup'!A:A,'country lookup'!C:C)</f>
        <v>52</v>
      </c>
      <c r="E667">
        <v>4</v>
      </c>
      <c r="F667">
        <v>278700</v>
      </c>
      <c r="G667" s="1">
        <v>4690.6080000000002</v>
      </c>
      <c r="H667" s="1">
        <v>54</v>
      </c>
      <c r="I667" s="1">
        <v>3529.4119999999998</v>
      </c>
      <c r="J667" s="1">
        <v>2631.5790000000002</v>
      </c>
      <c r="K667" s="3">
        <v>1</v>
      </c>
      <c r="L667">
        <v>15.3</v>
      </c>
      <c r="M667">
        <v>38</v>
      </c>
      <c r="N667" s="1">
        <v>12.581</v>
      </c>
    </row>
    <row r="668" spans="1:14" x14ac:dyDescent="0.25">
      <c r="A668" s="1">
        <v>2008</v>
      </c>
      <c r="B668" s="1" t="s">
        <v>28</v>
      </c>
      <c r="C668" s="2" t="s">
        <v>232</v>
      </c>
      <c r="D668" s="1">
        <f>LOOKUP(B668,'country lookup'!A:A,'country lookup'!C:C)</f>
        <v>52</v>
      </c>
      <c r="E668">
        <v>4</v>
      </c>
      <c r="F668">
        <v>279946</v>
      </c>
      <c r="G668" s="1">
        <v>4781.3609999999999</v>
      </c>
      <c r="H668" s="1">
        <v>53</v>
      </c>
      <c r="I668" s="1">
        <v>3533.3330000000001</v>
      </c>
      <c r="J668" s="1">
        <v>2777.7779999999998</v>
      </c>
      <c r="K668" s="3">
        <v>1</v>
      </c>
      <c r="L668">
        <v>15</v>
      </c>
      <c r="M668">
        <v>36</v>
      </c>
      <c r="N668" s="1">
        <v>12.308</v>
      </c>
    </row>
    <row r="669" spans="1:14" x14ac:dyDescent="0.25">
      <c r="A669" s="1">
        <v>2009</v>
      </c>
      <c r="B669" s="1" t="s">
        <v>28</v>
      </c>
      <c r="C669" s="2" t="s">
        <v>232</v>
      </c>
      <c r="D669" s="1">
        <f>LOOKUP(B669,'country lookup'!A:A,'country lookup'!C:C)</f>
        <v>52</v>
      </c>
      <c r="E669">
        <v>4</v>
      </c>
      <c r="F669">
        <v>281104</v>
      </c>
      <c r="G669" s="1">
        <v>4360.3360000000002</v>
      </c>
      <c r="H669" s="1">
        <v>52</v>
      </c>
      <c r="I669" s="1">
        <v>3513.5140000000001</v>
      </c>
      <c r="J669" s="1">
        <v>2941.1759999999999</v>
      </c>
      <c r="K669" s="3">
        <v>1</v>
      </c>
      <c r="L669">
        <v>14.8</v>
      </c>
      <c r="M669">
        <v>34</v>
      </c>
      <c r="N669" s="1">
        <v>12.026</v>
      </c>
    </row>
    <row r="670" spans="1:14" x14ac:dyDescent="0.25">
      <c r="A670" s="1">
        <v>2010</v>
      </c>
      <c r="B670" s="1" t="s">
        <v>28</v>
      </c>
      <c r="C670" s="2" t="s">
        <v>232</v>
      </c>
      <c r="D670" s="1">
        <f>LOOKUP(B670,'country lookup'!A:A,'country lookup'!C:C)</f>
        <v>52</v>
      </c>
      <c r="E670">
        <v>4</v>
      </c>
      <c r="F670">
        <v>282131</v>
      </c>
      <c r="G670" s="1">
        <v>4346.3649999999998</v>
      </c>
      <c r="H670" s="1">
        <v>51</v>
      </c>
      <c r="I670" s="1">
        <v>3517.241</v>
      </c>
      <c r="J670" s="1">
        <v>3030.3029999999999</v>
      </c>
      <c r="K670" s="3">
        <v>1</v>
      </c>
      <c r="L670">
        <v>14.5</v>
      </c>
      <c r="M670">
        <v>33</v>
      </c>
      <c r="N670" s="1">
        <v>11.747999999999999</v>
      </c>
    </row>
    <row r="671" spans="1:14" x14ac:dyDescent="0.25">
      <c r="A671" s="1">
        <v>2011</v>
      </c>
      <c r="B671" s="1" t="s">
        <v>28</v>
      </c>
      <c r="C671" s="2" t="s">
        <v>232</v>
      </c>
      <c r="D671" s="1">
        <f>LOOKUP(B671,'country lookup'!A:A,'country lookup'!C:C)</f>
        <v>52</v>
      </c>
      <c r="E671">
        <v>4</v>
      </c>
      <c r="F671">
        <v>282987</v>
      </c>
      <c r="G671" s="1">
        <v>4772.5730000000003</v>
      </c>
      <c r="H671" s="1">
        <v>49</v>
      </c>
      <c r="I671" s="1">
        <v>3450.7040000000002</v>
      </c>
      <c r="J671" s="1">
        <v>3225.806</v>
      </c>
      <c r="K671" s="3">
        <v>1</v>
      </c>
      <c r="L671">
        <v>14.2</v>
      </c>
      <c r="M671">
        <v>31</v>
      </c>
      <c r="N671" s="1">
        <v>11.489000000000001</v>
      </c>
    </row>
    <row r="672" spans="1:14" x14ac:dyDescent="0.25">
      <c r="A672" s="1">
        <v>2012</v>
      </c>
      <c r="B672" s="1" t="s">
        <v>28</v>
      </c>
      <c r="C672" s="2" t="s">
        <v>232</v>
      </c>
      <c r="D672" s="1">
        <f>LOOKUP(B672,'country lookup'!A:A,'country lookup'!C:C)</f>
        <v>52</v>
      </c>
      <c r="E672">
        <v>4</v>
      </c>
      <c r="F672">
        <v>283700</v>
      </c>
      <c r="G672" s="1">
        <v>4453.2269999999999</v>
      </c>
      <c r="H672" s="1">
        <v>48</v>
      </c>
      <c r="I672" s="1">
        <v>3428.5709999999999</v>
      </c>
      <c r="J672" s="1">
        <v>3448.2759999999998</v>
      </c>
      <c r="K672" s="3">
        <v>1</v>
      </c>
      <c r="L672">
        <v>14</v>
      </c>
      <c r="M672">
        <v>29</v>
      </c>
      <c r="N672" s="1">
        <v>11.259</v>
      </c>
    </row>
    <row r="673" spans="1:14" x14ac:dyDescent="0.25">
      <c r="A673" s="1">
        <v>2013</v>
      </c>
      <c r="B673" s="1" t="s">
        <v>28</v>
      </c>
      <c r="C673" s="2" t="s">
        <v>232</v>
      </c>
      <c r="D673" s="1">
        <f>LOOKUP(B673,'country lookup'!A:A,'country lookup'!C:C)</f>
        <v>52</v>
      </c>
      <c r="E673">
        <v>4</v>
      </c>
      <c r="F673">
        <v>284296</v>
      </c>
      <c r="G673" s="1">
        <v>4256.0959999999995</v>
      </c>
      <c r="H673" s="1">
        <v>47</v>
      </c>
      <c r="I673" s="1">
        <v>3430.6570000000002</v>
      </c>
      <c r="J673" s="1">
        <v>3571.4290000000001</v>
      </c>
      <c r="K673" s="3">
        <v>1</v>
      </c>
      <c r="L673">
        <v>13.7</v>
      </c>
      <c r="M673">
        <v>28</v>
      </c>
      <c r="N673" s="1">
        <v>11.067</v>
      </c>
    </row>
    <row r="674" spans="1:14" x14ac:dyDescent="0.25">
      <c r="A674" s="1">
        <v>2014</v>
      </c>
      <c r="B674" s="1" t="s">
        <v>28</v>
      </c>
      <c r="C674" s="2" t="s">
        <v>232</v>
      </c>
      <c r="D674" s="1">
        <f>LOOKUP(B674,'country lookup'!A:A,'country lookup'!C:C)</f>
        <v>52</v>
      </c>
      <c r="E674">
        <v>4</v>
      </c>
      <c r="F674">
        <v>284825</v>
      </c>
      <c r="G674" s="1">
        <v>4316.4040000000005</v>
      </c>
      <c r="H674" s="1">
        <v>46</v>
      </c>
      <c r="I674" s="1">
        <v>3432.8359999999998</v>
      </c>
      <c r="J674" s="1">
        <v>3571.4290000000001</v>
      </c>
      <c r="K674" s="3">
        <v>1</v>
      </c>
      <c r="L674">
        <v>13.4</v>
      </c>
      <c r="M674">
        <v>28</v>
      </c>
      <c r="N674" s="1">
        <v>10.916</v>
      </c>
    </row>
    <row r="675" spans="1:14" x14ac:dyDescent="0.25">
      <c r="A675" s="1">
        <v>2015</v>
      </c>
      <c r="B675" s="1" t="s">
        <v>28</v>
      </c>
      <c r="C675" s="2" t="s">
        <v>232</v>
      </c>
      <c r="D675" s="1">
        <f>LOOKUP(B675,'country lookup'!A:A,'country lookup'!C:C)</f>
        <v>52</v>
      </c>
      <c r="E675">
        <v>4</v>
      </c>
      <c r="F675">
        <v>285324</v>
      </c>
      <c r="G675" s="1">
        <v>4604.9970000000003</v>
      </c>
      <c r="H675" s="1">
        <v>45</v>
      </c>
      <c r="I675" s="1">
        <v>3435.1149999999998</v>
      </c>
      <c r="K675" s="3">
        <v>1</v>
      </c>
      <c r="L675">
        <v>13.1</v>
      </c>
      <c r="M675">
        <v>27</v>
      </c>
      <c r="N675" s="1">
        <v>10.805999999999999</v>
      </c>
    </row>
    <row r="676" spans="1:14" x14ac:dyDescent="0.25">
      <c r="A676" s="1">
        <v>2016</v>
      </c>
      <c r="B676" s="1" t="s">
        <v>28</v>
      </c>
      <c r="C676" s="2" t="s">
        <v>232</v>
      </c>
      <c r="D676" s="1">
        <f>LOOKUP(B676,'country lookup'!A:A,'country lookup'!C:C)</f>
        <v>52</v>
      </c>
      <c r="E676">
        <v>4</v>
      </c>
      <c r="F676">
        <v>285796</v>
      </c>
      <c r="G676" s="1">
        <v>0</v>
      </c>
      <c r="H676" s="1">
        <v>43</v>
      </c>
      <c r="I676" s="1">
        <v>3359.375</v>
      </c>
      <c r="K676" s="3"/>
      <c r="L676">
        <v>12.8</v>
      </c>
      <c r="M676"/>
      <c r="N676" s="1">
        <v>10.731999999999999</v>
      </c>
    </row>
    <row r="677" spans="1:14" x14ac:dyDescent="0.25">
      <c r="A677" s="1">
        <v>1990</v>
      </c>
      <c r="B677" s="1" t="s">
        <v>29</v>
      </c>
      <c r="C677" s="2" t="s">
        <v>260</v>
      </c>
      <c r="D677" s="1">
        <f>LOOKUP(B677,'country lookup'!A:A,'country lookup'!C:C)</f>
        <v>96</v>
      </c>
      <c r="E677">
        <v>4</v>
      </c>
      <c r="F677">
        <v>258721</v>
      </c>
      <c r="G677" s="1">
        <v>14164.91</v>
      </c>
      <c r="H677" s="1">
        <v>100</v>
      </c>
      <c r="I677" s="1">
        <v>7462.6869999999999</v>
      </c>
      <c r="J677" s="1">
        <v>8571.4290000000001</v>
      </c>
      <c r="K677" s="3">
        <v>3</v>
      </c>
      <c r="L677">
        <v>13.4</v>
      </c>
      <c r="M677">
        <v>35</v>
      </c>
      <c r="N677" s="1">
        <v>29.401</v>
      </c>
    </row>
    <row r="678" spans="1:14" x14ac:dyDescent="0.25">
      <c r="A678" s="1">
        <v>1991</v>
      </c>
      <c r="B678" s="1" t="s">
        <v>29</v>
      </c>
      <c r="C678" s="2" t="s">
        <v>260</v>
      </c>
      <c r="D678" s="1">
        <f>LOOKUP(B678,'country lookup'!A:A,'country lookup'!C:C)</f>
        <v>96</v>
      </c>
      <c r="E678">
        <v>4</v>
      </c>
      <c r="F678">
        <v>266210</v>
      </c>
      <c r="G678" s="1">
        <v>14065.69</v>
      </c>
      <c r="H678" s="1">
        <v>101</v>
      </c>
      <c r="I678" s="1">
        <v>7593.9849999999997</v>
      </c>
      <c r="J678" s="1">
        <v>9677.4189999999999</v>
      </c>
      <c r="K678" s="3">
        <v>3</v>
      </c>
      <c r="L678">
        <v>13.3</v>
      </c>
      <c r="M678">
        <v>31</v>
      </c>
      <c r="N678" s="1">
        <v>28.997</v>
      </c>
    </row>
    <row r="679" spans="1:14" x14ac:dyDescent="0.25">
      <c r="A679" s="1">
        <v>1992</v>
      </c>
      <c r="B679" s="1" t="s">
        <v>29</v>
      </c>
      <c r="C679" s="2" t="s">
        <v>260</v>
      </c>
      <c r="D679" s="1">
        <f>LOOKUP(B679,'country lookup'!A:A,'country lookup'!C:C)</f>
        <v>96</v>
      </c>
      <c r="E679">
        <v>4</v>
      </c>
      <c r="F679">
        <v>273892</v>
      </c>
      <c r="G679" s="1">
        <v>11626.95</v>
      </c>
      <c r="H679" s="1">
        <v>102</v>
      </c>
      <c r="I679" s="1">
        <v>7669.1729999999998</v>
      </c>
      <c r="J679" s="1">
        <v>9375</v>
      </c>
      <c r="K679" s="3">
        <v>3</v>
      </c>
      <c r="L679">
        <v>13.3</v>
      </c>
      <c r="M679">
        <v>32</v>
      </c>
      <c r="N679" s="1">
        <v>28.463999999999999</v>
      </c>
    </row>
    <row r="680" spans="1:14" x14ac:dyDescent="0.25">
      <c r="A680" s="1">
        <v>1993</v>
      </c>
      <c r="B680" s="1" t="s">
        <v>29</v>
      </c>
      <c r="C680" s="2" t="s">
        <v>260</v>
      </c>
      <c r="D680" s="1">
        <f>LOOKUP(B680,'country lookup'!A:A,'country lookup'!C:C)</f>
        <v>96</v>
      </c>
      <c r="E680">
        <v>4</v>
      </c>
      <c r="F680">
        <v>281681</v>
      </c>
      <c r="G680" s="1">
        <v>11398.93</v>
      </c>
      <c r="H680" s="1">
        <v>102</v>
      </c>
      <c r="I680" s="1">
        <v>7786.26</v>
      </c>
      <c r="J680" s="1">
        <v>9090.9089999999997</v>
      </c>
      <c r="K680" s="3">
        <v>3</v>
      </c>
      <c r="L680">
        <v>13.1</v>
      </c>
      <c r="M680">
        <v>33</v>
      </c>
      <c r="N680" s="1">
        <v>27.811</v>
      </c>
    </row>
    <row r="681" spans="1:14" x14ac:dyDescent="0.25">
      <c r="A681" s="1">
        <v>1994</v>
      </c>
      <c r="B681" s="1" t="s">
        <v>29</v>
      </c>
      <c r="C681" s="2" t="s">
        <v>260</v>
      </c>
      <c r="D681" s="1">
        <f>LOOKUP(B681,'country lookup'!A:A,'country lookup'!C:C)</f>
        <v>96</v>
      </c>
      <c r="E681">
        <v>4</v>
      </c>
      <c r="F681">
        <v>289454</v>
      </c>
      <c r="G681" s="1">
        <v>12008.64</v>
      </c>
      <c r="H681" s="1">
        <v>101</v>
      </c>
      <c r="I681" s="1">
        <v>7829.4570000000003</v>
      </c>
      <c r="J681" s="1">
        <v>8823.5290000000005</v>
      </c>
      <c r="K681" s="3">
        <v>3</v>
      </c>
      <c r="L681">
        <v>12.9</v>
      </c>
      <c r="M681">
        <v>34</v>
      </c>
      <c r="N681" s="1">
        <v>27.055</v>
      </c>
    </row>
    <row r="682" spans="1:14" x14ac:dyDescent="0.25">
      <c r="A682" s="1">
        <v>1995</v>
      </c>
      <c r="B682" s="1" t="s">
        <v>29</v>
      </c>
      <c r="C682" s="2" t="s">
        <v>260</v>
      </c>
      <c r="D682" s="1">
        <f>LOOKUP(B682,'country lookup'!A:A,'country lookup'!C:C)</f>
        <v>96</v>
      </c>
      <c r="E682">
        <v>4</v>
      </c>
      <c r="F682">
        <v>297114</v>
      </c>
      <c r="G682" s="1">
        <v>12404.03</v>
      </c>
      <c r="H682" s="1">
        <v>99</v>
      </c>
      <c r="I682" s="1">
        <v>7795.2759999999998</v>
      </c>
      <c r="J682" s="1">
        <v>9090.9089999999997</v>
      </c>
      <c r="K682" s="3">
        <v>3</v>
      </c>
      <c r="L682">
        <v>12.7</v>
      </c>
      <c r="M682">
        <v>33</v>
      </c>
      <c r="N682" s="1">
        <v>26.238</v>
      </c>
    </row>
    <row r="683" spans="1:14" x14ac:dyDescent="0.25">
      <c r="A683" s="1">
        <v>1996</v>
      </c>
      <c r="B683" s="1" t="s">
        <v>29</v>
      </c>
      <c r="C683" s="2" t="s">
        <v>260</v>
      </c>
      <c r="D683" s="1">
        <f>LOOKUP(B683,'country lookup'!A:A,'country lookup'!C:C)</f>
        <v>96</v>
      </c>
      <c r="E683">
        <v>4</v>
      </c>
      <c r="F683">
        <v>304622</v>
      </c>
      <c r="G683" s="1">
        <v>13521.28</v>
      </c>
      <c r="H683" s="1">
        <v>97</v>
      </c>
      <c r="I683" s="1">
        <v>7822.5810000000001</v>
      </c>
      <c r="J683" s="1">
        <v>8823.5290000000005</v>
      </c>
      <c r="K683" s="3">
        <v>3</v>
      </c>
      <c r="L683">
        <v>12.4</v>
      </c>
      <c r="M683">
        <v>34</v>
      </c>
      <c r="N683" s="1">
        <v>25.411999999999999</v>
      </c>
    </row>
    <row r="684" spans="1:14" x14ac:dyDescent="0.25">
      <c r="A684" s="1">
        <v>1997</v>
      </c>
      <c r="B684" s="1" t="s">
        <v>29</v>
      </c>
      <c r="C684" s="2" t="s">
        <v>260</v>
      </c>
      <c r="D684" s="1">
        <f>LOOKUP(B684,'country lookup'!A:A,'country lookup'!C:C)</f>
        <v>96</v>
      </c>
      <c r="E684">
        <v>4</v>
      </c>
      <c r="F684">
        <v>311958</v>
      </c>
      <c r="G684" s="1">
        <v>12080.63</v>
      </c>
      <c r="H684" s="1">
        <v>94</v>
      </c>
      <c r="I684" s="1">
        <v>7704.9179999999997</v>
      </c>
      <c r="J684" s="1">
        <v>8823.5290000000005</v>
      </c>
      <c r="K684" s="3">
        <v>3</v>
      </c>
      <c r="L684">
        <v>12.2</v>
      </c>
      <c r="M684">
        <v>34</v>
      </c>
      <c r="N684" s="1">
        <v>24.625</v>
      </c>
    </row>
    <row r="685" spans="1:14" x14ac:dyDescent="0.25">
      <c r="A685" s="1">
        <v>1998</v>
      </c>
      <c r="B685" s="1" t="s">
        <v>29</v>
      </c>
      <c r="C685" s="2" t="s">
        <v>260</v>
      </c>
      <c r="D685" s="1">
        <f>LOOKUP(B685,'country lookup'!A:A,'country lookup'!C:C)</f>
        <v>96</v>
      </c>
      <c r="E685">
        <v>4</v>
      </c>
      <c r="F685">
        <v>319144</v>
      </c>
      <c r="G685" s="1">
        <v>9006.9560000000001</v>
      </c>
      <c r="H685" s="1">
        <v>91</v>
      </c>
      <c r="I685" s="1">
        <v>7583.3329999999996</v>
      </c>
      <c r="J685" s="1">
        <v>6060.6059999999998</v>
      </c>
      <c r="K685" s="3">
        <v>3</v>
      </c>
      <c r="L685">
        <v>12</v>
      </c>
      <c r="M685">
        <v>33</v>
      </c>
      <c r="N685" s="1">
        <v>23.908000000000001</v>
      </c>
    </row>
    <row r="686" spans="1:14" x14ac:dyDescent="0.25">
      <c r="A686" s="1">
        <v>1999</v>
      </c>
      <c r="B686" s="1" t="s">
        <v>29</v>
      </c>
      <c r="C686" s="2" t="s">
        <v>260</v>
      </c>
      <c r="D686" s="1">
        <f>LOOKUP(B686,'country lookup'!A:A,'country lookup'!C:C)</f>
        <v>96</v>
      </c>
      <c r="E686">
        <v>4</v>
      </c>
      <c r="F686">
        <v>326210</v>
      </c>
      <c r="G686" s="1">
        <v>10450.959999999999</v>
      </c>
      <c r="H686" s="1">
        <v>88</v>
      </c>
      <c r="I686" s="1">
        <v>7457.6270000000004</v>
      </c>
      <c r="J686" s="1">
        <v>6060.6059999999998</v>
      </c>
      <c r="K686" s="3">
        <v>2</v>
      </c>
      <c r="L686">
        <v>11.8</v>
      </c>
      <c r="M686">
        <v>33</v>
      </c>
      <c r="N686" s="1">
        <v>23.268999999999998</v>
      </c>
    </row>
    <row r="687" spans="1:14" x14ac:dyDescent="0.25">
      <c r="A687" s="1">
        <v>2000</v>
      </c>
      <c r="B687" s="1" t="s">
        <v>29</v>
      </c>
      <c r="C687" s="2" t="s">
        <v>260</v>
      </c>
      <c r="D687" s="1">
        <f>LOOKUP(B687,'country lookup'!A:A,'country lookup'!C:C)</f>
        <v>96</v>
      </c>
      <c r="E687">
        <v>4</v>
      </c>
      <c r="F687">
        <v>333165</v>
      </c>
      <c r="G687" s="1">
        <v>15906.92</v>
      </c>
      <c r="H687" s="1">
        <v>86</v>
      </c>
      <c r="I687" s="1">
        <v>7288.1360000000004</v>
      </c>
      <c r="J687" s="1">
        <v>6451.6130000000003</v>
      </c>
      <c r="K687" s="3">
        <v>2</v>
      </c>
      <c r="L687">
        <v>11.8</v>
      </c>
      <c r="M687">
        <v>31</v>
      </c>
      <c r="N687" s="1">
        <v>22.678999999999998</v>
      </c>
    </row>
    <row r="688" spans="1:14" x14ac:dyDescent="0.25">
      <c r="A688" s="1">
        <v>2001</v>
      </c>
      <c r="B688" s="1" t="s">
        <v>29</v>
      </c>
      <c r="C688" s="2" t="s">
        <v>260</v>
      </c>
      <c r="D688" s="1">
        <f>LOOKUP(B688,'country lookup'!A:A,'country lookup'!C:C)</f>
        <v>96</v>
      </c>
      <c r="E688">
        <v>4</v>
      </c>
      <c r="F688">
        <v>340034</v>
      </c>
      <c r="G688" s="1">
        <v>13741.67</v>
      </c>
      <c r="H688" s="1">
        <v>84</v>
      </c>
      <c r="I688" s="1">
        <v>7118.6440000000002</v>
      </c>
      <c r="J688" s="1">
        <v>6451.6130000000003</v>
      </c>
      <c r="K688" s="3">
        <v>2</v>
      </c>
      <c r="L688">
        <v>11.8</v>
      </c>
      <c r="M688">
        <v>31</v>
      </c>
      <c r="N688" s="1">
        <v>22.088000000000001</v>
      </c>
    </row>
    <row r="689" spans="1:14" x14ac:dyDescent="0.25">
      <c r="A689" s="1">
        <v>2002</v>
      </c>
      <c r="B689" s="1" t="s">
        <v>29</v>
      </c>
      <c r="C689" s="2" t="s">
        <v>260</v>
      </c>
      <c r="D689" s="1">
        <f>LOOKUP(B689,'country lookup'!A:A,'country lookup'!C:C)</f>
        <v>96</v>
      </c>
      <c r="E689">
        <v>4</v>
      </c>
      <c r="F689">
        <v>346782</v>
      </c>
      <c r="G689" s="1">
        <v>13539.17</v>
      </c>
      <c r="H689" s="1">
        <v>82</v>
      </c>
      <c r="I689" s="1">
        <v>7008.5469999999996</v>
      </c>
      <c r="J689" s="1">
        <v>6666.6670000000004</v>
      </c>
      <c r="K689" s="3">
        <v>2</v>
      </c>
      <c r="L689">
        <v>11.7</v>
      </c>
      <c r="M689">
        <v>30</v>
      </c>
      <c r="N689" s="1">
        <v>21.446999999999999</v>
      </c>
    </row>
    <row r="690" spans="1:14" x14ac:dyDescent="0.25">
      <c r="A690" s="1">
        <v>2003</v>
      </c>
      <c r="B690" s="1" t="s">
        <v>29</v>
      </c>
      <c r="C690" s="2" t="s">
        <v>260</v>
      </c>
      <c r="D690" s="1">
        <f>LOOKUP(B690,'country lookup'!A:A,'country lookup'!C:C)</f>
        <v>96</v>
      </c>
      <c r="E690">
        <v>4</v>
      </c>
      <c r="F690">
        <v>353293</v>
      </c>
      <c r="G690" s="1">
        <v>18688.099999999999</v>
      </c>
      <c r="H690" s="1">
        <v>79</v>
      </c>
      <c r="I690" s="1">
        <v>6752.1369999999997</v>
      </c>
      <c r="J690" s="1">
        <v>6250</v>
      </c>
      <c r="K690" s="3">
        <v>2</v>
      </c>
      <c r="L690">
        <v>11.7</v>
      </c>
      <c r="M690">
        <v>32</v>
      </c>
      <c r="N690" s="1">
        <v>20.738</v>
      </c>
    </row>
    <row r="691" spans="1:14" x14ac:dyDescent="0.25">
      <c r="A691" s="1">
        <v>2004</v>
      </c>
      <c r="B691" s="1" t="s">
        <v>29</v>
      </c>
      <c r="C691" s="2" t="s">
        <v>260</v>
      </c>
      <c r="D691" s="1">
        <f>LOOKUP(B691,'country lookup'!A:A,'country lookup'!C:C)</f>
        <v>96</v>
      </c>
      <c r="E691">
        <v>4</v>
      </c>
      <c r="F691">
        <v>359433</v>
      </c>
      <c r="G691" s="1">
        <v>15939.68</v>
      </c>
      <c r="H691" s="1">
        <v>77</v>
      </c>
      <c r="I691" s="1">
        <v>6637.9309999999996</v>
      </c>
      <c r="J691" s="1">
        <v>6250</v>
      </c>
      <c r="K691" s="3">
        <v>2</v>
      </c>
      <c r="L691">
        <v>11.6</v>
      </c>
      <c r="M691">
        <v>32</v>
      </c>
      <c r="N691" s="1">
        <v>19.974</v>
      </c>
    </row>
    <row r="692" spans="1:14" x14ac:dyDescent="0.25">
      <c r="A692" s="1">
        <v>2005</v>
      </c>
      <c r="B692" s="1" t="s">
        <v>29</v>
      </c>
      <c r="C692" s="2" t="s">
        <v>260</v>
      </c>
      <c r="D692" s="1">
        <f>LOOKUP(B692,'country lookup'!A:A,'country lookup'!C:C)</f>
        <v>96</v>
      </c>
      <c r="E692">
        <v>4</v>
      </c>
      <c r="F692">
        <v>365114</v>
      </c>
      <c r="G692" s="1">
        <v>17499.919999999998</v>
      </c>
      <c r="H692" s="1">
        <v>75</v>
      </c>
      <c r="I692" s="1">
        <v>6521.7389999999996</v>
      </c>
      <c r="J692" s="1">
        <v>6666.6670000000004</v>
      </c>
      <c r="K692" s="3">
        <v>2</v>
      </c>
      <c r="L692">
        <v>11.5</v>
      </c>
      <c r="M692">
        <v>30</v>
      </c>
      <c r="N692" s="1">
        <v>19.210999999999999</v>
      </c>
    </row>
    <row r="693" spans="1:14" x14ac:dyDescent="0.25">
      <c r="A693" s="1">
        <v>2006</v>
      </c>
      <c r="B693" s="1" t="s">
        <v>29</v>
      </c>
      <c r="C693" s="2" t="s">
        <v>260</v>
      </c>
      <c r="D693" s="1">
        <f>LOOKUP(B693,'country lookup'!A:A,'country lookup'!C:C)</f>
        <v>96</v>
      </c>
      <c r="E693">
        <v>4</v>
      </c>
      <c r="F693">
        <v>370263</v>
      </c>
      <c r="G693" s="1">
        <v>17203.88</v>
      </c>
      <c r="H693" s="1">
        <v>72</v>
      </c>
      <c r="I693" s="1">
        <v>6371.6809999999996</v>
      </c>
      <c r="J693" s="1">
        <v>7142.857</v>
      </c>
      <c r="K693" s="3">
        <v>2</v>
      </c>
      <c r="L693">
        <v>11.3</v>
      </c>
      <c r="M693">
        <v>28</v>
      </c>
      <c r="N693" s="1">
        <v>18.527000000000001</v>
      </c>
    </row>
    <row r="694" spans="1:14" x14ac:dyDescent="0.25">
      <c r="A694" s="1">
        <v>2007</v>
      </c>
      <c r="B694" s="1" t="s">
        <v>29</v>
      </c>
      <c r="C694" s="2" t="s">
        <v>260</v>
      </c>
      <c r="D694" s="1">
        <f>LOOKUP(B694,'country lookup'!A:A,'country lookup'!C:C)</f>
        <v>96</v>
      </c>
      <c r="E694">
        <v>4</v>
      </c>
      <c r="F694">
        <v>374965</v>
      </c>
      <c r="G694" s="1">
        <v>18153.63</v>
      </c>
      <c r="H694" s="1">
        <v>70</v>
      </c>
      <c r="I694" s="1">
        <v>6306.3059999999996</v>
      </c>
      <c r="J694" s="1">
        <v>7692.308</v>
      </c>
      <c r="K694" s="3">
        <v>2</v>
      </c>
      <c r="L694">
        <v>11.1</v>
      </c>
      <c r="M694">
        <v>26</v>
      </c>
      <c r="N694" s="1">
        <v>17.984999999999999</v>
      </c>
    </row>
    <row r="695" spans="1:14" x14ac:dyDescent="0.25">
      <c r="A695" s="1">
        <v>2008</v>
      </c>
      <c r="B695" s="1" t="s">
        <v>29</v>
      </c>
      <c r="C695" s="2" t="s">
        <v>260</v>
      </c>
      <c r="D695" s="1">
        <f>LOOKUP(B695,'country lookup'!A:A,'country lookup'!C:C)</f>
        <v>96</v>
      </c>
      <c r="E695">
        <v>4</v>
      </c>
      <c r="F695">
        <v>379421</v>
      </c>
      <c r="G695" s="1">
        <v>17983.14</v>
      </c>
      <c r="H695" s="1">
        <v>69</v>
      </c>
      <c r="I695" s="1">
        <v>6330.2749999999996</v>
      </c>
      <c r="J695" s="1">
        <v>7407.4070000000002</v>
      </c>
      <c r="K695" s="3">
        <v>2</v>
      </c>
      <c r="L695">
        <v>10.9</v>
      </c>
      <c r="M695">
        <v>27</v>
      </c>
      <c r="N695" s="1">
        <v>17.616</v>
      </c>
    </row>
    <row r="696" spans="1:14" x14ac:dyDescent="0.25">
      <c r="A696" s="1">
        <v>2009</v>
      </c>
      <c r="B696" s="1" t="s">
        <v>29</v>
      </c>
      <c r="C696" s="2" t="s">
        <v>260</v>
      </c>
      <c r="D696" s="1">
        <f>LOOKUP(B696,'country lookup'!A:A,'country lookup'!C:C)</f>
        <v>96</v>
      </c>
      <c r="E696">
        <v>4</v>
      </c>
      <c r="F696">
        <v>383906</v>
      </c>
      <c r="G696" s="1">
        <v>12862.29</v>
      </c>
      <c r="H696" s="1">
        <v>68</v>
      </c>
      <c r="I696" s="1">
        <v>6355.14</v>
      </c>
      <c r="J696" s="1">
        <v>7692.308</v>
      </c>
      <c r="K696" s="3">
        <v>2</v>
      </c>
      <c r="L696">
        <v>10.7</v>
      </c>
      <c r="M696">
        <v>26</v>
      </c>
      <c r="N696" s="1">
        <v>17.411999999999999</v>
      </c>
    </row>
    <row r="697" spans="1:14" x14ac:dyDescent="0.25">
      <c r="A697" s="1">
        <v>2010</v>
      </c>
      <c r="B697" s="1" t="s">
        <v>29</v>
      </c>
      <c r="C697" s="2" t="s">
        <v>260</v>
      </c>
      <c r="D697" s="1">
        <f>LOOKUP(B697,'country lookup'!A:A,'country lookup'!C:C)</f>
        <v>96</v>
      </c>
      <c r="E697">
        <v>4</v>
      </c>
      <c r="F697">
        <v>388646</v>
      </c>
      <c r="G697" s="1">
        <v>0</v>
      </c>
      <c r="H697" s="1">
        <v>68</v>
      </c>
      <c r="I697" s="1">
        <v>6415.0940000000001</v>
      </c>
      <c r="J697" s="1">
        <v>7407.4070000000002</v>
      </c>
      <c r="K697" s="3">
        <v>2</v>
      </c>
      <c r="L697">
        <v>10.6</v>
      </c>
      <c r="M697">
        <v>27</v>
      </c>
      <c r="N697" s="1">
        <v>17.329000000000001</v>
      </c>
    </row>
    <row r="698" spans="1:14" x14ac:dyDescent="0.25">
      <c r="A698" s="1">
        <v>2011</v>
      </c>
      <c r="B698" s="1" t="s">
        <v>29</v>
      </c>
      <c r="C698" s="2" t="s">
        <v>260</v>
      </c>
      <c r="D698" s="1">
        <f>LOOKUP(B698,'country lookup'!A:A,'country lookup'!C:C)</f>
        <v>96</v>
      </c>
      <c r="E698">
        <v>4</v>
      </c>
      <c r="F698">
        <v>393688</v>
      </c>
      <c r="G698" s="1">
        <v>14206.74</v>
      </c>
      <c r="H698" s="1">
        <v>68</v>
      </c>
      <c r="I698" s="1">
        <v>6476.19</v>
      </c>
      <c r="J698" s="1">
        <v>6896.5519999999997</v>
      </c>
      <c r="K698" s="3">
        <v>2</v>
      </c>
      <c r="L698">
        <v>10.5</v>
      </c>
      <c r="M698">
        <v>29</v>
      </c>
      <c r="N698" s="1">
        <v>17.294</v>
      </c>
    </row>
    <row r="699" spans="1:14" x14ac:dyDescent="0.25">
      <c r="A699" s="1">
        <v>2012</v>
      </c>
      <c r="B699" s="1" t="s">
        <v>29</v>
      </c>
      <c r="C699" s="2" t="s">
        <v>260</v>
      </c>
      <c r="D699" s="1">
        <f>LOOKUP(B699,'country lookup'!A:A,'country lookup'!C:C)</f>
        <v>96</v>
      </c>
      <c r="E699">
        <v>4</v>
      </c>
      <c r="F699">
        <v>398989</v>
      </c>
      <c r="G699" s="1">
        <v>19548.240000000002</v>
      </c>
      <c r="H699" s="1">
        <v>69</v>
      </c>
      <c r="I699" s="1">
        <v>6571.4290000000001</v>
      </c>
      <c r="J699" s="1">
        <v>8000</v>
      </c>
      <c r="K699" s="3">
        <v>2</v>
      </c>
      <c r="L699">
        <v>10.5</v>
      </c>
      <c r="M699">
        <v>25</v>
      </c>
      <c r="N699" s="1">
        <v>17.221</v>
      </c>
    </row>
    <row r="700" spans="1:14" x14ac:dyDescent="0.25">
      <c r="A700" s="1">
        <v>2013</v>
      </c>
      <c r="B700" s="1" t="s">
        <v>29</v>
      </c>
      <c r="C700" s="2" t="s">
        <v>260</v>
      </c>
      <c r="D700" s="1">
        <f>LOOKUP(B700,'country lookup'!A:A,'country lookup'!C:C)</f>
        <v>96</v>
      </c>
      <c r="E700">
        <v>4</v>
      </c>
      <c r="F700">
        <v>404421</v>
      </c>
      <c r="G700" s="1">
        <v>18049.09</v>
      </c>
      <c r="H700" s="1">
        <v>70</v>
      </c>
      <c r="I700" s="1">
        <v>6666.6670000000004</v>
      </c>
      <c r="J700" s="1">
        <v>8333.3330000000005</v>
      </c>
      <c r="K700" s="3">
        <v>2</v>
      </c>
      <c r="L700">
        <v>10.5</v>
      </c>
      <c r="M700">
        <v>24</v>
      </c>
      <c r="N700" s="1">
        <v>17.052</v>
      </c>
    </row>
    <row r="701" spans="1:14" x14ac:dyDescent="0.25">
      <c r="A701" s="1">
        <v>2014</v>
      </c>
      <c r="B701" s="1" t="s">
        <v>29</v>
      </c>
      <c r="C701" s="2" t="s">
        <v>260</v>
      </c>
      <c r="D701" s="1">
        <f>LOOKUP(B701,'country lookup'!A:A,'country lookup'!C:C)</f>
        <v>96</v>
      </c>
      <c r="E701">
        <v>4</v>
      </c>
      <c r="F701">
        <v>409769</v>
      </c>
      <c r="G701" s="1">
        <v>14395.94</v>
      </c>
      <c r="H701" s="1">
        <v>70</v>
      </c>
      <c r="I701" s="1">
        <v>6666.6670000000004</v>
      </c>
      <c r="J701" s="1">
        <v>8695.652</v>
      </c>
      <c r="K701" s="3">
        <v>2</v>
      </c>
      <c r="L701">
        <v>10.5</v>
      </c>
      <c r="M701">
        <v>23</v>
      </c>
      <c r="N701" s="1">
        <v>16.765000000000001</v>
      </c>
    </row>
    <row r="702" spans="1:14" x14ac:dyDescent="0.25">
      <c r="A702" s="1">
        <v>2015</v>
      </c>
      <c r="B702" s="1" t="s">
        <v>29</v>
      </c>
      <c r="C702" s="2" t="s">
        <v>260</v>
      </c>
      <c r="D702" s="1">
        <f>LOOKUP(B702,'country lookup'!A:A,'country lookup'!C:C)</f>
        <v>96</v>
      </c>
      <c r="E702">
        <v>4</v>
      </c>
      <c r="F702">
        <v>414907</v>
      </c>
      <c r="G702" s="1">
        <v>13081.98</v>
      </c>
      <c r="H702" s="1">
        <v>71</v>
      </c>
      <c r="I702" s="1">
        <v>6761.9049999999997</v>
      </c>
      <c r="K702" s="3">
        <v>2</v>
      </c>
      <c r="L702">
        <v>10.5</v>
      </c>
      <c r="M702">
        <v>23</v>
      </c>
      <c r="N702" s="1">
        <v>16.364999999999998</v>
      </c>
    </row>
    <row r="703" spans="1:14" x14ac:dyDescent="0.25">
      <c r="A703" s="1">
        <v>2016</v>
      </c>
      <c r="B703" s="1" t="s">
        <v>29</v>
      </c>
      <c r="C703" s="2" t="s">
        <v>260</v>
      </c>
      <c r="D703" s="1">
        <f>LOOKUP(B703,'country lookup'!A:A,'country lookup'!C:C)</f>
        <v>96</v>
      </c>
      <c r="E703">
        <v>4</v>
      </c>
      <c r="F703">
        <v>419800</v>
      </c>
      <c r="G703" s="1">
        <v>7274.9269999999997</v>
      </c>
      <c r="H703" s="1">
        <v>71</v>
      </c>
      <c r="I703" s="1">
        <v>6761.9049999999997</v>
      </c>
      <c r="K703" s="3"/>
      <c r="L703">
        <v>10.5</v>
      </c>
      <c r="M703"/>
      <c r="N703" s="1">
        <v>15.882</v>
      </c>
    </row>
    <row r="704" spans="1:14" x14ac:dyDescent="0.25">
      <c r="A704" s="1">
        <v>1990</v>
      </c>
      <c r="B704" s="1" t="s">
        <v>30</v>
      </c>
      <c r="C704" s="2" t="s">
        <v>244</v>
      </c>
      <c r="D704" s="1">
        <f>LOOKUP(B704,'country lookup'!A:A,'country lookup'!C:C)</f>
        <v>64</v>
      </c>
      <c r="E704">
        <v>2</v>
      </c>
      <c r="F704">
        <v>530804</v>
      </c>
      <c r="G704" s="1">
        <v>144.83080000000001</v>
      </c>
      <c r="H704" s="1">
        <v>2577</v>
      </c>
      <c r="I704" s="1">
        <v>20148.55</v>
      </c>
      <c r="J704" s="1">
        <v>17989.419999999998</v>
      </c>
      <c r="K704" s="3">
        <v>180</v>
      </c>
      <c r="L704">
        <v>127.9</v>
      </c>
      <c r="M704">
        <v>945</v>
      </c>
      <c r="N704" s="1">
        <v>38.162999999999997</v>
      </c>
    </row>
    <row r="705" spans="1:14" x14ac:dyDescent="0.25">
      <c r="A705" s="1">
        <v>1991</v>
      </c>
      <c r="B705" s="1" t="s">
        <v>30</v>
      </c>
      <c r="C705" s="2" t="s">
        <v>244</v>
      </c>
      <c r="D705" s="1">
        <f>LOOKUP(B705,'country lookup'!A:A,'country lookup'!C:C)</f>
        <v>64</v>
      </c>
      <c r="E705">
        <v>2</v>
      </c>
      <c r="F705">
        <v>534632</v>
      </c>
      <c r="G705" s="1">
        <v>139.2578</v>
      </c>
      <c r="H705" s="1">
        <v>2433</v>
      </c>
      <c r="I705" s="1">
        <v>19909.98</v>
      </c>
      <c r="J705" s="1">
        <v>17103.759999999998</v>
      </c>
      <c r="K705" s="3">
        <v>170</v>
      </c>
      <c r="L705">
        <v>122.2</v>
      </c>
      <c r="M705">
        <v>877</v>
      </c>
      <c r="N705" s="1">
        <v>37.125999999999998</v>
      </c>
    </row>
    <row r="706" spans="1:14" x14ac:dyDescent="0.25">
      <c r="A706" s="1">
        <v>1992</v>
      </c>
      <c r="B706" s="1" t="s">
        <v>30</v>
      </c>
      <c r="C706" s="2" t="s">
        <v>244</v>
      </c>
      <c r="D706" s="1">
        <f>LOOKUP(B706,'country lookup'!A:A,'country lookup'!C:C)</f>
        <v>64</v>
      </c>
      <c r="E706">
        <v>2</v>
      </c>
      <c r="F706">
        <v>534516</v>
      </c>
      <c r="G706" s="1">
        <v>148.34110000000001</v>
      </c>
      <c r="H706" s="1">
        <v>2283</v>
      </c>
      <c r="I706" s="1">
        <v>19546.23</v>
      </c>
      <c r="J706" s="1">
        <v>17220.169999999998</v>
      </c>
      <c r="K706" s="3">
        <v>150</v>
      </c>
      <c r="L706">
        <v>116.8</v>
      </c>
      <c r="M706">
        <v>813</v>
      </c>
      <c r="N706" s="1">
        <v>36.036999999999999</v>
      </c>
    </row>
    <row r="707" spans="1:14" x14ac:dyDescent="0.25">
      <c r="A707" s="1">
        <v>1993</v>
      </c>
      <c r="B707" s="1" t="s">
        <v>30</v>
      </c>
      <c r="C707" s="2" t="s">
        <v>244</v>
      </c>
      <c r="D707" s="1">
        <f>LOOKUP(B707,'country lookup'!A:A,'country lookup'!C:C)</f>
        <v>64</v>
      </c>
      <c r="E707">
        <v>2</v>
      </c>
      <c r="F707">
        <v>532596</v>
      </c>
      <c r="G707" s="1">
        <v>177.03989999999999</v>
      </c>
      <c r="H707" s="1">
        <v>2131</v>
      </c>
      <c r="I707" s="1">
        <v>19129.259999999998</v>
      </c>
      <c r="J707" s="1">
        <v>16021.36</v>
      </c>
      <c r="K707" s="3">
        <v>140</v>
      </c>
      <c r="L707">
        <v>111.4</v>
      </c>
      <c r="M707">
        <v>749</v>
      </c>
      <c r="N707" s="1">
        <v>34.927</v>
      </c>
    </row>
    <row r="708" spans="1:14" x14ac:dyDescent="0.25">
      <c r="A708" s="1">
        <v>1994</v>
      </c>
      <c r="B708" s="1" t="s">
        <v>30</v>
      </c>
      <c r="C708" s="2" t="s">
        <v>244</v>
      </c>
      <c r="D708" s="1">
        <f>LOOKUP(B708,'country lookup'!A:A,'country lookup'!C:C)</f>
        <v>64</v>
      </c>
      <c r="E708">
        <v>2</v>
      </c>
      <c r="F708">
        <v>531897</v>
      </c>
      <c r="G708" s="1">
        <v>174.84989999999999</v>
      </c>
      <c r="H708" s="1">
        <v>1983</v>
      </c>
      <c r="I708" s="1">
        <v>18654.75</v>
      </c>
      <c r="J708" s="1">
        <v>15942.03</v>
      </c>
      <c r="K708" s="3">
        <v>120</v>
      </c>
      <c r="L708">
        <v>106.3</v>
      </c>
      <c r="M708">
        <v>690</v>
      </c>
      <c r="N708" s="1">
        <v>33.81</v>
      </c>
    </row>
    <row r="709" spans="1:14" x14ac:dyDescent="0.25">
      <c r="A709" s="1">
        <v>1995</v>
      </c>
      <c r="B709" s="1" t="s">
        <v>30</v>
      </c>
      <c r="C709" s="2" t="s">
        <v>244</v>
      </c>
      <c r="D709" s="1">
        <f>LOOKUP(B709,'country lookup'!A:A,'country lookup'!C:C)</f>
        <v>64</v>
      </c>
      <c r="E709">
        <v>2</v>
      </c>
      <c r="F709">
        <v>534620</v>
      </c>
      <c r="G709" s="1">
        <v>182.57220000000001</v>
      </c>
      <c r="H709" s="1">
        <v>1841</v>
      </c>
      <c r="I709" s="1">
        <v>18209.689999999999</v>
      </c>
      <c r="J709" s="1">
        <v>15251.57</v>
      </c>
      <c r="K709" s="3">
        <v>110</v>
      </c>
      <c r="L709">
        <v>101.1</v>
      </c>
      <c r="M709">
        <v>636</v>
      </c>
      <c r="N709" s="1">
        <v>32.694000000000003</v>
      </c>
    </row>
    <row r="710" spans="1:14" x14ac:dyDescent="0.25">
      <c r="A710" s="1">
        <v>1996</v>
      </c>
      <c r="B710" s="1" t="s">
        <v>30</v>
      </c>
      <c r="C710" s="2" t="s">
        <v>244</v>
      </c>
      <c r="D710" s="1">
        <f>LOOKUP(B710,'country lookup'!A:A,'country lookup'!C:C)</f>
        <v>64</v>
      </c>
      <c r="E710">
        <v>2</v>
      </c>
      <c r="F710">
        <v>541465</v>
      </c>
      <c r="G710" s="1">
        <v>189.40790000000001</v>
      </c>
      <c r="H710" s="1">
        <v>1710</v>
      </c>
      <c r="I710" s="1">
        <v>17775.47</v>
      </c>
      <c r="J710" s="1">
        <v>15025.91</v>
      </c>
      <c r="K710" s="3">
        <v>97</v>
      </c>
      <c r="L710">
        <v>96.2</v>
      </c>
      <c r="M710">
        <v>579</v>
      </c>
      <c r="N710" s="1">
        <v>31.573</v>
      </c>
    </row>
    <row r="711" spans="1:14" x14ac:dyDescent="0.25">
      <c r="A711" s="1">
        <v>1997</v>
      </c>
      <c r="B711" s="1" t="s">
        <v>30</v>
      </c>
      <c r="C711" s="2" t="s">
        <v>244</v>
      </c>
      <c r="D711" s="1">
        <f>LOOKUP(B711,'country lookup'!A:A,'country lookup'!C:C)</f>
        <v>64</v>
      </c>
      <c r="E711">
        <v>2</v>
      </c>
      <c r="F711">
        <v>551709</v>
      </c>
      <c r="G711" s="1">
        <v>193.3287</v>
      </c>
      <c r="H711" s="1">
        <v>1585</v>
      </c>
      <c r="I711" s="1">
        <v>17360.349999999999</v>
      </c>
      <c r="J711" s="1">
        <v>14905.66</v>
      </c>
      <c r="K711" s="3">
        <v>87</v>
      </c>
      <c r="L711">
        <v>91.3</v>
      </c>
      <c r="M711">
        <v>530</v>
      </c>
      <c r="N711" s="1">
        <v>30.440999999999999</v>
      </c>
    </row>
    <row r="712" spans="1:14" x14ac:dyDescent="0.25">
      <c r="A712" s="1">
        <v>1998</v>
      </c>
      <c r="B712" s="1" t="s">
        <v>30</v>
      </c>
      <c r="C712" s="2" t="s">
        <v>244</v>
      </c>
      <c r="D712" s="1">
        <f>LOOKUP(B712,'country lookup'!A:A,'country lookup'!C:C)</f>
        <v>64</v>
      </c>
      <c r="E712">
        <v>2</v>
      </c>
      <c r="F712">
        <v>564377</v>
      </c>
      <c r="G712" s="1">
        <v>220.56309999999999</v>
      </c>
      <c r="H712" s="1">
        <v>1470</v>
      </c>
      <c r="I712" s="1">
        <v>16974.599999999999</v>
      </c>
      <c r="J712" s="1">
        <v>14754.1</v>
      </c>
      <c r="K712" s="3">
        <v>79</v>
      </c>
      <c r="L712">
        <v>86.6</v>
      </c>
      <c r="M712">
        <v>488</v>
      </c>
      <c r="N712" s="1">
        <v>29.302</v>
      </c>
    </row>
    <row r="713" spans="1:14" x14ac:dyDescent="0.25">
      <c r="A713" s="1">
        <v>1999</v>
      </c>
      <c r="B713" s="1" t="s">
        <v>30</v>
      </c>
      <c r="C713" s="2" t="s">
        <v>244</v>
      </c>
      <c r="D713" s="1">
        <f>LOOKUP(B713,'country lookup'!A:A,'country lookup'!C:C)</f>
        <v>64</v>
      </c>
      <c r="E713">
        <v>2</v>
      </c>
      <c r="F713">
        <v>577881</v>
      </c>
      <c r="G713" s="1">
        <v>232.94159999999999</v>
      </c>
      <c r="H713" s="1">
        <v>1364</v>
      </c>
      <c r="I713" s="1">
        <v>16613.89</v>
      </c>
      <c r="J713" s="1">
        <v>14537.44</v>
      </c>
      <c r="K713" s="3">
        <v>72</v>
      </c>
      <c r="L713">
        <v>82.1</v>
      </c>
      <c r="M713">
        <v>454</v>
      </c>
      <c r="N713" s="1">
        <v>28.17</v>
      </c>
    </row>
    <row r="714" spans="1:14" x14ac:dyDescent="0.25">
      <c r="A714" s="1">
        <v>2000</v>
      </c>
      <c r="B714" s="1" t="s">
        <v>30</v>
      </c>
      <c r="C714" s="2" t="s">
        <v>244</v>
      </c>
      <c r="D714" s="1">
        <f>LOOKUP(B714,'country lookup'!A:A,'country lookup'!C:C)</f>
        <v>64</v>
      </c>
      <c r="E714">
        <v>2</v>
      </c>
      <c r="F714">
        <v>591021</v>
      </c>
      <c r="G714" s="1">
        <v>276.29930000000002</v>
      </c>
      <c r="H714" s="1">
        <v>1266</v>
      </c>
      <c r="I714" s="1">
        <v>16293.44</v>
      </c>
      <c r="J714" s="1">
        <v>14420.8</v>
      </c>
      <c r="K714" s="3">
        <v>66</v>
      </c>
      <c r="L714">
        <v>77.7</v>
      </c>
      <c r="M714">
        <v>423</v>
      </c>
      <c r="N714" s="1">
        <v>27.065999999999999</v>
      </c>
    </row>
    <row r="715" spans="1:14" x14ac:dyDescent="0.25">
      <c r="A715" s="1">
        <v>2001</v>
      </c>
      <c r="B715" s="1" t="s">
        <v>30</v>
      </c>
      <c r="C715" s="2" t="s">
        <v>244</v>
      </c>
      <c r="D715" s="1">
        <f>LOOKUP(B715,'country lookup'!A:A,'country lookup'!C:C)</f>
        <v>64</v>
      </c>
      <c r="E715">
        <v>2</v>
      </c>
      <c r="F715">
        <v>603640</v>
      </c>
      <c r="G715" s="1">
        <v>286.54349999999999</v>
      </c>
      <c r="H715" s="1">
        <v>1176</v>
      </c>
      <c r="I715" s="1">
        <v>16000</v>
      </c>
      <c r="J715" s="1">
        <v>14357.68</v>
      </c>
      <c r="K715" s="3">
        <v>61</v>
      </c>
      <c r="L715">
        <v>73.5</v>
      </c>
      <c r="M715">
        <v>397</v>
      </c>
      <c r="N715" s="1">
        <v>26.012</v>
      </c>
    </row>
    <row r="716" spans="1:14" x14ac:dyDescent="0.25">
      <c r="A716" s="1">
        <v>2002</v>
      </c>
      <c r="B716" s="1" t="s">
        <v>30</v>
      </c>
      <c r="C716" s="2" t="s">
        <v>244</v>
      </c>
      <c r="D716" s="1">
        <f>LOOKUP(B716,'country lookup'!A:A,'country lookup'!C:C)</f>
        <v>64</v>
      </c>
      <c r="E716">
        <v>2</v>
      </c>
      <c r="F716">
        <v>616018</v>
      </c>
      <c r="G716" s="1">
        <v>278.08929999999998</v>
      </c>
      <c r="H716" s="1">
        <v>1093</v>
      </c>
      <c r="I716" s="1">
        <v>15749.28</v>
      </c>
      <c r="J716" s="1">
        <v>14477.21</v>
      </c>
      <c r="K716" s="3">
        <v>57</v>
      </c>
      <c r="L716">
        <v>69.400000000000006</v>
      </c>
      <c r="M716">
        <v>373</v>
      </c>
      <c r="N716" s="1">
        <v>25.024999999999999</v>
      </c>
    </row>
    <row r="717" spans="1:14" x14ac:dyDescent="0.25">
      <c r="A717" s="1">
        <v>2003</v>
      </c>
      <c r="B717" s="1" t="s">
        <v>30</v>
      </c>
      <c r="C717" s="2" t="s">
        <v>244</v>
      </c>
      <c r="D717" s="1">
        <f>LOOKUP(B717,'country lookup'!A:A,'country lookup'!C:C)</f>
        <v>64</v>
      </c>
      <c r="E717">
        <v>2</v>
      </c>
      <c r="F717">
        <v>627839</v>
      </c>
      <c r="G717" s="1">
        <v>243.8143</v>
      </c>
      <c r="H717" s="1">
        <v>1018</v>
      </c>
      <c r="I717" s="1">
        <v>15589.59</v>
      </c>
      <c r="J717" s="1">
        <v>14164.31</v>
      </c>
      <c r="K717" s="3">
        <v>54</v>
      </c>
      <c r="L717">
        <v>65.3</v>
      </c>
      <c r="M717">
        <v>353</v>
      </c>
      <c r="N717" s="1">
        <v>24.113</v>
      </c>
    </row>
    <row r="718" spans="1:14" x14ac:dyDescent="0.25">
      <c r="A718" s="1">
        <v>2004</v>
      </c>
      <c r="B718" s="1" t="s">
        <v>30</v>
      </c>
      <c r="C718" s="2" t="s">
        <v>244</v>
      </c>
      <c r="D718" s="1">
        <f>LOOKUP(B718,'country lookup'!A:A,'country lookup'!C:C)</f>
        <v>64</v>
      </c>
      <c r="E718">
        <v>2</v>
      </c>
      <c r="F718">
        <v>638815</v>
      </c>
      <c r="G718" s="1">
        <v>242.41419999999999</v>
      </c>
      <c r="H718" s="1">
        <v>950</v>
      </c>
      <c r="I718" s="1">
        <v>15447.15</v>
      </c>
      <c r="J718" s="1">
        <v>14199.4</v>
      </c>
      <c r="K718" s="3">
        <v>50</v>
      </c>
      <c r="L718">
        <v>61.5</v>
      </c>
      <c r="M718">
        <v>331</v>
      </c>
      <c r="N718" s="1">
        <v>23.283000000000001</v>
      </c>
    </row>
    <row r="719" spans="1:14" x14ac:dyDescent="0.25">
      <c r="A719" s="1">
        <v>2005</v>
      </c>
      <c r="B719" s="1" t="s">
        <v>30</v>
      </c>
      <c r="C719" s="2" t="s">
        <v>244</v>
      </c>
      <c r="D719" s="1">
        <f>LOOKUP(B719,'country lookup'!A:A,'country lookup'!C:C)</f>
        <v>64</v>
      </c>
      <c r="E719">
        <v>2</v>
      </c>
      <c r="F719">
        <v>648739</v>
      </c>
      <c r="G719" s="1">
        <v>277.30169999999998</v>
      </c>
      <c r="H719" s="1">
        <v>888</v>
      </c>
      <c r="I719" s="1">
        <v>15363.32</v>
      </c>
      <c r="J719" s="1">
        <v>13961.04</v>
      </c>
      <c r="K719" s="3">
        <v>47</v>
      </c>
      <c r="L719">
        <v>57.8</v>
      </c>
      <c r="M719">
        <v>308</v>
      </c>
      <c r="N719" s="1">
        <v>22.527000000000001</v>
      </c>
    </row>
    <row r="720" spans="1:14" x14ac:dyDescent="0.25">
      <c r="A720" s="1">
        <v>2006</v>
      </c>
      <c r="B720" s="1" t="s">
        <v>30</v>
      </c>
      <c r="C720" s="2" t="s">
        <v>244</v>
      </c>
      <c r="D720" s="1">
        <f>LOOKUP(B720,'country lookup'!A:A,'country lookup'!C:C)</f>
        <v>64</v>
      </c>
      <c r="E720">
        <v>2</v>
      </c>
      <c r="F720">
        <v>657410</v>
      </c>
      <c r="G720" s="1">
        <v>294.51650000000001</v>
      </c>
      <c r="H720" s="1">
        <v>831</v>
      </c>
      <c r="I720" s="1">
        <v>15275.74</v>
      </c>
      <c r="J720" s="1">
        <v>13684.21</v>
      </c>
      <c r="K720" s="3">
        <v>43</v>
      </c>
      <c r="L720">
        <v>54.4</v>
      </c>
      <c r="M720">
        <v>285</v>
      </c>
      <c r="N720" s="1">
        <v>21.83</v>
      </c>
    </row>
    <row r="721" spans="1:14" x14ac:dyDescent="0.25">
      <c r="A721" s="1">
        <v>2007</v>
      </c>
      <c r="B721" s="1" t="s">
        <v>30</v>
      </c>
      <c r="C721" s="2" t="s">
        <v>244</v>
      </c>
      <c r="D721" s="1">
        <f>LOOKUP(B721,'country lookup'!A:A,'country lookup'!C:C)</f>
        <v>64</v>
      </c>
      <c r="E721">
        <v>2</v>
      </c>
      <c r="F721">
        <v>664876</v>
      </c>
      <c r="G721" s="1">
        <v>427.25830000000002</v>
      </c>
      <c r="H721" s="1">
        <v>778</v>
      </c>
      <c r="I721" s="1">
        <v>15225.05</v>
      </c>
      <c r="J721" s="1">
        <v>13688.21</v>
      </c>
      <c r="K721" s="3">
        <v>39</v>
      </c>
      <c r="L721">
        <v>51.1</v>
      </c>
      <c r="M721">
        <v>263</v>
      </c>
      <c r="N721" s="1">
        <v>21.173999999999999</v>
      </c>
    </row>
    <row r="722" spans="1:14" x14ac:dyDescent="0.25">
      <c r="A722" s="1">
        <v>2008</v>
      </c>
      <c r="B722" s="1" t="s">
        <v>30</v>
      </c>
      <c r="C722" s="2" t="s">
        <v>244</v>
      </c>
      <c r="D722" s="1">
        <f>LOOKUP(B722,'country lookup'!A:A,'country lookup'!C:C)</f>
        <v>64</v>
      </c>
      <c r="E722">
        <v>2</v>
      </c>
      <c r="F722">
        <v>671613</v>
      </c>
      <c r="G722" s="1">
        <v>469.488</v>
      </c>
      <c r="H722" s="1">
        <v>728</v>
      </c>
      <c r="I722" s="1">
        <v>15135.14</v>
      </c>
      <c r="J722" s="1">
        <v>13223.14</v>
      </c>
      <c r="K722" s="3">
        <v>36</v>
      </c>
      <c r="L722">
        <v>48.1</v>
      </c>
      <c r="M722">
        <v>242</v>
      </c>
      <c r="N722" s="1">
        <v>20.547000000000001</v>
      </c>
    </row>
    <row r="723" spans="1:14" x14ac:dyDescent="0.25">
      <c r="A723" s="1">
        <v>2009</v>
      </c>
      <c r="B723" s="1" t="s">
        <v>30</v>
      </c>
      <c r="C723" s="2" t="s">
        <v>244</v>
      </c>
      <c r="D723" s="1">
        <f>LOOKUP(B723,'country lookup'!A:A,'country lookup'!C:C)</f>
        <v>64</v>
      </c>
      <c r="E723">
        <v>2</v>
      </c>
      <c r="F723">
        <v>678323</v>
      </c>
      <c r="G723" s="1">
        <v>506.8768</v>
      </c>
      <c r="H723" s="1">
        <v>680</v>
      </c>
      <c r="I723" s="1">
        <v>15077.61</v>
      </c>
      <c r="J723" s="1">
        <v>13122.17</v>
      </c>
      <c r="K723" s="3">
        <v>32</v>
      </c>
      <c r="L723">
        <v>45.1</v>
      </c>
      <c r="M723">
        <v>221</v>
      </c>
      <c r="N723" s="1">
        <v>19.949000000000002</v>
      </c>
    </row>
    <row r="724" spans="1:14" x14ac:dyDescent="0.25">
      <c r="A724" s="1">
        <v>2010</v>
      </c>
      <c r="B724" s="1" t="s">
        <v>30</v>
      </c>
      <c r="C724" s="2" t="s">
        <v>244</v>
      </c>
      <c r="D724" s="1">
        <f>LOOKUP(B724,'country lookup'!A:A,'country lookup'!C:C)</f>
        <v>64</v>
      </c>
      <c r="E724">
        <v>2</v>
      </c>
      <c r="F724">
        <v>685503</v>
      </c>
      <c r="G724" s="1">
        <v>538.66510000000005</v>
      </c>
      <c r="H724" s="1">
        <v>637</v>
      </c>
      <c r="I724" s="1">
        <v>14988.24</v>
      </c>
      <c r="J724" s="1">
        <v>13235.29</v>
      </c>
      <c r="K724" s="3">
        <v>29</v>
      </c>
      <c r="L724">
        <v>42.5</v>
      </c>
      <c r="M724">
        <v>204</v>
      </c>
      <c r="N724" s="1">
        <v>19.396999999999998</v>
      </c>
    </row>
    <row r="725" spans="1:14" x14ac:dyDescent="0.25">
      <c r="A725" s="1">
        <v>2011</v>
      </c>
      <c r="B725" s="1" t="s">
        <v>30</v>
      </c>
      <c r="C725" s="2" t="s">
        <v>244</v>
      </c>
      <c r="D725" s="1">
        <f>LOOKUP(B725,'country lookup'!A:A,'country lookup'!C:C)</f>
        <v>64</v>
      </c>
      <c r="E725">
        <v>2</v>
      </c>
      <c r="F725">
        <v>693298</v>
      </c>
      <c r="G725" s="1">
        <v>544.78200000000004</v>
      </c>
      <c r="H725" s="1">
        <v>597</v>
      </c>
      <c r="I725" s="1">
        <v>14887.78</v>
      </c>
      <c r="J725" s="1">
        <v>13157.89</v>
      </c>
      <c r="K725" s="3">
        <v>27</v>
      </c>
      <c r="L725">
        <v>40.1</v>
      </c>
      <c r="M725">
        <v>190</v>
      </c>
      <c r="N725" s="1">
        <v>18.913</v>
      </c>
    </row>
    <row r="726" spans="1:14" x14ac:dyDescent="0.25">
      <c r="A726" s="1">
        <v>2012</v>
      </c>
      <c r="B726" s="1" t="s">
        <v>30</v>
      </c>
      <c r="C726" s="2" t="s">
        <v>244</v>
      </c>
      <c r="D726" s="1">
        <f>LOOKUP(B726,'country lookup'!A:A,'country lookup'!C:C)</f>
        <v>64</v>
      </c>
      <c r="E726">
        <v>2</v>
      </c>
      <c r="F726">
        <v>701583</v>
      </c>
      <c r="G726" s="1">
        <v>570.00720000000001</v>
      </c>
      <c r="H726" s="1">
        <v>563</v>
      </c>
      <c r="I726" s="1">
        <v>14776.9</v>
      </c>
      <c r="J726" s="1">
        <v>12994.35</v>
      </c>
      <c r="K726" s="3">
        <v>25</v>
      </c>
      <c r="L726">
        <v>38.1</v>
      </c>
      <c r="M726">
        <v>177</v>
      </c>
      <c r="N726" s="1">
        <v>18.513999999999999</v>
      </c>
    </row>
    <row r="727" spans="1:14" x14ac:dyDescent="0.25">
      <c r="A727" s="1">
        <v>2013</v>
      </c>
      <c r="B727" s="1" t="s">
        <v>30</v>
      </c>
      <c r="C727" s="2" t="s">
        <v>244</v>
      </c>
      <c r="D727" s="1">
        <f>LOOKUP(B727,'country lookup'!A:A,'country lookup'!C:C)</f>
        <v>64</v>
      </c>
      <c r="E727">
        <v>2</v>
      </c>
      <c r="F727">
        <v>710238</v>
      </c>
      <c r="G727" s="1">
        <v>536.61069999999995</v>
      </c>
      <c r="H727" s="1">
        <v>533</v>
      </c>
      <c r="I727" s="1">
        <v>14642.86</v>
      </c>
      <c r="J727" s="1">
        <v>12650.6</v>
      </c>
      <c r="K727" s="3">
        <v>23</v>
      </c>
      <c r="L727">
        <v>36.4</v>
      </c>
      <c r="M727">
        <v>166</v>
      </c>
      <c r="N727" s="1">
        <v>18.201000000000001</v>
      </c>
    </row>
    <row r="728" spans="1:14" x14ac:dyDescent="0.25">
      <c r="A728" s="1">
        <v>2014</v>
      </c>
      <c r="B728" s="1" t="s">
        <v>30</v>
      </c>
      <c r="C728" s="2" t="s">
        <v>244</v>
      </c>
      <c r="D728" s="1">
        <f>LOOKUP(B728,'country lookup'!A:A,'country lookup'!C:C)</f>
        <v>64</v>
      </c>
      <c r="E728">
        <v>2</v>
      </c>
      <c r="F728">
        <v>719056</v>
      </c>
      <c r="G728" s="1">
        <v>556.7029</v>
      </c>
      <c r="H728" s="1">
        <v>507</v>
      </c>
      <c r="I728" s="1">
        <v>14568.97</v>
      </c>
      <c r="J728" s="1">
        <v>12820.51</v>
      </c>
      <c r="K728" s="3">
        <v>21</v>
      </c>
      <c r="L728">
        <v>34.799999999999997</v>
      </c>
      <c r="M728">
        <v>156</v>
      </c>
      <c r="N728" s="1">
        <v>17.965</v>
      </c>
    </row>
    <row r="729" spans="1:14" x14ac:dyDescent="0.25">
      <c r="A729" s="1">
        <v>2015</v>
      </c>
      <c r="B729" s="1" t="s">
        <v>30</v>
      </c>
      <c r="C729" s="2" t="s">
        <v>244</v>
      </c>
      <c r="D729" s="1">
        <f>LOOKUP(B729,'country lookup'!A:A,'country lookup'!C:C)</f>
        <v>64</v>
      </c>
      <c r="E729">
        <v>2</v>
      </c>
      <c r="F729">
        <v>727876</v>
      </c>
      <c r="G729" s="1">
        <v>568.58019999999999</v>
      </c>
      <c r="H729" s="1">
        <v>484</v>
      </c>
      <c r="I729" s="1">
        <v>14491.02</v>
      </c>
      <c r="K729" s="3">
        <v>20</v>
      </c>
      <c r="L729">
        <v>33.4</v>
      </c>
      <c r="M729">
        <v>148</v>
      </c>
      <c r="N729" s="1">
        <v>17.783000000000001</v>
      </c>
    </row>
    <row r="730" spans="1:14" x14ac:dyDescent="0.25">
      <c r="A730" s="1">
        <v>2016</v>
      </c>
      <c r="B730" s="1" t="s">
        <v>30</v>
      </c>
      <c r="C730" s="2" t="s">
        <v>244</v>
      </c>
      <c r="D730" s="1">
        <f>LOOKUP(B730,'country lookup'!A:A,'country lookup'!C:C)</f>
        <v>64</v>
      </c>
      <c r="E730"/>
      <c r="F730">
        <v>736709</v>
      </c>
      <c r="G730" s="1">
        <v>0</v>
      </c>
      <c r="H730" s="1">
        <v>463</v>
      </c>
      <c r="I730" s="1">
        <v>14468.75</v>
      </c>
      <c r="K730" s="3"/>
      <c r="L730">
        <v>32</v>
      </c>
      <c r="M730"/>
      <c r="N730" s="1">
        <v>17.625</v>
      </c>
    </row>
    <row r="731" spans="1:14" x14ac:dyDescent="0.25">
      <c r="A731" s="1">
        <v>1990</v>
      </c>
      <c r="B731" s="1" t="s">
        <v>31</v>
      </c>
      <c r="C731" s="2" t="s">
        <v>252</v>
      </c>
      <c r="D731" s="1">
        <f>LOOKUP(B731,'country lookup'!A:A,'country lookup'!C:C)</f>
        <v>72</v>
      </c>
      <c r="E731">
        <v>3</v>
      </c>
      <c r="F731">
        <v>1286756</v>
      </c>
      <c r="G731" s="1">
        <v>2118.3969999999999</v>
      </c>
      <c r="H731" s="1">
        <v>2375</v>
      </c>
      <c r="I731" s="1">
        <v>46296.3</v>
      </c>
      <c r="J731" s="1">
        <v>45267.49</v>
      </c>
      <c r="K731" s="3">
        <v>120</v>
      </c>
      <c r="L731">
        <v>51.3</v>
      </c>
      <c r="M731">
        <v>243</v>
      </c>
      <c r="N731" s="1">
        <v>34.932000000000002</v>
      </c>
    </row>
    <row r="732" spans="1:14" x14ac:dyDescent="0.25">
      <c r="A732" s="1">
        <v>1991</v>
      </c>
      <c r="B732" s="1" t="s">
        <v>31</v>
      </c>
      <c r="C732" s="2" t="s">
        <v>252</v>
      </c>
      <c r="D732" s="1">
        <f>LOOKUP(B732,'country lookup'!A:A,'country lookup'!C:C)</f>
        <v>72</v>
      </c>
      <c r="E732">
        <v>3</v>
      </c>
      <c r="F732">
        <v>1326322</v>
      </c>
      <c r="G732" s="1">
        <v>2162.3850000000002</v>
      </c>
      <c r="H732" s="1">
        <v>2491</v>
      </c>
      <c r="I732" s="1">
        <v>46387.34</v>
      </c>
      <c r="J732" s="1">
        <v>47210.3</v>
      </c>
      <c r="K732" s="3">
        <v>110</v>
      </c>
      <c r="L732">
        <v>53.7</v>
      </c>
      <c r="M732">
        <v>233</v>
      </c>
      <c r="N732" s="1">
        <v>34.116</v>
      </c>
    </row>
    <row r="733" spans="1:14" x14ac:dyDescent="0.25">
      <c r="A733" s="1">
        <v>1992</v>
      </c>
      <c r="B733" s="1" t="s">
        <v>31</v>
      </c>
      <c r="C733" s="2" t="s">
        <v>252</v>
      </c>
      <c r="D733" s="1">
        <f>LOOKUP(B733,'country lookup'!A:A,'country lookup'!C:C)</f>
        <v>72</v>
      </c>
      <c r="E733">
        <v>3</v>
      </c>
      <c r="F733">
        <v>1363554</v>
      </c>
      <c r="G733" s="1">
        <v>2244.9349999999999</v>
      </c>
      <c r="H733" s="1">
        <v>2661</v>
      </c>
      <c r="I733" s="1">
        <v>46520.98</v>
      </c>
      <c r="J733" s="1">
        <v>48458.15</v>
      </c>
      <c r="K733" s="3">
        <v>110</v>
      </c>
      <c r="L733">
        <v>57.2</v>
      </c>
      <c r="M733">
        <v>227</v>
      </c>
      <c r="N733" s="1">
        <v>33.347999999999999</v>
      </c>
    </row>
    <row r="734" spans="1:14" x14ac:dyDescent="0.25">
      <c r="A734" s="1">
        <v>1993</v>
      </c>
      <c r="B734" s="1" t="s">
        <v>31</v>
      </c>
      <c r="C734" s="2" t="s">
        <v>252</v>
      </c>
      <c r="D734" s="1">
        <f>LOOKUP(B734,'country lookup'!A:A,'country lookup'!C:C)</f>
        <v>72</v>
      </c>
      <c r="E734">
        <v>3</v>
      </c>
      <c r="F734">
        <v>1399110</v>
      </c>
      <c r="G734" s="1">
        <v>2198.9549999999999</v>
      </c>
      <c r="H734" s="1">
        <v>2851</v>
      </c>
      <c r="I734" s="1">
        <v>46737.7</v>
      </c>
      <c r="J734" s="1">
        <v>48672.57</v>
      </c>
      <c r="K734" s="3">
        <v>110</v>
      </c>
      <c r="L734">
        <v>61</v>
      </c>
      <c r="M734">
        <v>226</v>
      </c>
      <c r="N734" s="1">
        <v>32.606000000000002</v>
      </c>
    </row>
    <row r="735" spans="1:14" x14ac:dyDescent="0.25">
      <c r="A735" s="1">
        <v>1994</v>
      </c>
      <c r="B735" s="1" t="s">
        <v>31</v>
      </c>
      <c r="C735" s="2" t="s">
        <v>252</v>
      </c>
      <c r="D735" s="1">
        <f>LOOKUP(B735,'country lookup'!A:A,'country lookup'!C:C)</f>
        <v>72</v>
      </c>
      <c r="E735">
        <v>3</v>
      </c>
      <c r="F735">
        <v>1434059</v>
      </c>
      <c r="G735" s="1">
        <v>1665.665</v>
      </c>
      <c r="H735" s="1">
        <v>3071</v>
      </c>
      <c r="I735" s="1">
        <v>46957.19</v>
      </c>
      <c r="J735" s="1">
        <v>47826.09</v>
      </c>
      <c r="K735" s="3">
        <v>110</v>
      </c>
      <c r="L735">
        <v>65.400000000000006</v>
      </c>
      <c r="M735">
        <v>230</v>
      </c>
      <c r="N735" s="1">
        <v>31.893999999999998</v>
      </c>
    </row>
    <row r="736" spans="1:14" x14ac:dyDescent="0.25">
      <c r="A736" s="1">
        <v>1995</v>
      </c>
      <c r="B736" s="1" t="s">
        <v>31</v>
      </c>
      <c r="C736" s="2" t="s">
        <v>252</v>
      </c>
      <c r="D736" s="1">
        <f>LOOKUP(B736,'country lookup'!A:A,'country lookup'!C:C)</f>
        <v>72</v>
      </c>
      <c r="E736">
        <v>3</v>
      </c>
      <c r="F736">
        <v>1469174</v>
      </c>
      <c r="G736" s="1">
        <v>1872.7629999999999</v>
      </c>
      <c r="H736" s="1">
        <v>3308</v>
      </c>
      <c r="I736" s="1">
        <v>47189.73</v>
      </c>
      <c r="J736" s="1">
        <v>50420.17</v>
      </c>
      <c r="K736" s="3">
        <v>110</v>
      </c>
      <c r="L736">
        <v>70.099999999999994</v>
      </c>
      <c r="M736">
        <v>238</v>
      </c>
      <c r="N736" s="1">
        <v>31.231000000000002</v>
      </c>
    </row>
    <row r="737" spans="1:14" x14ac:dyDescent="0.25">
      <c r="A737" s="1">
        <v>1996</v>
      </c>
      <c r="B737" s="1" t="s">
        <v>31</v>
      </c>
      <c r="C737" s="2" t="s">
        <v>252</v>
      </c>
      <c r="D737" s="1">
        <f>LOOKUP(B737,'country lookup'!A:A,'country lookup'!C:C)</f>
        <v>72</v>
      </c>
      <c r="E737">
        <v>3</v>
      </c>
      <c r="F737">
        <v>1504730</v>
      </c>
      <c r="G737" s="1">
        <v>2121.6990000000001</v>
      </c>
      <c r="H737" s="1">
        <v>3534</v>
      </c>
      <c r="I737" s="1">
        <v>47372.65</v>
      </c>
      <c r="J737" s="1">
        <v>51383.4</v>
      </c>
      <c r="K737" s="3">
        <v>120</v>
      </c>
      <c r="L737">
        <v>74.599999999999994</v>
      </c>
      <c r="M737">
        <v>253</v>
      </c>
      <c r="N737" s="1">
        <v>30.646000000000001</v>
      </c>
    </row>
    <row r="738" spans="1:14" x14ac:dyDescent="0.25">
      <c r="A738" s="1">
        <v>1997</v>
      </c>
      <c r="B738" s="1" t="s">
        <v>31</v>
      </c>
      <c r="C738" s="2" t="s">
        <v>252</v>
      </c>
      <c r="D738" s="1">
        <f>LOOKUP(B738,'country lookup'!A:A,'country lookup'!C:C)</f>
        <v>72</v>
      </c>
      <c r="E738">
        <v>3</v>
      </c>
      <c r="F738">
        <v>1540425</v>
      </c>
      <c r="G738" s="1">
        <v>2205.5039999999999</v>
      </c>
      <c r="H738" s="1">
        <v>3744</v>
      </c>
      <c r="I738" s="1">
        <v>47512.69</v>
      </c>
      <c r="J738" s="1">
        <v>51851.85</v>
      </c>
      <c r="K738" s="3">
        <v>130</v>
      </c>
      <c r="L738">
        <v>78.8</v>
      </c>
      <c r="M738">
        <v>270</v>
      </c>
      <c r="N738" s="1">
        <v>30.158999999999999</v>
      </c>
    </row>
    <row r="739" spans="1:14" x14ac:dyDescent="0.25">
      <c r="A739" s="1">
        <v>1998</v>
      </c>
      <c r="B739" s="1" t="s">
        <v>31</v>
      </c>
      <c r="C739" s="2" t="s">
        <v>252</v>
      </c>
      <c r="D739" s="1">
        <f>LOOKUP(B739,'country lookup'!A:A,'country lookup'!C:C)</f>
        <v>72</v>
      </c>
      <c r="E739">
        <v>3</v>
      </c>
      <c r="F739">
        <v>1575824</v>
      </c>
      <c r="G739" s="1">
        <v>1809.8679999999999</v>
      </c>
      <c r="H739" s="1">
        <v>3924</v>
      </c>
      <c r="I739" s="1">
        <v>47563.64</v>
      </c>
      <c r="J739" s="1">
        <v>51903.11</v>
      </c>
      <c r="K739" s="3">
        <v>140</v>
      </c>
      <c r="L739">
        <v>82.5</v>
      </c>
      <c r="M739">
        <v>289</v>
      </c>
      <c r="N739" s="1">
        <v>29.777999999999999</v>
      </c>
    </row>
    <row r="740" spans="1:14" x14ac:dyDescent="0.25">
      <c r="A740" s="1">
        <v>1999</v>
      </c>
      <c r="B740" s="1" t="s">
        <v>31</v>
      </c>
      <c r="C740" s="2" t="s">
        <v>252</v>
      </c>
      <c r="D740" s="1">
        <f>LOOKUP(B740,'country lookup'!A:A,'country lookup'!C:C)</f>
        <v>72</v>
      </c>
      <c r="E740">
        <v>3</v>
      </c>
      <c r="F740">
        <v>1610264</v>
      </c>
      <c r="G740" s="1">
        <v>2433.5819999999999</v>
      </c>
      <c r="H740" s="1">
        <v>4051</v>
      </c>
      <c r="I740" s="1">
        <v>47602.82</v>
      </c>
      <c r="J740" s="1">
        <v>48859.93</v>
      </c>
      <c r="K740" s="3">
        <v>150</v>
      </c>
      <c r="L740">
        <v>85.1</v>
      </c>
      <c r="M740">
        <v>307</v>
      </c>
      <c r="N740" s="1">
        <v>29.498000000000001</v>
      </c>
    </row>
    <row r="741" spans="1:14" x14ac:dyDescent="0.25">
      <c r="A741" s="1">
        <v>2000</v>
      </c>
      <c r="B741" s="1" t="s">
        <v>31</v>
      </c>
      <c r="C741" s="2" t="s">
        <v>252</v>
      </c>
      <c r="D741" s="1">
        <f>LOOKUP(B741,'country lookup'!A:A,'country lookup'!C:C)</f>
        <v>72</v>
      </c>
      <c r="E741">
        <v>3</v>
      </c>
      <c r="F741">
        <v>1643334</v>
      </c>
      <c r="G741" s="1">
        <v>2467.9650000000001</v>
      </c>
      <c r="H741" s="1">
        <v>4133</v>
      </c>
      <c r="I741" s="1">
        <v>47505.75</v>
      </c>
      <c r="J741" s="1">
        <v>51446.95</v>
      </c>
      <c r="K741" s="3">
        <v>150</v>
      </c>
      <c r="L741">
        <v>87</v>
      </c>
      <c r="M741">
        <v>311</v>
      </c>
      <c r="N741" s="1">
        <v>29.302</v>
      </c>
    </row>
    <row r="742" spans="1:14" x14ac:dyDescent="0.25">
      <c r="A742" s="1">
        <v>2001</v>
      </c>
      <c r="B742" s="1" t="s">
        <v>31</v>
      </c>
      <c r="C742" s="2" t="s">
        <v>252</v>
      </c>
      <c r="D742" s="1">
        <f>LOOKUP(B742,'country lookup'!A:A,'country lookup'!C:C)</f>
        <v>72</v>
      </c>
      <c r="E742">
        <v>3</v>
      </c>
      <c r="F742">
        <v>1674678</v>
      </c>
      <c r="G742" s="1">
        <v>2004.9169999999999</v>
      </c>
      <c r="H742" s="1">
        <v>4100</v>
      </c>
      <c r="I742" s="1">
        <v>47398.84</v>
      </c>
      <c r="J742" s="1">
        <v>48780.49</v>
      </c>
      <c r="K742" s="3">
        <v>160</v>
      </c>
      <c r="L742">
        <v>86.5</v>
      </c>
      <c r="M742">
        <v>328</v>
      </c>
      <c r="N742" s="1">
        <v>29.163</v>
      </c>
    </row>
    <row r="743" spans="1:14" x14ac:dyDescent="0.25">
      <c r="A743" s="1">
        <v>2002</v>
      </c>
      <c r="B743" s="1" t="s">
        <v>31</v>
      </c>
      <c r="C743" s="2" t="s">
        <v>252</v>
      </c>
      <c r="D743" s="1">
        <f>LOOKUP(B743,'country lookup'!A:A,'country lookup'!C:C)</f>
        <v>72</v>
      </c>
      <c r="E743">
        <v>3</v>
      </c>
      <c r="F743">
        <v>1704642</v>
      </c>
      <c r="G743" s="1">
        <v>2197.1320000000001</v>
      </c>
      <c r="H743" s="1">
        <v>3996</v>
      </c>
      <c r="I743" s="1">
        <v>47289.94</v>
      </c>
      <c r="J743" s="1">
        <v>47337.279999999999</v>
      </c>
      <c r="K743" s="3">
        <v>160</v>
      </c>
      <c r="L743">
        <v>84.5</v>
      </c>
      <c r="M743">
        <v>338</v>
      </c>
      <c r="N743" s="1">
        <v>29.05</v>
      </c>
    </row>
    <row r="744" spans="1:14" x14ac:dyDescent="0.25">
      <c r="A744" s="1">
        <v>2003</v>
      </c>
      <c r="B744" s="1" t="s">
        <v>31</v>
      </c>
      <c r="C744" s="2" t="s">
        <v>252</v>
      </c>
      <c r="D744" s="1">
        <f>LOOKUP(B744,'country lookup'!A:A,'country lookup'!C:C)</f>
        <v>72</v>
      </c>
      <c r="E744">
        <v>3</v>
      </c>
      <c r="F744">
        <v>1734398</v>
      </c>
      <c r="G744" s="1">
        <v>2384.0239999999999</v>
      </c>
      <c r="H744" s="1">
        <v>3868</v>
      </c>
      <c r="I744" s="1">
        <v>47228.33</v>
      </c>
      <c r="J744" s="1">
        <v>44910.18</v>
      </c>
      <c r="K744" s="3">
        <v>160</v>
      </c>
      <c r="L744">
        <v>81.900000000000006</v>
      </c>
      <c r="M744">
        <v>334</v>
      </c>
      <c r="N744" s="1">
        <v>28.934999999999999</v>
      </c>
    </row>
    <row r="745" spans="1:14" x14ac:dyDescent="0.25">
      <c r="A745" s="1">
        <v>2004</v>
      </c>
      <c r="B745" s="1" t="s">
        <v>31</v>
      </c>
      <c r="C745" s="2" t="s">
        <v>252</v>
      </c>
      <c r="D745" s="1">
        <f>LOOKUP(B745,'country lookup'!A:A,'country lookup'!C:C)</f>
        <v>72</v>
      </c>
      <c r="E745">
        <v>3</v>
      </c>
      <c r="F745">
        <v>1765527</v>
      </c>
      <c r="G745" s="1">
        <v>2321.672</v>
      </c>
      <c r="H745" s="1">
        <v>3689</v>
      </c>
      <c r="I745" s="1">
        <v>47173.91</v>
      </c>
      <c r="J745" s="1">
        <v>41800.639999999999</v>
      </c>
      <c r="K745" s="3">
        <v>150</v>
      </c>
      <c r="L745">
        <v>78.2</v>
      </c>
      <c r="M745">
        <v>311</v>
      </c>
      <c r="N745" s="1">
        <v>28.803000000000001</v>
      </c>
    </row>
    <row r="746" spans="1:14" x14ac:dyDescent="0.25">
      <c r="A746" s="1">
        <v>2005</v>
      </c>
      <c r="B746" s="1" t="s">
        <v>31</v>
      </c>
      <c r="C746" s="2" t="s">
        <v>252</v>
      </c>
      <c r="D746" s="1">
        <f>LOOKUP(B746,'country lookup'!A:A,'country lookup'!C:C)</f>
        <v>72</v>
      </c>
      <c r="E746">
        <v>3</v>
      </c>
      <c r="F746">
        <v>1799078</v>
      </c>
      <c r="G746" s="1">
        <v>2482.2800000000002</v>
      </c>
      <c r="H746" s="1">
        <v>3400</v>
      </c>
      <c r="I746" s="1">
        <v>47222.22</v>
      </c>
      <c r="J746" s="1">
        <v>43478.26</v>
      </c>
      <c r="K746" s="3">
        <v>130</v>
      </c>
      <c r="L746">
        <v>72</v>
      </c>
      <c r="M746">
        <v>276</v>
      </c>
      <c r="N746" s="1">
        <v>28.654</v>
      </c>
    </row>
    <row r="747" spans="1:14" x14ac:dyDescent="0.25">
      <c r="A747" s="1">
        <v>2006</v>
      </c>
      <c r="B747" s="1" t="s">
        <v>31</v>
      </c>
      <c r="C747" s="2" t="s">
        <v>252</v>
      </c>
      <c r="D747" s="1">
        <f>LOOKUP(B747,'country lookup'!A:A,'country lookup'!C:C)</f>
        <v>72</v>
      </c>
      <c r="E747">
        <v>3</v>
      </c>
      <c r="F747">
        <v>1835908</v>
      </c>
      <c r="G747" s="1">
        <v>2742.2150000000001</v>
      </c>
      <c r="H747" s="1">
        <v>3119</v>
      </c>
      <c r="I747" s="1">
        <v>47473.36</v>
      </c>
      <c r="J747" s="1">
        <v>46025.1</v>
      </c>
      <c r="K747" s="3">
        <v>120</v>
      </c>
      <c r="L747">
        <v>65.7</v>
      </c>
      <c r="M747">
        <v>239</v>
      </c>
      <c r="N747" s="1">
        <v>28.498000000000001</v>
      </c>
    </row>
    <row r="748" spans="1:14" x14ac:dyDescent="0.25">
      <c r="A748" s="1">
        <v>2007</v>
      </c>
      <c r="B748" s="1" t="s">
        <v>31</v>
      </c>
      <c r="C748" s="2" t="s">
        <v>252</v>
      </c>
      <c r="D748" s="1">
        <f>LOOKUP(B748,'country lookup'!A:A,'country lookup'!C:C)</f>
        <v>72</v>
      </c>
      <c r="E748">
        <v>3</v>
      </c>
      <c r="F748">
        <v>1875459</v>
      </c>
      <c r="G748" s="1">
        <v>2673.58</v>
      </c>
      <c r="H748" s="1">
        <v>2958</v>
      </c>
      <c r="I748" s="1">
        <v>47941.65</v>
      </c>
      <c r="J748" s="1">
        <v>46511.63</v>
      </c>
      <c r="K748" s="3">
        <v>110</v>
      </c>
      <c r="L748">
        <v>61.7</v>
      </c>
      <c r="M748">
        <v>215</v>
      </c>
      <c r="N748" s="1">
        <v>28.347999999999999</v>
      </c>
    </row>
    <row r="749" spans="1:14" x14ac:dyDescent="0.25">
      <c r="A749" s="1">
        <v>2008</v>
      </c>
      <c r="B749" s="1" t="s">
        <v>31</v>
      </c>
      <c r="C749" s="2" t="s">
        <v>252</v>
      </c>
      <c r="D749" s="1">
        <f>LOOKUP(B749,'country lookup'!A:A,'country lookup'!C:C)</f>
        <v>72</v>
      </c>
      <c r="E749">
        <v>3</v>
      </c>
      <c r="F749">
        <v>1915639</v>
      </c>
      <c r="G749" s="1">
        <v>2658.473</v>
      </c>
      <c r="H749" s="1">
        <v>2877</v>
      </c>
      <c r="I749" s="1">
        <v>48516.02</v>
      </c>
      <c r="J749" s="1">
        <v>46634.62</v>
      </c>
      <c r="K749" s="3">
        <v>100</v>
      </c>
      <c r="L749">
        <v>59.3</v>
      </c>
      <c r="M749">
        <v>208</v>
      </c>
      <c r="N749" s="1">
        <v>28.212</v>
      </c>
    </row>
    <row r="750" spans="1:14" x14ac:dyDescent="0.25">
      <c r="A750" s="1">
        <v>2009</v>
      </c>
      <c r="B750" s="1" t="s">
        <v>31</v>
      </c>
      <c r="C750" s="2" t="s">
        <v>252</v>
      </c>
      <c r="D750" s="1">
        <f>LOOKUP(B750,'country lookup'!A:A,'country lookup'!C:C)</f>
        <v>72</v>
      </c>
      <c r="E750">
        <v>3</v>
      </c>
      <c r="F750">
        <v>1953498</v>
      </c>
      <c r="G750" s="1">
        <v>2318.83</v>
      </c>
      <c r="H750" s="1">
        <v>2734</v>
      </c>
      <c r="I750" s="1">
        <v>49172.66</v>
      </c>
      <c r="J750" s="1">
        <v>47340.43</v>
      </c>
      <c r="K750" s="3">
        <v>97</v>
      </c>
      <c r="L750">
        <v>55.6</v>
      </c>
      <c r="M750">
        <v>188</v>
      </c>
      <c r="N750" s="1">
        <v>28.079000000000001</v>
      </c>
    </row>
    <row r="751" spans="1:14" x14ac:dyDescent="0.25">
      <c r="A751" s="1">
        <v>2010</v>
      </c>
      <c r="B751" s="1" t="s">
        <v>31</v>
      </c>
      <c r="C751" s="2" t="s">
        <v>252</v>
      </c>
      <c r="D751" s="1">
        <f>LOOKUP(B751,'country lookup'!A:A,'country lookup'!C:C)</f>
        <v>72</v>
      </c>
      <c r="E751">
        <v>3</v>
      </c>
      <c r="F751">
        <v>1987105</v>
      </c>
      <c r="G751" s="1">
        <v>2127.9929999999999</v>
      </c>
      <c r="H751" s="1">
        <v>2495</v>
      </c>
      <c r="I751" s="1">
        <v>50000</v>
      </c>
      <c r="J751" s="1">
        <v>50295.86</v>
      </c>
      <c r="K751" s="3">
        <v>89</v>
      </c>
      <c r="L751">
        <v>49.9</v>
      </c>
      <c r="M751">
        <v>169</v>
      </c>
      <c r="N751" s="1">
        <v>27.934000000000001</v>
      </c>
    </row>
    <row r="752" spans="1:14" x14ac:dyDescent="0.25">
      <c r="A752" s="1">
        <v>2011</v>
      </c>
      <c r="B752" s="1" t="s">
        <v>31</v>
      </c>
      <c r="C752" s="2" t="s">
        <v>252</v>
      </c>
      <c r="D752" s="1">
        <f>LOOKUP(B752,'country lookup'!A:A,'country lookup'!C:C)</f>
        <v>72</v>
      </c>
      <c r="E752">
        <v>3</v>
      </c>
      <c r="F752">
        <v>2015402</v>
      </c>
      <c r="G752" s="1">
        <v>2441.665</v>
      </c>
      <c r="H752" s="1">
        <v>2482</v>
      </c>
      <c r="I752" s="1">
        <v>50860.66</v>
      </c>
      <c r="J752" s="1">
        <v>52201.26</v>
      </c>
      <c r="K752" s="3">
        <v>85</v>
      </c>
      <c r="L752">
        <v>48.8</v>
      </c>
      <c r="M752">
        <v>159</v>
      </c>
      <c r="N752" s="1">
        <v>27.754000000000001</v>
      </c>
    </row>
    <row r="753" spans="1:14" x14ac:dyDescent="0.25">
      <c r="A753" s="1">
        <v>2012</v>
      </c>
      <c r="B753" s="1" t="s">
        <v>31</v>
      </c>
      <c r="C753" s="2" t="s">
        <v>252</v>
      </c>
      <c r="D753" s="1">
        <f>LOOKUP(B753,'country lookup'!A:A,'country lookup'!C:C)</f>
        <v>72</v>
      </c>
      <c r="E753">
        <v>3</v>
      </c>
      <c r="F753">
        <v>2039551</v>
      </c>
      <c r="G753" s="1">
        <v>2582.08</v>
      </c>
      <c r="H753" s="1">
        <v>2372</v>
      </c>
      <c r="I753" s="1">
        <v>51565.22</v>
      </c>
      <c r="J753" s="1">
        <v>50326.8</v>
      </c>
      <c r="K753" s="3">
        <v>83</v>
      </c>
      <c r="L753">
        <v>46</v>
      </c>
      <c r="M753">
        <v>153</v>
      </c>
      <c r="N753" s="1">
        <v>27.524000000000001</v>
      </c>
    </row>
    <row r="754" spans="1:14" x14ac:dyDescent="0.25">
      <c r="A754" s="1">
        <v>2013</v>
      </c>
      <c r="B754" s="1" t="s">
        <v>31</v>
      </c>
      <c r="C754" s="2" t="s">
        <v>252</v>
      </c>
      <c r="D754" s="1">
        <f>LOOKUP(B754,'country lookup'!A:A,'country lookup'!C:C)</f>
        <v>72</v>
      </c>
      <c r="E754">
        <v>3</v>
      </c>
      <c r="F754">
        <v>2062536</v>
      </c>
      <c r="G754" s="1">
        <v>2995.8649999999998</v>
      </c>
      <c r="H754" s="1">
        <v>2246</v>
      </c>
      <c r="I754" s="1">
        <v>52111.37</v>
      </c>
      <c r="J754" s="1">
        <v>53237.41</v>
      </c>
      <c r="K754" s="3">
        <v>77</v>
      </c>
      <c r="L754">
        <v>43.1</v>
      </c>
      <c r="M754">
        <v>139</v>
      </c>
      <c r="N754" s="1">
        <v>27.231000000000002</v>
      </c>
    </row>
    <row r="755" spans="1:14" x14ac:dyDescent="0.25">
      <c r="A755" s="1">
        <v>2014</v>
      </c>
      <c r="B755" s="1" t="s">
        <v>31</v>
      </c>
      <c r="C755" s="2" t="s">
        <v>252</v>
      </c>
      <c r="D755" s="1">
        <f>LOOKUP(B755,'country lookup'!A:A,'country lookup'!C:C)</f>
        <v>72</v>
      </c>
      <c r="E755">
        <v>3</v>
      </c>
      <c r="F755">
        <v>2088614</v>
      </c>
      <c r="G755" s="1">
        <v>2992.348</v>
      </c>
      <c r="H755" s="1">
        <v>2218</v>
      </c>
      <c r="I755" s="1">
        <v>52559.24</v>
      </c>
      <c r="J755" s="1">
        <v>53731.34</v>
      </c>
      <c r="K755" s="3">
        <v>74</v>
      </c>
      <c r="L755">
        <v>42.2</v>
      </c>
      <c r="M755">
        <v>134</v>
      </c>
      <c r="N755" s="1">
        <v>26.87</v>
      </c>
    </row>
    <row r="756" spans="1:14" x14ac:dyDescent="0.25">
      <c r="A756" s="1">
        <v>2015</v>
      </c>
      <c r="B756" s="1" t="s">
        <v>31</v>
      </c>
      <c r="C756" s="2" t="s">
        <v>252</v>
      </c>
      <c r="D756" s="1">
        <f>LOOKUP(B756,'country lookup'!A:A,'country lookup'!C:C)</f>
        <v>72</v>
      </c>
      <c r="E756">
        <v>3</v>
      </c>
      <c r="F756">
        <v>2120716</v>
      </c>
      <c r="G756" s="1">
        <v>2467.6</v>
      </c>
      <c r="H756" s="1">
        <v>2148</v>
      </c>
      <c r="I756" s="1">
        <v>52906.400000000001</v>
      </c>
      <c r="K756" s="3">
        <v>72</v>
      </c>
      <c r="L756">
        <v>40.6</v>
      </c>
      <c r="M756">
        <v>129</v>
      </c>
      <c r="N756" s="1">
        <v>26.44</v>
      </c>
    </row>
    <row r="757" spans="1:14" x14ac:dyDescent="0.25">
      <c r="A757" s="1">
        <v>2016</v>
      </c>
      <c r="B757" s="1" t="s">
        <v>31</v>
      </c>
      <c r="C757" s="2" t="s">
        <v>252</v>
      </c>
      <c r="D757" s="1">
        <f>LOOKUP(B757,'country lookup'!A:A,'country lookup'!C:C)</f>
        <v>72</v>
      </c>
      <c r="E757"/>
      <c r="F757">
        <v>2159944</v>
      </c>
      <c r="G757" s="1">
        <v>0</v>
      </c>
      <c r="H757" s="1">
        <v>2081</v>
      </c>
      <c r="I757" s="1">
        <v>52951.65</v>
      </c>
      <c r="K757" s="3"/>
      <c r="L757">
        <v>39.299999999999997</v>
      </c>
      <c r="M757"/>
      <c r="N757" s="1">
        <v>25.943000000000001</v>
      </c>
    </row>
    <row r="758" spans="1:14" x14ac:dyDescent="0.25">
      <c r="A758" s="1">
        <v>1990</v>
      </c>
      <c r="B758" s="1" t="s">
        <v>32</v>
      </c>
      <c r="C758" s="2" t="s">
        <v>278</v>
      </c>
      <c r="D758" s="1">
        <f>LOOKUP(B758,'country lookup'!A:A,'country lookup'!C:C)</f>
        <v>140</v>
      </c>
      <c r="E758">
        <v>1</v>
      </c>
      <c r="F758">
        <v>2806734</v>
      </c>
      <c r="G758" s="1">
        <v>52.077889999999996</v>
      </c>
      <c r="H758" s="1">
        <v>20660</v>
      </c>
      <c r="I758" s="1">
        <v>117519.9</v>
      </c>
      <c r="J758" s="1">
        <v>124031</v>
      </c>
      <c r="K758" s="3">
        <v>1600</v>
      </c>
      <c r="L758">
        <v>175.8</v>
      </c>
      <c r="M758">
        <v>1290</v>
      </c>
      <c r="N758" s="1">
        <v>42.003999999999998</v>
      </c>
    </row>
    <row r="759" spans="1:14" x14ac:dyDescent="0.25">
      <c r="A759" s="1">
        <v>1991</v>
      </c>
      <c r="B759" s="1" t="s">
        <v>32</v>
      </c>
      <c r="C759" s="2" t="s">
        <v>278</v>
      </c>
      <c r="D759" s="1">
        <f>LOOKUP(B759,'country lookup'!A:A,'country lookup'!C:C)</f>
        <v>140</v>
      </c>
      <c r="E759">
        <v>1</v>
      </c>
      <c r="F759">
        <v>2878509</v>
      </c>
      <c r="G759" s="1">
        <v>43.352260000000001</v>
      </c>
      <c r="H759" s="1">
        <v>21054</v>
      </c>
      <c r="I759" s="1">
        <v>119761.1</v>
      </c>
      <c r="J759" s="1">
        <v>129771</v>
      </c>
      <c r="K759" s="3">
        <v>1600</v>
      </c>
      <c r="L759">
        <v>175.8</v>
      </c>
      <c r="M759">
        <v>1310</v>
      </c>
      <c r="N759" s="1">
        <v>41.81</v>
      </c>
    </row>
    <row r="760" spans="1:14" x14ac:dyDescent="0.25">
      <c r="A760" s="1">
        <v>1992</v>
      </c>
      <c r="B760" s="1" t="s">
        <v>32</v>
      </c>
      <c r="C760" s="2" t="s">
        <v>278</v>
      </c>
      <c r="D760" s="1">
        <f>LOOKUP(B760,'country lookup'!A:A,'country lookup'!C:C)</f>
        <v>140</v>
      </c>
      <c r="E760">
        <v>1</v>
      </c>
      <c r="F760">
        <v>2959236</v>
      </c>
      <c r="G760" s="1">
        <v>38.426720000000003</v>
      </c>
      <c r="H760" s="1">
        <v>21470</v>
      </c>
      <c r="I760" s="1">
        <v>122058</v>
      </c>
      <c r="J760" s="1">
        <v>128787.9</v>
      </c>
      <c r="K760" s="3">
        <v>1700</v>
      </c>
      <c r="L760">
        <v>175.9</v>
      </c>
      <c r="M760">
        <v>1320</v>
      </c>
      <c r="N760" s="1">
        <v>41.64</v>
      </c>
    </row>
    <row r="761" spans="1:14" x14ac:dyDescent="0.25">
      <c r="A761" s="1">
        <v>1993</v>
      </c>
      <c r="B761" s="1" t="s">
        <v>32</v>
      </c>
      <c r="C761" s="2" t="s">
        <v>278</v>
      </c>
      <c r="D761" s="1">
        <f>LOOKUP(B761,'country lookup'!A:A,'country lookup'!C:C)</f>
        <v>140</v>
      </c>
      <c r="E761">
        <v>1</v>
      </c>
      <c r="F761">
        <v>3046149</v>
      </c>
      <c r="G761" s="1">
        <v>32.5426</v>
      </c>
      <c r="H761" s="1">
        <v>21918</v>
      </c>
      <c r="I761" s="1">
        <v>124463.4</v>
      </c>
      <c r="J761" s="1">
        <v>128787.9</v>
      </c>
      <c r="K761" s="3">
        <v>1700</v>
      </c>
      <c r="L761">
        <v>176.1</v>
      </c>
      <c r="M761">
        <v>1320</v>
      </c>
      <c r="N761" s="1">
        <v>41.509</v>
      </c>
    </row>
    <row r="762" spans="1:14" x14ac:dyDescent="0.25">
      <c r="A762" s="1">
        <v>1994</v>
      </c>
      <c r="B762" s="1" t="s">
        <v>32</v>
      </c>
      <c r="C762" s="2" t="s">
        <v>278</v>
      </c>
      <c r="D762" s="1">
        <f>LOOKUP(B762,'country lookup'!A:A,'country lookup'!C:C)</f>
        <v>140</v>
      </c>
      <c r="E762">
        <v>1</v>
      </c>
      <c r="F762">
        <v>3135015</v>
      </c>
      <c r="G762" s="1">
        <v>31.971129999999999</v>
      </c>
      <c r="H762" s="1">
        <v>22417</v>
      </c>
      <c r="I762" s="1">
        <v>127008.5</v>
      </c>
      <c r="J762" s="1">
        <v>128787.9</v>
      </c>
      <c r="K762" s="3">
        <v>1700</v>
      </c>
      <c r="L762">
        <v>176.5</v>
      </c>
      <c r="M762">
        <v>1320</v>
      </c>
      <c r="N762" s="1">
        <v>41.42</v>
      </c>
    </row>
    <row r="763" spans="1:14" x14ac:dyDescent="0.25">
      <c r="A763" s="1">
        <v>1995</v>
      </c>
      <c r="B763" s="1" t="s">
        <v>32</v>
      </c>
      <c r="C763" s="2" t="s">
        <v>278</v>
      </c>
      <c r="D763" s="1">
        <f>LOOKUP(B763,'country lookup'!A:A,'country lookup'!C:C)</f>
        <v>140</v>
      </c>
      <c r="E763">
        <v>1</v>
      </c>
      <c r="F763">
        <v>3222656</v>
      </c>
      <c r="G763" s="1">
        <v>41.062539999999998</v>
      </c>
      <c r="H763" s="1">
        <v>22964</v>
      </c>
      <c r="I763" s="1">
        <v>129666.9</v>
      </c>
      <c r="J763" s="1">
        <v>138461.5</v>
      </c>
      <c r="K763" s="3">
        <v>1700</v>
      </c>
      <c r="L763">
        <v>177.1</v>
      </c>
      <c r="M763">
        <v>1300</v>
      </c>
      <c r="N763" s="1">
        <v>41.375999999999998</v>
      </c>
    </row>
    <row r="764" spans="1:14" x14ac:dyDescent="0.25">
      <c r="A764" s="1">
        <v>1996</v>
      </c>
      <c r="B764" s="1" t="s">
        <v>32</v>
      </c>
      <c r="C764" s="2" t="s">
        <v>278</v>
      </c>
      <c r="D764" s="1">
        <f>LOOKUP(B764,'country lookup'!A:A,'country lookup'!C:C)</f>
        <v>140</v>
      </c>
      <c r="E764">
        <v>1</v>
      </c>
      <c r="F764">
        <v>3308233</v>
      </c>
      <c r="G764" s="1">
        <v>26.838460000000001</v>
      </c>
      <c r="H764" s="1">
        <v>23490</v>
      </c>
      <c r="I764" s="1">
        <v>132487.29999999999</v>
      </c>
      <c r="J764" s="1">
        <v>139534.9</v>
      </c>
      <c r="K764" s="3">
        <v>1800</v>
      </c>
      <c r="L764">
        <v>177.3</v>
      </c>
      <c r="M764">
        <v>1290</v>
      </c>
      <c r="N764" s="1">
        <v>41.369</v>
      </c>
    </row>
    <row r="765" spans="1:14" x14ac:dyDescent="0.25">
      <c r="A765" s="1">
        <v>1997</v>
      </c>
      <c r="B765" s="1" t="s">
        <v>32</v>
      </c>
      <c r="C765" s="2" t="s">
        <v>278</v>
      </c>
      <c r="D765" s="1">
        <f>LOOKUP(B765,'country lookup'!A:A,'country lookup'!C:C)</f>
        <v>140</v>
      </c>
      <c r="E765">
        <v>1</v>
      </c>
      <c r="F765">
        <v>3392436</v>
      </c>
      <c r="G765" s="1">
        <v>34.074249999999999</v>
      </c>
      <c r="H765" s="1">
        <v>24012</v>
      </c>
      <c r="I765" s="1">
        <v>135431.5</v>
      </c>
      <c r="J765" s="1">
        <v>140625</v>
      </c>
      <c r="K765" s="3">
        <v>1800</v>
      </c>
      <c r="L765">
        <v>177.3</v>
      </c>
      <c r="M765">
        <v>1280</v>
      </c>
      <c r="N765" s="1">
        <v>41.378</v>
      </c>
    </row>
    <row r="766" spans="1:14" x14ac:dyDescent="0.25">
      <c r="A766" s="1">
        <v>1998</v>
      </c>
      <c r="B766" s="1" t="s">
        <v>32</v>
      </c>
      <c r="C766" s="2" t="s">
        <v>278</v>
      </c>
      <c r="D766" s="1">
        <f>LOOKUP(B766,'country lookup'!A:A,'country lookup'!C:C)</f>
        <v>140</v>
      </c>
      <c r="E766">
        <v>1</v>
      </c>
      <c r="F766">
        <v>3475492</v>
      </c>
      <c r="G766" s="1">
        <v>40.649000000000001</v>
      </c>
      <c r="H766" s="1">
        <v>24476</v>
      </c>
      <c r="I766" s="1">
        <v>138360.70000000001</v>
      </c>
      <c r="J766" s="1">
        <v>142857.1</v>
      </c>
      <c r="K766" s="3">
        <v>1800</v>
      </c>
      <c r="L766">
        <v>176.9</v>
      </c>
      <c r="M766">
        <v>1260</v>
      </c>
      <c r="N766" s="1">
        <v>41.384999999999998</v>
      </c>
    </row>
    <row r="767" spans="1:14" x14ac:dyDescent="0.25">
      <c r="A767" s="1">
        <v>1999</v>
      </c>
      <c r="B767" s="1" t="s">
        <v>32</v>
      </c>
      <c r="C767" s="2" t="s">
        <v>278</v>
      </c>
      <c r="D767" s="1">
        <f>LOOKUP(B767,'country lookup'!A:A,'country lookup'!C:C)</f>
        <v>140</v>
      </c>
      <c r="E767">
        <v>1</v>
      </c>
      <c r="F767">
        <v>3558014</v>
      </c>
      <c r="G767" s="1">
        <v>41.445909999999998</v>
      </c>
      <c r="H767" s="1">
        <v>24919</v>
      </c>
      <c r="I767" s="1">
        <v>141344.29999999999</v>
      </c>
      <c r="J767" s="1">
        <v>146341.5</v>
      </c>
      <c r="K767" s="3">
        <v>1800</v>
      </c>
      <c r="L767">
        <v>176.3</v>
      </c>
      <c r="M767">
        <v>1230</v>
      </c>
      <c r="N767" s="1">
        <v>41.378</v>
      </c>
    </row>
    <row r="768" spans="1:14" x14ac:dyDescent="0.25">
      <c r="A768" s="1">
        <v>2000</v>
      </c>
      <c r="B768" s="1" t="s">
        <v>32</v>
      </c>
      <c r="C768" s="2" t="s">
        <v>278</v>
      </c>
      <c r="D768" s="1">
        <f>LOOKUP(B768,'country lookup'!A:A,'country lookup'!C:C)</f>
        <v>140</v>
      </c>
      <c r="E768">
        <v>1</v>
      </c>
      <c r="F768">
        <v>3640427</v>
      </c>
      <c r="G768" s="1">
        <v>40.682110000000002</v>
      </c>
      <c r="H768" s="1">
        <v>25282</v>
      </c>
      <c r="I768" s="1">
        <v>144303.70000000001</v>
      </c>
      <c r="J768" s="1">
        <v>150000</v>
      </c>
      <c r="K768" s="3">
        <v>1800</v>
      </c>
      <c r="L768">
        <v>175.2</v>
      </c>
      <c r="M768">
        <v>1200</v>
      </c>
      <c r="N768" s="1">
        <v>41.347000000000001</v>
      </c>
    </row>
    <row r="769" spans="1:14" x14ac:dyDescent="0.25">
      <c r="A769" s="1">
        <v>2001</v>
      </c>
      <c r="B769" s="1" t="s">
        <v>32</v>
      </c>
      <c r="C769" s="2" t="s">
        <v>278</v>
      </c>
      <c r="D769" s="1">
        <f>LOOKUP(B769,'country lookup'!A:A,'country lookup'!C:C)</f>
        <v>140</v>
      </c>
      <c r="E769">
        <v>1</v>
      </c>
      <c r="F769">
        <v>3722018</v>
      </c>
      <c r="G769" s="1">
        <v>41.480510000000002</v>
      </c>
      <c r="H769" s="1">
        <v>25559</v>
      </c>
      <c r="I769" s="1">
        <v>147144.5</v>
      </c>
      <c r="J769" s="1">
        <v>142857.1</v>
      </c>
      <c r="K769" s="3">
        <v>1800</v>
      </c>
      <c r="L769">
        <v>173.7</v>
      </c>
      <c r="M769">
        <v>1190</v>
      </c>
      <c r="N769" s="1">
        <v>41.286000000000001</v>
      </c>
    </row>
    <row r="770" spans="1:14" x14ac:dyDescent="0.25">
      <c r="A770" s="1">
        <v>2002</v>
      </c>
      <c r="B770" s="1" t="s">
        <v>32</v>
      </c>
      <c r="C770" s="2" t="s">
        <v>278</v>
      </c>
      <c r="D770" s="1">
        <f>LOOKUP(B770,'country lookup'!A:A,'country lookup'!C:C)</f>
        <v>140</v>
      </c>
      <c r="E770">
        <v>1</v>
      </c>
      <c r="F770">
        <v>3802128</v>
      </c>
      <c r="G770" s="1">
        <v>51.138080000000002</v>
      </c>
      <c r="H770" s="1">
        <v>25780</v>
      </c>
      <c r="I770" s="1">
        <v>149883.70000000001</v>
      </c>
      <c r="J770" s="1">
        <v>145299.1</v>
      </c>
      <c r="K770" s="3">
        <v>1700</v>
      </c>
      <c r="L770">
        <v>172</v>
      </c>
      <c r="M770">
        <v>1170</v>
      </c>
      <c r="N770" s="1">
        <v>41.194000000000003</v>
      </c>
    </row>
    <row r="771" spans="1:14" x14ac:dyDescent="0.25">
      <c r="A771" s="1">
        <v>2003</v>
      </c>
      <c r="B771" s="1" t="s">
        <v>32</v>
      </c>
      <c r="C771" s="2" t="s">
        <v>278</v>
      </c>
      <c r="D771" s="1">
        <f>LOOKUP(B771,'country lookup'!A:A,'country lookup'!C:C)</f>
        <v>140</v>
      </c>
      <c r="E771">
        <v>1</v>
      </c>
      <c r="F771">
        <v>3881181</v>
      </c>
      <c r="G771" s="1">
        <v>33.759070000000001</v>
      </c>
      <c r="H771" s="1">
        <v>25954</v>
      </c>
      <c r="I771" s="1">
        <v>152491.20000000001</v>
      </c>
      <c r="J771" s="1">
        <v>147826.1</v>
      </c>
      <c r="K771" s="3">
        <v>1700</v>
      </c>
      <c r="L771">
        <v>170.2</v>
      </c>
      <c r="M771">
        <v>1150</v>
      </c>
      <c r="N771" s="1">
        <v>41.067999999999998</v>
      </c>
    </row>
    <row r="772" spans="1:14" x14ac:dyDescent="0.25">
      <c r="A772" s="1">
        <v>2004</v>
      </c>
      <c r="B772" s="1" t="s">
        <v>32</v>
      </c>
      <c r="C772" s="2" t="s">
        <v>278</v>
      </c>
      <c r="D772" s="1">
        <f>LOOKUP(B772,'country lookup'!A:A,'country lookup'!C:C)</f>
        <v>140</v>
      </c>
      <c r="E772">
        <v>1</v>
      </c>
      <c r="F772">
        <v>3959875</v>
      </c>
      <c r="G772" s="1">
        <v>0</v>
      </c>
      <c r="H772" s="1">
        <v>26068</v>
      </c>
      <c r="I772" s="1">
        <v>154890.1</v>
      </c>
      <c r="J772" s="1">
        <v>144144.1</v>
      </c>
      <c r="K772" s="3">
        <v>1700</v>
      </c>
      <c r="L772">
        <v>168.3</v>
      </c>
      <c r="M772">
        <v>1110</v>
      </c>
      <c r="N772" s="1">
        <v>40.902999999999999</v>
      </c>
    </row>
    <row r="773" spans="1:14" x14ac:dyDescent="0.25">
      <c r="A773" s="1">
        <v>2005</v>
      </c>
      <c r="B773" s="1" t="s">
        <v>32</v>
      </c>
      <c r="C773" s="2" t="s">
        <v>278</v>
      </c>
      <c r="D773" s="1">
        <f>LOOKUP(B773,'country lookup'!A:A,'country lookup'!C:C)</f>
        <v>140</v>
      </c>
      <c r="E773">
        <v>1</v>
      </c>
      <c r="F773">
        <v>4038382</v>
      </c>
      <c r="G773" s="1">
        <v>0</v>
      </c>
      <c r="H773" s="1">
        <v>26115</v>
      </c>
      <c r="I773" s="1">
        <v>157035.5</v>
      </c>
      <c r="J773" s="1">
        <v>141509.4</v>
      </c>
      <c r="K773" s="3">
        <v>1600</v>
      </c>
      <c r="L773">
        <v>166.3</v>
      </c>
      <c r="M773">
        <v>1060</v>
      </c>
      <c r="N773" s="1">
        <v>40.692</v>
      </c>
    </row>
    <row r="774" spans="1:14" x14ac:dyDescent="0.25">
      <c r="A774" s="1">
        <v>2006</v>
      </c>
      <c r="B774" s="1" t="s">
        <v>32</v>
      </c>
      <c r="C774" s="2" t="s">
        <v>278</v>
      </c>
      <c r="D774" s="1">
        <f>LOOKUP(B774,'country lookup'!A:A,'country lookup'!C:C)</f>
        <v>140</v>
      </c>
      <c r="E774">
        <v>1</v>
      </c>
      <c r="F774">
        <v>4118069</v>
      </c>
      <c r="G774" s="1">
        <v>0</v>
      </c>
      <c r="H774" s="1">
        <v>26038</v>
      </c>
      <c r="I774" s="1">
        <v>158962.1</v>
      </c>
      <c r="J774" s="1">
        <v>147058.79999999999</v>
      </c>
      <c r="K774" s="3">
        <v>1500</v>
      </c>
      <c r="L774">
        <v>163.80000000000001</v>
      </c>
      <c r="M774">
        <v>1020</v>
      </c>
      <c r="N774" s="1">
        <v>40.427</v>
      </c>
    </row>
    <row r="775" spans="1:14" x14ac:dyDescent="0.25">
      <c r="A775" s="1">
        <v>2007</v>
      </c>
      <c r="B775" s="1" t="s">
        <v>32</v>
      </c>
      <c r="C775" s="2" t="s">
        <v>278</v>
      </c>
      <c r="D775" s="1">
        <f>LOOKUP(B775,'country lookup'!A:A,'country lookup'!C:C)</f>
        <v>140</v>
      </c>
      <c r="E775">
        <v>1</v>
      </c>
      <c r="F775">
        <v>4198010</v>
      </c>
      <c r="G775" s="1">
        <v>0</v>
      </c>
      <c r="H775" s="1">
        <v>25910</v>
      </c>
      <c r="I775" s="1">
        <v>160632.4</v>
      </c>
      <c r="J775" s="1">
        <v>151209.70000000001</v>
      </c>
      <c r="K775" s="3">
        <v>1500</v>
      </c>
      <c r="L775">
        <v>161.30000000000001</v>
      </c>
      <c r="M775">
        <v>992</v>
      </c>
      <c r="N775" s="1">
        <v>40.110999999999997</v>
      </c>
    </row>
    <row r="776" spans="1:14" x14ac:dyDescent="0.25">
      <c r="A776" s="1">
        <v>2008</v>
      </c>
      <c r="B776" s="1" t="s">
        <v>32</v>
      </c>
      <c r="C776" s="2" t="s">
        <v>278</v>
      </c>
      <c r="D776" s="1">
        <f>LOOKUP(B776,'country lookup'!A:A,'country lookup'!C:C)</f>
        <v>140</v>
      </c>
      <c r="E776">
        <v>1</v>
      </c>
      <c r="F776">
        <v>4273366</v>
      </c>
      <c r="G776" s="1">
        <v>41.397379999999998</v>
      </c>
      <c r="H776" s="1">
        <v>25662</v>
      </c>
      <c r="I776" s="1">
        <v>162007.6</v>
      </c>
      <c r="J776" s="1">
        <v>145379</v>
      </c>
      <c r="K776" s="3">
        <v>1500</v>
      </c>
      <c r="L776">
        <v>158.4</v>
      </c>
      <c r="M776">
        <v>963</v>
      </c>
      <c r="N776" s="1">
        <v>39.749000000000002</v>
      </c>
    </row>
    <row r="777" spans="1:14" x14ac:dyDescent="0.25">
      <c r="A777" s="1">
        <v>2009</v>
      </c>
      <c r="B777" s="1" t="s">
        <v>32</v>
      </c>
      <c r="C777" s="2" t="s">
        <v>278</v>
      </c>
      <c r="D777" s="1">
        <f>LOOKUP(B777,'country lookup'!A:A,'country lookup'!C:C)</f>
        <v>140</v>
      </c>
      <c r="E777">
        <v>1</v>
      </c>
      <c r="F777">
        <v>4337625</v>
      </c>
      <c r="G777" s="1">
        <v>44.663649999999997</v>
      </c>
      <c r="H777" s="1">
        <v>25258</v>
      </c>
      <c r="I777" s="1">
        <v>163060</v>
      </c>
      <c r="J777" s="1">
        <v>148777.9</v>
      </c>
      <c r="K777" s="3">
        <v>1400</v>
      </c>
      <c r="L777">
        <v>154.9</v>
      </c>
      <c r="M777">
        <v>941</v>
      </c>
      <c r="N777" s="1">
        <v>39.345999999999997</v>
      </c>
    </row>
    <row r="778" spans="1:14" x14ac:dyDescent="0.25">
      <c r="A778" s="1">
        <v>2010</v>
      </c>
      <c r="B778" s="1" t="s">
        <v>32</v>
      </c>
      <c r="C778" s="2" t="s">
        <v>278</v>
      </c>
      <c r="D778" s="1">
        <f>LOOKUP(B778,'country lookup'!A:A,'country lookup'!C:C)</f>
        <v>140</v>
      </c>
      <c r="E778">
        <v>1</v>
      </c>
      <c r="F778">
        <v>4386768</v>
      </c>
      <c r="G778" s="1">
        <v>48.404179999999997</v>
      </c>
      <c r="H778" s="1">
        <v>24735</v>
      </c>
      <c r="I778" s="1">
        <v>163916.5</v>
      </c>
      <c r="J778" s="1">
        <v>154015.4</v>
      </c>
      <c r="K778" s="3">
        <v>1400</v>
      </c>
      <c r="L778">
        <v>150.9</v>
      </c>
      <c r="M778">
        <v>909</v>
      </c>
      <c r="N778" s="1">
        <v>38.905000000000001</v>
      </c>
    </row>
    <row r="779" spans="1:14" x14ac:dyDescent="0.25">
      <c r="A779" s="1">
        <v>2011</v>
      </c>
      <c r="B779" s="1" t="s">
        <v>32</v>
      </c>
      <c r="C779" s="2" t="s">
        <v>278</v>
      </c>
      <c r="D779" s="1">
        <f>LOOKUP(B779,'country lookup'!A:A,'country lookup'!C:C)</f>
        <v>140</v>
      </c>
      <c r="E779">
        <v>1</v>
      </c>
      <c r="F779">
        <v>4418636</v>
      </c>
      <c r="G779" s="1">
        <v>48.253729999999997</v>
      </c>
      <c r="H779" s="1">
        <v>24149</v>
      </c>
      <c r="I779" s="1">
        <v>164502.70000000001</v>
      </c>
      <c r="J779" s="1">
        <v>157657.70000000001</v>
      </c>
      <c r="K779" s="3">
        <v>1400</v>
      </c>
      <c r="L779">
        <v>146.80000000000001</v>
      </c>
      <c r="M779">
        <v>888</v>
      </c>
      <c r="N779" s="1">
        <v>38.430999999999997</v>
      </c>
    </row>
    <row r="780" spans="1:14" x14ac:dyDescent="0.25">
      <c r="A780" s="1">
        <v>2012</v>
      </c>
      <c r="B780" s="1" t="s">
        <v>32</v>
      </c>
      <c r="C780" s="2" t="s">
        <v>278</v>
      </c>
      <c r="D780" s="1">
        <f>LOOKUP(B780,'country lookup'!A:A,'country lookup'!C:C)</f>
        <v>140</v>
      </c>
      <c r="E780">
        <v>1</v>
      </c>
      <c r="F780">
        <v>4436415</v>
      </c>
      <c r="G780" s="1">
        <v>58.358330000000002</v>
      </c>
      <c r="H780" s="1">
        <v>23546</v>
      </c>
      <c r="I780" s="1">
        <v>164772.6</v>
      </c>
      <c r="J780" s="1">
        <v>159817.4</v>
      </c>
      <c r="K780" s="3">
        <v>1400</v>
      </c>
      <c r="L780">
        <v>142.9</v>
      </c>
      <c r="M780">
        <v>876</v>
      </c>
      <c r="N780" s="1">
        <v>37.933</v>
      </c>
    </row>
    <row r="781" spans="1:14" x14ac:dyDescent="0.25">
      <c r="A781" s="1">
        <v>2013</v>
      </c>
      <c r="B781" s="1" t="s">
        <v>32</v>
      </c>
      <c r="C781" s="2" t="s">
        <v>278</v>
      </c>
      <c r="D781" s="1">
        <f>LOOKUP(B781,'country lookup'!A:A,'country lookup'!C:C)</f>
        <v>140</v>
      </c>
      <c r="E781">
        <v>1</v>
      </c>
      <c r="F781">
        <v>4447942</v>
      </c>
      <c r="G781" s="1">
        <v>18.935459999999999</v>
      </c>
      <c r="H781" s="1">
        <v>22908</v>
      </c>
      <c r="I781" s="1">
        <v>164805.79999999999</v>
      </c>
      <c r="J781" s="1">
        <v>160366.6</v>
      </c>
      <c r="K781" s="3">
        <v>1400</v>
      </c>
      <c r="L781">
        <v>139</v>
      </c>
      <c r="M781">
        <v>873</v>
      </c>
      <c r="N781" s="1">
        <v>37.427</v>
      </c>
    </row>
    <row r="782" spans="1:14" x14ac:dyDescent="0.25">
      <c r="A782" s="1">
        <v>2014</v>
      </c>
      <c r="B782" s="1" t="s">
        <v>32</v>
      </c>
      <c r="C782" s="2" t="s">
        <v>278</v>
      </c>
      <c r="D782" s="1">
        <f>LOOKUP(B782,'country lookup'!A:A,'country lookup'!C:C)</f>
        <v>140</v>
      </c>
      <c r="E782">
        <v>1</v>
      </c>
      <c r="F782">
        <v>4464175</v>
      </c>
      <c r="G782" s="1">
        <v>16.50243</v>
      </c>
      <c r="H782" s="1">
        <v>22173</v>
      </c>
      <c r="I782" s="1">
        <v>164488.1</v>
      </c>
      <c r="J782" s="1">
        <v>160550.5</v>
      </c>
      <c r="K782" s="3">
        <v>1400</v>
      </c>
      <c r="L782">
        <v>134.80000000000001</v>
      </c>
      <c r="M782">
        <v>872</v>
      </c>
      <c r="N782" s="1">
        <v>36.927</v>
      </c>
    </row>
    <row r="783" spans="1:14" x14ac:dyDescent="0.25">
      <c r="A783" s="1">
        <v>2015</v>
      </c>
      <c r="B783" s="1" t="s">
        <v>32</v>
      </c>
      <c r="C783" s="2" t="s">
        <v>278</v>
      </c>
      <c r="D783" s="1">
        <f>LOOKUP(B783,'country lookup'!A:A,'country lookup'!C:C)</f>
        <v>140</v>
      </c>
      <c r="E783">
        <v>1</v>
      </c>
      <c r="F783">
        <v>4493170</v>
      </c>
      <c r="G783" s="1">
        <v>24.790790000000001</v>
      </c>
      <c r="H783" s="1">
        <v>21387</v>
      </c>
      <c r="I783" s="1">
        <v>164262.70000000001</v>
      </c>
      <c r="K783" s="3">
        <v>1400</v>
      </c>
      <c r="L783">
        <v>130.19999999999999</v>
      </c>
      <c r="M783">
        <v>882</v>
      </c>
      <c r="N783" s="1">
        <v>36.454000000000001</v>
      </c>
    </row>
    <row r="784" spans="1:14" x14ac:dyDescent="0.25">
      <c r="A784" s="1">
        <v>2016</v>
      </c>
      <c r="B784" s="1" t="s">
        <v>32</v>
      </c>
      <c r="C784" s="2" t="s">
        <v>278</v>
      </c>
      <c r="D784" s="1">
        <f>LOOKUP(B784,'country lookup'!A:A,'country lookup'!C:C)</f>
        <v>140</v>
      </c>
      <c r="E784">
        <v>1</v>
      </c>
      <c r="F784">
        <v>4537687</v>
      </c>
      <c r="G784" s="1">
        <v>29.588529999999999</v>
      </c>
      <c r="H784" s="1">
        <v>20500</v>
      </c>
      <c r="I784" s="1">
        <v>164000</v>
      </c>
      <c r="K784" s="3"/>
      <c r="L784">
        <v>125</v>
      </c>
      <c r="M784"/>
      <c r="N784" s="1">
        <v>36.029000000000003</v>
      </c>
    </row>
    <row r="785" spans="1:14" x14ac:dyDescent="0.25">
      <c r="A785" s="1">
        <v>1990</v>
      </c>
      <c r="B785" s="1" t="s">
        <v>33</v>
      </c>
      <c r="C785" s="2" t="s">
        <v>272</v>
      </c>
      <c r="D785" s="1">
        <f>LOOKUP(B785,'country lookup'!A:A,'country lookup'!C:C)</f>
        <v>124</v>
      </c>
      <c r="E785">
        <v>4</v>
      </c>
      <c r="F785">
        <v>27691138</v>
      </c>
      <c r="G785" s="1">
        <v>15738.05</v>
      </c>
      <c r="H785" s="1">
        <v>3172</v>
      </c>
      <c r="I785" s="1">
        <v>382168.7</v>
      </c>
      <c r="J785" s="1">
        <v>428571.4</v>
      </c>
      <c r="K785" s="3">
        <v>29</v>
      </c>
      <c r="L785">
        <v>8.3000000000000007</v>
      </c>
      <c r="M785">
        <v>7</v>
      </c>
      <c r="N785" s="1">
        <v>15</v>
      </c>
    </row>
    <row r="786" spans="1:14" x14ac:dyDescent="0.25">
      <c r="A786" s="1">
        <v>1991</v>
      </c>
      <c r="B786" s="1" t="s">
        <v>33</v>
      </c>
      <c r="C786" s="2" t="s">
        <v>272</v>
      </c>
      <c r="D786" s="1">
        <f>LOOKUP(B786,'country lookup'!A:A,'country lookup'!C:C)</f>
        <v>124</v>
      </c>
      <c r="E786">
        <v>4</v>
      </c>
      <c r="F786">
        <v>28037420</v>
      </c>
      <c r="G786" s="1">
        <v>15545.02</v>
      </c>
      <c r="H786" s="1">
        <v>3076</v>
      </c>
      <c r="I786" s="1">
        <v>384500</v>
      </c>
      <c r="J786" s="1">
        <v>375000</v>
      </c>
      <c r="K786" s="3">
        <v>30</v>
      </c>
      <c r="L786">
        <v>8</v>
      </c>
      <c r="M786">
        <v>8</v>
      </c>
      <c r="N786" s="1">
        <v>14.9</v>
      </c>
    </row>
    <row r="787" spans="1:14" x14ac:dyDescent="0.25">
      <c r="A787" s="1">
        <v>1992</v>
      </c>
      <c r="B787" s="1" t="s">
        <v>33</v>
      </c>
      <c r="C787" s="2" t="s">
        <v>272</v>
      </c>
      <c r="D787" s="1">
        <f>LOOKUP(B787,'country lookup'!A:A,'country lookup'!C:C)</f>
        <v>124</v>
      </c>
      <c r="E787">
        <v>4</v>
      </c>
      <c r="F787">
        <v>28371264</v>
      </c>
      <c r="G787" s="1">
        <v>15581.59</v>
      </c>
      <c r="H787" s="1">
        <v>2974</v>
      </c>
      <c r="I787" s="1">
        <v>386233.8</v>
      </c>
      <c r="J787" s="1">
        <v>387500</v>
      </c>
      <c r="K787" s="3">
        <v>30</v>
      </c>
      <c r="L787">
        <v>7.7</v>
      </c>
      <c r="M787">
        <v>8</v>
      </c>
      <c r="N787" s="1">
        <v>14.7</v>
      </c>
    </row>
    <row r="788" spans="1:14" x14ac:dyDescent="0.25">
      <c r="A788" s="1">
        <v>1993</v>
      </c>
      <c r="B788" s="1" t="s">
        <v>33</v>
      </c>
      <c r="C788" s="2" t="s">
        <v>272</v>
      </c>
      <c r="D788" s="1">
        <f>LOOKUP(B788,'country lookup'!A:A,'country lookup'!C:C)</f>
        <v>124</v>
      </c>
      <c r="E788">
        <v>4</v>
      </c>
      <c r="F788">
        <v>28684764</v>
      </c>
      <c r="G788" s="1">
        <v>15538.33</v>
      </c>
      <c r="H788" s="1">
        <v>2860</v>
      </c>
      <c r="I788" s="1">
        <v>386486.5</v>
      </c>
      <c r="J788" s="1">
        <v>387500</v>
      </c>
      <c r="K788" s="3">
        <v>31</v>
      </c>
      <c r="L788">
        <v>7.4</v>
      </c>
      <c r="M788">
        <v>8</v>
      </c>
      <c r="N788" s="1">
        <v>13.6</v>
      </c>
    </row>
    <row r="789" spans="1:14" x14ac:dyDescent="0.25">
      <c r="A789" s="1">
        <v>1994</v>
      </c>
      <c r="B789" s="1" t="s">
        <v>33</v>
      </c>
      <c r="C789" s="2" t="s">
        <v>272</v>
      </c>
      <c r="D789" s="1">
        <f>LOOKUP(B789,'country lookup'!A:A,'country lookup'!C:C)</f>
        <v>124</v>
      </c>
      <c r="E789">
        <v>4</v>
      </c>
      <c r="F789">
        <v>29000663</v>
      </c>
      <c r="G789" s="1">
        <v>15871.01</v>
      </c>
      <c r="H789" s="1">
        <v>2737</v>
      </c>
      <c r="I789" s="1">
        <v>380138.9</v>
      </c>
      <c r="J789" s="1">
        <v>400000</v>
      </c>
      <c r="K789" s="3">
        <v>31</v>
      </c>
      <c r="L789">
        <v>7.2</v>
      </c>
      <c r="M789">
        <v>8</v>
      </c>
      <c r="N789" s="1">
        <v>13.1</v>
      </c>
    </row>
    <row r="790" spans="1:14" x14ac:dyDescent="0.25">
      <c r="A790" s="1">
        <v>1995</v>
      </c>
      <c r="B790" s="1" t="s">
        <v>33</v>
      </c>
      <c r="C790" s="2" t="s">
        <v>272</v>
      </c>
      <c r="D790" s="1">
        <f>LOOKUP(B790,'country lookup'!A:A,'country lookup'!C:C)</f>
        <v>124</v>
      </c>
      <c r="E790">
        <v>4</v>
      </c>
      <c r="F790">
        <v>29302311</v>
      </c>
      <c r="G790" s="1">
        <v>16194.46</v>
      </c>
      <c r="H790" s="1">
        <v>2606</v>
      </c>
      <c r="I790" s="1">
        <v>377681.2</v>
      </c>
      <c r="J790" s="1">
        <v>366666.7</v>
      </c>
      <c r="K790" s="3">
        <v>32</v>
      </c>
      <c r="L790">
        <v>6.9</v>
      </c>
      <c r="M790">
        <v>9</v>
      </c>
      <c r="N790" s="1">
        <v>12.6</v>
      </c>
    </row>
    <row r="791" spans="1:14" x14ac:dyDescent="0.25">
      <c r="A791" s="1">
        <v>1996</v>
      </c>
      <c r="B791" s="1" t="s">
        <v>33</v>
      </c>
      <c r="C791" s="2" t="s">
        <v>272</v>
      </c>
      <c r="D791" s="1">
        <f>LOOKUP(B791,'country lookup'!A:A,'country lookup'!C:C)</f>
        <v>124</v>
      </c>
      <c r="E791">
        <v>4</v>
      </c>
      <c r="F791">
        <v>29610218</v>
      </c>
      <c r="G791" s="1">
        <v>16505.02</v>
      </c>
      <c r="H791" s="1">
        <v>2475</v>
      </c>
      <c r="I791" s="1">
        <v>369403</v>
      </c>
      <c r="J791" s="1">
        <v>355555.6</v>
      </c>
      <c r="K791" s="3">
        <v>33</v>
      </c>
      <c r="L791">
        <v>6.7</v>
      </c>
      <c r="M791">
        <v>9</v>
      </c>
      <c r="N791" s="1">
        <v>12</v>
      </c>
    </row>
    <row r="792" spans="1:14" x14ac:dyDescent="0.25">
      <c r="A792" s="1">
        <v>1997</v>
      </c>
      <c r="B792" s="1" t="s">
        <v>33</v>
      </c>
      <c r="C792" s="2" t="s">
        <v>272</v>
      </c>
      <c r="D792" s="1">
        <f>LOOKUP(B792,'country lookup'!A:A,'country lookup'!C:C)</f>
        <v>124</v>
      </c>
      <c r="E792">
        <v>4</v>
      </c>
      <c r="F792">
        <v>29905948</v>
      </c>
      <c r="G792" s="1">
        <v>17302.97</v>
      </c>
      <c r="H792" s="1">
        <v>2352</v>
      </c>
      <c r="I792" s="1">
        <v>361846.2</v>
      </c>
      <c r="J792" s="1">
        <v>355555.6</v>
      </c>
      <c r="K792" s="3">
        <v>32</v>
      </c>
      <c r="L792">
        <v>6.5</v>
      </c>
      <c r="M792">
        <v>9</v>
      </c>
      <c r="N792" s="1">
        <v>11.6</v>
      </c>
    </row>
    <row r="793" spans="1:14" x14ac:dyDescent="0.25">
      <c r="A793" s="1">
        <v>1998</v>
      </c>
      <c r="B793" s="1" t="s">
        <v>33</v>
      </c>
      <c r="C793" s="2" t="s">
        <v>272</v>
      </c>
      <c r="D793" s="1">
        <f>LOOKUP(B793,'country lookup'!A:A,'country lookup'!C:C)</f>
        <v>124</v>
      </c>
      <c r="E793">
        <v>4</v>
      </c>
      <c r="F793">
        <v>30155173</v>
      </c>
      <c r="G793" s="1">
        <v>17858.22</v>
      </c>
      <c r="H793" s="1">
        <v>2245</v>
      </c>
      <c r="I793" s="1">
        <v>350781.3</v>
      </c>
      <c r="J793" s="1">
        <v>355555.6</v>
      </c>
      <c r="K793" s="3">
        <v>32</v>
      </c>
      <c r="L793">
        <v>6.4</v>
      </c>
      <c r="M793">
        <v>9</v>
      </c>
      <c r="N793" s="1">
        <v>11.4</v>
      </c>
    </row>
    <row r="794" spans="1:14" x14ac:dyDescent="0.25">
      <c r="A794" s="1">
        <v>1999</v>
      </c>
      <c r="B794" s="1" t="s">
        <v>33</v>
      </c>
      <c r="C794" s="2" t="s">
        <v>272</v>
      </c>
      <c r="D794" s="1">
        <f>LOOKUP(B794,'country lookup'!A:A,'country lookup'!C:C)</f>
        <v>124</v>
      </c>
      <c r="E794">
        <v>4</v>
      </c>
      <c r="F794">
        <v>30401286</v>
      </c>
      <c r="G794" s="1">
        <v>18590.32</v>
      </c>
      <c r="H794" s="1">
        <v>2160</v>
      </c>
      <c r="I794" s="1">
        <v>342857.1</v>
      </c>
      <c r="J794" s="1">
        <v>344444.4</v>
      </c>
      <c r="K794" s="3">
        <v>32</v>
      </c>
      <c r="L794">
        <v>6.3</v>
      </c>
      <c r="M794">
        <v>9</v>
      </c>
      <c r="N794" s="1">
        <v>11.2</v>
      </c>
    </row>
    <row r="795" spans="1:14" x14ac:dyDescent="0.25">
      <c r="A795" s="1">
        <v>2000</v>
      </c>
      <c r="B795" s="1" t="s">
        <v>33</v>
      </c>
      <c r="C795" s="2" t="s">
        <v>272</v>
      </c>
      <c r="D795" s="1">
        <f>LOOKUP(B795,'country lookup'!A:A,'country lookup'!C:C)</f>
        <v>124</v>
      </c>
      <c r="E795">
        <v>4</v>
      </c>
      <c r="F795">
        <v>30685730</v>
      </c>
      <c r="G795" s="1">
        <v>19263.12</v>
      </c>
      <c r="H795" s="1">
        <v>2100</v>
      </c>
      <c r="I795" s="1">
        <v>338709.7</v>
      </c>
      <c r="J795" s="1">
        <v>344444.4</v>
      </c>
      <c r="K795" s="3">
        <v>31</v>
      </c>
      <c r="L795">
        <v>6.2</v>
      </c>
      <c r="M795">
        <v>9</v>
      </c>
      <c r="N795" s="1">
        <v>10.7</v>
      </c>
    </row>
    <row r="796" spans="1:14" x14ac:dyDescent="0.25">
      <c r="A796" s="1">
        <v>2001</v>
      </c>
      <c r="B796" s="1" t="s">
        <v>33</v>
      </c>
      <c r="C796" s="2" t="s">
        <v>272</v>
      </c>
      <c r="D796" s="1">
        <f>LOOKUP(B796,'country lookup'!A:A,'country lookup'!C:C)</f>
        <v>124</v>
      </c>
      <c r="E796">
        <v>4</v>
      </c>
      <c r="F796">
        <v>31020902</v>
      </c>
      <c r="G796" s="1">
        <v>18727.29</v>
      </c>
      <c r="H796" s="1">
        <v>2065</v>
      </c>
      <c r="I796" s="1">
        <v>333064.5</v>
      </c>
      <c r="J796" s="1">
        <v>344444.4</v>
      </c>
      <c r="K796" s="3">
        <v>31</v>
      </c>
      <c r="L796">
        <v>6.2</v>
      </c>
      <c r="M796">
        <v>9</v>
      </c>
      <c r="N796" s="1">
        <v>10.7</v>
      </c>
    </row>
    <row r="797" spans="1:14" x14ac:dyDescent="0.25">
      <c r="A797" s="1">
        <v>2002</v>
      </c>
      <c r="B797" s="1" t="s">
        <v>33</v>
      </c>
      <c r="C797" s="2" t="s">
        <v>272</v>
      </c>
      <c r="D797" s="1">
        <f>LOOKUP(B797,'country lookup'!A:A,'country lookup'!C:C)</f>
        <v>124</v>
      </c>
      <c r="E797">
        <v>4</v>
      </c>
      <c r="F797">
        <v>31360079</v>
      </c>
      <c r="G797" s="1">
        <v>18444.91</v>
      </c>
      <c r="H797" s="1">
        <v>2051</v>
      </c>
      <c r="I797" s="1">
        <v>336229.5</v>
      </c>
      <c r="J797" s="1">
        <v>344444.4</v>
      </c>
      <c r="K797" s="3">
        <v>31</v>
      </c>
      <c r="L797">
        <v>6.1</v>
      </c>
      <c r="M797">
        <v>9</v>
      </c>
      <c r="N797" s="1">
        <v>10.5</v>
      </c>
    </row>
    <row r="798" spans="1:14" x14ac:dyDescent="0.25">
      <c r="A798" s="1">
        <v>2003</v>
      </c>
      <c r="B798" s="1" t="s">
        <v>33</v>
      </c>
      <c r="C798" s="2" t="s">
        <v>272</v>
      </c>
      <c r="D798" s="1">
        <f>LOOKUP(B798,'country lookup'!A:A,'country lookup'!C:C)</f>
        <v>124</v>
      </c>
      <c r="E798">
        <v>4</v>
      </c>
      <c r="F798">
        <v>31644028</v>
      </c>
      <c r="G798" s="1">
        <v>18604.23</v>
      </c>
      <c r="H798" s="1">
        <v>2054</v>
      </c>
      <c r="I798" s="1">
        <v>336721.3</v>
      </c>
      <c r="J798" s="1">
        <v>333333.3</v>
      </c>
      <c r="K798" s="3">
        <v>31</v>
      </c>
      <c r="L798">
        <v>6.1</v>
      </c>
      <c r="M798">
        <v>9</v>
      </c>
      <c r="N798" s="1">
        <v>10.6</v>
      </c>
    </row>
    <row r="799" spans="1:14" x14ac:dyDescent="0.25">
      <c r="A799" s="1">
        <v>2004</v>
      </c>
      <c r="B799" s="1" t="s">
        <v>33</v>
      </c>
      <c r="C799" s="2" t="s">
        <v>272</v>
      </c>
      <c r="D799" s="1">
        <f>LOOKUP(B799,'country lookup'!A:A,'country lookup'!C:C)</f>
        <v>124</v>
      </c>
      <c r="E799">
        <v>4</v>
      </c>
      <c r="F799">
        <v>31940655</v>
      </c>
      <c r="G799" s="1">
        <v>18898.53</v>
      </c>
      <c r="H799" s="1">
        <v>2065</v>
      </c>
      <c r="I799" s="1">
        <v>338524.6</v>
      </c>
      <c r="J799" s="1">
        <v>344444.4</v>
      </c>
      <c r="K799" s="3">
        <v>30</v>
      </c>
      <c r="L799">
        <v>6.1</v>
      </c>
      <c r="M799">
        <v>9</v>
      </c>
      <c r="N799" s="1">
        <v>10.5</v>
      </c>
    </row>
    <row r="800" spans="1:14" x14ac:dyDescent="0.25">
      <c r="A800" s="1">
        <v>2005</v>
      </c>
      <c r="B800" s="1" t="s">
        <v>33</v>
      </c>
      <c r="C800" s="2" t="s">
        <v>272</v>
      </c>
      <c r="D800" s="1">
        <f>LOOKUP(B800,'country lookup'!A:A,'country lookup'!C:C)</f>
        <v>124</v>
      </c>
      <c r="E800">
        <v>4</v>
      </c>
      <c r="F800">
        <v>32243753</v>
      </c>
      <c r="G800" s="1">
        <v>19405.29</v>
      </c>
      <c r="H800" s="1">
        <v>2080</v>
      </c>
      <c r="I800" s="1">
        <v>340983.6</v>
      </c>
      <c r="J800" s="1">
        <v>344444.4</v>
      </c>
      <c r="K800" s="3">
        <v>31</v>
      </c>
      <c r="L800">
        <v>6.1</v>
      </c>
      <c r="M800">
        <v>9</v>
      </c>
      <c r="N800" s="1">
        <v>10.6</v>
      </c>
    </row>
    <row r="801" spans="1:14" x14ac:dyDescent="0.25">
      <c r="A801" s="1">
        <v>2006</v>
      </c>
      <c r="B801" s="1" t="s">
        <v>33</v>
      </c>
      <c r="C801" s="2" t="s">
        <v>272</v>
      </c>
      <c r="D801" s="1">
        <f>LOOKUP(B801,'country lookup'!A:A,'country lookup'!C:C)</f>
        <v>124</v>
      </c>
      <c r="E801">
        <v>4</v>
      </c>
      <c r="F801">
        <v>32571174</v>
      </c>
      <c r="G801" s="1">
        <v>19896.75</v>
      </c>
      <c r="H801" s="1">
        <v>2095</v>
      </c>
      <c r="I801" s="1">
        <v>349166.7</v>
      </c>
      <c r="J801" s="1">
        <v>344444.4</v>
      </c>
      <c r="K801" s="3">
        <v>31</v>
      </c>
      <c r="L801">
        <v>6</v>
      </c>
      <c r="M801">
        <v>9</v>
      </c>
      <c r="N801" s="1">
        <v>10.9</v>
      </c>
    </row>
    <row r="802" spans="1:14" x14ac:dyDescent="0.25">
      <c r="A802" s="1">
        <v>2007</v>
      </c>
      <c r="B802" s="1" t="s">
        <v>33</v>
      </c>
      <c r="C802" s="2" t="s">
        <v>272</v>
      </c>
      <c r="D802" s="1">
        <f>LOOKUP(B802,'country lookup'!A:A,'country lookup'!C:C)</f>
        <v>124</v>
      </c>
      <c r="E802">
        <v>4</v>
      </c>
      <c r="F802">
        <v>32889025</v>
      </c>
      <c r="G802" s="1">
        <v>20038.009999999998</v>
      </c>
      <c r="H802" s="1">
        <v>2106</v>
      </c>
      <c r="I802" s="1">
        <v>356949.2</v>
      </c>
      <c r="J802" s="1">
        <v>355555.6</v>
      </c>
      <c r="K802" s="3">
        <v>31</v>
      </c>
      <c r="L802">
        <v>5.9</v>
      </c>
      <c r="M802">
        <v>9</v>
      </c>
      <c r="N802" s="1">
        <v>11.2</v>
      </c>
    </row>
    <row r="803" spans="1:14" x14ac:dyDescent="0.25">
      <c r="A803" s="1">
        <v>2008</v>
      </c>
      <c r="B803" s="1" t="s">
        <v>33</v>
      </c>
      <c r="C803" s="2" t="s">
        <v>272</v>
      </c>
      <c r="D803" s="1">
        <f>LOOKUP(B803,'country lookup'!A:A,'country lookup'!C:C)</f>
        <v>124</v>
      </c>
      <c r="E803">
        <v>4</v>
      </c>
      <c r="F803">
        <v>33247118</v>
      </c>
      <c r="G803" s="1">
        <v>19341.47</v>
      </c>
      <c r="H803" s="1">
        <v>2113</v>
      </c>
      <c r="I803" s="1">
        <v>364310.3</v>
      </c>
      <c r="J803" s="1">
        <v>355555.6</v>
      </c>
      <c r="K803" s="3">
        <v>32</v>
      </c>
      <c r="L803">
        <v>5.8</v>
      </c>
      <c r="M803">
        <v>9</v>
      </c>
      <c r="N803" s="1">
        <v>11.3</v>
      </c>
    </row>
    <row r="804" spans="1:14" x14ac:dyDescent="0.25">
      <c r="A804" s="1">
        <v>2009</v>
      </c>
      <c r="B804" s="1" t="s">
        <v>33</v>
      </c>
      <c r="C804" s="2" t="s">
        <v>272</v>
      </c>
      <c r="D804" s="1">
        <f>LOOKUP(B804,'country lookup'!A:A,'country lookup'!C:C)</f>
        <v>124</v>
      </c>
      <c r="E804">
        <v>4</v>
      </c>
      <c r="F804">
        <v>33628895</v>
      </c>
      <c r="G804" s="1">
        <v>18855.79</v>
      </c>
      <c r="H804" s="1">
        <v>2115</v>
      </c>
      <c r="I804" s="1">
        <v>371052.6</v>
      </c>
      <c r="J804" s="1">
        <v>387500</v>
      </c>
      <c r="K804" s="3">
        <v>32</v>
      </c>
      <c r="L804">
        <v>5.7</v>
      </c>
      <c r="M804">
        <v>8</v>
      </c>
      <c r="N804" s="1">
        <v>11.3</v>
      </c>
    </row>
    <row r="805" spans="1:14" x14ac:dyDescent="0.25">
      <c r="A805" s="1">
        <v>2010</v>
      </c>
      <c r="B805" s="1" t="s">
        <v>33</v>
      </c>
      <c r="C805" s="2" t="s">
        <v>272</v>
      </c>
      <c r="D805" s="1">
        <f>LOOKUP(B805,'country lookup'!A:A,'country lookup'!C:C)</f>
        <v>124</v>
      </c>
      <c r="E805">
        <v>4</v>
      </c>
      <c r="F805">
        <v>34004889</v>
      </c>
      <c r="G805" s="1">
        <v>18629</v>
      </c>
      <c r="H805" s="1">
        <v>2114</v>
      </c>
      <c r="I805" s="1">
        <v>377500</v>
      </c>
      <c r="J805" s="1">
        <v>375000</v>
      </c>
      <c r="K805" s="3">
        <v>31</v>
      </c>
      <c r="L805">
        <v>5.6</v>
      </c>
      <c r="M805">
        <v>8</v>
      </c>
      <c r="N805" s="1">
        <v>11.1</v>
      </c>
    </row>
    <row r="806" spans="1:14" x14ac:dyDescent="0.25">
      <c r="A806" s="1">
        <v>2011</v>
      </c>
      <c r="B806" s="1" t="s">
        <v>33</v>
      </c>
      <c r="C806" s="2" t="s">
        <v>272</v>
      </c>
      <c r="D806" s="1">
        <f>LOOKUP(B806,'country lookup'!A:A,'country lookup'!C:C)</f>
        <v>124</v>
      </c>
      <c r="E806">
        <v>4</v>
      </c>
      <c r="F806">
        <v>34339328</v>
      </c>
      <c r="G806" s="1">
        <v>18983.560000000001</v>
      </c>
      <c r="H806" s="1">
        <v>2109</v>
      </c>
      <c r="I806" s="1">
        <v>376607.1</v>
      </c>
      <c r="J806" s="1">
        <v>362500</v>
      </c>
      <c r="K806" s="3">
        <v>30</v>
      </c>
      <c r="L806">
        <v>5.6</v>
      </c>
      <c r="M806">
        <v>8</v>
      </c>
      <c r="N806" s="1">
        <v>11</v>
      </c>
    </row>
    <row r="807" spans="1:14" x14ac:dyDescent="0.25">
      <c r="A807" s="1">
        <v>2012</v>
      </c>
      <c r="B807" s="1" t="s">
        <v>33</v>
      </c>
      <c r="C807" s="2" t="s">
        <v>272</v>
      </c>
      <c r="D807" s="1">
        <f>LOOKUP(B807,'country lookup'!A:A,'country lookup'!C:C)</f>
        <v>124</v>
      </c>
      <c r="E807">
        <v>4</v>
      </c>
      <c r="F807">
        <v>34714222</v>
      </c>
      <c r="G807" s="1">
        <v>19166.439999999999</v>
      </c>
      <c r="H807" s="1">
        <v>2101</v>
      </c>
      <c r="I807" s="1">
        <v>382000</v>
      </c>
      <c r="J807" s="1">
        <v>350000</v>
      </c>
      <c r="K807" s="3">
        <v>29</v>
      </c>
      <c r="L807">
        <v>5.5</v>
      </c>
      <c r="M807">
        <v>8</v>
      </c>
      <c r="N807" s="1">
        <v>11</v>
      </c>
    </row>
    <row r="808" spans="1:14" x14ac:dyDescent="0.25">
      <c r="A808" s="1">
        <v>2013</v>
      </c>
      <c r="B808" s="1" t="s">
        <v>33</v>
      </c>
      <c r="C808" s="2" t="s">
        <v>272</v>
      </c>
      <c r="D808" s="1">
        <f>LOOKUP(B808,'country lookup'!A:A,'country lookup'!C:C)</f>
        <v>124</v>
      </c>
      <c r="E808">
        <v>4</v>
      </c>
      <c r="F808">
        <v>35082954</v>
      </c>
      <c r="G808" s="1">
        <v>19330.88</v>
      </c>
      <c r="H808" s="1">
        <v>2090</v>
      </c>
      <c r="I808" s="1">
        <v>380000</v>
      </c>
      <c r="J808" s="1">
        <v>400000</v>
      </c>
      <c r="K808" s="3">
        <v>28</v>
      </c>
      <c r="L808">
        <v>5.5</v>
      </c>
      <c r="M808">
        <v>7</v>
      </c>
      <c r="N808" s="1">
        <v>10.8</v>
      </c>
    </row>
    <row r="809" spans="1:14" x14ac:dyDescent="0.25">
      <c r="A809" s="1">
        <v>2014</v>
      </c>
      <c r="B809" s="1" t="s">
        <v>33</v>
      </c>
      <c r="C809" s="2" t="s">
        <v>272</v>
      </c>
      <c r="D809" s="1">
        <f>LOOKUP(B809,'country lookup'!A:A,'country lookup'!C:C)</f>
        <v>124</v>
      </c>
      <c r="E809">
        <v>4</v>
      </c>
      <c r="F809">
        <v>35437435</v>
      </c>
      <c r="G809" s="1">
        <v>19900.91</v>
      </c>
      <c r="H809" s="1">
        <v>2075</v>
      </c>
      <c r="I809" s="1">
        <v>384259.3</v>
      </c>
      <c r="J809" s="1">
        <v>385714.3</v>
      </c>
      <c r="K809" s="3">
        <v>28</v>
      </c>
      <c r="L809">
        <v>5.4</v>
      </c>
      <c r="M809">
        <v>7</v>
      </c>
      <c r="N809" s="1">
        <v>10.8</v>
      </c>
    </row>
    <row r="810" spans="1:14" x14ac:dyDescent="0.25">
      <c r="A810" s="1">
        <v>2015</v>
      </c>
      <c r="B810" s="1" t="s">
        <v>33</v>
      </c>
      <c r="C810" s="2" t="s">
        <v>272</v>
      </c>
      <c r="D810" s="1">
        <f>LOOKUP(B810,'country lookup'!A:A,'country lookup'!C:C)</f>
        <v>124</v>
      </c>
      <c r="E810">
        <v>4</v>
      </c>
      <c r="F810">
        <v>35702908</v>
      </c>
      <c r="G810" s="1">
        <v>20469.09</v>
      </c>
      <c r="H810" s="1">
        <v>2054</v>
      </c>
      <c r="I810" s="1">
        <v>387547.2</v>
      </c>
      <c r="K810" s="3">
        <v>27</v>
      </c>
      <c r="L810">
        <v>5.3</v>
      </c>
      <c r="M810">
        <v>7</v>
      </c>
      <c r="N810" s="1">
        <v>10.7</v>
      </c>
    </row>
    <row r="811" spans="1:14" x14ac:dyDescent="0.25">
      <c r="A811" s="1">
        <v>2016</v>
      </c>
      <c r="B811" s="1" t="s">
        <v>33</v>
      </c>
      <c r="C811" s="2" t="s">
        <v>272</v>
      </c>
      <c r="D811" s="1">
        <f>LOOKUP(B811,'country lookup'!A:A,'country lookup'!C:C)</f>
        <v>124</v>
      </c>
      <c r="E811">
        <v>4</v>
      </c>
      <c r="F811">
        <v>36109487</v>
      </c>
      <c r="G811" s="1">
        <v>20360.87</v>
      </c>
      <c r="H811" s="1">
        <v>2028</v>
      </c>
      <c r="I811" s="1">
        <v>390000</v>
      </c>
      <c r="K811" s="3"/>
      <c r="L811">
        <v>5.2</v>
      </c>
      <c r="M811"/>
      <c r="N811" s="1">
        <v>10.6</v>
      </c>
    </row>
    <row r="812" spans="1:14" x14ac:dyDescent="0.25">
      <c r="A812" s="1">
        <v>1990</v>
      </c>
      <c r="B812" s="1" t="s">
        <v>34</v>
      </c>
      <c r="C812" s="2" t="s">
        <v>624</v>
      </c>
      <c r="D812" s="1">
        <f>LOOKUP(B812,'country lookup'!A:A,'country lookup'!C:C)</f>
        <v>756</v>
      </c>
      <c r="E812">
        <v>4</v>
      </c>
      <c r="F812">
        <v>6715519</v>
      </c>
      <c r="G812" s="1">
        <v>18350.77</v>
      </c>
      <c r="H812" s="1">
        <v>653</v>
      </c>
      <c r="I812" s="1">
        <v>79634.149999999994</v>
      </c>
      <c r="J812" s="1">
        <v>87500</v>
      </c>
      <c r="K812" s="3">
        <v>7</v>
      </c>
      <c r="L812">
        <v>8.1999999999999993</v>
      </c>
      <c r="M812">
        <v>8</v>
      </c>
      <c r="N812" s="1">
        <v>12.5</v>
      </c>
    </row>
    <row r="813" spans="1:14" x14ac:dyDescent="0.25">
      <c r="A813" s="1">
        <v>1991</v>
      </c>
      <c r="B813" s="1" t="s">
        <v>34</v>
      </c>
      <c r="C813" s="2" t="s">
        <v>624</v>
      </c>
      <c r="D813" s="1">
        <f>LOOKUP(B813,'country lookup'!A:A,'country lookup'!C:C)</f>
        <v>756</v>
      </c>
      <c r="E813">
        <v>4</v>
      </c>
      <c r="F813">
        <v>6799978</v>
      </c>
      <c r="G813" s="1">
        <v>18076.5</v>
      </c>
      <c r="H813" s="1">
        <v>633</v>
      </c>
      <c r="I813" s="1">
        <v>80126.58</v>
      </c>
      <c r="J813" s="1">
        <v>75000</v>
      </c>
      <c r="K813" s="3">
        <v>7</v>
      </c>
      <c r="L813">
        <v>7.9</v>
      </c>
      <c r="M813">
        <v>8</v>
      </c>
      <c r="N813" s="1">
        <v>12.7</v>
      </c>
    </row>
    <row r="814" spans="1:14" x14ac:dyDescent="0.25">
      <c r="A814" s="1">
        <v>1992</v>
      </c>
      <c r="B814" s="1" t="s">
        <v>34</v>
      </c>
      <c r="C814" s="2" t="s">
        <v>624</v>
      </c>
      <c r="D814" s="1">
        <f>LOOKUP(B814,'country lookup'!A:A,'country lookup'!C:C)</f>
        <v>756</v>
      </c>
      <c r="E814">
        <v>4</v>
      </c>
      <c r="F814">
        <v>6875364</v>
      </c>
      <c r="G814" s="1">
        <v>18380.89</v>
      </c>
      <c r="H814" s="1">
        <v>607</v>
      </c>
      <c r="I814" s="1">
        <v>80933.33</v>
      </c>
      <c r="J814" s="1">
        <v>87500</v>
      </c>
      <c r="K814" s="3">
        <v>6</v>
      </c>
      <c r="L814">
        <v>7.5</v>
      </c>
      <c r="M814">
        <v>8</v>
      </c>
      <c r="N814" s="1">
        <v>12.6</v>
      </c>
    </row>
    <row r="815" spans="1:14" x14ac:dyDescent="0.25">
      <c r="A815" s="1">
        <v>1993</v>
      </c>
      <c r="B815" s="1" t="s">
        <v>34</v>
      </c>
      <c r="C815" s="2" t="s">
        <v>624</v>
      </c>
      <c r="D815" s="1">
        <f>LOOKUP(B815,'country lookup'!A:A,'country lookup'!C:C)</f>
        <v>756</v>
      </c>
      <c r="E815">
        <v>4</v>
      </c>
      <c r="F815">
        <v>6938265</v>
      </c>
      <c r="G815" s="1">
        <v>18499.32</v>
      </c>
      <c r="H815" s="1">
        <v>578</v>
      </c>
      <c r="I815" s="1">
        <v>81408.45</v>
      </c>
      <c r="J815" s="1">
        <v>87500</v>
      </c>
      <c r="K815" s="3">
        <v>7</v>
      </c>
      <c r="L815">
        <v>7.1</v>
      </c>
      <c r="M815">
        <v>8</v>
      </c>
      <c r="N815" s="1">
        <v>12.1</v>
      </c>
    </row>
    <row r="816" spans="1:14" x14ac:dyDescent="0.25">
      <c r="A816" s="1">
        <v>1994</v>
      </c>
      <c r="B816" s="1" t="s">
        <v>34</v>
      </c>
      <c r="C816" s="2" t="s">
        <v>624</v>
      </c>
      <c r="D816" s="1">
        <f>LOOKUP(B816,'country lookup'!A:A,'country lookup'!C:C)</f>
        <v>756</v>
      </c>
      <c r="E816">
        <v>4</v>
      </c>
      <c r="F816">
        <v>6993795</v>
      </c>
      <c r="G816" s="1">
        <v>18981.560000000001</v>
      </c>
      <c r="H816" s="1">
        <v>549</v>
      </c>
      <c r="I816" s="1">
        <v>81940.3</v>
      </c>
      <c r="J816" s="1">
        <v>87500</v>
      </c>
      <c r="K816" s="3">
        <v>7</v>
      </c>
      <c r="L816">
        <v>6.7</v>
      </c>
      <c r="M816">
        <v>8</v>
      </c>
      <c r="N816" s="1">
        <v>11.9</v>
      </c>
    </row>
    <row r="817" spans="1:14" x14ac:dyDescent="0.25">
      <c r="A817" s="1">
        <v>1995</v>
      </c>
      <c r="B817" s="1" t="s">
        <v>34</v>
      </c>
      <c r="C817" s="2" t="s">
        <v>624</v>
      </c>
      <c r="D817" s="1">
        <f>LOOKUP(B817,'country lookup'!A:A,'country lookup'!C:C)</f>
        <v>756</v>
      </c>
      <c r="E817">
        <v>4</v>
      </c>
      <c r="F817">
        <v>7040687</v>
      </c>
      <c r="G817" s="1">
        <v>19835.34</v>
      </c>
      <c r="H817" s="1">
        <v>523</v>
      </c>
      <c r="I817" s="1">
        <v>81718.75</v>
      </c>
      <c r="J817" s="1">
        <v>75000</v>
      </c>
      <c r="K817" s="3">
        <v>7</v>
      </c>
      <c r="L817">
        <v>6.4</v>
      </c>
      <c r="M817">
        <v>8</v>
      </c>
      <c r="N817" s="1">
        <v>11.7</v>
      </c>
    </row>
    <row r="818" spans="1:14" x14ac:dyDescent="0.25">
      <c r="A818" s="1">
        <v>1996</v>
      </c>
      <c r="B818" s="1" t="s">
        <v>34</v>
      </c>
      <c r="C818" s="2" t="s">
        <v>624</v>
      </c>
      <c r="D818" s="1">
        <f>LOOKUP(B818,'country lookup'!A:A,'country lookup'!C:C)</f>
        <v>756</v>
      </c>
      <c r="E818">
        <v>4</v>
      </c>
      <c r="F818">
        <v>7071850</v>
      </c>
      <c r="G818" s="1">
        <v>20151.38</v>
      </c>
      <c r="H818" s="1">
        <v>500</v>
      </c>
      <c r="I818" s="1">
        <v>81967.210000000006</v>
      </c>
      <c r="J818" s="1">
        <v>75000</v>
      </c>
      <c r="K818" s="3">
        <v>6</v>
      </c>
      <c r="L818">
        <v>6.1</v>
      </c>
      <c r="M818">
        <v>8</v>
      </c>
      <c r="N818" s="1">
        <v>11.7</v>
      </c>
    </row>
    <row r="819" spans="1:14" x14ac:dyDescent="0.25">
      <c r="A819" s="1">
        <v>1997</v>
      </c>
      <c r="B819" s="1" t="s">
        <v>34</v>
      </c>
      <c r="C819" s="2" t="s">
        <v>624</v>
      </c>
      <c r="D819" s="1">
        <f>LOOKUP(B819,'country lookup'!A:A,'country lookup'!C:C)</f>
        <v>756</v>
      </c>
      <c r="E819">
        <v>4</v>
      </c>
      <c r="F819">
        <v>7088906</v>
      </c>
      <c r="G819" s="1">
        <v>20339.759999999998</v>
      </c>
      <c r="H819" s="1">
        <v>481</v>
      </c>
      <c r="I819" s="1">
        <v>80166.67</v>
      </c>
      <c r="J819" s="1">
        <v>71428.570000000007</v>
      </c>
      <c r="K819" s="3">
        <v>6</v>
      </c>
      <c r="L819">
        <v>6</v>
      </c>
      <c r="M819">
        <v>7</v>
      </c>
      <c r="N819" s="1">
        <v>11.4</v>
      </c>
    </row>
    <row r="820" spans="1:14" x14ac:dyDescent="0.25">
      <c r="A820" s="1">
        <v>1998</v>
      </c>
      <c r="B820" s="1" t="s">
        <v>34</v>
      </c>
      <c r="C820" s="2" t="s">
        <v>624</v>
      </c>
      <c r="D820" s="1">
        <f>LOOKUP(B820,'country lookup'!A:A,'country lookup'!C:C)</f>
        <v>756</v>
      </c>
      <c r="E820">
        <v>4</v>
      </c>
      <c r="F820">
        <v>7110001</v>
      </c>
      <c r="G820" s="1">
        <v>21397.84</v>
      </c>
      <c r="H820" s="1">
        <v>465</v>
      </c>
      <c r="I820" s="1">
        <v>80172.41</v>
      </c>
      <c r="J820" s="1">
        <v>71428.570000000007</v>
      </c>
      <c r="K820" s="3">
        <v>5</v>
      </c>
      <c r="L820">
        <v>5.8</v>
      </c>
      <c r="M820">
        <v>7</v>
      </c>
      <c r="N820" s="1">
        <v>11.1</v>
      </c>
    </row>
    <row r="821" spans="1:14" x14ac:dyDescent="0.25">
      <c r="A821" s="1">
        <v>1999</v>
      </c>
      <c r="B821" s="1" t="s">
        <v>34</v>
      </c>
      <c r="C821" s="2" t="s">
        <v>624</v>
      </c>
      <c r="D821" s="1">
        <f>LOOKUP(B821,'country lookup'!A:A,'country lookup'!C:C)</f>
        <v>756</v>
      </c>
      <c r="E821">
        <v>4</v>
      </c>
      <c r="F821">
        <v>7143991</v>
      </c>
      <c r="G821" s="1">
        <v>21906.25</v>
      </c>
      <c r="H821" s="1">
        <v>450</v>
      </c>
      <c r="I821" s="1">
        <v>78947.37</v>
      </c>
      <c r="J821" s="1">
        <v>71428.570000000007</v>
      </c>
      <c r="K821" s="3">
        <v>5</v>
      </c>
      <c r="L821">
        <v>5.7</v>
      </c>
      <c r="M821">
        <v>7</v>
      </c>
      <c r="N821" s="1">
        <v>11</v>
      </c>
    </row>
    <row r="822" spans="1:14" x14ac:dyDescent="0.25">
      <c r="A822" s="1">
        <v>2000</v>
      </c>
      <c r="B822" s="1" t="s">
        <v>34</v>
      </c>
      <c r="C822" s="2" t="s">
        <v>624</v>
      </c>
      <c r="D822" s="1">
        <f>LOOKUP(B822,'country lookup'!A:A,'country lookup'!C:C)</f>
        <v>756</v>
      </c>
      <c r="E822">
        <v>4</v>
      </c>
      <c r="F822">
        <v>7184250</v>
      </c>
      <c r="G822" s="1">
        <v>23156.41</v>
      </c>
      <c r="H822" s="1">
        <v>436</v>
      </c>
      <c r="I822" s="1">
        <v>77857.14</v>
      </c>
      <c r="J822" s="1">
        <v>71428.570000000007</v>
      </c>
      <c r="K822" s="3">
        <v>5</v>
      </c>
      <c r="L822">
        <v>5.6</v>
      </c>
      <c r="M822">
        <v>7</v>
      </c>
      <c r="N822" s="1">
        <v>10.9</v>
      </c>
    </row>
    <row r="823" spans="1:14" x14ac:dyDescent="0.25">
      <c r="A823" s="1">
        <v>2001</v>
      </c>
      <c r="B823" s="1" t="s">
        <v>34</v>
      </c>
      <c r="C823" s="2" t="s">
        <v>624</v>
      </c>
      <c r="D823" s="1">
        <f>LOOKUP(B823,'country lookup'!A:A,'country lookup'!C:C)</f>
        <v>756</v>
      </c>
      <c r="E823">
        <v>4</v>
      </c>
      <c r="F823">
        <v>7229854</v>
      </c>
      <c r="G823" s="1">
        <v>22834.48</v>
      </c>
      <c r="H823" s="1">
        <v>422</v>
      </c>
      <c r="I823" s="1">
        <v>76727.27</v>
      </c>
      <c r="J823" s="1">
        <v>71428.570000000007</v>
      </c>
      <c r="K823" s="3">
        <v>5</v>
      </c>
      <c r="L823">
        <v>5.5</v>
      </c>
      <c r="M823">
        <v>7</v>
      </c>
      <c r="N823" s="1">
        <v>10</v>
      </c>
    </row>
    <row r="824" spans="1:14" x14ac:dyDescent="0.25">
      <c r="A824" s="1">
        <v>2002</v>
      </c>
      <c r="B824" s="1" t="s">
        <v>34</v>
      </c>
      <c r="C824" s="2" t="s">
        <v>624</v>
      </c>
      <c r="D824" s="1">
        <f>LOOKUP(B824,'country lookup'!A:A,'country lookup'!C:C)</f>
        <v>756</v>
      </c>
      <c r="E824">
        <v>4</v>
      </c>
      <c r="F824">
        <v>7284753</v>
      </c>
      <c r="G824" s="1">
        <v>22991.05</v>
      </c>
      <c r="H824" s="1">
        <v>408</v>
      </c>
      <c r="I824" s="1">
        <v>75555.56</v>
      </c>
      <c r="J824" s="1">
        <v>71428.570000000007</v>
      </c>
      <c r="K824" s="3">
        <v>5</v>
      </c>
      <c r="L824">
        <v>5.4</v>
      </c>
      <c r="M824">
        <v>7</v>
      </c>
      <c r="N824" s="1">
        <v>9.9</v>
      </c>
    </row>
    <row r="825" spans="1:14" x14ac:dyDescent="0.25">
      <c r="A825" s="1">
        <v>2003</v>
      </c>
      <c r="B825" s="1" t="s">
        <v>34</v>
      </c>
      <c r="C825" s="2" t="s">
        <v>624</v>
      </c>
      <c r="D825" s="1">
        <f>LOOKUP(B825,'country lookup'!A:A,'country lookup'!C:C)</f>
        <v>756</v>
      </c>
      <c r="E825">
        <v>4</v>
      </c>
      <c r="F825">
        <v>7339001</v>
      </c>
      <c r="G825" s="1">
        <v>22513.43</v>
      </c>
      <c r="H825" s="1">
        <v>395</v>
      </c>
      <c r="I825" s="1">
        <v>74528.3</v>
      </c>
      <c r="J825" s="1">
        <v>83333.33</v>
      </c>
      <c r="K825" s="3">
        <v>5</v>
      </c>
      <c r="L825">
        <v>5.3</v>
      </c>
      <c r="M825">
        <v>6</v>
      </c>
      <c r="N825" s="1">
        <v>9.8000000000000007</v>
      </c>
    </row>
    <row r="826" spans="1:14" x14ac:dyDescent="0.25">
      <c r="A826" s="1">
        <v>2004</v>
      </c>
      <c r="B826" s="1" t="s">
        <v>34</v>
      </c>
      <c r="C826" s="2" t="s">
        <v>624</v>
      </c>
      <c r="D826" s="1">
        <f>LOOKUP(B826,'country lookup'!A:A,'country lookup'!C:C)</f>
        <v>756</v>
      </c>
      <c r="E826">
        <v>4</v>
      </c>
      <c r="F826">
        <v>7389625</v>
      </c>
      <c r="G826" s="1">
        <v>22787.35</v>
      </c>
      <c r="H826" s="1">
        <v>384</v>
      </c>
      <c r="I826" s="1">
        <v>73846.149999999994</v>
      </c>
      <c r="J826" s="1">
        <v>83333.33</v>
      </c>
      <c r="K826" s="3">
        <v>5</v>
      </c>
      <c r="L826">
        <v>5.2</v>
      </c>
      <c r="M826">
        <v>6</v>
      </c>
      <c r="N826" s="1">
        <v>9.9</v>
      </c>
    </row>
    <row r="827" spans="1:14" x14ac:dyDescent="0.25">
      <c r="A827" s="1">
        <v>2005</v>
      </c>
      <c r="B827" s="1" t="s">
        <v>34</v>
      </c>
      <c r="C827" s="2" t="s">
        <v>624</v>
      </c>
      <c r="D827" s="1">
        <f>LOOKUP(B827,'country lookup'!A:A,'country lookup'!C:C)</f>
        <v>756</v>
      </c>
      <c r="E827">
        <v>4</v>
      </c>
      <c r="F827">
        <v>7437115</v>
      </c>
      <c r="G827" s="1">
        <v>23333.09</v>
      </c>
      <c r="H827" s="1">
        <v>374</v>
      </c>
      <c r="I827" s="1">
        <v>73333.33</v>
      </c>
      <c r="J827" s="1">
        <v>71428.570000000007</v>
      </c>
      <c r="K827" s="3">
        <v>5</v>
      </c>
      <c r="L827">
        <v>5.0999999999999996</v>
      </c>
      <c r="M827">
        <v>7</v>
      </c>
      <c r="N827" s="1">
        <v>9.8000000000000007</v>
      </c>
    </row>
    <row r="828" spans="1:14" x14ac:dyDescent="0.25">
      <c r="A828" s="1">
        <v>2006</v>
      </c>
      <c r="B828" s="1" t="s">
        <v>34</v>
      </c>
      <c r="C828" s="2" t="s">
        <v>624</v>
      </c>
      <c r="D828" s="1">
        <f>LOOKUP(B828,'country lookup'!A:A,'country lookup'!C:C)</f>
        <v>756</v>
      </c>
      <c r="E828">
        <v>4</v>
      </c>
      <c r="F828">
        <v>7483934</v>
      </c>
      <c r="G828" s="1">
        <v>23878.94</v>
      </c>
      <c r="H828" s="1">
        <v>367</v>
      </c>
      <c r="I828" s="1">
        <v>74897.960000000006</v>
      </c>
      <c r="J828" s="1">
        <v>83333.33</v>
      </c>
      <c r="K828" s="3">
        <v>5</v>
      </c>
      <c r="L828">
        <v>4.9000000000000004</v>
      </c>
      <c r="M828">
        <v>6</v>
      </c>
      <c r="N828" s="1">
        <v>9.8000000000000007</v>
      </c>
    </row>
    <row r="829" spans="1:14" x14ac:dyDescent="0.25">
      <c r="A829" s="1">
        <v>2007</v>
      </c>
      <c r="B829" s="1" t="s">
        <v>34</v>
      </c>
      <c r="C829" s="2" t="s">
        <v>624</v>
      </c>
      <c r="D829" s="1">
        <f>LOOKUP(B829,'country lookup'!A:A,'country lookup'!C:C)</f>
        <v>756</v>
      </c>
      <c r="E829">
        <v>4</v>
      </c>
      <c r="F829">
        <v>7551117</v>
      </c>
      <c r="G829" s="1">
        <v>24278.93</v>
      </c>
      <c r="H829" s="1">
        <v>363</v>
      </c>
      <c r="I829" s="1">
        <v>75625</v>
      </c>
      <c r="J829" s="1">
        <v>83333.33</v>
      </c>
      <c r="K829" s="3">
        <v>5</v>
      </c>
      <c r="L829">
        <v>4.8</v>
      </c>
      <c r="M829">
        <v>6</v>
      </c>
      <c r="N829" s="1">
        <v>9.9</v>
      </c>
    </row>
    <row r="830" spans="1:14" x14ac:dyDescent="0.25">
      <c r="A830" s="1">
        <v>2008</v>
      </c>
      <c r="B830" s="1" t="s">
        <v>34</v>
      </c>
      <c r="C830" s="2" t="s">
        <v>624</v>
      </c>
      <c r="D830" s="1">
        <f>LOOKUP(B830,'country lookup'!A:A,'country lookup'!C:C)</f>
        <v>756</v>
      </c>
      <c r="E830">
        <v>4</v>
      </c>
      <c r="F830">
        <v>7647675</v>
      </c>
      <c r="G830" s="1">
        <v>25201.38</v>
      </c>
      <c r="H830" s="1">
        <v>360</v>
      </c>
      <c r="I830" s="1">
        <v>76595.740000000005</v>
      </c>
      <c r="J830" s="1">
        <v>66666.67</v>
      </c>
      <c r="K830" s="3">
        <v>5</v>
      </c>
      <c r="L830">
        <v>4.7</v>
      </c>
      <c r="M830">
        <v>6</v>
      </c>
      <c r="N830" s="1">
        <v>10</v>
      </c>
    </row>
    <row r="831" spans="1:14" x14ac:dyDescent="0.25">
      <c r="A831" s="1">
        <v>2009</v>
      </c>
      <c r="B831" s="1" t="s">
        <v>34</v>
      </c>
      <c r="C831" s="2" t="s">
        <v>624</v>
      </c>
      <c r="D831" s="1">
        <f>LOOKUP(B831,'country lookup'!A:A,'country lookup'!C:C)</f>
        <v>756</v>
      </c>
      <c r="E831">
        <v>4</v>
      </c>
      <c r="F831">
        <v>7743831</v>
      </c>
      <c r="G831" s="1">
        <v>24664.76</v>
      </c>
      <c r="H831" s="1">
        <v>358</v>
      </c>
      <c r="I831" s="1">
        <v>77826.09</v>
      </c>
      <c r="J831" s="1">
        <v>83333.33</v>
      </c>
      <c r="K831" s="3">
        <v>4</v>
      </c>
      <c r="L831">
        <v>4.5999999999999996</v>
      </c>
      <c r="M831">
        <v>6</v>
      </c>
      <c r="N831" s="1">
        <v>10.1</v>
      </c>
    </row>
    <row r="832" spans="1:14" x14ac:dyDescent="0.25">
      <c r="A832" s="1">
        <v>2010</v>
      </c>
      <c r="B832" s="1" t="s">
        <v>34</v>
      </c>
      <c r="C832" s="2" t="s">
        <v>624</v>
      </c>
      <c r="D832" s="1">
        <f>LOOKUP(B832,'country lookup'!A:A,'country lookup'!C:C)</f>
        <v>756</v>
      </c>
      <c r="E832">
        <v>4</v>
      </c>
      <c r="F832">
        <v>7824909</v>
      </c>
      <c r="G832" s="1">
        <v>24895.93</v>
      </c>
      <c r="H832" s="1">
        <v>359</v>
      </c>
      <c r="I832" s="1">
        <v>78043.48</v>
      </c>
      <c r="J832" s="1">
        <v>83333.33</v>
      </c>
      <c r="K832" s="3">
        <v>5</v>
      </c>
      <c r="L832">
        <v>4.5999999999999996</v>
      </c>
      <c r="M832">
        <v>6</v>
      </c>
      <c r="N832" s="1">
        <v>10.3</v>
      </c>
    </row>
    <row r="833" spans="1:14" x14ac:dyDescent="0.25">
      <c r="A833" s="1">
        <v>2011</v>
      </c>
      <c r="B833" s="1" t="s">
        <v>34</v>
      </c>
      <c r="C833" s="2" t="s">
        <v>624</v>
      </c>
      <c r="D833" s="1">
        <f>LOOKUP(B833,'country lookup'!A:A,'country lookup'!C:C)</f>
        <v>756</v>
      </c>
      <c r="E833">
        <v>4</v>
      </c>
      <c r="F833">
        <v>7912398</v>
      </c>
      <c r="G833" s="1">
        <v>25232.51</v>
      </c>
      <c r="H833" s="1">
        <v>360</v>
      </c>
      <c r="I833" s="1">
        <v>80000</v>
      </c>
      <c r="J833" s="1">
        <v>83333.33</v>
      </c>
      <c r="K833" s="3">
        <v>5</v>
      </c>
      <c r="L833">
        <v>4.5</v>
      </c>
      <c r="M833">
        <v>6</v>
      </c>
      <c r="N833" s="1">
        <v>10.199999999999999</v>
      </c>
    </row>
    <row r="834" spans="1:14" x14ac:dyDescent="0.25">
      <c r="A834" s="1">
        <v>2012</v>
      </c>
      <c r="B834" s="1" t="s">
        <v>34</v>
      </c>
      <c r="C834" s="2" t="s">
        <v>624</v>
      </c>
      <c r="D834" s="1">
        <f>LOOKUP(B834,'country lookup'!A:A,'country lookup'!C:C)</f>
        <v>756</v>
      </c>
      <c r="E834">
        <v>4</v>
      </c>
      <c r="F834">
        <v>7996861</v>
      </c>
      <c r="G834" s="1">
        <v>25209.67</v>
      </c>
      <c r="H834" s="1">
        <v>362</v>
      </c>
      <c r="I834" s="1">
        <v>82272.73</v>
      </c>
      <c r="J834" s="1">
        <v>66666.67</v>
      </c>
      <c r="K834" s="3">
        <v>5</v>
      </c>
      <c r="L834">
        <v>4.4000000000000004</v>
      </c>
      <c r="M834">
        <v>6</v>
      </c>
      <c r="N834" s="1">
        <v>10.3</v>
      </c>
    </row>
    <row r="835" spans="1:14" x14ac:dyDescent="0.25">
      <c r="A835" s="1">
        <v>2013</v>
      </c>
      <c r="B835" s="1" t="s">
        <v>34</v>
      </c>
      <c r="C835" s="2" t="s">
        <v>624</v>
      </c>
      <c r="D835" s="1">
        <f>LOOKUP(B835,'country lookup'!A:A,'country lookup'!C:C)</f>
        <v>756</v>
      </c>
      <c r="E835">
        <v>4</v>
      </c>
      <c r="F835">
        <v>8089346</v>
      </c>
      <c r="G835" s="1">
        <v>25511.35</v>
      </c>
      <c r="H835" s="1">
        <v>365</v>
      </c>
      <c r="I835" s="1">
        <v>82954.55</v>
      </c>
      <c r="J835" s="1">
        <v>80000</v>
      </c>
      <c r="K835" s="3">
        <v>4</v>
      </c>
      <c r="L835">
        <v>4.4000000000000004</v>
      </c>
      <c r="M835">
        <v>5</v>
      </c>
      <c r="N835" s="1">
        <v>10.199999999999999</v>
      </c>
    </row>
    <row r="836" spans="1:14" x14ac:dyDescent="0.25">
      <c r="A836" s="1">
        <v>2014</v>
      </c>
      <c r="B836" s="1" t="s">
        <v>34</v>
      </c>
      <c r="C836" s="2" t="s">
        <v>624</v>
      </c>
      <c r="D836" s="1">
        <f>LOOKUP(B836,'country lookup'!A:A,'country lookup'!C:C)</f>
        <v>756</v>
      </c>
      <c r="E836">
        <v>4</v>
      </c>
      <c r="F836">
        <v>8188649</v>
      </c>
      <c r="G836" s="1">
        <v>25643.48</v>
      </c>
      <c r="H836" s="1">
        <v>367</v>
      </c>
      <c r="I836" s="1">
        <v>83409.09</v>
      </c>
      <c r="J836" s="1">
        <v>80000</v>
      </c>
      <c r="K836" s="3">
        <v>4</v>
      </c>
      <c r="L836">
        <v>4.4000000000000004</v>
      </c>
      <c r="M836">
        <v>5</v>
      </c>
      <c r="N836" s="1">
        <v>10.4</v>
      </c>
    </row>
    <row r="837" spans="1:14" x14ac:dyDescent="0.25">
      <c r="A837" s="1">
        <v>2015</v>
      </c>
      <c r="B837" s="1" t="s">
        <v>34</v>
      </c>
      <c r="C837" s="2" t="s">
        <v>624</v>
      </c>
      <c r="D837" s="1">
        <f>LOOKUP(B837,'country lookup'!A:A,'country lookup'!C:C)</f>
        <v>756</v>
      </c>
      <c r="E837">
        <v>4</v>
      </c>
      <c r="F837">
        <v>8282396</v>
      </c>
      <c r="G837" s="1">
        <v>26556.33</v>
      </c>
      <c r="H837" s="1">
        <v>369</v>
      </c>
      <c r="I837" s="1">
        <v>85813.95</v>
      </c>
      <c r="K837" s="3">
        <v>4</v>
      </c>
      <c r="L837">
        <v>4.3</v>
      </c>
      <c r="M837">
        <v>5</v>
      </c>
      <c r="N837" s="1">
        <v>10.5</v>
      </c>
    </row>
    <row r="838" spans="1:14" x14ac:dyDescent="0.25">
      <c r="A838" s="1">
        <v>2016</v>
      </c>
      <c r="B838" s="1" t="s">
        <v>34</v>
      </c>
      <c r="C838" s="2" t="s">
        <v>624</v>
      </c>
      <c r="D838" s="1">
        <f>LOOKUP(B838,'country lookup'!A:A,'country lookup'!C:C)</f>
        <v>756</v>
      </c>
      <c r="E838">
        <v>4</v>
      </c>
      <c r="F838">
        <v>8373338</v>
      </c>
      <c r="G838" s="1">
        <v>26657.74</v>
      </c>
      <c r="H838" s="1">
        <v>369</v>
      </c>
      <c r="I838" s="1">
        <v>85813.95</v>
      </c>
      <c r="K838" s="3"/>
      <c r="L838">
        <v>4.3</v>
      </c>
      <c r="M838"/>
      <c r="N838" s="1">
        <v>10.5</v>
      </c>
    </row>
    <row r="839" spans="1:14" x14ac:dyDescent="0.25">
      <c r="A839" s="1">
        <v>1990</v>
      </c>
      <c r="B839" s="1" t="s">
        <v>35</v>
      </c>
      <c r="C839" s="2" t="s">
        <v>282</v>
      </c>
      <c r="D839" s="1">
        <f>LOOKUP(B839,'country lookup'!A:A,'country lookup'!C:C)</f>
        <v>152</v>
      </c>
      <c r="E839">
        <v>4</v>
      </c>
      <c r="F839">
        <v>13274623</v>
      </c>
      <c r="G839" s="1">
        <v>1310.645</v>
      </c>
      <c r="H839" s="1">
        <v>5543</v>
      </c>
      <c r="I839" s="1">
        <v>290209.40000000002</v>
      </c>
      <c r="J839" s="1">
        <v>263157.90000000002</v>
      </c>
      <c r="K839" s="3">
        <v>160</v>
      </c>
      <c r="L839">
        <v>19.100000000000001</v>
      </c>
      <c r="M839">
        <v>57</v>
      </c>
      <c r="N839" s="1">
        <v>22.286000000000001</v>
      </c>
    </row>
    <row r="840" spans="1:14" x14ac:dyDescent="0.25">
      <c r="A840" s="1">
        <v>1991</v>
      </c>
      <c r="B840" s="1" t="s">
        <v>35</v>
      </c>
      <c r="C840" s="2" t="s">
        <v>282</v>
      </c>
      <c r="D840" s="1">
        <f>LOOKUP(B840,'country lookup'!A:A,'country lookup'!C:C)</f>
        <v>152</v>
      </c>
      <c r="E840">
        <v>4</v>
      </c>
      <c r="F840">
        <v>13495258</v>
      </c>
      <c r="G840" s="1">
        <v>1359.633</v>
      </c>
      <c r="H840" s="1">
        <v>5127</v>
      </c>
      <c r="I840" s="1">
        <v>288033.7</v>
      </c>
      <c r="J840" s="1">
        <v>250000</v>
      </c>
      <c r="K840" s="3">
        <v>150</v>
      </c>
      <c r="L840">
        <v>17.8</v>
      </c>
      <c r="M840">
        <v>52</v>
      </c>
      <c r="N840" s="1">
        <v>21.978999999999999</v>
      </c>
    </row>
    <row r="841" spans="1:14" x14ac:dyDescent="0.25">
      <c r="A841" s="1">
        <v>1992</v>
      </c>
      <c r="B841" s="1" t="s">
        <v>35</v>
      </c>
      <c r="C841" s="2" t="s">
        <v>282</v>
      </c>
      <c r="D841" s="1">
        <f>LOOKUP(B841,'country lookup'!A:A,'country lookup'!C:C)</f>
        <v>152</v>
      </c>
      <c r="E841">
        <v>4</v>
      </c>
      <c r="F841">
        <v>13719819</v>
      </c>
      <c r="G841" s="1">
        <v>1487.4079999999999</v>
      </c>
      <c r="H841" s="1">
        <v>4696</v>
      </c>
      <c r="I841" s="1">
        <v>286341.5</v>
      </c>
      <c r="J841" s="1">
        <v>270833.3</v>
      </c>
      <c r="K841" s="3">
        <v>130</v>
      </c>
      <c r="L841">
        <v>16.399999999999999</v>
      </c>
      <c r="M841">
        <v>48</v>
      </c>
      <c r="N841" s="1">
        <v>21.567</v>
      </c>
    </row>
    <row r="842" spans="1:14" x14ac:dyDescent="0.25">
      <c r="A842" s="1">
        <v>1993</v>
      </c>
      <c r="B842" s="1" t="s">
        <v>35</v>
      </c>
      <c r="C842" s="2" t="s">
        <v>282</v>
      </c>
      <c r="D842" s="1">
        <f>LOOKUP(B842,'country lookup'!A:A,'country lookup'!C:C)</f>
        <v>152</v>
      </c>
      <c r="E842">
        <v>4</v>
      </c>
      <c r="F842">
        <v>13944937</v>
      </c>
      <c r="G842" s="1">
        <v>1525.9079999999999</v>
      </c>
      <c r="H842" s="1">
        <v>4290</v>
      </c>
      <c r="I842" s="1">
        <v>284106</v>
      </c>
      <c r="J842" s="1">
        <v>266666.7</v>
      </c>
      <c r="K842" s="3">
        <v>130</v>
      </c>
      <c r="L842">
        <v>15.1</v>
      </c>
      <c r="M842">
        <v>45</v>
      </c>
      <c r="N842" s="1">
        <v>21.06</v>
      </c>
    </row>
    <row r="843" spans="1:14" x14ac:dyDescent="0.25">
      <c r="A843" s="1">
        <v>1994</v>
      </c>
      <c r="B843" s="1" t="s">
        <v>35</v>
      </c>
      <c r="C843" s="2" t="s">
        <v>282</v>
      </c>
      <c r="D843" s="1">
        <f>LOOKUP(B843,'country lookup'!A:A,'country lookup'!C:C)</f>
        <v>152</v>
      </c>
      <c r="E843">
        <v>4</v>
      </c>
      <c r="F843">
        <v>14166340</v>
      </c>
      <c r="G843" s="1">
        <v>1542.558</v>
      </c>
      <c r="H843" s="1">
        <v>3938</v>
      </c>
      <c r="I843" s="1">
        <v>281285.7</v>
      </c>
      <c r="J843" s="1">
        <v>255814</v>
      </c>
      <c r="K843" s="3">
        <v>120</v>
      </c>
      <c r="L843">
        <v>14</v>
      </c>
      <c r="M843">
        <v>43</v>
      </c>
      <c r="N843" s="1">
        <v>20.471</v>
      </c>
    </row>
    <row r="844" spans="1:14" x14ac:dyDescent="0.25">
      <c r="A844" s="1">
        <v>1995</v>
      </c>
      <c r="B844" s="1" t="s">
        <v>35</v>
      </c>
      <c r="C844" s="2" t="s">
        <v>282</v>
      </c>
      <c r="D844" s="1">
        <f>LOOKUP(B844,'country lookup'!A:A,'country lookup'!C:C)</f>
        <v>152</v>
      </c>
      <c r="E844">
        <v>4</v>
      </c>
      <c r="F844">
        <v>14380866</v>
      </c>
      <c r="G844" s="1">
        <v>1688.91</v>
      </c>
      <c r="H844" s="1">
        <v>3654</v>
      </c>
      <c r="I844" s="1">
        <v>278931.3</v>
      </c>
      <c r="J844" s="1">
        <v>243902.4</v>
      </c>
      <c r="K844" s="3">
        <v>110</v>
      </c>
      <c r="L844">
        <v>13.1</v>
      </c>
      <c r="M844">
        <v>41</v>
      </c>
      <c r="N844" s="1">
        <v>19.818000000000001</v>
      </c>
    </row>
    <row r="845" spans="1:14" x14ac:dyDescent="0.25">
      <c r="A845" s="1">
        <v>1996</v>
      </c>
      <c r="B845" s="1" t="s">
        <v>35</v>
      </c>
      <c r="C845" s="2" t="s">
        <v>282</v>
      </c>
      <c r="D845" s="1">
        <f>LOOKUP(B845,'country lookup'!A:A,'country lookup'!C:C)</f>
        <v>152</v>
      </c>
      <c r="E845">
        <v>4</v>
      </c>
      <c r="F845">
        <v>14587370</v>
      </c>
      <c r="G845" s="1">
        <v>1785.855</v>
      </c>
      <c r="H845" s="1">
        <v>3445</v>
      </c>
      <c r="I845" s="1">
        <v>275600</v>
      </c>
      <c r="J845" s="1">
        <v>246153.8</v>
      </c>
      <c r="K845" s="3">
        <v>100</v>
      </c>
      <c r="L845">
        <v>12.5</v>
      </c>
      <c r="M845">
        <v>39</v>
      </c>
      <c r="N845" s="1">
        <v>19.123999999999999</v>
      </c>
    </row>
    <row r="846" spans="1:14" x14ac:dyDescent="0.25">
      <c r="A846" s="1">
        <v>1997</v>
      </c>
      <c r="B846" s="1" t="s">
        <v>35</v>
      </c>
      <c r="C846" s="2" t="s">
        <v>282</v>
      </c>
      <c r="D846" s="1">
        <f>LOOKUP(B846,'country lookup'!A:A,'country lookup'!C:C)</f>
        <v>152</v>
      </c>
      <c r="E846">
        <v>4</v>
      </c>
      <c r="F846">
        <v>14786220</v>
      </c>
      <c r="G846" s="1">
        <v>1885.56</v>
      </c>
      <c r="H846" s="1">
        <v>3307</v>
      </c>
      <c r="I846" s="1">
        <v>271065.59999999998</v>
      </c>
      <c r="J846" s="1">
        <v>247222.2</v>
      </c>
      <c r="K846" s="3">
        <v>96</v>
      </c>
      <c r="L846">
        <v>12.2</v>
      </c>
      <c r="M846">
        <v>36</v>
      </c>
      <c r="N846" s="1">
        <v>18.420999999999999</v>
      </c>
    </row>
    <row r="847" spans="1:14" x14ac:dyDescent="0.25">
      <c r="A847" s="1">
        <v>1998</v>
      </c>
      <c r="B847" s="1" t="s">
        <v>35</v>
      </c>
      <c r="C847" s="2" t="s">
        <v>282</v>
      </c>
      <c r="D847" s="1">
        <f>LOOKUP(B847,'country lookup'!A:A,'country lookup'!C:C)</f>
        <v>152</v>
      </c>
      <c r="E847">
        <v>4</v>
      </c>
      <c r="F847">
        <v>14977733</v>
      </c>
      <c r="G847" s="1">
        <v>1878.4760000000001</v>
      </c>
      <c r="H847" s="1">
        <v>3196</v>
      </c>
      <c r="I847" s="1">
        <v>268571.40000000002</v>
      </c>
      <c r="J847" s="1">
        <v>252941.2</v>
      </c>
      <c r="K847" s="3">
        <v>89</v>
      </c>
      <c r="L847">
        <v>11.9</v>
      </c>
      <c r="M847">
        <v>34</v>
      </c>
      <c r="N847" s="1">
        <v>17.742000000000001</v>
      </c>
    </row>
    <row r="848" spans="1:14" x14ac:dyDescent="0.25">
      <c r="A848" s="1">
        <v>1999</v>
      </c>
      <c r="B848" s="1" t="s">
        <v>35</v>
      </c>
      <c r="C848" s="2" t="s">
        <v>282</v>
      </c>
      <c r="D848" s="1">
        <f>LOOKUP(B848,'country lookup'!A:A,'country lookup'!C:C)</f>
        <v>152</v>
      </c>
      <c r="E848">
        <v>4</v>
      </c>
      <c r="F848">
        <v>15162800</v>
      </c>
      <c r="G848" s="1">
        <v>1787.271</v>
      </c>
      <c r="H848" s="1">
        <v>3048</v>
      </c>
      <c r="I848" s="1">
        <v>265043.5</v>
      </c>
      <c r="J848" s="1">
        <v>229411.8</v>
      </c>
      <c r="K848" s="3">
        <v>86</v>
      </c>
      <c r="L848">
        <v>11.5</v>
      </c>
      <c r="M848">
        <v>34</v>
      </c>
      <c r="N848" s="1">
        <v>17.111999999999998</v>
      </c>
    </row>
    <row r="849" spans="1:14" x14ac:dyDescent="0.25">
      <c r="A849" s="1">
        <v>2000</v>
      </c>
      <c r="B849" s="1" t="s">
        <v>35</v>
      </c>
      <c r="C849" s="2" t="s">
        <v>282</v>
      </c>
      <c r="D849" s="1">
        <f>LOOKUP(B849,'country lookup'!A:A,'country lookup'!C:C)</f>
        <v>152</v>
      </c>
      <c r="E849">
        <v>4</v>
      </c>
      <c r="F849">
        <v>15342353</v>
      </c>
      <c r="G849" s="1">
        <v>1913.1990000000001</v>
      </c>
      <c r="H849" s="1">
        <v>2847</v>
      </c>
      <c r="I849" s="1">
        <v>261192.7</v>
      </c>
      <c r="J849" s="1">
        <v>258064.5</v>
      </c>
      <c r="K849" s="3">
        <v>78</v>
      </c>
      <c r="L849">
        <v>10.9</v>
      </c>
      <c r="M849">
        <v>31</v>
      </c>
      <c r="N849" s="1">
        <v>16.556000000000001</v>
      </c>
    </row>
    <row r="850" spans="1:14" x14ac:dyDescent="0.25">
      <c r="A850" s="1">
        <v>2001</v>
      </c>
      <c r="B850" s="1" t="s">
        <v>35</v>
      </c>
      <c r="C850" s="2" t="s">
        <v>282</v>
      </c>
      <c r="D850" s="1">
        <f>LOOKUP(B850,'country lookup'!A:A,'country lookup'!C:C)</f>
        <v>152</v>
      </c>
      <c r="E850">
        <v>4</v>
      </c>
      <c r="F850">
        <v>15516113</v>
      </c>
      <c r="G850" s="1">
        <v>2035.085</v>
      </c>
      <c r="H850" s="1">
        <v>2650</v>
      </c>
      <c r="I850" s="1">
        <v>257281.6</v>
      </c>
      <c r="J850" s="1">
        <v>225000</v>
      </c>
      <c r="K850" s="3">
        <v>80</v>
      </c>
      <c r="L850">
        <v>10.3</v>
      </c>
      <c r="M850">
        <v>32</v>
      </c>
      <c r="N850" s="1">
        <v>16.091999999999999</v>
      </c>
    </row>
    <row r="851" spans="1:14" x14ac:dyDescent="0.25">
      <c r="A851" s="1">
        <v>2002</v>
      </c>
      <c r="B851" s="1" t="s">
        <v>35</v>
      </c>
      <c r="C851" s="2" t="s">
        <v>282</v>
      </c>
      <c r="D851" s="1">
        <f>LOOKUP(B851,'country lookup'!A:A,'country lookup'!C:C)</f>
        <v>152</v>
      </c>
      <c r="E851">
        <v>4</v>
      </c>
      <c r="F851">
        <v>15684409</v>
      </c>
      <c r="G851" s="1">
        <v>1998.2639999999999</v>
      </c>
      <c r="H851" s="1">
        <v>2504</v>
      </c>
      <c r="I851" s="1">
        <v>255510.2</v>
      </c>
      <c r="J851" s="1">
        <v>244827.6</v>
      </c>
      <c r="K851" s="3">
        <v>72</v>
      </c>
      <c r="L851">
        <v>9.8000000000000007</v>
      </c>
      <c r="M851">
        <v>29</v>
      </c>
      <c r="N851" s="1">
        <v>15.712999999999999</v>
      </c>
    </row>
    <row r="852" spans="1:14" x14ac:dyDescent="0.25">
      <c r="A852" s="1">
        <v>2003</v>
      </c>
      <c r="B852" s="1" t="s">
        <v>35</v>
      </c>
      <c r="C852" s="2" t="s">
        <v>282</v>
      </c>
      <c r="D852" s="1">
        <f>LOOKUP(B852,'country lookup'!A:A,'country lookup'!C:C)</f>
        <v>152</v>
      </c>
      <c r="E852">
        <v>4</v>
      </c>
      <c r="F852">
        <v>15849652</v>
      </c>
      <c r="G852" s="1">
        <v>2044.175</v>
      </c>
      <c r="H852" s="1">
        <v>2408</v>
      </c>
      <c r="I852" s="1">
        <v>253473.7</v>
      </c>
      <c r="J852" s="1">
        <v>244827.6</v>
      </c>
      <c r="K852" s="3">
        <v>71</v>
      </c>
      <c r="L852">
        <v>9.5</v>
      </c>
      <c r="M852">
        <v>29</v>
      </c>
      <c r="N852" s="1">
        <v>15.412000000000001</v>
      </c>
    </row>
    <row r="853" spans="1:14" x14ac:dyDescent="0.25">
      <c r="A853" s="1">
        <v>2004</v>
      </c>
      <c r="B853" s="1" t="s">
        <v>35</v>
      </c>
      <c r="C853" s="2" t="s">
        <v>282</v>
      </c>
      <c r="D853" s="1">
        <f>LOOKUP(B853,'country lookup'!A:A,'country lookup'!C:C)</f>
        <v>152</v>
      </c>
      <c r="E853">
        <v>4</v>
      </c>
      <c r="F853">
        <v>16014971</v>
      </c>
      <c r="G853" s="1">
        <v>2278.3380000000002</v>
      </c>
      <c r="H853" s="1">
        <v>2346</v>
      </c>
      <c r="I853" s="1">
        <v>252258.1</v>
      </c>
      <c r="J853" s="1">
        <v>231034.5</v>
      </c>
      <c r="K853" s="3">
        <v>71</v>
      </c>
      <c r="L853">
        <v>9.3000000000000007</v>
      </c>
      <c r="M853">
        <v>29</v>
      </c>
      <c r="N853" s="1">
        <v>15.183999999999999</v>
      </c>
    </row>
    <row r="854" spans="1:14" x14ac:dyDescent="0.25">
      <c r="A854" s="1">
        <v>2005</v>
      </c>
      <c r="B854" s="1" t="s">
        <v>35</v>
      </c>
      <c r="C854" s="2" t="s">
        <v>282</v>
      </c>
      <c r="D854" s="1">
        <f>LOOKUP(B854,'country lookup'!A:A,'country lookup'!C:C)</f>
        <v>152</v>
      </c>
      <c r="E854">
        <v>4</v>
      </c>
      <c r="F854">
        <v>16182721</v>
      </c>
      <c r="G854" s="1">
        <v>2572.788</v>
      </c>
      <c r="H854" s="1">
        <v>2306</v>
      </c>
      <c r="I854" s="1">
        <v>250652.2</v>
      </c>
      <c r="J854" s="1">
        <v>251851.9</v>
      </c>
      <c r="K854" s="3">
        <v>67</v>
      </c>
      <c r="L854">
        <v>9.1999999999999993</v>
      </c>
      <c r="M854">
        <v>27</v>
      </c>
      <c r="N854" s="1">
        <v>15.021000000000001</v>
      </c>
    </row>
    <row r="855" spans="1:14" x14ac:dyDescent="0.25">
      <c r="A855" s="1">
        <v>2006</v>
      </c>
      <c r="B855" s="1" t="s">
        <v>35</v>
      </c>
      <c r="C855" s="2" t="s">
        <v>282</v>
      </c>
      <c r="D855" s="1">
        <f>LOOKUP(B855,'country lookup'!A:A,'country lookup'!C:C)</f>
        <v>152</v>
      </c>
      <c r="E855">
        <v>4</v>
      </c>
      <c r="F855">
        <v>16354504</v>
      </c>
      <c r="G855" s="1">
        <v>2887.259</v>
      </c>
      <c r="H855" s="1">
        <v>2282</v>
      </c>
      <c r="I855" s="1">
        <v>250769.2</v>
      </c>
      <c r="J855" s="1">
        <v>246428.6</v>
      </c>
      <c r="K855" s="3">
        <v>68</v>
      </c>
      <c r="L855">
        <v>9.1</v>
      </c>
      <c r="M855">
        <v>28</v>
      </c>
      <c r="N855" s="1">
        <v>14.914</v>
      </c>
    </row>
    <row r="856" spans="1:14" x14ac:dyDescent="0.25">
      <c r="A856" s="1">
        <v>2007</v>
      </c>
      <c r="B856" s="1" t="s">
        <v>35</v>
      </c>
      <c r="C856" s="2" t="s">
        <v>282</v>
      </c>
      <c r="D856" s="1">
        <f>LOOKUP(B856,'country lookup'!A:A,'country lookup'!C:C)</f>
        <v>152</v>
      </c>
      <c r="E856">
        <v>4</v>
      </c>
      <c r="F856">
        <v>16530195</v>
      </c>
      <c r="G856" s="1">
        <v>3125.39</v>
      </c>
      <c r="H856" s="1">
        <v>2271</v>
      </c>
      <c r="I856" s="1">
        <v>249560.4</v>
      </c>
      <c r="J856" s="1">
        <v>227586.2</v>
      </c>
      <c r="K856" s="3">
        <v>69</v>
      </c>
      <c r="L856">
        <v>9.1</v>
      </c>
      <c r="M856">
        <v>29</v>
      </c>
      <c r="N856" s="1">
        <v>14.840999999999999</v>
      </c>
    </row>
    <row r="857" spans="1:14" x14ac:dyDescent="0.25">
      <c r="A857" s="1">
        <v>2008</v>
      </c>
      <c r="B857" s="1" t="s">
        <v>35</v>
      </c>
      <c r="C857" s="2" t="s">
        <v>282</v>
      </c>
      <c r="D857" s="1">
        <f>LOOKUP(B857,'country lookup'!A:A,'country lookup'!C:C)</f>
        <v>152</v>
      </c>
      <c r="E857">
        <v>4</v>
      </c>
      <c r="F857">
        <v>16708258</v>
      </c>
      <c r="G857" s="1">
        <v>3043.0390000000002</v>
      </c>
      <c r="H857" s="1">
        <v>2257</v>
      </c>
      <c r="I857" s="1">
        <v>248022</v>
      </c>
      <c r="J857" s="1">
        <v>232142.9</v>
      </c>
      <c r="K857" s="3">
        <v>66</v>
      </c>
      <c r="L857">
        <v>9.1</v>
      </c>
      <c r="M857">
        <v>28</v>
      </c>
      <c r="N857" s="1">
        <v>14.78</v>
      </c>
    </row>
    <row r="858" spans="1:14" x14ac:dyDescent="0.25">
      <c r="A858" s="1">
        <v>2009</v>
      </c>
      <c r="B858" s="1" t="s">
        <v>35</v>
      </c>
      <c r="C858" s="2" t="s">
        <v>282</v>
      </c>
      <c r="D858" s="1">
        <f>LOOKUP(B858,'country lookup'!A:A,'country lookup'!C:C)</f>
        <v>152</v>
      </c>
      <c r="E858">
        <v>4</v>
      </c>
      <c r="F858">
        <v>16886186</v>
      </c>
      <c r="G858" s="1">
        <v>2326.8380000000002</v>
      </c>
      <c r="H858" s="1">
        <v>2221</v>
      </c>
      <c r="I858" s="1">
        <v>246777.8</v>
      </c>
      <c r="J858" s="1">
        <v>229629.6</v>
      </c>
      <c r="K858" s="3">
        <v>65</v>
      </c>
      <c r="L858">
        <v>9</v>
      </c>
      <c r="M858">
        <v>27</v>
      </c>
      <c r="N858" s="1">
        <v>14.712</v>
      </c>
    </row>
    <row r="859" spans="1:14" x14ac:dyDescent="0.25">
      <c r="A859" s="1">
        <v>2010</v>
      </c>
      <c r="B859" s="1" t="s">
        <v>35</v>
      </c>
      <c r="C859" s="2" t="s">
        <v>282</v>
      </c>
      <c r="D859" s="1">
        <f>LOOKUP(B859,'country lookup'!A:A,'country lookup'!C:C)</f>
        <v>152</v>
      </c>
      <c r="E859">
        <v>4</v>
      </c>
      <c r="F859">
        <v>17062536</v>
      </c>
      <c r="G859" s="1">
        <v>2749.884</v>
      </c>
      <c r="H859" s="1">
        <v>2159</v>
      </c>
      <c r="I859" s="1">
        <v>245340.9</v>
      </c>
      <c r="J859" s="1">
        <v>226923.1</v>
      </c>
      <c r="K859" s="3">
        <v>62</v>
      </c>
      <c r="L859">
        <v>8.8000000000000007</v>
      </c>
      <c r="M859">
        <v>26</v>
      </c>
      <c r="N859" s="1">
        <v>14.613</v>
      </c>
    </row>
    <row r="860" spans="1:14" x14ac:dyDescent="0.25">
      <c r="A860" s="1">
        <v>2011</v>
      </c>
      <c r="B860" s="1" t="s">
        <v>35</v>
      </c>
      <c r="C860" s="2" t="s">
        <v>282</v>
      </c>
      <c r="D860" s="1">
        <f>LOOKUP(B860,'country lookup'!A:A,'country lookup'!C:C)</f>
        <v>152</v>
      </c>
      <c r="E860">
        <v>4</v>
      </c>
      <c r="F860">
        <v>17233576</v>
      </c>
      <c r="G860" s="1">
        <v>3042.3649999999998</v>
      </c>
      <c r="H860" s="1">
        <v>2093</v>
      </c>
      <c r="I860" s="1">
        <v>246235.3</v>
      </c>
      <c r="J860" s="1">
        <v>228000</v>
      </c>
      <c r="K860" s="3">
        <v>59</v>
      </c>
      <c r="L860">
        <v>8.5</v>
      </c>
      <c r="M860">
        <v>25</v>
      </c>
      <c r="N860" s="1">
        <v>14.462999999999999</v>
      </c>
    </row>
    <row r="861" spans="1:14" x14ac:dyDescent="0.25">
      <c r="A861" s="1">
        <v>2012</v>
      </c>
      <c r="B861" s="1" t="s">
        <v>35</v>
      </c>
      <c r="C861" s="2" t="s">
        <v>282</v>
      </c>
      <c r="D861" s="1">
        <f>LOOKUP(B861,'country lookup'!A:A,'country lookup'!C:C)</f>
        <v>152</v>
      </c>
      <c r="E861">
        <v>4</v>
      </c>
      <c r="F861">
        <v>17400347</v>
      </c>
      <c r="G861" s="1">
        <v>3089.2530000000002</v>
      </c>
      <c r="H861" s="1">
        <v>2040</v>
      </c>
      <c r="I861" s="1">
        <v>242857.1</v>
      </c>
      <c r="J861" s="1">
        <v>229166.7</v>
      </c>
      <c r="K861" s="3">
        <v>57</v>
      </c>
      <c r="L861">
        <v>8.4</v>
      </c>
      <c r="M861">
        <v>24</v>
      </c>
      <c r="N861" s="1">
        <v>14.257999999999999</v>
      </c>
    </row>
    <row r="862" spans="1:14" x14ac:dyDescent="0.25">
      <c r="A862" s="1">
        <v>2013</v>
      </c>
      <c r="B862" s="1" t="s">
        <v>35</v>
      </c>
      <c r="C862" s="2" t="s">
        <v>282</v>
      </c>
      <c r="D862" s="1">
        <f>LOOKUP(B862,'country lookup'!A:A,'country lookup'!C:C)</f>
        <v>152</v>
      </c>
      <c r="E862">
        <v>4</v>
      </c>
      <c r="F862">
        <v>17571507</v>
      </c>
      <c r="G862" s="1">
        <v>2993.462</v>
      </c>
      <c r="H862" s="1">
        <v>1997</v>
      </c>
      <c r="I862" s="1">
        <v>240602.4</v>
      </c>
      <c r="J862" s="1">
        <v>230434.8</v>
      </c>
      <c r="K862" s="3">
        <v>55</v>
      </c>
      <c r="L862">
        <v>8.3000000000000007</v>
      </c>
      <c r="M862">
        <v>23</v>
      </c>
      <c r="N862" s="1">
        <v>14.002000000000001</v>
      </c>
    </row>
    <row r="863" spans="1:14" x14ac:dyDescent="0.25">
      <c r="A863" s="1">
        <v>2014</v>
      </c>
      <c r="B863" s="1" t="s">
        <v>35</v>
      </c>
      <c r="C863" s="2" t="s">
        <v>282</v>
      </c>
      <c r="D863" s="1">
        <f>LOOKUP(B863,'country lookup'!A:A,'country lookup'!C:C)</f>
        <v>152</v>
      </c>
      <c r="E863">
        <v>4</v>
      </c>
      <c r="F863">
        <v>17758959</v>
      </c>
      <c r="G863" s="1">
        <v>2989.4409999999998</v>
      </c>
      <c r="H863" s="1">
        <v>1949</v>
      </c>
      <c r="I863" s="1">
        <v>240617.3</v>
      </c>
      <c r="J863" s="1">
        <v>226087</v>
      </c>
      <c r="K863" s="3">
        <v>53</v>
      </c>
      <c r="L863">
        <v>8.1</v>
      </c>
      <c r="M863">
        <v>23</v>
      </c>
      <c r="N863" s="1">
        <v>13.7</v>
      </c>
    </row>
    <row r="864" spans="1:14" x14ac:dyDescent="0.25">
      <c r="A864" s="1">
        <v>2015</v>
      </c>
      <c r="B864" s="1" t="s">
        <v>35</v>
      </c>
      <c r="C864" s="2" t="s">
        <v>282</v>
      </c>
      <c r="D864" s="1">
        <f>LOOKUP(B864,'country lookup'!A:A,'country lookup'!C:C)</f>
        <v>152</v>
      </c>
      <c r="E864">
        <v>4</v>
      </c>
      <c r="F864">
        <v>17969353</v>
      </c>
      <c r="G864" s="1">
        <v>3099.0590000000002</v>
      </c>
      <c r="H864" s="1">
        <v>1891</v>
      </c>
      <c r="I864" s="1">
        <v>239367.1</v>
      </c>
      <c r="K864" s="3">
        <v>52</v>
      </c>
      <c r="L864">
        <v>7.9</v>
      </c>
      <c r="M864">
        <v>22</v>
      </c>
      <c r="N864" s="1">
        <v>13.369</v>
      </c>
    </row>
    <row r="865" spans="1:14" x14ac:dyDescent="0.25">
      <c r="A865" s="1">
        <v>2016</v>
      </c>
      <c r="B865" s="1" t="s">
        <v>35</v>
      </c>
      <c r="C865" s="2" t="s">
        <v>282</v>
      </c>
      <c r="D865" s="1">
        <f>LOOKUP(B865,'country lookup'!A:A,'country lookup'!C:C)</f>
        <v>152</v>
      </c>
      <c r="E865">
        <v>4</v>
      </c>
      <c r="F865">
        <v>18209068</v>
      </c>
      <c r="G865" s="1">
        <v>0</v>
      </c>
      <c r="H865" s="1">
        <v>1828</v>
      </c>
      <c r="I865" s="1">
        <v>237402.6</v>
      </c>
      <c r="K865" s="3"/>
      <c r="L865">
        <v>7.7</v>
      </c>
      <c r="M865"/>
      <c r="N865" s="1">
        <v>13.031000000000001</v>
      </c>
    </row>
    <row r="866" spans="1:14" x14ac:dyDescent="0.25">
      <c r="A866" s="1">
        <v>1990</v>
      </c>
      <c r="B866" s="1" t="s">
        <v>36</v>
      </c>
      <c r="C866" s="2" t="s">
        <v>284</v>
      </c>
      <c r="D866" s="1">
        <f>LOOKUP(B866,'country lookup'!A:A,'country lookup'!C:C)</f>
        <v>156</v>
      </c>
      <c r="E866">
        <v>3</v>
      </c>
      <c r="F866">
        <v>1135185000</v>
      </c>
      <c r="G866" s="1">
        <v>0</v>
      </c>
      <c r="H866" s="1">
        <v>1400000</v>
      </c>
      <c r="I866" s="1">
        <v>26022305</v>
      </c>
      <c r="J866" s="1">
        <v>23711340</v>
      </c>
      <c r="K866" s="3">
        <v>25000</v>
      </c>
      <c r="L866">
        <v>53.8</v>
      </c>
      <c r="M866">
        <v>97</v>
      </c>
      <c r="N866" s="1">
        <v>21.06</v>
      </c>
    </row>
    <row r="867" spans="1:14" x14ac:dyDescent="0.25">
      <c r="A867" s="1">
        <v>1991</v>
      </c>
      <c r="B867" s="1" t="s">
        <v>36</v>
      </c>
      <c r="C867" s="2" t="s">
        <v>284</v>
      </c>
      <c r="D867" s="1">
        <f>LOOKUP(B867,'country lookup'!A:A,'country lookup'!C:C)</f>
        <v>156</v>
      </c>
      <c r="E867">
        <v>3</v>
      </c>
      <c r="F867">
        <v>1150780000</v>
      </c>
      <c r="G867" s="1">
        <v>0</v>
      </c>
      <c r="H867" s="1">
        <v>1300000</v>
      </c>
      <c r="I867" s="1">
        <v>24436090</v>
      </c>
      <c r="J867" s="1">
        <v>22826087</v>
      </c>
      <c r="K867" s="3">
        <v>23000</v>
      </c>
      <c r="L867">
        <v>53.2</v>
      </c>
      <c r="M867">
        <v>92</v>
      </c>
      <c r="N867" s="1">
        <v>19.68</v>
      </c>
    </row>
    <row r="868" spans="1:14" x14ac:dyDescent="0.25">
      <c r="A868" s="1">
        <v>1992</v>
      </c>
      <c r="B868" s="1" t="s">
        <v>36</v>
      </c>
      <c r="C868" s="2" t="s">
        <v>284</v>
      </c>
      <c r="D868" s="1">
        <f>LOOKUP(B868,'country lookup'!A:A,'country lookup'!C:C)</f>
        <v>156</v>
      </c>
      <c r="E868">
        <v>3</v>
      </c>
      <c r="F868">
        <v>1164970000</v>
      </c>
      <c r="G868" s="1">
        <v>0</v>
      </c>
      <c r="H868" s="1">
        <v>1300000</v>
      </c>
      <c r="I868" s="1">
        <v>24856597</v>
      </c>
      <c r="J868" s="1">
        <v>20689655</v>
      </c>
      <c r="K868" s="3">
        <v>21000</v>
      </c>
      <c r="L868">
        <v>52.3</v>
      </c>
      <c r="M868">
        <v>87</v>
      </c>
      <c r="N868" s="1">
        <v>18.27</v>
      </c>
    </row>
    <row r="869" spans="1:14" x14ac:dyDescent="0.25">
      <c r="A869" s="1">
        <v>1993</v>
      </c>
      <c r="B869" s="1" t="s">
        <v>36</v>
      </c>
      <c r="C869" s="2" t="s">
        <v>284</v>
      </c>
      <c r="D869" s="1">
        <f>LOOKUP(B869,'country lookup'!A:A,'country lookup'!C:C)</f>
        <v>156</v>
      </c>
      <c r="E869">
        <v>3</v>
      </c>
      <c r="F869">
        <v>1178440000</v>
      </c>
      <c r="G869" s="1">
        <v>0</v>
      </c>
      <c r="H869" s="1">
        <v>1200000</v>
      </c>
      <c r="I869" s="1">
        <v>23575639</v>
      </c>
      <c r="J869" s="1">
        <v>19512195</v>
      </c>
      <c r="K869" s="3">
        <v>18000</v>
      </c>
      <c r="L869">
        <v>50.9</v>
      </c>
      <c r="M869">
        <v>82</v>
      </c>
      <c r="N869" s="1">
        <v>18.09</v>
      </c>
    </row>
    <row r="870" spans="1:14" x14ac:dyDescent="0.25">
      <c r="A870" s="1">
        <v>1994</v>
      </c>
      <c r="B870" s="1" t="s">
        <v>36</v>
      </c>
      <c r="C870" s="2" t="s">
        <v>284</v>
      </c>
      <c r="D870" s="1">
        <f>LOOKUP(B870,'country lookup'!A:A,'country lookup'!C:C)</f>
        <v>156</v>
      </c>
      <c r="E870">
        <v>3</v>
      </c>
      <c r="F870">
        <v>1191835000</v>
      </c>
      <c r="G870" s="1">
        <v>0</v>
      </c>
      <c r="H870" s="1">
        <v>1000000</v>
      </c>
      <c r="I870" s="1">
        <v>20283976</v>
      </c>
      <c r="J870" s="1">
        <v>18181818</v>
      </c>
      <c r="K870" s="3">
        <v>16000</v>
      </c>
      <c r="L870">
        <v>49.3</v>
      </c>
      <c r="M870">
        <v>77</v>
      </c>
      <c r="N870" s="1">
        <v>17.7</v>
      </c>
    </row>
    <row r="871" spans="1:14" x14ac:dyDescent="0.25">
      <c r="A871" s="1">
        <v>1995</v>
      </c>
      <c r="B871" s="1" t="s">
        <v>36</v>
      </c>
      <c r="C871" s="2" t="s">
        <v>284</v>
      </c>
      <c r="D871" s="1">
        <f>LOOKUP(B871,'country lookup'!A:A,'country lookup'!C:C)</f>
        <v>156</v>
      </c>
      <c r="E871">
        <v>3</v>
      </c>
      <c r="F871">
        <v>1204855000</v>
      </c>
      <c r="G871" s="1">
        <v>0</v>
      </c>
      <c r="H871" s="1">
        <v>948632</v>
      </c>
      <c r="I871" s="1">
        <v>20013333</v>
      </c>
      <c r="J871" s="1">
        <v>16666667</v>
      </c>
      <c r="K871" s="3">
        <v>14000</v>
      </c>
      <c r="L871">
        <v>47.4</v>
      </c>
      <c r="M871">
        <v>72</v>
      </c>
      <c r="N871" s="1">
        <v>17.12</v>
      </c>
    </row>
    <row r="872" spans="1:14" x14ac:dyDescent="0.25">
      <c r="A872" s="1">
        <v>1996</v>
      </c>
      <c r="B872" s="1" t="s">
        <v>36</v>
      </c>
      <c r="C872" s="2" t="s">
        <v>284</v>
      </c>
      <c r="D872" s="1">
        <f>LOOKUP(B872,'country lookup'!A:A,'country lookup'!C:C)</f>
        <v>156</v>
      </c>
      <c r="E872">
        <v>3</v>
      </c>
      <c r="F872">
        <v>1217550000</v>
      </c>
      <c r="G872" s="1">
        <v>0</v>
      </c>
      <c r="H872" s="1">
        <v>861915</v>
      </c>
      <c r="I872" s="1">
        <v>18943187</v>
      </c>
      <c r="J872" s="1">
        <v>16176471</v>
      </c>
      <c r="K872" s="3">
        <v>12000</v>
      </c>
      <c r="L872">
        <v>45.5</v>
      </c>
      <c r="M872">
        <v>68</v>
      </c>
      <c r="N872" s="1">
        <v>16.98</v>
      </c>
    </row>
    <row r="873" spans="1:14" x14ac:dyDescent="0.25">
      <c r="A873" s="1">
        <v>1997</v>
      </c>
      <c r="B873" s="1" t="s">
        <v>36</v>
      </c>
      <c r="C873" s="2" t="s">
        <v>284</v>
      </c>
      <c r="D873" s="1">
        <f>LOOKUP(B873,'country lookup'!A:A,'country lookup'!C:C)</f>
        <v>156</v>
      </c>
      <c r="E873">
        <v>3</v>
      </c>
      <c r="F873">
        <v>1230075000</v>
      </c>
      <c r="G873" s="1">
        <v>0</v>
      </c>
      <c r="H873" s="1">
        <v>786179</v>
      </c>
      <c r="I873" s="1">
        <v>18073080</v>
      </c>
      <c r="J873" s="1">
        <v>15625000</v>
      </c>
      <c r="K873" s="3">
        <v>11000</v>
      </c>
      <c r="L873">
        <v>43.5</v>
      </c>
      <c r="M873">
        <v>64</v>
      </c>
      <c r="N873" s="1">
        <v>16.57</v>
      </c>
    </row>
    <row r="874" spans="1:14" x14ac:dyDescent="0.25">
      <c r="A874" s="1">
        <v>1998</v>
      </c>
      <c r="B874" s="1" t="s">
        <v>36</v>
      </c>
      <c r="C874" s="2" t="s">
        <v>284</v>
      </c>
      <c r="D874" s="1">
        <f>LOOKUP(B874,'country lookup'!A:A,'country lookup'!C:C)</f>
        <v>156</v>
      </c>
      <c r="E874">
        <v>3</v>
      </c>
      <c r="F874">
        <v>1241935000</v>
      </c>
      <c r="G874" s="1">
        <v>0</v>
      </c>
      <c r="H874" s="1">
        <v>719318</v>
      </c>
      <c r="I874" s="1">
        <v>17374831</v>
      </c>
      <c r="J874" s="1">
        <v>15322581</v>
      </c>
      <c r="K874" s="3">
        <v>10000</v>
      </c>
      <c r="L874">
        <v>41.4</v>
      </c>
      <c r="M874">
        <v>62</v>
      </c>
      <c r="N874" s="1">
        <v>15.64</v>
      </c>
    </row>
    <row r="875" spans="1:14" x14ac:dyDescent="0.25">
      <c r="A875" s="1">
        <v>1999</v>
      </c>
      <c r="B875" s="1" t="s">
        <v>36</v>
      </c>
      <c r="C875" s="2" t="s">
        <v>284</v>
      </c>
      <c r="D875" s="1">
        <f>LOOKUP(B875,'country lookup'!A:A,'country lookup'!C:C)</f>
        <v>156</v>
      </c>
      <c r="E875">
        <v>3</v>
      </c>
      <c r="F875">
        <v>1252735000</v>
      </c>
      <c r="G875" s="1">
        <v>0</v>
      </c>
      <c r="H875" s="1">
        <v>659889</v>
      </c>
      <c r="I875" s="1">
        <v>16833903</v>
      </c>
      <c r="J875" s="1">
        <v>15000000</v>
      </c>
      <c r="K875" s="3">
        <v>9500</v>
      </c>
      <c r="L875">
        <v>39.200000000000003</v>
      </c>
      <c r="M875">
        <v>60</v>
      </c>
      <c r="N875" s="1">
        <v>14.64</v>
      </c>
    </row>
    <row r="876" spans="1:14" x14ac:dyDescent="0.25">
      <c r="A876" s="1">
        <v>2000</v>
      </c>
      <c r="B876" s="1" t="s">
        <v>36</v>
      </c>
      <c r="C876" s="2" t="s">
        <v>284</v>
      </c>
      <c r="D876" s="1">
        <f>LOOKUP(B876,'country lookup'!A:A,'country lookup'!C:C)</f>
        <v>156</v>
      </c>
      <c r="E876">
        <v>3</v>
      </c>
      <c r="F876">
        <v>1262645000</v>
      </c>
      <c r="G876" s="1">
        <v>0</v>
      </c>
      <c r="H876" s="1">
        <v>606034</v>
      </c>
      <c r="I876" s="1">
        <v>16468315</v>
      </c>
      <c r="J876" s="1">
        <v>15000000</v>
      </c>
      <c r="K876" s="3">
        <v>9000</v>
      </c>
      <c r="L876">
        <v>36.799999999999997</v>
      </c>
      <c r="M876">
        <v>58</v>
      </c>
      <c r="N876" s="1">
        <v>14.03</v>
      </c>
    </row>
    <row r="877" spans="1:14" x14ac:dyDescent="0.25">
      <c r="A877" s="1">
        <v>2001</v>
      </c>
      <c r="B877" s="1" t="s">
        <v>36</v>
      </c>
      <c r="C877" s="2" t="s">
        <v>284</v>
      </c>
      <c r="D877" s="1">
        <f>LOOKUP(B877,'country lookup'!A:A,'country lookup'!C:C)</f>
        <v>156</v>
      </c>
      <c r="E877">
        <v>3</v>
      </c>
      <c r="F877">
        <v>1271850000</v>
      </c>
      <c r="G877" s="1">
        <v>0</v>
      </c>
      <c r="H877" s="1">
        <v>556222</v>
      </c>
      <c r="I877" s="1">
        <v>16263801</v>
      </c>
      <c r="J877" s="1">
        <v>15000000</v>
      </c>
      <c r="K877" s="3">
        <v>8700</v>
      </c>
      <c r="L877">
        <v>34.200000000000003</v>
      </c>
      <c r="M877">
        <v>56</v>
      </c>
      <c r="N877" s="1">
        <v>13.38</v>
      </c>
    </row>
    <row r="878" spans="1:14" x14ac:dyDescent="0.25">
      <c r="A878" s="1">
        <v>2002</v>
      </c>
      <c r="B878" s="1" t="s">
        <v>36</v>
      </c>
      <c r="C878" s="2" t="s">
        <v>284</v>
      </c>
      <c r="D878" s="1">
        <f>LOOKUP(B878,'country lookup'!A:A,'country lookup'!C:C)</f>
        <v>156</v>
      </c>
      <c r="E878">
        <v>3</v>
      </c>
      <c r="F878">
        <v>1280400000</v>
      </c>
      <c r="G878" s="1">
        <v>0</v>
      </c>
      <c r="H878" s="1">
        <v>509908</v>
      </c>
      <c r="I878" s="1">
        <v>16187556</v>
      </c>
      <c r="J878" s="1">
        <v>15000000</v>
      </c>
      <c r="K878" s="3">
        <v>8400</v>
      </c>
      <c r="L878">
        <v>31.5</v>
      </c>
      <c r="M878">
        <v>54</v>
      </c>
      <c r="N878" s="1">
        <v>12.86</v>
      </c>
    </row>
    <row r="879" spans="1:14" x14ac:dyDescent="0.25">
      <c r="A879" s="1">
        <v>2003</v>
      </c>
      <c r="B879" s="1" t="s">
        <v>36</v>
      </c>
      <c r="C879" s="2" t="s">
        <v>284</v>
      </c>
      <c r="D879" s="1">
        <f>LOOKUP(B879,'country lookup'!A:A,'country lookup'!C:C)</f>
        <v>156</v>
      </c>
      <c r="E879">
        <v>3</v>
      </c>
      <c r="F879">
        <v>1288400000</v>
      </c>
      <c r="G879" s="1">
        <v>0</v>
      </c>
      <c r="H879" s="1">
        <v>466569</v>
      </c>
      <c r="I879" s="1">
        <v>16144256</v>
      </c>
      <c r="J879" s="1">
        <v>15000000</v>
      </c>
      <c r="K879" s="3">
        <v>8100</v>
      </c>
      <c r="L879">
        <v>28.9</v>
      </c>
      <c r="M879">
        <v>52</v>
      </c>
      <c r="N879" s="1">
        <v>12.41</v>
      </c>
    </row>
    <row r="880" spans="1:14" x14ac:dyDescent="0.25">
      <c r="A880" s="1">
        <v>2004</v>
      </c>
      <c r="B880" s="1" t="s">
        <v>36</v>
      </c>
      <c r="C880" s="2" t="s">
        <v>284</v>
      </c>
      <c r="D880" s="1">
        <f>LOOKUP(B880,'country lookup'!A:A,'country lookup'!C:C)</f>
        <v>156</v>
      </c>
      <c r="E880">
        <v>3</v>
      </c>
      <c r="F880">
        <v>1296075000</v>
      </c>
      <c r="G880" s="1">
        <v>0</v>
      </c>
      <c r="H880" s="1">
        <v>426827</v>
      </c>
      <c r="I880" s="1">
        <v>16229163</v>
      </c>
      <c r="J880" s="1">
        <v>15000000</v>
      </c>
      <c r="K880" s="3">
        <v>7800</v>
      </c>
      <c r="L880">
        <v>26.3</v>
      </c>
      <c r="M880">
        <v>50</v>
      </c>
      <c r="N880" s="1">
        <v>12.29</v>
      </c>
    </row>
    <row r="881" spans="1:14" x14ac:dyDescent="0.25">
      <c r="A881" s="1">
        <v>2005</v>
      </c>
      <c r="B881" s="1" t="s">
        <v>36</v>
      </c>
      <c r="C881" s="2" t="s">
        <v>284</v>
      </c>
      <c r="D881" s="1">
        <f>LOOKUP(B881,'country lookup'!A:A,'country lookup'!C:C)</f>
        <v>156</v>
      </c>
      <c r="E881">
        <v>3</v>
      </c>
      <c r="F881">
        <v>1303720000</v>
      </c>
      <c r="G881" s="1">
        <v>696.15589999999997</v>
      </c>
      <c r="H881" s="1">
        <v>391025</v>
      </c>
      <c r="I881" s="1">
        <v>16292708</v>
      </c>
      <c r="J881" s="1">
        <v>15000000</v>
      </c>
      <c r="K881" s="3">
        <v>7500</v>
      </c>
      <c r="L881">
        <v>24</v>
      </c>
      <c r="M881">
        <v>48</v>
      </c>
      <c r="N881" s="1">
        <v>12.4</v>
      </c>
    </row>
    <row r="882" spans="1:14" x14ac:dyDescent="0.25">
      <c r="A882" s="1">
        <v>2006</v>
      </c>
      <c r="B882" s="1" t="s">
        <v>36</v>
      </c>
      <c r="C882" s="2" t="s">
        <v>284</v>
      </c>
      <c r="D882" s="1">
        <f>LOOKUP(B882,'country lookup'!A:A,'country lookup'!C:C)</f>
        <v>156</v>
      </c>
      <c r="E882">
        <v>3</v>
      </c>
      <c r="F882">
        <v>1311020000</v>
      </c>
      <c r="G882" s="1">
        <v>818.30939999999998</v>
      </c>
      <c r="H882" s="1">
        <v>359724</v>
      </c>
      <c r="I882" s="1">
        <v>16425753</v>
      </c>
      <c r="J882" s="1">
        <v>15111111</v>
      </c>
      <c r="K882" s="3">
        <v>7200</v>
      </c>
      <c r="L882">
        <v>21.9</v>
      </c>
      <c r="M882">
        <v>45</v>
      </c>
      <c r="N882" s="1">
        <v>12.09</v>
      </c>
    </row>
    <row r="883" spans="1:14" x14ac:dyDescent="0.25">
      <c r="A883" s="1">
        <v>2007</v>
      </c>
      <c r="B883" s="1" t="s">
        <v>36</v>
      </c>
      <c r="C883" s="2" t="s">
        <v>284</v>
      </c>
      <c r="D883" s="1">
        <f>LOOKUP(B883,'country lookup'!A:A,'country lookup'!C:C)</f>
        <v>156</v>
      </c>
      <c r="E883">
        <v>3</v>
      </c>
      <c r="F883">
        <v>1317885000</v>
      </c>
      <c r="G883" s="1">
        <v>1198.2170000000001</v>
      </c>
      <c r="H883" s="1">
        <v>332621</v>
      </c>
      <c r="I883" s="1">
        <v>16631050</v>
      </c>
      <c r="J883" s="1">
        <v>15116279</v>
      </c>
      <c r="K883" s="3">
        <v>6800</v>
      </c>
      <c r="L883">
        <v>20</v>
      </c>
      <c r="M883">
        <v>43</v>
      </c>
      <c r="N883" s="1">
        <v>12.1</v>
      </c>
    </row>
    <row r="884" spans="1:14" x14ac:dyDescent="0.25">
      <c r="A884" s="1">
        <v>2008</v>
      </c>
      <c r="B884" s="1" t="s">
        <v>36</v>
      </c>
      <c r="C884" s="2" t="s">
        <v>284</v>
      </c>
      <c r="D884" s="1">
        <f>LOOKUP(B884,'country lookup'!A:A,'country lookup'!C:C)</f>
        <v>156</v>
      </c>
      <c r="E884">
        <v>3</v>
      </c>
      <c r="F884">
        <v>1324655000</v>
      </c>
      <c r="G884" s="1">
        <v>992.43989999999997</v>
      </c>
      <c r="H884" s="1">
        <v>309089</v>
      </c>
      <c r="I884" s="1">
        <v>16707514</v>
      </c>
      <c r="J884" s="1">
        <v>15500000</v>
      </c>
      <c r="K884" s="3">
        <v>6500</v>
      </c>
      <c r="L884">
        <v>18.5</v>
      </c>
      <c r="M884">
        <v>40</v>
      </c>
      <c r="N884" s="1">
        <v>12.14</v>
      </c>
    </row>
    <row r="885" spans="1:14" x14ac:dyDescent="0.25">
      <c r="A885" s="1">
        <v>2009</v>
      </c>
      <c r="B885" s="1" t="s">
        <v>36</v>
      </c>
      <c r="C885" s="2" t="s">
        <v>284</v>
      </c>
      <c r="D885" s="1">
        <f>LOOKUP(B885,'country lookup'!A:A,'country lookup'!C:C)</f>
        <v>156</v>
      </c>
      <c r="E885">
        <v>3</v>
      </c>
      <c r="F885">
        <v>1331260000</v>
      </c>
      <c r="G885" s="1">
        <v>1110.511</v>
      </c>
      <c r="H885" s="1">
        <v>288111</v>
      </c>
      <c r="I885" s="1">
        <v>16947706</v>
      </c>
      <c r="J885" s="1">
        <v>15263158</v>
      </c>
      <c r="K885" s="3">
        <v>6200</v>
      </c>
      <c r="L885">
        <v>17</v>
      </c>
      <c r="M885">
        <v>38</v>
      </c>
      <c r="N885" s="1">
        <v>12.13</v>
      </c>
    </row>
    <row r="886" spans="1:14" x14ac:dyDescent="0.25">
      <c r="A886" s="1">
        <v>2010</v>
      </c>
      <c r="B886" s="1" t="s">
        <v>36</v>
      </c>
      <c r="C886" s="2" t="s">
        <v>284</v>
      </c>
      <c r="D886" s="1">
        <f>LOOKUP(B886,'country lookup'!A:A,'country lookup'!C:C)</f>
        <v>156</v>
      </c>
      <c r="E886">
        <v>3</v>
      </c>
      <c r="F886">
        <v>1337705000</v>
      </c>
      <c r="G886" s="1">
        <v>1229.5329999999999</v>
      </c>
      <c r="H886" s="1">
        <v>268923</v>
      </c>
      <c r="I886" s="1">
        <v>17020443</v>
      </c>
      <c r="J886" s="1">
        <v>15714286</v>
      </c>
      <c r="K886" s="3">
        <v>5800</v>
      </c>
      <c r="L886">
        <v>15.8</v>
      </c>
      <c r="M886">
        <v>35</v>
      </c>
      <c r="N886" s="1">
        <v>11.9</v>
      </c>
    </row>
    <row r="887" spans="1:14" x14ac:dyDescent="0.25">
      <c r="A887" s="1">
        <v>2011</v>
      </c>
      <c r="B887" s="1" t="s">
        <v>36</v>
      </c>
      <c r="C887" s="2" t="s">
        <v>284</v>
      </c>
      <c r="D887" s="1">
        <f>LOOKUP(B887,'country lookup'!A:A,'country lookup'!C:C)</f>
        <v>156</v>
      </c>
      <c r="E887">
        <v>3</v>
      </c>
      <c r="F887">
        <v>1344130000</v>
      </c>
      <c r="G887" s="1">
        <v>1357.394</v>
      </c>
      <c r="H887" s="1">
        <v>250858</v>
      </c>
      <c r="I887" s="1">
        <v>17182055</v>
      </c>
      <c r="J887" s="1">
        <v>15757576</v>
      </c>
      <c r="K887" s="3">
        <v>5500</v>
      </c>
      <c r="L887">
        <v>14.6</v>
      </c>
      <c r="M887">
        <v>33</v>
      </c>
      <c r="N887" s="1">
        <v>11.93</v>
      </c>
    </row>
    <row r="888" spans="1:14" x14ac:dyDescent="0.25">
      <c r="A888" s="1">
        <v>2012</v>
      </c>
      <c r="B888" s="1" t="s">
        <v>36</v>
      </c>
      <c r="C888" s="2" t="s">
        <v>284</v>
      </c>
      <c r="D888" s="1">
        <f>LOOKUP(B888,'country lookup'!A:A,'country lookup'!C:C)</f>
        <v>156</v>
      </c>
      <c r="E888">
        <v>3</v>
      </c>
      <c r="F888">
        <v>1350695000</v>
      </c>
      <c r="G888" s="1">
        <v>1499.5650000000001</v>
      </c>
      <c r="H888" s="1">
        <v>233318</v>
      </c>
      <c r="I888" s="1">
        <v>17282815</v>
      </c>
      <c r="J888" s="1">
        <v>15806452</v>
      </c>
      <c r="K888" s="3">
        <v>5200</v>
      </c>
      <c r="L888">
        <v>13.5</v>
      </c>
      <c r="M888">
        <v>31</v>
      </c>
      <c r="N888" s="1">
        <v>12.1</v>
      </c>
    </row>
    <row r="889" spans="1:14" x14ac:dyDescent="0.25">
      <c r="A889" s="1">
        <v>2013</v>
      </c>
      <c r="B889" s="1" t="s">
        <v>36</v>
      </c>
      <c r="C889" s="2" t="s">
        <v>284</v>
      </c>
      <c r="D889" s="1">
        <f>LOOKUP(B889,'country lookup'!A:A,'country lookup'!C:C)</f>
        <v>156</v>
      </c>
      <c r="E889">
        <v>3</v>
      </c>
      <c r="F889">
        <v>1357380000</v>
      </c>
      <c r="G889" s="1">
        <v>1625.8040000000001</v>
      </c>
      <c r="H889" s="1">
        <v>216234</v>
      </c>
      <c r="I889" s="1">
        <v>17298720</v>
      </c>
      <c r="J889" s="1">
        <v>15862069</v>
      </c>
      <c r="K889" s="3">
        <v>4900</v>
      </c>
      <c r="L889">
        <v>12.5</v>
      </c>
      <c r="M889">
        <v>29</v>
      </c>
      <c r="N889" s="1">
        <v>12.08</v>
      </c>
    </row>
    <row r="890" spans="1:14" x14ac:dyDescent="0.25">
      <c r="A890" s="1">
        <v>2014</v>
      </c>
      <c r="B890" s="1" t="s">
        <v>36</v>
      </c>
      <c r="C890" s="2" t="s">
        <v>284</v>
      </c>
      <c r="D890" s="1">
        <f>LOOKUP(B890,'country lookup'!A:A,'country lookup'!C:C)</f>
        <v>156</v>
      </c>
      <c r="E890">
        <v>3</v>
      </c>
      <c r="F890">
        <v>1364270000</v>
      </c>
      <c r="G890" s="1">
        <v>1744.8150000000001</v>
      </c>
      <c r="H890" s="1">
        <v>199964</v>
      </c>
      <c r="I890" s="1">
        <v>17238276</v>
      </c>
      <c r="J890" s="1">
        <v>15714286</v>
      </c>
      <c r="K890" s="3">
        <v>4600</v>
      </c>
      <c r="L890">
        <v>11.6</v>
      </c>
      <c r="M890">
        <v>28</v>
      </c>
      <c r="N890" s="1">
        <v>12.37</v>
      </c>
    </row>
    <row r="891" spans="1:14" x14ac:dyDescent="0.25">
      <c r="A891" s="1">
        <v>2015</v>
      </c>
      <c r="B891" s="1" t="s">
        <v>36</v>
      </c>
      <c r="C891" s="2" t="s">
        <v>284</v>
      </c>
      <c r="D891" s="1">
        <f>LOOKUP(B891,'country lookup'!A:A,'country lookup'!C:C)</f>
        <v>156</v>
      </c>
      <c r="E891">
        <v>3</v>
      </c>
      <c r="F891">
        <v>1371220000</v>
      </c>
      <c r="G891" s="1">
        <v>1856.4939999999999</v>
      </c>
      <c r="H891" s="1">
        <v>184170</v>
      </c>
      <c r="I891" s="1">
        <v>17052778</v>
      </c>
      <c r="K891" s="3">
        <v>4400</v>
      </c>
      <c r="L891">
        <v>10.8</v>
      </c>
      <c r="M891">
        <v>27</v>
      </c>
      <c r="N891" s="1">
        <v>12.07</v>
      </c>
    </row>
    <row r="892" spans="1:14" x14ac:dyDescent="0.25">
      <c r="A892" s="1">
        <v>2016</v>
      </c>
      <c r="B892" s="1" t="s">
        <v>36</v>
      </c>
      <c r="C892" s="2" t="s">
        <v>284</v>
      </c>
      <c r="D892" s="1">
        <f>LOOKUP(B892,'country lookup'!A:A,'country lookup'!C:C)</f>
        <v>156</v>
      </c>
      <c r="E892">
        <v>3</v>
      </c>
      <c r="F892">
        <v>1378665000</v>
      </c>
      <c r="G892" s="1">
        <v>0</v>
      </c>
      <c r="H892" s="1">
        <v>169127</v>
      </c>
      <c r="I892" s="1">
        <v>16912700</v>
      </c>
      <c r="K892" s="3"/>
      <c r="L892">
        <v>10</v>
      </c>
      <c r="M892"/>
      <c r="N892" s="1">
        <v>12.95</v>
      </c>
    </row>
    <row r="893" spans="1:14" x14ac:dyDescent="0.25">
      <c r="A893" s="1">
        <v>1990</v>
      </c>
      <c r="B893" s="1" t="s">
        <v>37</v>
      </c>
      <c r="C893" s="2" t="s">
        <v>312</v>
      </c>
      <c r="D893" s="1">
        <f>LOOKUP(B893,'country lookup'!A:A,'country lookup'!C:C)</f>
        <v>188</v>
      </c>
      <c r="E893">
        <v>2</v>
      </c>
      <c r="F893">
        <v>11924877</v>
      </c>
      <c r="G893" s="1">
        <v>319.68299999999999</v>
      </c>
      <c r="H893" s="1">
        <v>77268</v>
      </c>
      <c r="I893" s="1">
        <v>508676.8</v>
      </c>
      <c r="J893" s="1">
        <v>536912.80000000005</v>
      </c>
      <c r="K893" s="3">
        <v>3900</v>
      </c>
      <c r="L893">
        <v>151.9</v>
      </c>
      <c r="M893">
        <v>745</v>
      </c>
      <c r="N893" s="1">
        <v>43.223999999999997</v>
      </c>
    </row>
    <row r="894" spans="1:14" x14ac:dyDescent="0.25">
      <c r="A894" s="1">
        <v>1991</v>
      </c>
      <c r="B894" s="1" t="s">
        <v>37</v>
      </c>
      <c r="C894" s="2" t="s">
        <v>312</v>
      </c>
      <c r="D894" s="1">
        <f>LOOKUP(B894,'country lookup'!A:A,'country lookup'!C:C)</f>
        <v>188</v>
      </c>
      <c r="E894">
        <v>2</v>
      </c>
      <c r="F894">
        <v>12362407</v>
      </c>
      <c r="G894" s="1">
        <v>280.17559999999997</v>
      </c>
      <c r="H894" s="1">
        <v>79646</v>
      </c>
      <c r="I894" s="1">
        <v>522611.5</v>
      </c>
      <c r="J894" s="1">
        <v>553306.30000000005</v>
      </c>
      <c r="K894" s="3">
        <v>4000</v>
      </c>
      <c r="L894">
        <v>152.4</v>
      </c>
      <c r="M894">
        <v>741</v>
      </c>
      <c r="N894" s="1">
        <v>42.905999999999999</v>
      </c>
    </row>
    <row r="895" spans="1:14" x14ac:dyDescent="0.25">
      <c r="A895" s="1">
        <v>1992</v>
      </c>
      <c r="B895" s="1" t="s">
        <v>37</v>
      </c>
      <c r="C895" s="2" t="s">
        <v>312</v>
      </c>
      <c r="D895" s="1">
        <f>LOOKUP(B895,'country lookup'!A:A,'country lookup'!C:C)</f>
        <v>188</v>
      </c>
      <c r="E895">
        <v>2</v>
      </c>
      <c r="F895">
        <v>12812421</v>
      </c>
      <c r="G895" s="1">
        <v>278.66750000000002</v>
      </c>
      <c r="H895" s="1">
        <v>82183</v>
      </c>
      <c r="I895" s="1">
        <v>537143.80000000005</v>
      </c>
      <c r="J895" s="1">
        <v>580296.9</v>
      </c>
      <c r="K895" s="3">
        <v>4100</v>
      </c>
      <c r="L895">
        <v>153</v>
      </c>
      <c r="M895">
        <v>741</v>
      </c>
      <c r="N895" s="1">
        <v>42.634999999999998</v>
      </c>
    </row>
    <row r="896" spans="1:14" x14ac:dyDescent="0.25">
      <c r="A896" s="1">
        <v>1993</v>
      </c>
      <c r="B896" s="1" t="s">
        <v>37</v>
      </c>
      <c r="C896" s="2" t="s">
        <v>312</v>
      </c>
      <c r="D896" s="1">
        <f>LOOKUP(B896,'country lookup'!A:A,'country lookup'!C:C)</f>
        <v>188</v>
      </c>
      <c r="E896">
        <v>2</v>
      </c>
      <c r="F896">
        <v>13271643</v>
      </c>
      <c r="G896" s="1">
        <v>220.77860000000001</v>
      </c>
      <c r="H896" s="1">
        <v>84840</v>
      </c>
      <c r="I896" s="1">
        <v>552343.80000000005</v>
      </c>
      <c r="J896" s="1">
        <v>571049.1</v>
      </c>
      <c r="K896" s="3">
        <v>4300</v>
      </c>
      <c r="L896">
        <v>153.6</v>
      </c>
      <c r="M896">
        <v>753</v>
      </c>
      <c r="N896" s="1">
        <v>42.404000000000003</v>
      </c>
    </row>
    <row r="897" spans="1:14" x14ac:dyDescent="0.25">
      <c r="A897" s="1">
        <v>1994</v>
      </c>
      <c r="B897" s="1" t="s">
        <v>37</v>
      </c>
      <c r="C897" s="2" t="s">
        <v>312</v>
      </c>
      <c r="D897" s="1">
        <f>LOOKUP(B897,'country lookup'!A:A,'country lookup'!C:C)</f>
        <v>188</v>
      </c>
      <c r="E897">
        <v>2</v>
      </c>
      <c r="F897">
        <v>13735433</v>
      </c>
      <c r="G897" s="1">
        <v>238.29990000000001</v>
      </c>
      <c r="H897" s="1">
        <v>87508</v>
      </c>
      <c r="I897" s="1">
        <v>567865</v>
      </c>
      <c r="J897" s="1">
        <v>580296.9</v>
      </c>
      <c r="K897" s="3">
        <v>4300</v>
      </c>
      <c r="L897">
        <v>154.1</v>
      </c>
      <c r="M897">
        <v>741</v>
      </c>
      <c r="N897" s="1">
        <v>42.204999999999998</v>
      </c>
    </row>
    <row r="898" spans="1:14" x14ac:dyDescent="0.25">
      <c r="A898" s="1">
        <v>1995</v>
      </c>
      <c r="B898" s="1" t="s">
        <v>37</v>
      </c>
      <c r="C898" s="2" t="s">
        <v>312</v>
      </c>
      <c r="D898" s="1">
        <f>LOOKUP(B898,'country lookup'!A:A,'country lookup'!C:C)</f>
        <v>188</v>
      </c>
      <c r="E898">
        <v>2</v>
      </c>
      <c r="F898">
        <v>14199762</v>
      </c>
      <c r="G898" s="1">
        <v>270.34769999999997</v>
      </c>
      <c r="H898" s="1">
        <v>90054</v>
      </c>
      <c r="I898" s="1">
        <v>583251.30000000005</v>
      </c>
      <c r="J898" s="1">
        <v>590717.30000000005</v>
      </c>
      <c r="K898" s="3">
        <v>4300</v>
      </c>
      <c r="L898">
        <v>154.4</v>
      </c>
      <c r="M898">
        <v>711</v>
      </c>
      <c r="N898" s="1">
        <v>42.029000000000003</v>
      </c>
    </row>
    <row r="899" spans="1:14" x14ac:dyDescent="0.25">
      <c r="A899" s="1">
        <v>1996</v>
      </c>
      <c r="B899" s="1" t="s">
        <v>37</v>
      </c>
      <c r="C899" s="2" t="s">
        <v>312</v>
      </c>
      <c r="D899" s="1">
        <f>LOOKUP(B899,'country lookup'!A:A,'country lookup'!C:C)</f>
        <v>188</v>
      </c>
      <c r="E899">
        <v>2</v>
      </c>
      <c r="F899">
        <v>14665127</v>
      </c>
      <c r="G899" s="1">
        <v>278.49270000000001</v>
      </c>
      <c r="H899" s="1">
        <v>92283</v>
      </c>
      <c r="I899" s="1">
        <v>598463</v>
      </c>
      <c r="J899" s="1">
        <v>626822.19999999995</v>
      </c>
      <c r="K899" s="3">
        <v>4200</v>
      </c>
      <c r="L899">
        <v>154.19999999999999</v>
      </c>
      <c r="M899">
        <v>686</v>
      </c>
      <c r="N899" s="1">
        <v>41.863999999999997</v>
      </c>
    </row>
    <row r="900" spans="1:14" x14ac:dyDescent="0.25">
      <c r="A900" s="1">
        <v>1997</v>
      </c>
      <c r="B900" s="1" t="s">
        <v>37</v>
      </c>
      <c r="C900" s="2" t="s">
        <v>312</v>
      </c>
      <c r="D900" s="1">
        <f>LOOKUP(B900,'country lookup'!A:A,'country lookup'!C:C)</f>
        <v>188</v>
      </c>
      <c r="E900">
        <v>2</v>
      </c>
      <c r="F900">
        <v>15130663</v>
      </c>
      <c r="G900" s="1">
        <v>273.95949999999999</v>
      </c>
      <c r="H900" s="1">
        <v>94057</v>
      </c>
      <c r="I900" s="1">
        <v>613548.6</v>
      </c>
      <c r="J900" s="1">
        <v>652819</v>
      </c>
      <c r="K900" s="3">
        <v>4300</v>
      </c>
      <c r="L900">
        <v>153.30000000000001</v>
      </c>
      <c r="M900">
        <v>674</v>
      </c>
      <c r="N900" s="1">
        <v>41.698999999999998</v>
      </c>
    </row>
    <row r="901" spans="1:14" x14ac:dyDescent="0.25">
      <c r="A901" s="1">
        <v>1998</v>
      </c>
      <c r="B901" s="1" t="s">
        <v>37</v>
      </c>
      <c r="C901" s="2" t="s">
        <v>312</v>
      </c>
      <c r="D901" s="1">
        <f>LOOKUP(B901,'country lookup'!A:A,'country lookup'!C:C)</f>
        <v>188</v>
      </c>
      <c r="E901">
        <v>2</v>
      </c>
      <c r="F901">
        <v>15589414</v>
      </c>
      <c r="G901" s="1">
        <v>268.22739999999999</v>
      </c>
      <c r="H901" s="1">
        <v>95282</v>
      </c>
      <c r="I901" s="1">
        <v>627681.19999999995</v>
      </c>
      <c r="J901" s="1">
        <v>648967.6</v>
      </c>
      <c r="K901" s="3">
        <v>4400</v>
      </c>
      <c r="L901">
        <v>151.80000000000001</v>
      </c>
      <c r="M901">
        <v>678</v>
      </c>
      <c r="N901" s="1">
        <v>41.518999999999998</v>
      </c>
    </row>
    <row r="902" spans="1:14" x14ac:dyDescent="0.25">
      <c r="A902" s="1">
        <v>1999</v>
      </c>
      <c r="B902" s="1" t="s">
        <v>37</v>
      </c>
      <c r="C902" s="2" t="s">
        <v>312</v>
      </c>
      <c r="D902" s="1">
        <f>LOOKUP(B902,'country lookup'!A:A,'country lookup'!C:C)</f>
        <v>188</v>
      </c>
      <c r="E902">
        <v>2</v>
      </c>
      <c r="F902">
        <v>16032573</v>
      </c>
      <c r="G902" s="1">
        <v>237.05170000000001</v>
      </c>
      <c r="H902" s="1">
        <v>95874</v>
      </c>
      <c r="I902" s="1">
        <v>641297.69999999995</v>
      </c>
      <c r="J902" s="1">
        <v>667655.80000000005</v>
      </c>
      <c r="K902" s="3">
        <v>4400</v>
      </c>
      <c r="L902">
        <v>149.5</v>
      </c>
      <c r="M902">
        <v>674</v>
      </c>
      <c r="N902" s="1">
        <v>41.314999999999998</v>
      </c>
    </row>
    <row r="903" spans="1:14" x14ac:dyDescent="0.25">
      <c r="A903" s="1">
        <v>2000</v>
      </c>
      <c r="B903" s="1" t="s">
        <v>37</v>
      </c>
      <c r="C903" s="2" t="s">
        <v>312</v>
      </c>
      <c r="D903" s="1">
        <f>LOOKUP(B903,'country lookup'!A:A,'country lookup'!C:C)</f>
        <v>188</v>
      </c>
      <c r="E903">
        <v>2</v>
      </c>
      <c r="F903">
        <v>16454668</v>
      </c>
      <c r="G903" s="1">
        <v>219.6883</v>
      </c>
      <c r="H903" s="1">
        <v>95909</v>
      </c>
      <c r="I903" s="1">
        <v>653331.1</v>
      </c>
      <c r="J903" s="1">
        <v>685544</v>
      </c>
      <c r="K903" s="3">
        <v>4500</v>
      </c>
      <c r="L903">
        <v>146.80000000000001</v>
      </c>
      <c r="M903">
        <v>671</v>
      </c>
      <c r="N903" s="1">
        <v>41.069000000000003</v>
      </c>
    </row>
    <row r="904" spans="1:14" x14ac:dyDescent="0.25">
      <c r="A904" s="1">
        <v>2001</v>
      </c>
      <c r="B904" s="1" t="s">
        <v>37</v>
      </c>
      <c r="C904" s="2" t="s">
        <v>312</v>
      </c>
      <c r="D904" s="1">
        <f>LOOKUP(B904,'country lookup'!A:A,'country lookup'!C:C)</f>
        <v>188</v>
      </c>
      <c r="E904">
        <v>2</v>
      </c>
      <c r="F904">
        <v>16853026</v>
      </c>
      <c r="G904" s="1">
        <v>215.81559999999999</v>
      </c>
      <c r="H904" s="1">
        <v>95388</v>
      </c>
      <c r="I904" s="1">
        <v>664724.69999999995</v>
      </c>
      <c r="J904" s="1">
        <v>693215.3</v>
      </c>
      <c r="K904" s="3">
        <v>4600</v>
      </c>
      <c r="L904">
        <v>143.5</v>
      </c>
      <c r="M904">
        <v>678</v>
      </c>
      <c r="N904" s="1">
        <v>40.770000000000003</v>
      </c>
    </row>
    <row r="905" spans="1:14" x14ac:dyDescent="0.25">
      <c r="A905" s="1">
        <v>2002</v>
      </c>
      <c r="B905" s="1" t="s">
        <v>37</v>
      </c>
      <c r="C905" s="2" t="s">
        <v>312</v>
      </c>
      <c r="D905" s="1">
        <f>LOOKUP(B905,'country lookup'!A:A,'country lookup'!C:C)</f>
        <v>188</v>
      </c>
      <c r="E905">
        <v>2</v>
      </c>
      <c r="F905">
        <v>17231539</v>
      </c>
      <c r="G905" s="1">
        <v>209.33869999999999</v>
      </c>
      <c r="H905" s="1">
        <v>94539</v>
      </c>
      <c r="I905" s="1">
        <v>675278.6</v>
      </c>
      <c r="J905" s="1">
        <v>717423.1</v>
      </c>
      <c r="K905" s="3">
        <v>4700</v>
      </c>
      <c r="L905">
        <v>140</v>
      </c>
      <c r="M905">
        <v>683</v>
      </c>
      <c r="N905" s="1">
        <v>40.418999999999997</v>
      </c>
    </row>
    <row r="906" spans="1:14" x14ac:dyDescent="0.25">
      <c r="A906" s="1">
        <v>2003</v>
      </c>
      <c r="B906" s="1" t="s">
        <v>37</v>
      </c>
      <c r="C906" s="2" t="s">
        <v>312</v>
      </c>
      <c r="D906" s="1">
        <f>LOOKUP(B906,'country lookup'!A:A,'country lookup'!C:C)</f>
        <v>188</v>
      </c>
      <c r="E906">
        <v>2</v>
      </c>
      <c r="F906">
        <v>17599610</v>
      </c>
      <c r="G906" s="1">
        <v>184.0856</v>
      </c>
      <c r="H906" s="1">
        <v>93480</v>
      </c>
      <c r="I906" s="1">
        <v>684835.2</v>
      </c>
      <c r="J906" s="1">
        <v>728571.4</v>
      </c>
      <c r="K906" s="3">
        <v>4900</v>
      </c>
      <c r="L906">
        <v>136.5</v>
      </c>
      <c r="M906">
        <v>700</v>
      </c>
      <c r="N906" s="1">
        <v>40.026000000000003</v>
      </c>
    </row>
    <row r="907" spans="1:14" x14ac:dyDescent="0.25">
      <c r="A907" s="1">
        <v>2004</v>
      </c>
      <c r="B907" s="1" t="s">
        <v>37</v>
      </c>
      <c r="C907" s="2" t="s">
        <v>312</v>
      </c>
      <c r="D907" s="1">
        <f>LOOKUP(B907,'country lookup'!A:A,'country lookup'!C:C)</f>
        <v>188</v>
      </c>
      <c r="E907">
        <v>2</v>
      </c>
      <c r="F907">
        <v>17970494</v>
      </c>
      <c r="G907" s="1">
        <v>199.22059999999999</v>
      </c>
      <c r="H907" s="1">
        <v>92150</v>
      </c>
      <c r="I907" s="1">
        <v>694423.5</v>
      </c>
      <c r="J907" s="1">
        <v>731034.5</v>
      </c>
      <c r="K907" s="3">
        <v>5100</v>
      </c>
      <c r="L907">
        <v>132.69999999999999</v>
      </c>
      <c r="M907">
        <v>725</v>
      </c>
      <c r="N907" s="1">
        <v>39.598999999999997</v>
      </c>
    </row>
    <row r="908" spans="1:14" x14ac:dyDescent="0.25">
      <c r="A908" s="1">
        <v>2005</v>
      </c>
      <c r="B908" s="1" t="s">
        <v>37</v>
      </c>
      <c r="C908" s="2" t="s">
        <v>312</v>
      </c>
      <c r="D908" s="1">
        <f>LOOKUP(B908,'country lookup'!A:A,'country lookup'!C:C)</f>
        <v>188</v>
      </c>
      <c r="E908">
        <v>2</v>
      </c>
      <c r="F908">
        <v>18354514</v>
      </c>
      <c r="G908" s="1">
        <v>198.40979999999999</v>
      </c>
      <c r="H908" s="1">
        <v>90635</v>
      </c>
      <c r="I908" s="1">
        <v>703687.9</v>
      </c>
      <c r="J908" s="1">
        <v>727762.8</v>
      </c>
      <c r="K908" s="3">
        <v>5300</v>
      </c>
      <c r="L908">
        <v>128.80000000000001</v>
      </c>
      <c r="M908">
        <v>742</v>
      </c>
      <c r="N908" s="1">
        <v>39.158999999999999</v>
      </c>
    </row>
    <row r="909" spans="1:14" x14ac:dyDescent="0.25">
      <c r="A909" s="1">
        <v>2006</v>
      </c>
      <c r="B909" s="1" t="s">
        <v>37</v>
      </c>
      <c r="C909" s="2" t="s">
        <v>312</v>
      </c>
      <c r="D909" s="1">
        <f>LOOKUP(B909,'country lookup'!A:A,'country lookup'!C:C)</f>
        <v>188</v>
      </c>
      <c r="E909">
        <v>2</v>
      </c>
      <c r="F909">
        <v>18754916</v>
      </c>
      <c r="G909" s="1">
        <v>216.7928</v>
      </c>
      <c r="H909" s="1">
        <v>89150</v>
      </c>
      <c r="I909" s="1">
        <v>713200</v>
      </c>
      <c r="J909" s="1">
        <v>724832.2</v>
      </c>
      <c r="K909" s="3">
        <v>5400</v>
      </c>
      <c r="L909">
        <v>125</v>
      </c>
      <c r="M909">
        <v>745</v>
      </c>
      <c r="N909" s="1">
        <v>38.728000000000002</v>
      </c>
    </row>
    <row r="910" spans="1:14" x14ac:dyDescent="0.25">
      <c r="A910" s="1">
        <v>2007</v>
      </c>
      <c r="B910" s="1" t="s">
        <v>37</v>
      </c>
      <c r="C910" s="2" t="s">
        <v>312</v>
      </c>
      <c r="D910" s="1">
        <f>LOOKUP(B910,'country lookup'!A:A,'country lookup'!C:C)</f>
        <v>188</v>
      </c>
      <c r="E910">
        <v>2</v>
      </c>
      <c r="F910">
        <v>19171237</v>
      </c>
      <c r="G910" s="1">
        <v>227.72540000000001</v>
      </c>
      <c r="H910" s="1">
        <v>87621</v>
      </c>
      <c r="I910" s="1">
        <v>723542.5</v>
      </c>
      <c r="J910" s="1">
        <v>738255</v>
      </c>
      <c r="K910" s="3">
        <v>5400</v>
      </c>
      <c r="L910">
        <v>121.1</v>
      </c>
      <c r="M910">
        <v>745</v>
      </c>
      <c r="N910" s="1">
        <v>38.325000000000003</v>
      </c>
    </row>
    <row r="911" spans="1:14" x14ac:dyDescent="0.25">
      <c r="A911" s="1">
        <v>2008</v>
      </c>
      <c r="B911" s="1" t="s">
        <v>37</v>
      </c>
      <c r="C911" s="2" t="s">
        <v>312</v>
      </c>
      <c r="D911" s="1">
        <f>LOOKUP(B911,'country lookup'!A:A,'country lookup'!C:C)</f>
        <v>188</v>
      </c>
      <c r="E911">
        <v>2</v>
      </c>
      <c r="F911">
        <v>19605569</v>
      </c>
      <c r="G911" s="1">
        <v>219.54640000000001</v>
      </c>
      <c r="H911" s="1">
        <v>85950</v>
      </c>
      <c r="I911" s="1">
        <v>733988</v>
      </c>
      <c r="J911" s="1">
        <v>738255</v>
      </c>
      <c r="K911" s="3">
        <v>5500</v>
      </c>
      <c r="L911">
        <v>117.1</v>
      </c>
      <c r="M911">
        <v>745</v>
      </c>
      <c r="N911" s="1">
        <v>37.965000000000003</v>
      </c>
    </row>
    <row r="912" spans="1:14" x14ac:dyDescent="0.25">
      <c r="A912" s="1">
        <v>2009</v>
      </c>
      <c r="B912" s="1" t="s">
        <v>37</v>
      </c>
      <c r="C912" s="2" t="s">
        <v>312</v>
      </c>
      <c r="D912" s="1">
        <f>LOOKUP(B912,'country lookup'!A:A,'country lookup'!C:C)</f>
        <v>188</v>
      </c>
      <c r="E912">
        <v>2</v>
      </c>
      <c r="F912">
        <v>20059147</v>
      </c>
      <c r="G912" s="1">
        <v>218.2758</v>
      </c>
      <c r="H912" s="1">
        <v>84440</v>
      </c>
      <c r="I912" s="1">
        <v>745936.4</v>
      </c>
      <c r="J912" s="1">
        <v>751366.1</v>
      </c>
      <c r="K912" s="3">
        <v>5500</v>
      </c>
      <c r="L912">
        <v>113.2</v>
      </c>
      <c r="M912">
        <v>732</v>
      </c>
      <c r="N912" s="1">
        <v>37.655000000000001</v>
      </c>
    </row>
    <row r="913" spans="1:14" x14ac:dyDescent="0.25">
      <c r="A913" s="1">
        <v>2010</v>
      </c>
      <c r="B913" s="1" t="s">
        <v>37</v>
      </c>
      <c r="C913" s="2" t="s">
        <v>312</v>
      </c>
      <c r="D913" s="1">
        <f>LOOKUP(B913,'country lookup'!A:A,'country lookup'!C:C)</f>
        <v>188</v>
      </c>
      <c r="E913">
        <v>2</v>
      </c>
      <c r="F913">
        <v>20532950</v>
      </c>
      <c r="G913" s="1">
        <v>214.02680000000001</v>
      </c>
      <c r="H913" s="1">
        <v>83305</v>
      </c>
      <c r="I913" s="1">
        <v>758697.6</v>
      </c>
      <c r="J913" s="1">
        <v>781032.1</v>
      </c>
      <c r="K913" s="3">
        <v>5500</v>
      </c>
      <c r="L913">
        <v>109.8</v>
      </c>
      <c r="M913">
        <v>717</v>
      </c>
      <c r="N913" s="1">
        <v>37.395000000000003</v>
      </c>
    </row>
    <row r="914" spans="1:14" x14ac:dyDescent="0.25">
      <c r="A914" s="1">
        <v>2011</v>
      </c>
      <c r="B914" s="1" t="s">
        <v>37</v>
      </c>
      <c r="C914" s="2" t="s">
        <v>312</v>
      </c>
      <c r="D914" s="1">
        <f>LOOKUP(B914,'country lookup'!A:A,'country lookup'!C:C)</f>
        <v>188</v>
      </c>
      <c r="E914">
        <v>2</v>
      </c>
      <c r="F914">
        <v>21028655</v>
      </c>
      <c r="G914" s="1">
        <v>210.90129999999999</v>
      </c>
      <c r="H914" s="1">
        <v>82284</v>
      </c>
      <c r="I914" s="1">
        <v>771894.9</v>
      </c>
      <c r="J914" s="1">
        <v>797202.8</v>
      </c>
      <c r="K914" s="3">
        <v>5600</v>
      </c>
      <c r="L914">
        <v>106.6</v>
      </c>
      <c r="M914">
        <v>715</v>
      </c>
      <c r="N914" s="1">
        <v>37.18</v>
      </c>
    </row>
    <row r="915" spans="1:14" x14ac:dyDescent="0.25">
      <c r="A915" s="1">
        <v>2012</v>
      </c>
      <c r="B915" s="1" t="s">
        <v>37</v>
      </c>
      <c r="C915" s="2" t="s">
        <v>312</v>
      </c>
      <c r="D915" s="1">
        <f>LOOKUP(B915,'country lookup'!A:A,'country lookup'!C:C)</f>
        <v>188</v>
      </c>
      <c r="E915">
        <v>2</v>
      </c>
      <c r="F915">
        <v>21547188</v>
      </c>
      <c r="G915" s="1">
        <v>227.0069</v>
      </c>
      <c r="H915" s="1">
        <v>81405</v>
      </c>
      <c r="I915" s="1">
        <v>786521.7</v>
      </c>
      <c r="J915" s="1">
        <v>783216.8</v>
      </c>
      <c r="K915" s="3">
        <v>5700</v>
      </c>
      <c r="L915">
        <v>103.5</v>
      </c>
      <c r="M915">
        <v>715</v>
      </c>
      <c r="N915" s="1">
        <v>36.991</v>
      </c>
    </row>
    <row r="916" spans="1:14" x14ac:dyDescent="0.25">
      <c r="A916" s="1">
        <v>2013</v>
      </c>
      <c r="B916" s="1" t="s">
        <v>37</v>
      </c>
      <c r="C916" s="2" t="s">
        <v>312</v>
      </c>
      <c r="D916" s="1">
        <f>LOOKUP(B916,'country lookup'!A:A,'country lookup'!C:C)</f>
        <v>188</v>
      </c>
      <c r="E916">
        <v>2</v>
      </c>
      <c r="F916">
        <v>22087505</v>
      </c>
      <c r="G916" s="1">
        <v>238.5427</v>
      </c>
      <c r="H916" s="1">
        <v>80575</v>
      </c>
      <c r="I916" s="1">
        <v>800944.3</v>
      </c>
      <c r="J916" s="1">
        <v>799418.6</v>
      </c>
      <c r="K916" s="3">
        <v>5600</v>
      </c>
      <c r="L916">
        <v>100.6</v>
      </c>
      <c r="M916">
        <v>688</v>
      </c>
      <c r="N916" s="1">
        <v>36.811999999999998</v>
      </c>
    </row>
    <row r="917" spans="1:14" x14ac:dyDescent="0.25">
      <c r="A917" s="1">
        <v>2014</v>
      </c>
      <c r="B917" s="1" t="s">
        <v>37</v>
      </c>
      <c r="C917" s="2" t="s">
        <v>312</v>
      </c>
      <c r="D917" s="1">
        <f>LOOKUP(B917,'country lookup'!A:A,'country lookup'!C:C)</f>
        <v>188</v>
      </c>
      <c r="E917">
        <v>2</v>
      </c>
      <c r="F917">
        <v>22647683</v>
      </c>
      <c r="G917" s="1">
        <v>235.87880000000001</v>
      </c>
      <c r="H917" s="1">
        <v>79739</v>
      </c>
      <c r="I917" s="1">
        <v>816161.7</v>
      </c>
      <c r="J917" s="1">
        <v>812030.1</v>
      </c>
      <c r="K917" s="3">
        <v>5500</v>
      </c>
      <c r="L917">
        <v>97.7</v>
      </c>
      <c r="M917">
        <v>665</v>
      </c>
      <c r="N917" s="1">
        <v>36.630000000000003</v>
      </c>
    </row>
    <row r="918" spans="1:14" x14ac:dyDescent="0.25">
      <c r="A918" s="1">
        <v>2015</v>
      </c>
      <c r="B918" s="1" t="s">
        <v>37</v>
      </c>
      <c r="C918" s="2" t="s">
        <v>312</v>
      </c>
      <c r="D918" s="1">
        <f>LOOKUP(B918,'country lookup'!A:A,'country lookup'!C:C)</f>
        <v>188</v>
      </c>
      <c r="E918">
        <v>2</v>
      </c>
      <c r="F918">
        <v>23226143</v>
      </c>
      <c r="G918" s="1">
        <v>274.47070000000002</v>
      </c>
      <c r="H918" s="1">
        <v>78903</v>
      </c>
      <c r="I918" s="1">
        <v>831433.1</v>
      </c>
      <c r="K918" s="3">
        <v>5400</v>
      </c>
      <c r="L918">
        <v>94.9</v>
      </c>
      <c r="M918">
        <v>645</v>
      </c>
      <c r="N918" s="1">
        <v>36.438000000000002</v>
      </c>
    </row>
    <row r="919" spans="1:14" x14ac:dyDescent="0.25">
      <c r="A919" s="1">
        <v>2016</v>
      </c>
      <c r="B919" s="1" t="s">
        <v>37</v>
      </c>
      <c r="C919" s="2" t="s">
        <v>312</v>
      </c>
      <c r="D919" s="1">
        <f>LOOKUP(B919,'country lookup'!A:A,'country lookup'!C:C)</f>
        <v>188</v>
      </c>
      <c r="E919">
        <v>2</v>
      </c>
      <c r="F919">
        <v>23822714</v>
      </c>
      <c r="G919" s="1">
        <v>282.77229999999997</v>
      </c>
      <c r="H919" s="1">
        <v>77776</v>
      </c>
      <c r="I919" s="1">
        <v>847233.1</v>
      </c>
      <c r="K919" s="3"/>
      <c r="L919">
        <v>91.8</v>
      </c>
      <c r="M919"/>
      <c r="N919" s="1">
        <v>36.225000000000001</v>
      </c>
    </row>
    <row r="920" spans="1:14" x14ac:dyDescent="0.25">
      <c r="A920" s="1">
        <v>1990</v>
      </c>
      <c r="B920" s="1" t="s">
        <v>38</v>
      </c>
      <c r="C920" s="2" t="s">
        <v>270</v>
      </c>
      <c r="D920" s="1">
        <f>LOOKUP(B920,'country lookup'!A:A,'country lookup'!C:C)</f>
        <v>120</v>
      </c>
      <c r="E920">
        <v>2</v>
      </c>
      <c r="F920">
        <v>11780088</v>
      </c>
      <c r="G920" s="1">
        <v>0</v>
      </c>
      <c r="H920" s="1">
        <v>69664</v>
      </c>
      <c r="I920" s="1">
        <v>502626.3</v>
      </c>
      <c r="J920" s="1">
        <v>549450.5</v>
      </c>
      <c r="K920" s="3">
        <v>3900</v>
      </c>
      <c r="L920">
        <v>138.6</v>
      </c>
      <c r="M920">
        <v>728</v>
      </c>
      <c r="N920" s="1">
        <v>44.823999999999998</v>
      </c>
    </row>
    <row r="921" spans="1:14" x14ac:dyDescent="0.25">
      <c r="A921" s="1">
        <v>1991</v>
      </c>
      <c r="B921" s="1" t="s">
        <v>38</v>
      </c>
      <c r="C921" s="2" t="s">
        <v>270</v>
      </c>
      <c r="D921" s="1">
        <f>LOOKUP(B921,'country lookup'!A:A,'country lookup'!C:C)</f>
        <v>120</v>
      </c>
      <c r="E921">
        <v>2</v>
      </c>
      <c r="F921">
        <v>12137912</v>
      </c>
      <c r="G921" s="1">
        <v>0</v>
      </c>
      <c r="H921" s="1">
        <v>72065</v>
      </c>
      <c r="I921" s="1">
        <v>513649.3</v>
      </c>
      <c r="J921" s="1">
        <v>573770.5</v>
      </c>
      <c r="K921" s="3">
        <v>4000</v>
      </c>
      <c r="L921">
        <v>140.30000000000001</v>
      </c>
      <c r="M921">
        <v>732</v>
      </c>
      <c r="N921" s="1">
        <v>44.405000000000001</v>
      </c>
    </row>
    <row r="922" spans="1:14" x14ac:dyDescent="0.25">
      <c r="A922" s="1">
        <v>1992</v>
      </c>
      <c r="B922" s="1" t="s">
        <v>38</v>
      </c>
      <c r="C922" s="2" t="s">
        <v>270</v>
      </c>
      <c r="D922" s="1">
        <f>LOOKUP(B922,'country lookup'!A:A,'country lookup'!C:C)</f>
        <v>120</v>
      </c>
      <c r="E922">
        <v>2</v>
      </c>
      <c r="F922">
        <v>12499499</v>
      </c>
      <c r="G922" s="1">
        <v>0</v>
      </c>
      <c r="H922" s="1">
        <v>74833</v>
      </c>
      <c r="I922" s="1">
        <v>524407.80000000005</v>
      </c>
      <c r="J922" s="1">
        <v>567567.6</v>
      </c>
      <c r="K922" s="3">
        <v>4200</v>
      </c>
      <c r="L922">
        <v>142.69999999999999</v>
      </c>
      <c r="M922">
        <v>740</v>
      </c>
      <c r="N922" s="1">
        <v>43.968000000000004</v>
      </c>
    </row>
    <row r="923" spans="1:14" x14ac:dyDescent="0.25">
      <c r="A923" s="1">
        <v>1993</v>
      </c>
      <c r="B923" s="1" t="s">
        <v>38</v>
      </c>
      <c r="C923" s="2" t="s">
        <v>270</v>
      </c>
      <c r="D923" s="1">
        <f>LOOKUP(B923,'country lookup'!A:A,'country lookup'!C:C)</f>
        <v>120</v>
      </c>
      <c r="E923">
        <v>2</v>
      </c>
      <c r="F923">
        <v>12864090</v>
      </c>
      <c r="G923" s="1">
        <v>0</v>
      </c>
      <c r="H923" s="1">
        <v>77727</v>
      </c>
      <c r="I923" s="1">
        <v>534573.6</v>
      </c>
      <c r="J923" s="1">
        <v>592193.80000000005</v>
      </c>
      <c r="K923" s="3">
        <v>4200</v>
      </c>
      <c r="L923">
        <v>145.4</v>
      </c>
      <c r="M923">
        <v>743</v>
      </c>
      <c r="N923" s="1">
        <v>43.524999999999999</v>
      </c>
    </row>
    <row r="924" spans="1:14" x14ac:dyDescent="0.25">
      <c r="A924" s="1">
        <v>1994</v>
      </c>
      <c r="B924" s="1" t="s">
        <v>38</v>
      </c>
      <c r="C924" s="2" t="s">
        <v>270</v>
      </c>
      <c r="D924" s="1">
        <f>LOOKUP(B924,'country lookup'!A:A,'country lookup'!C:C)</f>
        <v>120</v>
      </c>
      <c r="E924">
        <v>2</v>
      </c>
      <c r="F924">
        <v>13230984</v>
      </c>
      <c r="G924" s="1">
        <v>0</v>
      </c>
      <c r="H924" s="1">
        <v>80633</v>
      </c>
      <c r="I924" s="1">
        <v>544449.69999999995</v>
      </c>
      <c r="J924" s="1">
        <v>587449.9</v>
      </c>
      <c r="K924" s="3">
        <v>4400</v>
      </c>
      <c r="L924">
        <v>148.1</v>
      </c>
      <c r="M924">
        <v>749</v>
      </c>
      <c r="N924" s="1">
        <v>43.094000000000001</v>
      </c>
    </row>
    <row r="925" spans="1:14" x14ac:dyDescent="0.25">
      <c r="A925" s="1">
        <v>1995</v>
      </c>
      <c r="B925" s="1" t="s">
        <v>38</v>
      </c>
      <c r="C925" s="2" t="s">
        <v>270</v>
      </c>
      <c r="D925" s="1">
        <f>LOOKUP(B925,'country lookup'!A:A,'country lookup'!C:C)</f>
        <v>120</v>
      </c>
      <c r="E925">
        <v>2</v>
      </c>
      <c r="F925">
        <v>13599988</v>
      </c>
      <c r="G925" s="1">
        <v>0</v>
      </c>
      <c r="H925" s="1">
        <v>83373</v>
      </c>
      <c r="I925" s="1">
        <v>553973.4</v>
      </c>
      <c r="J925" s="1">
        <v>600801.1</v>
      </c>
      <c r="K925" s="3">
        <v>4400</v>
      </c>
      <c r="L925">
        <v>150.5</v>
      </c>
      <c r="M925">
        <v>749</v>
      </c>
      <c r="N925" s="1">
        <v>42.691000000000003</v>
      </c>
    </row>
    <row r="926" spans="1:14" x14ac:dyDescent="0.25">
      <c r="A926" s="1">
        <v>1996</v>
      </c>
      <c r="B926" s="1" t="s">
        <v>38</v>
      </c>
      <c r="C926" s="2" t="s">
        <v>270</v>
      </c>
      <c r="D926" s="1">
        <f>LOOKUP(B926,'country lookup'!A:A,'country lookup'!C:C)</f>
        <v>120</v>
      </c>
      <c r="E926">
        <v>2</v>
      </c>
      <c r="F926">
        <v>13970813</v>
      </c>
      <c r="G926" s="1">
        <v>0</v>
      </c>
      <c r="H926" s="1">
        <v>85871</v>
      </c>
      <c r="I926" s="1">
        <v>563828</v>
      </c>
      <c r="J926" s="1">
        <v>610889.80000000005</v>
      </c>
      <c r="K926" s="3">
        <v>4500</v>
      </c>
      <c r="L926">
        <v>152.30000000000001</v>
      </c>
      <c r="M926">
        <v>753</v>
      </c>
      <c r="N926" s="1">
        <v>42.335999999999999</v>
      </c>
    </row>
    <row r="927" spans="1:14" x14ac:dyDescent="0.25">
      <c r="A927" s="1">
        <v>1997</v>
      </c>
      <c r="B927" s="1" t="s">
        <v>38</v>
      </c>
      <c r="C927" s="2" t="s">
        <v>270</v>
      </c>
      <c r="D927" s="1">
        <f>LOOKUP(B927,'country lookup'!A:A,'country lookup'!C:C)</f>
        <v>120</v>
      </c>
      <c r="E927">
        <v>2</v>
      </c>
      <c r="F927">
        <v>14344449</v>
      </c>
      <c r="G927" s="1">
        <v>0</v>
      </c>
      <c r="H927" s="1">
        <v>88030</v>
      </c>
      <c r="I927" s="1">
        <v>573859.19999999995</v>
      </c>
      <c r="J927" s="1">
        <v>625832.19999999995</v>
      </c>
      <c r="K927" s="3">
        <v>4600</v>
      </c>
      <c r="L927">
        <v>153.4</v>
      </c>
      <c r="M927">
        <v>751</v>
      </c>
      <c r="N927" s="1">
        <v>42.031999999999996</v>
      </c>
    </row>
    <row r="928" spans="1:14" x14ac:dyDescent="0.25">
      <c r="A928" s="1">
        <v>1998</v>
      </c>
      <c r="B928" s="1" t="s">
        <v>38</v>
      </c>
      <c r="C928" s="2" t="s">
        <v>270</v>
      </c>
      <c r="D928" s="1">
        <f>LOOKUP(B928,'country lookup'!A:A,'country lookup'!C:C)</f>
        <v>120</v>
      </c>
      <c r="E928">
        <v>2</v>
      </c>
      <c r="F928">
        <v>14723768</v>
      </c>
      <c r="G928" s="1">
        <v>158.6917</v>
      </c>
      <c r="H928" s="1">
        <v>89689</v>
      </c>
      <c r="I928" s="1">
        <v>584293.19999999995</v>
      </c>
      <c r="J928" s="1">
        <v>640854.5</v>
      </c>
      <c r="K928" s="3">
        <v>4700</v>
      </c>
      <c r="L928">
        <v>153.5</v>
      </c>
      <c r="M928">
        <v>749</v>
      </c>
      <c r="N928" s="1">
        <v>41.779000000000003</v>
      </c>
    </row>
    <row r="929" spans="1:14" x14ac:dyDescent="0.25">
      <c r="A929" s="1">
        <v>1999</v>
      </c>
      <c r="B929" s="1" t="s">
        <v>38</v>
      </c>
      <c r="C929" s="2" t="s">
        <v>270</v>
      </c>
      <c r="D929" s="1">
        <f>LOOKUP(B929,'country lookup'!A:A,'country lookup'!C:C)</f>
        <v>120</v>
      </c>
      <c r="E929">
        <v>2</v>
      </c>
      <c r="F929">
        <v>15112592</v>
      </c>
      <c r="G929" s="1">
        <v>173.50839999999999</v>
      </c>
      <c r="H929" s="1">
        <v>90746</v>
      </c>
      <c r="I929" s="1">
        <v>595446.19999999995</v>
      </c>
      <c r="J929" s="1">
        <v>653333.30000000005</v>
      </c>
      <c r="K929" s="3">
        <v>4800</v>
      </c>
      <c r="L929">
        <v>152.4</v>
      </c>
      <c r="M929">
        <v>750</v>
      </c>
      <c r="N929" s="1">
        <v>41.576000000000001</v>
      </c>
    </row>
    <row r="930" spans="1:14" x14ac:dyDescent="0.25">
      <c r="A930" s="1">
        <v>2000</v>
      </c>
      <c r="B930" s="1" t="s">
        <v>38</v>
      </c>
      <c r="C930" s="2" t="s">
        <v>270</v>
      </c>
      <c r="D930" s="1">
        <f>LOOKUP(B930,'country lookup'!A:A,'country lookup'!C:C)</f>
        <v>120</v>
      </c>
      <c r="E930">
        <v>2</v>
      </c>
      <c r="F930">
        <v>15513945</v>
      </c>
      <c r="G930" s="1">
        <v>229.43459999999999</v>
      </c>
      <c r="H930" s="1">
        <v>91254</v>
      </c>
      <c r="I930" s="1">
        <v>607145.69999999995</v>
      </c>
      <c r="J930" s="1">
        <v>680000</v>
      </c>
      <c r="K930" s="3">
        <v>4900</v>
      </c>
      <c r="L930">
        <v>150.30000000000001</v>
      </c>
      <c r="M930">
        <v>750</v>
      </c>
      <c r="N930" s="1">
        <v>41.418999999999997</v>
      </c>
    </row>
    <row r="931" spans="1:14" x14ac:dyDescent="0.25">
      <c r="A931" s="1">
        <v>2001</v>
      </c>
      <c r="B931" s="1" t="s">
        <v>38</v>
      </c>
      <c r="C931" s="2" t="s">
        <v>270</v>
      </c>
      <c r="D931" s="1">
        <f>LOOKUP(B931,'country lookup'!A:A,'country lookup'!C:C)</f>
        <v>120</v>
      </c>
      <c r="E931">
        <v>2</v>
      </c>
      <c r="F931">
        <v>15928910</v>
      </c>
      <c r="G931" s="1">
        <v>214.8218</v>
      </c>
      <c r="H931" s="1">
        <v>91258</v>
      </c>
      <c r="I931" s="1">
        <v>619959.19999999995</v>
      </c>
      <c r="J931" s="1">
        <v>679094.5</v>
      </c>
      <c r="K931" s="3">
        <v>5100</v>
      </c>
      <c r="L931">
        <v>147.19999999999999</v>
      </c>
      <c r="M931">
        <v>751</v>
      </c>
      <c r="N931" s="1">
        <v>41.298000000000002</v>
      </c>
    </row>
    <row r="932" spans="1:14" x14ac:dyDescent="0.25">
      <c r="A932" s="1">
        <v>2002</v>
      </c>
      <c r="B932" s="1" t="s">
        <v>38</v>
      </c>
      <c r="C932" s="2" t="s">
        <v>270</v>
      </c>
      <c r="D932" s="1">
        <f>LOOKUP(B932,'country lookup'!A:A,'country lookup'!C:C)</f>
        <v>120</v>
      </c>
      <c r="E932">
        <v>2</v>
      </c>
      <c r="F932">
        <v>16357602</v>
      </c>
      <c r="G932" s="1">
        <v>210.49180000000001</v>
      </c>
      <c r="H932" s="1">
        <v>91036</v>
      </c>
      <c r="I932" s="1">
        <v>633955.4</v>
      </c>
      <c r="J932" s="1">
        <v>700808.6</v>
      </c>
      <c r="K932" s="3">
        <v>5100</v>
      </c>
      <c r="L932">
        <v>143.6</v>
      </c>
      <c r="M932">
        <v>742</v>
      </c>
      <c r="N932" s="1">
        <v>41.195999999999998</v>
      </c>
    </row>
    <row r="933" spans="1:14" x14ac:dyDescent="0.25">
      <c r="A933" s="1">
        <v>2003</v>
      </c>
      <c r="B933" s="1" t="s">
        <v>38</v>
      </c>
      <c r="C933" s="2" t="s">
        <v>270</v>
      </c>
      <c r="D933" s="1">
        <f>LOOKUP(B933,'country lookup'!A:A,'country lookup'!C:C)</f>
        <v>120</v>
      </c>
      <c r="E933">
        <v>2</v>
      </c>
      <c r="F933">
        <v>16800865</v>
      </c>
      <c r="G933" s="1">
        <v>216.7046</v>
      </c>
      <c r="H933" s="1">
        <v>90721</v>
      </c>
      <c r="I933" s="1">
        <v>648934.19999999995</v>
      </c>
      <c r="J933" s="1">
        <v>710382.5</v>
      </c>
      <c r="K933" s="3">
        <v>5200</v>
      </c>
      <c r="L933">
        <v>139.80000000000001</v>
      </c>
      <c r="M933">
        <v>732</v>
      </c>
      <c r="N933" s="1">
        <v>41.093000000000004</v>
      </c>
    </row>
    <row r="934" spans="1:14" x14ac:dyDescent="0.25">
      <c r="A934" s="1">
        <v>2004</v>
      </c>
      <c r="B934" s="1" t="s">
        <v>38</v>
      </c>
      <c r="C934" s="2" t="s">
        <v>270</v>
      </c>
      <c r="D934" s="1">
        <f>LOOKUP(B934,'country lookup'!A:A,'country lookup'!C:C)</f>
        <v>120</v>
      </c>
      <c r="E934">
        <v>2</v>
      </c>
      <c r="F934">
        <v>17259322</v>
      </c>
      <c r="G934" s="1">
        <v>208.86840000000001</v>
      </c>
      <c r="H934" s="1">
        <v>90330</v>
      </c>
      <c r="I934" s="1">
        <v>664191.19999999995</v>
      </c>
      <c r="J934" s="1">
        <v>733056.7</v>
      </c>
      <c r="K934" s="3">
        <v>5200</v>
      </c>
      <c r="L934">
        <v>136</v>
      </c>
      <c r="M934">
        <v>723</v>
      </c>
      <c r="N934" s="1">
        <v>40.975000000000001</v>
      </c>
    </row>
    <row r="935" spans="1:14" x14ac:dyDescent="0.25">
      <c r="A935" s="1">
        <v>2005</v>
      </c>
      <c r="B935" s="1" t="s">
        <v>38</v>
      </c>
      <c r="C935" s="2" t="s">
        <v>270</v>
      </c>
      <c r="D935" s="1">
        <f>LOOKUP(B935,'country lookup'!A:A,'country lookup'!C:C)</f>
        <v>120</v>
      </c>
      <c r="E935">
        <v>2</v>
      </c>
      <c r="F935">
        <v>17733410</v>
      </c>
      <c r="G935" s="1">
        <v>231.8569</v>
      </c>
      <c r="H935" s="1">
        <v>89923</v>
      </c>
      <c r="I935" s="1">
        <v>680204.2</v>
      </c>
      <c r="J935" s="1">
        <v>740740.7</v>
      </c>
      <c r="K935" s="3">
        <v>5300</v>
      </c>
      <c r="L935">
        <v>132.19999999999999</v>
      </c>
      <c r="M935">
        <v>729</v>
      </c>
      <c r="N935" s="1">
        <v>40.826000000000001</v>
      </c>
    </row>
    <row r="936" spans="1:14" x14ac:dyDescent="0.25">
      <c r="A936" s="1">
        <v>2006</v>
      </c>
      <c r="B936" s="1" t="s">
        <v>38</v>
      </c>
      <c r="C936" s="2" t="s">
        <v>270</v>
      </c>
      <c r="D936" s="1">
        <f>LOOKUP(B936,'country lookup'!A:A,'country lookup'!C:C)</f>
        <v>120</v>
      </c>
      <c r="E936">
        <v>2</v>
      </c>
      <c r="F936">
        <v>18223674</v>
      </c>
      <c r="G936" s="1">
        <v>251.79910000000001</v>
      </c>
      <c r="H936" s="1">
        <v>89265</v>
      </c>
      <c r="I936" s="1">
        <v>696294.9</v>
      </c>
      <c r="J936" s="1">
        <v>744827.6</v>
      </c>
      <c r="K936" s="3">
        <v>5400</v>
      </c>
      <c r="L936">
        <v>128.19999999999999</v>
      </c>
      <c r="M936">
        <v>725</v>
      </c>
      <c r="N936" s="1">
        <v>40.636000000000003</v>
      </c>
    </row>
    <row r="937" spans="1:14" x14ac:dyDescent="0.25">
      <c r="A937" s="1">
        <v>2007</v>
      </c>
      <c r="B937" s="1" t="s">
        <v>38</v>
      </c>
      <c r="C937" s="2" t="s">
        <v>270</v>
      </c>
      <c r="D937" s="1">
        <f>LOOKUP(B937,'country lookup'!A:A,'country lookup'!C:C)</f>
        <v>120</v>
      </c>
      <c r="E937">
        <v>2</v>
      </c>
      <c r="F937">
        <v>18730282</v>
      </c>
      <c r="G937" s="1">
        <v>262.4855</v>
      </c>
      <c r="H937" s="1">
        <v>88430</v>
      </c>
      <c r="I937" s="1">
        <v>711996.8</v>
      </c>
      <c r="J937" s="1">
        <v>774647.9</v>
      </c>
      <c r="K937" s="3">
        <v>5400</v>
      </c>
      <c r="L937">
        <v>124.2</v>
      </c>
      <c r="M937">
        <v>710</v>
      </c>
      <c r="N937" s="1">
        <v>40.402000000000001</v>
      </c>
    </row>
    <row r="938" spans="1:14" x14ac:dyDescent="0.25">
      <c r="A938" s="1">
        <v>2008</v>
      </c>
      <c r="B938" s="1" t="s">
        <v>38</v>
      </c>
      <c r="C938" s="2" t="s">
        <v>270</v>
      </c>
      <c r="D938" s="1">
        <f>LOOKUP(B938,'country lookup'!A:A,'country lookup'!C:C)</f>
        <v>120</v>
      </c>
      <c r="E938">
        <v>2</v>
      </c>
      <c r="F938">
        <v>19252666</v>
      </c>
      <c r="G938" s="1">
        <v>275.83539999999999</v>
      </c>
      <c r="H938" s="1">
        <v>87083</v>
      </c>
      <c r="I938" s="1">
        <v>727510.4</v>
      </c>
      <c r="J938" s="1">
        <v>777934.9</v>
      </c>
      <c r="K938" s="3">
        <v>5500</v>
      </c>
      <c r="L938">
        <v>119.7</v>
      </c>
      <c r="M938">
        <v>707</v>
      </c>
      <c r="N938" s="1">
        <v>40.124000000000002</v>
      </c>
    </row>
    <row r="939" spans="1:14" x14ac:dyDescent="0.25">
      <c r="A939" s="1">
        <v>2009</v>
      </c>
      <c r="B939" s="1" t="s">
        <v>38</v>
      </c>
      <c r="C939" s="2" t="s">
        <v>270</v>
      </c>
      <c r="D939" s="1">
        <f>LOOKUP(B939,'country lookup'!A:A,'country lookup'!C:C)</f>
        <v>120</v>
      </c>
      <c r="E939">
        <v>2</v>
      </c>
      <c r="F939">
        <v>19789919</v>
      </c>
      <c r="G939" s="1">
        <v>226.7296</v>
      </c>
      <c r="H939" s="1">
        <v>85723</v>
      </c>
      <c r="I939" s="1">
        <v>742833.6</v>
      </c>
      <c r="J939" s="1">
        <v>775862.1</v>
      </c>
      <c r="K939" s="3">
        <v>5500</v>
      </c>
      <c r="L939">
        <v>115.4</v>
      </c>
      <c r="M939">
        <v>696</v>
      </c>
      <c r="N939" s="1">
        <v>39.796999999999997</v>
      </c>
    </row>
    <row r="940" spans="1:14" x14ac:dyDescent="0.25">
      <c r="A940" s="1">
        <v>2010</v>
      </c>
      <c r="B940" s="1" t="s">
        <v>38</v>
      </c>
      <c r="C940" s="2" t="s">
        <v>270</v>
      </c>
      <c r="D940" s="1">
        <f>LOOKUP(B940,'country lookup'!A:A,'country lookup'!C:C)</f>
        <v>120</v>
      </c>
      <c r="E940">
        <v>2</v>
      </c>
      <c r="F940">
        <v>20341241</v>
      </c>
      <c r="G940" s="1">
        <v>221.83619999999999</v>
      </c>
      <c r="H940" s="1">
        <v>83655</v>
      </c>
      <c r="I940" s="1">
        <v>757744.6</v>
      </c>
      <c r="J940" s="1">
        <v>784023.7</v>
      </c>
      <c r="K940" s="3">
        <v>5400</v>
      </c>
      <c r="L940">
        <v>110.4</v>
      </c>
      <c r="M940">
        <v>676</v>
      </c>
      <c r="N940" s="1">
        <v>39.42</v>
      </c>
    </row>
    <row r="941" spans="1:14" x14ac:dyDescent="0.25">
      <c r="A941" s="1">
        <v>2011</v>
      </c>
      <c r="B941" s="1" t="s">
        <v>38</v>
      </c>
      <c r="C941" s="2" t="s">
        <v>270</v>
      </c>
      <c r="D941" s="1">
        <f>LOOKUP(B941,'country lookup'!A:A,'country lookup'!C:C)</f>
        <v>120</v>
      </c>
      <c r="E941">
        <v>2</v>
      </c>
      <c r="F941">
        <v>20906388</v>
      </c>
      <c r="G941" s="1">
        <v>256.00389999999999</v>
      </c>
      <c r="H941" s="1">
        <v>81619</v>
      </c>
      <c r="I941" s="1">
        <v>771446.1</v>
      </c>
      <c r="J941" s="1">
        <v>797546</v>
      </c>
      <c r="K941" s="3">
        <v>5300</v>
      </c>
      <c r="L941">
        <v>105.8</v>
      </c>
      <c r="M941">
        <v>652</v>
      </c>
      <c r="N941" s="1">
        <v>38.991999999999997</v>
      </c>
    </row>
    <row r="942" spans="1:14" x14ac:dyDescent="0.25">
      <c r="A942" s="1">
        <v>2012</v>
      </c>
      <c r="B942" s="1" t="s">
        <v>38</v>
      </c>
      <c r="C942" s="2" t="s">
        <v>270</v>
      </c>
      <c r="D942" s="1">
        <f>LOOKUP(B942,'country lookup'!A:A,'country lookup'!C:C)</f>
        <v>120</v>
      </c>
      <c r="E942">
        <v>2</v>
      </c>
      <c r="F942">
        <v>21485266</v>
      </c>
      <c r="G942" s="1">
        <v>253.4032</v>
      </c>
      <c r="H942" s="1">
        <v>79651</v>
      </c>
      <c r="I942" s="1">
        <v>784738.9</v>
      </c>
      <c r="J942" s="1">
        <v>806962</v>
      </c>
      <c r="K942" s="3">
        <v>5200</v>
      </c>
      <c r="L942">
        <v>101.5</v>
      </c>
      <c r="M942">
        <v>632</v>
      </c>
      <c r="N942" s="1">
        <v>38.521999999999998</v>
      </c>
    </row>
    <row r="943" spans="1:14" x14ac:dyDescent="0.25">
      <c r="A943" s="1">
        <v>2013</v>
      </c>
      <c r="B943" s="1" t="s">
        <v>38</v>
      </c>
      <c r="C943" s="2" t="s">
        <v>270</v>
      </c>
      <c r="D943" s="1">
        <f>LOOKUP(B943,'country lookup'!A:A,'country lookup'!C:C)</f>
        <v>120</v>
      </c>
      <c r="E943">
        <v>2</v>
      </c>
      <c r="F943">
        <v>22077298</v>
      </c>
      <c r="G943" s="1">
        <v>263.46800000000002</v>
      </c>
      <c r="H943" s="1">
        <v>77639</v>
      </c>
      <c r="I943" s="1">
        <v>797115</v>
      </c>
      <c r="J943" s="1">
        <v>823909.5</v>
      </c>
      <c r="K943" s="3">
        <v>5100</v>
      </c>
      <c r="L943">
        <v>97.4</v>
      </c>
      <c r="M943">
        <v>619</v>
      </c>
      <c r="N943" s="1">
        <v>38.020000000000003</v>
      </c>
    </row>
    <row r="944" spans="1:14" x14ac:dyDescent="0.25">
      <c r="A944" s="1">
        <v>2014</v>
      </c>
      <c r="B944" s="1" t="s">
        <v>38</v>
      </c>
      <c r="C944" s="2" t="s">
        <v>270</v>
      </c>
      <c r="D944" s="1">
        <f>LOOKUP(B944,'country lookup'!A:A,'country lookup'!C:C)</f>
        <v>120</v>
      </c>
      <c r="E944">
        <v>2</v>
      </c>
      <c r="F944">
        <v>22681858</v>
      </c>
      <c r="G944" s="1">
        <v>272.23520000000002</v>
      </c>
      <c r="H944" s="1">
        <v>75889</v>
      </c>
      <c r="I944" s="1">
        <v>809051.2</v>
      </c>
      <c r="J944" s="1">
        <v>837438.4</v>
      </c>
      <c r="K944" s="3">
        <v>5100</v>
      </c>
      <c r="L944">
        <v>93.8</v>
      </c>
      <c r="M944">
        <v>609</v>
      </c>
      <c r="N944" s="1">
        <v>37.497</v>
      </c>
    </row>
    <row r="945" spans="1:14" x14ac:dyDescent="0.25">
      <c r="A945" s="1">
        <v>2015</v>
      </c>
      <c r="B945" s="1" t="s">
        <v>38</v>
      </c>
      <c r="C945" s="2" t="s">
        <v>270</v>
      </c>
      <c r="D945" s="1">
        <f>LOOKUP(B945,'country lookup'!A:A,'country lookup'!C:C)</f>
        <v>120</v>
      </c>
      <c r="E945">
        <v>2</v>
      </c>
      <c r="F945">
        <v>23298368</v>
      </c>
      <c r="G945" s="1">
        <v>287.0675</v>
      </c>
      <c r="H945" s="1">
        <v>73898</v>
      </c>
      <c r="I945" s="1">
        <v>820177.6</v>
      </c>
      <c r="K945" s="3">
        <v>5100</v>
      </c>
      <c r="L945">
        <v>90.1</v>
      </c>
      <c r="M945">
        <v>596</v>
      </c>
      <c r="N945" s="1">
        <v>36.963999999999999</v>
      </c>
    </row>
    <row r="946" spans="1:14" x14ac:dyDescent="0.25">
      <c r="A946" s="1">
        <v>2016</v>
      </c>
      <c r="B946" s="1" t="s">
        <v>38</v>
      </c>
      <c r="C946" s="2" t="s">
        <v>270</v>
      </c>
      <c r="D946" s="1">
        <f>LOOKUP(B946,'country lookup'!A:A,'country lookup'!C:C)</f>
        <v>120</v>
      </c>
      <c r="E946">
        <v>2</v>
      </c>
      <c r="F946">
        <v>23926539</v>
      </c>
      <c r="G946" s="1">
        <v>237.4837</v>
      </c>
      <c r="H946" s="1">
        <v>72100</v>
      </c>
      <c r="I946" s="1">
        <v>830645.2</v>
      </c>
      <c r="K946" s="3"/>
      <c r="L946">
        <v>86.8</v>
      </c>
      <c r="M946"/>
      <c r="N946" s="1">
        <v>36.429000000000002</v>
      </c>
    </row>
    <row r="947" spans="1:14" x14ac:dyDescent="0.25">
      <c r="A947" s="1">
        <v>1990</v>
      </c>
      <c r="B947" s="1" t="s">
        <v>39</v>
      </c>
      <c r="C947" s="2" t="s">
        <v>296</v>
      </c>
      <c r="D947" s="1">
        <f>LOOKUP(B947,'country lookup'!A:A,'country lookup'!C:C)</f>
        <v>178</v>
      </c>
      <c r="E947">
        <v>1</v>
      </c>
      <c r="F947">
        <v>34612023</v>
      </c>
      <c r="G947" s="1">
        <v>69.019850000000005</v>
      </c>
      <c r="H947" s="1">
        <v>283831</v>
      </c>
      <c r="I947" s="1">
        <v>1523516</v>
      </c>
      <c r="J947" s="1">
        <v>1706485</v>
      </c>
      <c r="K947" s="3">
        <v>15000</v>
      </c>
      <c r="L947">
        <v>186.3</v>
      </c>
      <c r="M947">
        <v>879</v>
      </c>
      <c r="N947" s="1">
        <v>46.082000000000001</v>
      </c>
    </row>
    <row r="948" spans="1:14" x14ac:dyDescent="0.25">
      <c r="A948" s="1">
        <v>1991</v>
      </c>
      <c r="B948" s="1" t="s">
        <v>39</v>
      </c>
      <c r="C948" s="2" t="s">
        <v>296</v>
      </c>
      <c r="D948" s="1">
        <f>LOOKUP(B948,'country lookup'!A:A,'country lookup'!C:C)</f>
        <v>178</v>
      </c>
      <c r="E948">
        <v>1</v>
      </c>
      <c r="F948">
        <v>35908244</v>
      </c>
      <c r="G948" s="1">
        <v>30.865860000000001</v>
      </c>
      <c r="H948" s="1">
        <v>289866</v>
      </c>
      <c r="I948" s="1">
        <v>1573648</v>
      </c>
      <c r="J948" s="1">
        <v>1816118</v>
      </c>
      <c r="K948" s="3">
        <v>15000</v>
      </c>
      <c r="L948">
        <v>184.2</v>
      </c>
      <c r="M948">
        <v>881</v>
      </c>
      <c r="N948" s="1">
        <v>46.084000000000003</v>
      </c>
    </row>
    <row r="949" spans="1:14" x14ac:dyDescent="0.25">
      <c r="A949" s="1">
        <v>1992</v>
      </c>
      <c r="B949" s="1" t="s">
        <v>39</v>
      </c>
      <c r="C949" s="2" t="s">
        <v>296</v>
      </c>
      <c r="D949" s="1">
        <f>LOOKUP(B949,'country lookup'!A:A,'country lookup'!C:C)</f>
        <v>178</v>
      </c>
      <c r="E949">
        <v>1</v>
      </c>
      <c r="F949">
        <v>37333914</v>
      </c>
      <c r="G949" s="1">
        <v>17.820060000000002</v>
      </c>
      <c r="H949" s="1">
        <v>296364</v>
      </c>
      <c r="I949" s="1">
        <v>1626586</v>
      </c>
      <c r="J949" s="1">
        <v>1925255</v>
      </c>
      <c r="K949" s="3">
        <v>16000</v>
      </c>
      <c r="L949">
        <v>182.2</v>
      </c>
      <c r="M949">
        <v>883</v>
      </c>
      <c r="N949" s="1">
        <v>46.085999999999999</v>
      </c>
    </row>
    <row r="950" spans="1:14" x14ac:dyDescent="0.25">
      <c r="A950" s="1">
        <v>1993</v>
      </c>
      <c r="B950" s="1" t="s">
        <v>39</v>
      </c>
      <c r="C950" s="2" t="s">
        <v>296</v>
      </c>
      <c r="D950" s="1">
        <f>LOOKUP(B950,'country lookup'!A:A,'country lookup'!C:C)</f>
        <v>178</v>
      </c>
      <c r="E950">
        <v>1</v>
      </c>
      <c r="F950">
        <v>38815834</v>
      </c>
      <c r="G950" s="1">
        <v>5.41737</v>
      </c>
      <c r="H950" s="1">
        <v>303193</v>
      </c>
      <c r="I950" s="1">
        <v>1681603</v>
      </c>
      <c r="J950" s="1">
        <v>1910112</v>
      </c>
      <c r="K950" s="3">
        <v>17000</v>
      </c>
      <c r="L950">
        <v>180.3</v>
      </c>
      <c r="M950">
        <v>890</v>
      </c>
      <c r="N950" s="1">
        <v>46.085999999999999</v>
      </c>
    </row>
    <row r="951" spans="1:14" x14ac:dyDescent="0.25">
      <c r="A951" s="1">
        <v>1994</v>
      </c>
      <c r="B951" s="1" t="s">
        <v>39</v>
      </c>
      <c r="C951" s="2" t="s">
        <v>296</v>
      </c>
      <c r="D951" s="1">
        <f>LOOKUP(B951,'country lookup'!A:A,'country lookup'!C:C)</f>
        <v>178</v>
      </c>
      <c r="E951">
        <v>1</v>
      </c>
      <c r="F951">
        <v>40252975</v>
      </c>
      <c r="G951" s="1">
        <v>2.7981560000000001</v>
      </c>
      <c r="H951" s="1">
        <v>310041</v>
      </c>
      <c r="I951" s="1">
        <v>1736924</v>
      </c>
      <c r="J951" s="1">
        <v>1991150</v>
      </c>
      <c r="K951" s="3">
        <v>17000</v>
      </c>
      <c r="L951">
        <v>178.5</v>
      </c>
      <c r="M951">
        <v>904</v>
      </c>
      <c r="N951" s="1">
        <v>46.082000000000001</v>
      </c>
    </row>
    <row r="952" spans="1:14" x14ac:dyDescent="0.25">
      <c r="A952" s="1">
        <v>1995</v>
      </c>
      <c r="B952" s="1" t="s">
        <v>39</v>
      </c>
      <c r="C952" s="2" t="s">
        <v>296</v>
      </c>
      <c r="D952" s="1">
        <f>LOOKUP(B952,'country lookup'!A:A,'country lookup'!C:C)</f>
        <v>178</v>
      </c>
      <c r="E952">
        <v>1</v>
      </c>
      <c r="F952">
        <v>41576234</v>
      </c>
      <c r="G952" s="1">
        <v>4.8543450000000004</v>
      </c>
      <c r="H952" s="1">
        <v>316598</v>
      </c>
      <c r="I952" s="1">
        <v>1793756</v>
      </c>
      <c r="J952" s="1">
        <v>2078775</v>
      </c>
      <c r="K952" s="3">
        <v>18000</v>
      </c>
      <c r="L952">
        <v>176.5</v>
      </c>
      <c r="M952">
        <v>914</v>
      </c>
      <c r="N952" s="1">
        <v>46.073</v>
      </c>
    </row>
    <row r="953" spans="1:14" x14ac:dyDescent="0.25">
      <c r="A953" s="1">
        <v>1996</v>
      </c>
      <c r="B953" s="1" t="s">
        <v>39</v>
      </c>
      <c r="C953" s="2" t="s">
        <v>296</v>
      </c>
      <c r="D953" s="1">
        <f>LOOKUP(B953,'country lookup'!A:A,'country lookup'!C:C)</f>
        <v>178</v>
      </c>
      <c r="E953">
        <v>1</v>
      </c>
      <c r="F953">
        <v>42757243</v>
      </c>
      <c r="G953" s="1">
        <v>4.7105769999999998</v>
      </c>
      <c r="H953" s="1">
        <v>322605</v>
      </c>
      <c r="I953" s="1">
        <v>1849799</v>
      </c>
      <c r="J953" s="1">
        <v>2065217</v>
      </c>
      <c r="K953" s="3">
        <v>19000</v>
      </c>
      <c r="L953">
        <v>174.4</v>
      </c>
      <c r="M953">
        <v>920</v>
      </c>
      <c r="N953" s="1">
        <v>46.06</v>
      </c>
    </row>
    <row r="954" spans="1:14" x14ac:dyDescent="0.25">
      <c r="A954" s="1">
        <v>1997</v>
      </c>
      <c r="B954" s="1" t="s">
        <v>39</v>
      </c>
      <c r="C954" s="2" t="s">
        <v>296</v>
      </c>
      <c r="D954" s="1">
        <f>LOOKUP(B954,'country lookup'!A:A,'country lookup'!C:C)</f>
        <v>178</v>
      </c>
      <c r="E954">
        <v>1</v>
      </c>
      <c r="F954">
        <v>43827180</v>
      </c>
      <c r="G954" s="1">
        <v>4.1596799999999998</v>
      </c>
      <c r="H954" s="1">
        <v>327383</v>
      </c>
      <c r="I954" s="1">
        <v>1905605</v>
      </c>
      <c r="J954" s="1">
        <v>2176279</v>
      </c>
      <c r="K954" s="3">
        <v>19000</v>
      </c>
      <c r="L954">
        <v>171.8</v>
      </c>
      <c r="M954">
        <v>919</v>
      </c>
      <c r="N954" s="1">
        <v>46.042999999999999</v>
      </c>
    </row>
    <row r="955" spans="1:14" x14ac:dyDescent="0.25">
      <c r="A955" s="1">
        <v>1998</v>
      </c>
      <c r="B955" s="1" t="s">
        <v>39</v>
      </c>
      <c r="C955" s="2" t="s">
        <v>296</v>
      </c>
      <c r="D955" s="1">
        <f>LOOKUP(B955,'country lookup'!A:A,'country lookup'!C:C)</f>
        <v>178</v>
      </c>
      <c r="E955">
        <v>1</v>
      </c>
      <c r="F955">
        <v>44849967</v>
      </c>
      <c r="G955" s="1">
        <v>4.5456450000000004</v>
      </c>
      <c r="H955" s="1">
        <v>330823</v>
      </c>
      <c r="I955" s="1">
        <v>1962177</v>
      </c>
      <c r="J955" s="1">
        <v>2185792</v>
      </c>
      <c r="K955" s="3">
        <v>20000</v>
      </c>
      <c r="L955">
        <v>168.6</v>
      </c>
      <c r="M955">
        <v>915</v>
      </c>
      <c r="N955" s="1">
        <v>46.021999999999998</v>
      </c>
    </row>
    <row r="956" spans="1:14" x14ac:dyDescent="0.25">
      <c r="A956" s="1">
        <v>1999</v>
      </c>
      <c r="B956" s="1" t="s">
        <v>39</v>
      </c>
      <c r="C956" s="2" t="s">
        <v>296</v>
      </c>
      <c r="D956" s="1">
        <f>LOOKUP(B956,'country lookup'!A:A,'country lookup'!C:C)</f>
        <v>178</v>
      </c>
      <c r="E956">
        <v>1</v>
      </c>
      <c r="F956">
        <v>45919613</v>
      </c>
      <c r="G956" s="1">
        <v>3.2275770000000001</v>
      </c>
      <c r="H956" s="1">
        <v>333336</v>
      </c>
      <c r="I956" s="1">
        <v>2017772</v>
      </c>
      <c r="J956" s="1">
        <v>2217295</v>
      </c>
      <c r="K956" s="3">
        <v>20000</v>
      </c>
      <c r="L956">
        <v>165.2</v>
      </c>
      <c r="M956">
        <v>902</v>
      </c>
      <c r="N956" s="1">
        <v>45.996000000000002</v>
      </c>
    </row>
    <row r="957" spans="1:14" x14ac:dyDescent="0.25">
      <c r="A957" s="1">
        <v>2000</v>
      </c>
      <c r="B957" s="1" t="s">
        <v>39</v>
      </c>
      <c r="C957" s="2" t="s">
        <v>296</v>
      </c>
      <c r="D957" s="1">
        <f>LOOKUP(B957,'country lookup'!A:A,'country lookup'!C:C)</f>
        <v>178</v>
      </c>
      <c r="E957">
        <v>1</v>
      </c>
      <c r="F957">
        <v>47105826</v>
      </c>
      <c r="G957" s="1">
        <v>3.3348420000000001</v>
      </c>
      <c r="H957" s="1">
        <v>334669</v>
      </c>
      <c r="I957" s="1">
        <v>2074823</v>
      </c>
      <c r="J957" s="1">
        <v>2288330</v>
      </c>
      <c r="K957" s="3">
        <v>20000</v>
      </c>
      <c r="L957">
        <v>161.30000000000001</v>
      </c>
      <c r="M957">
        <v>874</v>
      </c>
      <c r="N957" s="1">
        <v>45.965000000000003</v>
      </c>
    </row>
    <row r="958" spans="1:14" x14ac:dyDescent="0.25">
      <c r="A958" s="1">
        <v>2001</v>
      </c>
      <c r="B958" s="1" t="s">
        <v>39</v>
      </c>
      <c r="C958" s="2" t="s">
        <v>296</v>
      </c>
      <c r="D958" s="1">
        <f>LOOKUP(B958,'country lookup'!A:A,'country lookup'!C:C)</f>
        <v>178</v>
      </c>
      <c r="E958">
        <v>1</v>
      </c>
      <c r="F958">
        <v>48428545</v>
      </c>
      <c r="G958" s="1">
        <v>11.29421</v>
      </c>
      <c r="H958" s="1">
        <v>334927</v>
      </c>
      <c r="I958" s="1">
        <v>2133293</v>
      </c>
      <c r="J958" s="1">
        <v>2344666</v>
      </c>
      <c r="K958" s="3">
        <v>20000</v>
      </c>
      <c r="L958">
        <v>157</v>
      </c>
      <c r="M958">
        <v>853</v>
      </c>
      <c r="N958" s="1">
        <v>45.930999999999997</v>
      </c>
    </row>
    <row r="959" spans="1:14" x14ac:dyDescent="0.25">
      <c r="A959" s="1">
        <v>2002</v>
      </c>
      <c r="B959" s="1" t="s">
        <v>39</v>
      </c>
      <c r="C959" s="2" t="s">
        <v>296</v>
      </c>
      <c r="D959" s="1">
        <f>LOOKUP(B959,'country lookup'!A:A,'country lookup'!C:C)</f>
        <v>178</v>
      </c>
      <c r="E959">
        <v>1</v>
      </c>
      <c r="F959">
        <v>49871666</v>
      </c>
      <c r="G959" s="1">
        <v>13.88561</v>
      </c>
      <c r="H959" s="1">
        <v>334626</v>
      </c>
      <c r="I959" s="1">
        <v>2192831</v>
      </c>
      <c r="J959" s="1">
        <v>2409639</v>
      </c>
      <c r="K959" s="3">
        <v>20000</v>
      </c>
      <c r="L959">
        <v>152.6</v>
      </c>
      <c r="M959">
        <v>830</v>
      </c>
      <c r="N959" s="1">
        <v>45.892000000000003</v>
      </c>
    </row>
    <row r="960" spans="1:14" x14ac:dyDescent="0.25">
      <c r="A960" s="1">
        <v>2003</v>
      </c>
      <c r="B960" s="1" t="s">
        <v>39</v>
      </c>
      <c r="C960" s="2" t="s">
        <v>296</v>
      </c>
      <c r="D960" s="1">
        <f>LOOKUP(B960,'country lookup'!A:A,'country lookup'!C:C)</f>
        <v>178</v>
      </c>
      <c r="E960">
        <v>1</v>
      </c>
      <c r="F960">
        <v>51425580</v>
      </c>
      <c r="G960" s="1">
        <v>13.79318</v>
      </c>
      <c r="H960" s="1">
        <v>333639</v>
      </c>
      <c r="I960" s="1">
        <v>2255842</v>
      </c>
      <c r="J960" s="1">
        <v>2475248</v>
      </c>
      <c r="K960" s="3">
        <v>20000</v>
      </c>
      <c r="L960">
        <v>147.9</v>
      </c>
      <c r="M960">
        <v>808</v>
      </c>
      <c r="N960" s="1">
        <v>45.844000000000001</v>
      </c>
    </row>
    <row r="961" spans="1:14" x14ac:dyDescent="0.25">
      <c r="A961" s="1">
        <v>2004</v>
      </c>
      <c r="B961" s="1" t="s">
        <v>39</v>
      </c>
      <c r="C961" s="2" t="s">
        <v>296</v>
      </c>
      <c r="D961" s="1">
        <f>LOOKUP(B961,'country lookup'!A:A,'country lookup'!C:C)</f>
        <v>178</v>
      </c>
      <c r="E961">
        <v>1</v>
      </c>
      <c r="F961">
        <v>53068880</v>
      </c>
      <c r="G961" s="1">
        <v>17.62875</v>
      </c>
      <c r="H961" s="1">
        <v>332285</v>
      </c>
      <c r="I961" s="1">
        <v>2322048</v>
      </c>
      <c r="J961" s="1">
        <v>2522068</v>
      </c>
      <c r="K961" s="3">
        <v>20000</v>
      </c>
      <c r="L961">
        <v>143.1</v>
      </c>
      <c r="M961">
        <v>793</v>
      </c>
      <c r="N961" s="1">
        <v>45.781999999999996</v>
      </c>
    </row>
    <row r="962" spans="1:14" x14ac:dyDescent="0.25">
      <c r="A962" s="1">
        <v>2005</v>
      </c>
      <c r="B962" s="1" t="s">
        <v>39</v>
      </c>
      <c r="C962" s="2" t="s">
        <v>296</v>
      </c>
      <c r="D962" s="1">
        <f>LOOKUP(B962,'country lookup'!A:A,'country lookup'!C:C)</f>
        <v>178</v>
      </c>
      <c r="E962">
        <v>1</v>
      </c>
      <c r="F962">
        <v>54785903</v>
      </c>
      <c r="G962" s="1">
        <v>20.618580000000001</v>
      </c>
      <c r="H962" s="1">
        <v>330796</v>
      </c>
      <c r="I962" s="1">
        <v>2391873</v>
      </c>
      <c r="J962" s="1">
        <v>2668361</v>
      </c>
      <c r="K962" s="3">
        <v>20000</v>
      </c>
      <c r="L962">
        <v>138.30000000000001</v>
      </c>
      <c r="M962">
        <v>787</v>
      </c>
      <c r="N962" s="1">
        <v>45.701999999999998</v>
      </c>
    </row>
    <row r="963" spans="1:14" x14ac:dyDescent="0.25">
      <c r="A963" s="1">
        <v>2006</v>
      </c>
      <c r="B963" s="1" t="s">
        <v>39</v>
      </c>
      <c r="C963" s="2" t="s">
        <v>296</v>
      </c>
      <c r="D963" s="1">
        <f>LOOKUP(B963,'country lookup'!A:A,'country lookup'!C:C)</f>
        <v>178</v>
      </c>
      <c r="E963">
        <v>1</v>
      </c>
      <c r="F963">
        <v>56578037</v>
      </c>
      <c r="G963" s="1">
        <v>24.21574</v>
      </c>
      <c r="H963" s="1">
        <v>329276</v>
      </c>
      <c r="I963" s="1">
        <v>2464641</v>
      </c>
      <c r="J963" s="1">
        <v>2788340</v>
      </c>
      <c r="K963" s="3">
        <v>21000</v>
      </c>
      <c r="L963">
        <v>133.6</v>
      </c>
      <c r="M963">
        <v>789</v>
      </c>
      <c r="N963" s="1">
        <v>45.6</v>
      </c>
    </row>
    <row r="964" spans="1:14" x14ac:dyDescent="0.25">
      <c r="A964" s="1">
        <v>2007</v>
      </c>
      <c r="B964" s="1" t="s">
        <v>39</v>
      </c>
      <c r="C964" s="2" t="s">
        <v>296</v>
      </c>
      <c r="D964" s="1">
        <f>LOOKUP(B964,'country lookup'!A:A,'country lookup'!C:C)</f>
        <v>178</v>
      </c>
      <c r="E964">
        <v>1</v>
      </c>
      <c r="F964">
        <v>58453683</v>
      </c>
      <c r="G964" s="1">
        <v>0</v>
      </c>
      <c r="H964" s="1">
        <v>327669</v>
      </c>
      <c r="I964" s="1">
        <v>2540070</v>
      </c>
      <c r="J964" s="1">
        <v>2739726</v>
      </c>
      <c r="K964" s="3">
        <v>22000</v>
      </c>
      <c r="L964">
        <v>129</v>
      </c>
      <c r="M964">
        <v>803</v>
      </c>
      <c r="N964" s="1">
        <v>45.47</v>
      </c>
    </row>
    <row r="965" spans="1:14" x14ac:dyDescent="0.25">
      <c r="A965" s="1">
        <v>2008</v>
      </c>
      <c r="B965" s="1" t="s">
        <v>39</v>
      </c>
      <c r="C965" s="2" t="s">
        <v>296</v>
      </c>
      <c r="D965" s="1">
        <f>LOOKUP(B965,'country lookup'!A:A,'country lookup'!C:C)</f>
        <v>178</v>
      </c>
      <c r="E965">
        <v>1</v>
      </c>
      <c r="F965">
        <v>60411195</v>
      </c>
      <c r="G965" s="1">
        <v>0</v>
      </c>
      <c r="H965" s="1">
        <v>325944</v>
      </c>
      <c r="I965" s="1">
        <v>2618024</v>
      </c>
      <c r="J965" s="1">
        <v>2777778</v>
      </c>
      <c r="K965" s="3">
        <v>22000</v>
      </c>
      <c r="L965">
        <v>124.5</v>
      </c>
      <c r="M965">
        <v>792</v>
      </c>
      <c r="N965" s="1">
        <v>45.307000000000002</v>
      </c>
    </row>
    <row r="966" spans="1:14" x14ac:dyDescent="0.25">
      <c r="A966" s="1">
        <v>2009</v>
      </c>
      <c r="B966" s="1" t="s">
        <v>39</v>
      </c>
      <c r="C966" s="2" t="s">
        <v>296</v>
      </c>
      <c r="D966" s="1">
        <f>LOOKUP(B966,'country lookup'!A:A,'country lookup'!C:C)</f>
        <v>178</v>
      </c>
      <c r="E966">
        <v>1</v>
      </c>
      <c r="F966">
        <v>62448574</v>
      </c>
      <c r="G966" s="1">
        <v>0</v>
      </c>
      <c r="H966" s="1">
        <v>324240</v>
      </c>
      <c r="I966" s="1">
        <v>2697504</v>
      </c>
      <c r="J966" s="1">
        <v>2900378</v>
      </c>
      <c r="K966" s="3">
        <v>22000</v>
      </c>
      <c r="L966">
        <v>120.2</v>
      </c>
      <c r="M966">
        <v>793</v>
      </c>
      <c r="N966" s="1">
        <v>45.104999999999997</v>
      </c>
    </row>
    <row r="967" spans="1:14" x14ac:dyDescent="0.25">
      <c r="A967" s="1">
        <v>2010</v>
      </c>
      <c r="B967" s="1" t="s">
        <v>39</v>
      </c>
      <c r="C967" s="2" t="s">
        <v>296</v>
      </c>
      <c r="D967" s="1">
        <f>LOOKUP(B967,'country lookup'!A:A,'country lookup'!C:C)</f>
        <v>178</v>
      </c>
      <c r="E967">
        <v>1</v>
      </c>
      <c r="F967">
        <v>64563854</v>
      </c>
      <c r="G967" s="1">
        <v>39.715170000000001</v>
      </c>
      <c r="H967" s="1">
        <v>322336</v>
      </c>
      <c r="I967" s="1">
        <v>2776365</v>
      </c>
      <c r="J967" s="1">
        <v>2896725</v>
      </c>
      <c r="K967" s="3">
        <v>23000</v>
      </c>
      <c r="L967">
        <v>116.1</v>
      </c>
      <c r="M967">
        <v>794</v>
      </c>
      <c r="N967" s="1">
        <v>44.854999999999997</v>
      </c>
    </row>
    <row r="968" spans="1:14" x14ac:dyDescent="0.25">
      <c r="A968" s="1">
        <v>2011</v>
      </c>
      <c r="B968" s="1" t="s">
        <v>39</v>
      </c>
      <c r="C968" s="2" t="s">
        <v>296</v>
      </c>
      <c r="D968" s="1">
        <f>LOOKUP(B968,'country lookup'!A:A,'country lookup'!C:C)</f>
        <v>178</v>
      </c>
      <c r="E968">
        <v>1</v>
      </c>
      <c r="F968">
        <v>66755153</v>
      </c>
      <c r="G968" s="1">
        <v>39.049599999999998</v>
      </c>
      <c r="H968" s="1">
        <v>320099</v>
      </c>
      <c r="I968" s="1">
        <v>2855477</v>
      </c>
      <c r="J968" s="1">
        <v>2960103</v>
      </c>
      <c r="K968" s="3">
        <v>23000</v>
      </c>
      <c r="L968">
        <v>112.1</v>
      </c>
      <c r="M968">
        <v>777</v>
      </c>
      <c r="N968" s="1">
        <v>44.548999999999999</v>
      </c>
    </row>
    <row r="969" spans="1:14" x14ac:dyDescent="0.25">
      <c r="A969" s="1">
        <v>2012</v>
      </c>
      <c r="B969" s="1" t="s">
        <v>39</v>
      </c>
      <c r="C969" s="2" t="s">
        <v>296</v>
      </c>
      <c r="D969" s="1">
        <f>LOOKUP(B969,'country lookup'!A:A,'country lookup'!C:C)</f>
        <v>178</v>
      </c>
      <c r="E969">
        <v>1</v>
      </c>
      <c r="F969">
        <v>69020747</v>
      </c>
      <c r="G969" s="1">
        <v>51.208080000000002</v>
      </c>
      <c r="H969" s="1">
        <v>317713</v>
      </c>
      <c r="I969" s="1">
        <v>2933638</v>
      </c>
      <c r="J969" s="1">
        <v>2983139</v>
      </c>
      <c r="K969" s="3">
        <v>23000</v>
      </c>
      <c r="L969">
        <v>108.3</v>
      </c>
      <c r="M969">
        <v>771</v>
      </c>
      <c r="N969" s="1">
        <v>44.186</v>
      </c>
    </row>
    <row r="970" spans="1:14" x14ac:dyDescent="0.25">
      <c r="A970" s="1">
        <v>2013</v>
      </c>
      <c r="B970" s="1" t="s">
        <v>39</v>
      </c>
      <c r="C970" s="2" t="s">
        <v>296</v>
      </c>
      <c r="D970" s="1">
        <f>LOOKUP(B970,'country lookup'!A:A,'country lookup'!C:C)</f>
        <v>178</v>
      </c>
      <c r="E970">
        <v>1</v>
      </c>
      <c r="F970">
        <v>71358807</v>
      </c>
      <c r="G970" s="1">
        <v>48.440800000000003</v>
      </c>
      <c r="H970" s="1">
        <v>315171</v>
      </c>
      <c r="I970" s="1">
        <v>3010229</v>
      </c>
      <c r="J970" s="1">
        <v>3083110</v>
      </c>
      <c r="K970" s="3">
        <v>23000</v>
      </c>
      <c r="L970">
        <v>104.7</v>
      </c>
      <c r="M970">
        <v>746</v>
      </c>
      <c r="N970" s="1">
        <v>43.771000000000001</v>
      </c>
    </row>
    <row r="971" spans="1:14" x14ac:dyDescent="0.25">
      <c r="A971" s="1">
        <v>2014</v>
      </c>
      <c r="B971" s="1" t="s">
        <v>39</v>
      </c>
      <c r="C971" s="2" t="s">
        <v>296</v>
      </c>
      <c r="D971" s="1">
        <f>LOOKUP(B971,'country lookup'!A:A,'country lookup'!C:C)</f>
        <v>178</v>
      </c>
      <c r="E971">
        <v>2</v>
      </c>
      <c r="F971">
        <v>73767447</v>
      </c>
      <c r="G971" s="1">
        <v>46.608179999999997</v>
      </c>
      <c r="H971" s="1">
        <v>311514</v>
      </c>
      <c r="I971" s="1">
        <v>3084297</v>
      </c>
      <c r="J971" s="1">
        <v>3068340</v>
      </c>
      <c r="K971" s="3">
        <v>23000</v>
      </c>
      <c r="L971">
        <v>101</v>
      </c>
      <c r="M971">
        <v>717</v>
      </c>
      <c r="N971" s="1">
        <v>43.308999999999997</v>
      </c>
    </row>
    <row r="972" spans="1:14" x14ac:dyDescent="0.25">
      <c r="A972" s="1">
        <v>2015</v>
      </c>
      <c r="B972" s="1" t="s">
        <v>39</v>
      </c>
      <c r="C972" s="2" t="s">
        <v>296</v>
      </c>
      <c r="D972" s="1">
        <f>LOOKUP(B972,'country lookup'!A:A,'country lookup'!C:C)</f>
        <v>178</v>
      </c>
      <c r="E972">
        <v>2</v>
      </c>
      <c r="F972">
        <v>76244544</v>
      </c>
      <c r="G972" s="1">
        <v>50.925449999999998</v>
      </c>
      <c r="H972" s="1">
        <v>308178</v>
      </c>
      <c r="I972" s="1">
        <v>3157561</v>
      </c>
      <c r="K972" s="3">
        <v>22000</v>
      </c>
      <c r="L972">
        <v>97.6</v>
      </c>
      <c r="M972">
        <v>693</v>
      </c>
      <c r="N972" s="1">
        <v>42.808</v>
      </c>
    </row>
    <row r="973" spans="1:14" x14ac:dyDescent="0.25">
      <c r="A973" s="1">
        <v>2016</v>
      </c>
      <c r="B973" s="1" t="s">
        <v>39</v>
      </c>
      <c r="C973" s="2" t="s">
        <v>296</v>
      </c>
      <c r="D973" s="1">
        <f>LOOKUP(B973,'country lookup'!A:A,'country lookup'!C:C)</f>
        <v>178</v>
      </c>
      <c r="E973">
        <v>2</v>
      </c>
      <c r="F973">
        <v>78789127</v>
      </c>
      <c r="G973" s="1">
        <v>0</v>
      </c>
      <c r="H973" s="1">
        <v>304608</v>
      </c>
      <c r="I973" s="1">
        <v>3226780</v>
      </c>
      <c r="K973" s="3"/>
      <c r="L973">
        <v>94.4</v>
      </c>
      <c r="M973"/>
      <c r="N973" s="1">
        <v>42.277999999999999</v>
      </c>
    </row>
    <row r="974" spans="1:14" x14ac:dyDescent="0.25">
      <c r="A974" s="1">
        <v>1990</v>
      </c>
      <c r="B974" s="1" t="s">
        <v>40</v>
      </c>
      <c r="C974" s="2" t="s">
        <v>294</v>
      </c>
      <c r="D974" s="1">
        <f>LOOKUP(B974,'country lookup'!A:A,'country lookup'!C:C)</f>
        <v>178</v>
      </c>
      <c r="E974">
        <v>2</v>
      </c>
      <c r="F974">
        <v>2356737</v>
      </c>
      <c r="G974" s="1">
        <v>759.12180000000001</v>
      </c>
      <c r="H974" s="1">
        <v>8136</v>
      </c>
      <c r="I974" s="1">
        <v>90400</v>
      </c>
      <c r="J974" s="1">
        <v>94527.360000000001</v>
      </c>
      <c r="K974" s="3">
        <v>550</v>
      </c>
      <c r="L974">
        <v>90</v>
      </c>
      <c r="M974">
        <v>603</v>
      </c>
      <c r="N974" s="1">
        <v>37.997</v>
      </c>
    </row>
    <row r="975" spans="1:14" x14ac:dyDescent="0.25">
      <c r="A975" s="1">
        <v>1991</v>
      </c>
      <c r="B975" s="1" t="s">
        <v>40</v>
      </c>
      <c r="C975" s="2" t="s">
        <v>294</v>
      </c>
      <c r="D975" s="1">
        <f>LOOKUP(B975,'country lookup'!A:A,'country lookup'!C:C)</f>
        <v>178</v>
      </c>
      <c r="E975">
        <v>2</v>
      </c>
      <c r="F975">
        <v>2422305</v>
      </c>
      <c r="G975" s="1">
        <v>708.12369999999999</v>
      </c>
      <c r="H975" s="1">
        <v>8466</v>
      </c>
      <c r="I975" s="1">
        <v>92524.59</v>
      </c>
      <c r="J975" s="1">
        <v>97039.47</v>
      </c>
      <c r="K975" s="3">
        <v>570</v>
      </c>
      <c r="L975">
        <v>91.5</v>
      </c>
      <c r="M975">
        <v>608</v>
      </c>
      <c r="N975" s="1">
        <v>37.902999999999999</v>
      </c>
    </row>
    <row r="976" spans="1:14" x14ac:dyDescent="0.25">
      <c r="A976" s="1">
        <v>1992</v>
      </c>
      <c r="B976" s="1" t="s">
        <v>40</v>
      </c>
      <c r="C976" s="2" t="s">
        <v>294</v>
      </c>
      <c r="D976" s="1">
        <f>LOOKUP(B976,'country lookup'!A:A,'country lookup'!C:C)</f>
        <v>178</v>
      </c>
      <c r="E976">
        <v>2</v>
      </c>
      <c r="F976">
        <v>2489952</v>
      </c>
      <c r="G976" s="1">
        <v>627.52949999999998</v>
      </c>
      <c r="H976" s="1">
        <v>8873</v>
      </c>
      <c r="I976" s="1">
        <v>94797.01</v>
      </c>
      <c r="J976" s="1">
        <v>99673.2</v>
      </c>
      <c r="K976" s="3">
        <v>590</v>
      </c>
      <c r="L976">
        <v>93.6</v>
      </c>
      <c r="M976">
        <v>612</v>
      </c>
      <c r="N976" s="1">
        <v>37.872999999999998</v>
      </c>
    </row>
    <row r="977" spans="1:14" x14ac:dyDescent="0.25">
      <c r="A977" s="1">
        <v>1993</v>
      </c>
      <c r="B977" s="1" t="s">
        <v>40</v>
      </c>
      <c r="C977" s="2" t="s">
        <v>294</v>
      </c>
      <c r="D977" s="1">
        <f>LOOKUP(B977,'country lookup'!A:A,'country lookup'!C:C)</f>
        <v>178</v>
      </c>
      <c r="E977">
        <v>2</v>
      </c>
      <c r="F977">
        <v>2559873</v>
      </c>
      <c r="G977" s="1">
        <v>648.54229999999995</v>
      </c>
      <c r="H977" s="1">
        <v>9376</v>
      </c>
      <c r="I977" s="1">
        <v>97362.41</v>
      </c>
      <c r="J977" s="1">
        <v>102439</v>
      </c>
      <c r="K977" s="3">
        <v>610</v>
      </c>
      <c r="L977">
        <v>96.3</v>
      </c>
      <c r="M977">
        <v>615</v>
      </c>
      <c r="N977" s="1">
        <v>37.899000000000001</v>
      </c>
    </row>
    <row r="978" spans="1:14" x14ac:dyDescent="0.25">
      <c r="A978" s="1">
        <v>1994</v>
      </c>
      <c r="B978" s="1" t="s">
        <v>40</v>
      </c>
      <c r="C978" s="2" t="s">
        <v>294</v>
      </c>
      <c r="D978" s="1">
        <f>LOOKUP(B978,'country lookup'!A:A,'country lookup'!C:C)</f>
        <v>178</v>
      </c>
      <c r="E978">
        <v>2</v>
      </c>
      <c r="F978">
        <v>2632345</v>
      </c>
      <c r="G978" s="1">
        <v>554.4932</v>
      </c>
      <c r="H978" s="1">
        <v>9969</v>
      </c>
      <c r="I978" s="1">
        <v>100090.4</v>
      </c>
      <c r="J978" s="1">
        <v>105263.2</v>
      </c>
      <c r="K978" s="3">
        <v>630</v>
      </c>
      <c r="L978">
        <v>99.6</v>
      </c>
      <c r="M978">
        <v>627</v>
      </c>
      <c r="N978" s="1">
        <v>37.968000000000004</v>
      </c>
    </row>
    <row r="979" spans="1:14" x14ac:dyDescent="0.25">
      <c r="A979" s="1">
        <v>1995</v>
      </c>
      <c r="B979" s="1" t="s">
        <v>40</v>
      </c>
      <c r="C979" s="2" t="s">
        <v>294</v>
      </c>
      <c r="D979" s="1">
        <f>LOOKUP(B979,'country lookup'!A:A,'country lookup'!C:C)</f>
        <v>178</v>
      </c>
      <c r="E979">
        <v>2</v>
      </c>
      <c r="F979">
        <v>2707537</v>
      </c>
      <c r="G979" s="1">
        <v>590.08280000000002</v>
      </c>
      <c r="H979" s="1">
        <v>10652</v>
      </c>
      <c r="I979" s="1">
        <v>103117.1</v>
      </c>
      <c r="J979" s="1">
        <v>108832.8</v>
      </c>
      <c r="K979" s="3">
        <v>660</v>
      </c>
      <c r="L979">
        <v>103.3</v>
      </c>
      <c r="M979">
        <v>634</v>
      </c>
      <c r="N979" s="1">
        <v>38.069000000000003</v>
      </c>
    </row>
    <row r="980" spans="1:14" x14ac:dyDescent="0.25">
      <c r="A980" s="1">
        <v>1996</v>
      </c>
      <c r="B980" s="1" t="s">
        <v>40</v>
      </c>
      <c r="C980" s="2" t="s">
        <v>294</v>
      </c>
      <c r="D980" s="1">
        <f>LOOKUP(B980,'country lookup'!A:A,'country lookup'!C:C)</f>
        <v>178</v>
      </c>
      <c r="E980">
        <v>2</v>
      </c>
      <c r="F980">
        <v>2785810</v>
      </c>
      <c r="G980" s="1">
        <v>697.45640000000003</v>
      </c>
      <c r="H980" s="1">
        <v>11384</v>
      </c>
      <c r="I980" s="1">
        <v>106392.5</v>
      </c>
      <c r="J980" s="1">
        <v>111455.1</v>
      </c>
      <c r="K980" s="3">
        <v>690</v>
      </c>
      <c r="L980">
        <v>107</v>
      </c>
      <c r="M980">
        <v>646</v>
      </c>
      <c r="N980" s="1">
        <v>38.186</v>
      </c>
    </row>
    <row r="981" spans="1:14" x14ac:dyDescent="0.25">
      <c r="A981" s="1">
        <v>1997</v>
      </c>
      <c r="B981" s="1" t="s">
        <v>40</v>
      </c>
      <c r="C981" s="2" t="s">
        <v>294</v>
      </c>
      <c r="D981" s="1">
        <f>LOOKUP(B981,'country lookup'!A:A,'country lookup'!C:C)</f>
        <v>178</v>
      </c>
      <c r="E981">
        <v>2</v>
      </c>
      <c r="F981">
        <v>2867280</v>
      </c>
      <c r="G981" s="1">
        <v>697.14059999999995</v>
      </c>
      <c r="H981" s="1">
        <v>12146</v>
      </c>
      <c r="I981" s="1">
        <v>109819.2</v>
      </c>
      <c r="J981" s="1">
        <v>113323.1</v>
      </c>
      <c r="K981" s="3">
        <v>720</v>
      </c>
      <c r="L981">
        <v>110.6</v>
      </c>
      <c r="M981">
        <v>653</v>
      </c>
      <c r="N981" s="1">
        <v>38.307000000000002</v>
      </c>
    </row>
    <row r="982" spans="1:14" x14ac:dyDescent="0.25">
      <c r="A982" s="1">
        <v>1998</v>
      </c>
      <c r="B982" s="1" t="s">
        <v>40</v>
      </c>
      <c r="C982" s="2" t="s">
        <v>294</v>
      </c>
      <c r="D982" s="1">
        <f>LOOKUP(B982,'country lookup'!A:A,'country lookup'!C:C)</f>
        <v>178</v>
      </c>
      <c r="E982">
        <v>2</v>
      </c>
      <c r="F982">
        <v>2951647</v>
      </c>
      <c r="G982" s="1">
        <v>556.053</v>
      </c>
      <c r="H982" s="1">
        <v>12856</v>
      </c>
      <c r="I982" s="1">
        <v>113368.6</v>
      </c>
      <c r="J982" s="1">
        <v>118279.6</v>
      </c>
      <c r="K982" s="3">
        <v>740</v>
      </c>
      <c r="L982">
        <v>113.4</v>
      </c>
      <c r="M982">
        <v>651</v>
      </c>
      <c r="N982" s="1">
        <v>38.415999999999997</v>
      </c>
    </row>
    <row r="983" spans="1:14" x14ac:dyDescent="0.25">
      <c r="A983" s="1">
        <v>1999</v>
      </c>
      <c r="B983" s="1" t="s">
        <v>40</v>
      </c>
      <c r="C983" s="2" t="s">
        <v>294</v>
      </c>
      <c r="D983" s="1">
        <f>LOOKUP(B983,'country lookup'!A:A,'country lookup'!C:C)</f>
        <v>178</v>
      </c>
      <c r="E983">
        <v>2</v>
      </c>
      <c r="F983">
        <v>3038433</v>
      </c>
      <c r="G983" s="1">
        <v>618.86540000000002</v>
      </c>
      <c r="H983" s="1">
        <v>13420</v>
      </c>
      <c r="I983" s="1">
        <v>116899</v>
      </c>
      <c r="J983" s="1">
        <v>120243.5</v>
      </c>
      <c r="K983" s="3">
        <v>770</v>
      </c>
      <c r="L983">
        <v>114.8</v>
      </c>
      <c r="M983">
        <v>657</v>
      </c>
      <c r="N983" s="1">
        <v>38.5</v>
      </c>
    </row>
    <row r="984" spans="1:14" x14ac:dyDescent="0.25">
      <c r="A984" s="1">
        <v>2000</v>
      </c>
      <c r="B984" s="1" t="s">
        <v>40</v>
      </c>
      <c r="C984" s="2" t="s">
        <v>294</v>
      </c>
      <c r="D984" s="1">
        <f>LOOKUP(B984,'country lookup'!A:A,'country lookup'!C:C)</f>
        <v>178</v>
      </c>
      <c r="E984">
        <v>2</v>
      </c>
      <c r="F984">
        <v>3127411</v>
      </c>
      <c r="G984" s="1">
        <v>641.19970000000001</v>
      </c>
      <c r="H984" s="1">
        <v>13777</v>
      </c>
      <c r="I984" s="1">
        <v>120533.7</v>
      </c>
      <c r="J984" s="1">
        <v>124042.9</v>
      </c>
      <c r="K984" s="3">
        <v>790</v>
      </c>
      <c r="L984">
        <v>114.3</v>
      </c>
      <c r="M984">
        <v>653</v>
      </c>
      <c r="N984" s="1">
        <v>38.554000000000002</v>
      </c>
    </row>
    <row r="985" spans="1:14" x14ac:dyDescent="0.25">
      <c r="A985" s="1">
        <v>2001</v>
      </c>
      <c r="B985" s="1" t="s">
        <v>40</v>
      </c>
      <c r="C985" s="2" t="s">
        <v>294</v>
      </c>
      <c r="D985" s="1">
        <f>LOOKUP(B985,'country lookup'!A:A,'country lookup'!C:C)</f>
        <v>178</v>
      </c>
      <c r="E985">
        <v>2</v>
      </c>
      <c r="F985">
        <v>3217933</v>
      </c>
      <c r="G985" s="1">
        <v>754.38160000000005</v>
      </c>
      <c r="H985" s="1">
        <v>13903</v>
      </c>
      <c r="I985" s="1">
        <v>124244.9</v>
      </c>
      <c r="J985" s="1">
        <v>126331.8</v>
      </c>
      <c r="K985" s="3">
        <v>810</v>
      </c>
      <c r="L985">
        <v>111.9</v>
      </c>
      <c r="M985">
        <v>657</v>
      </c>
      <c r="N985" s="1">
        <v>38.575000000000003</v>
      </c>
    </row>
    <row r="986" spans="1:14" x14ac:dyDescent="0.25">
      <c r="A986" s="1">
        <v>2002</v>
      </c>
      <c r="B986" s="1" t="s">
        <v>40</v>
      </c>
      <c r="C986" s="2" t="s">
        <v>294</v>
      </c>
      <c r="D986" s="1">
        <f>LOOKUP(B986,'country lookup'!A:A,'country lookup'!C:C)</f>
        <v>178</v>
      </c>
      <c r="E986">
        <v>2</v>
      </c>
      <c r="F986">
        <v>3310387</v>
      </c>
      <c r="G986" s="1">
        <v>678.61490000000003</v>
      </c>
      <c r="H986" s="1">
        <v>13794</v>
      </c>
      <c r="I986" s="1">
        <v>128078</v>
      </c>
      <c r="J986" s="1">
        <v>128244.3</v>
      </c>
      <c r="K986" s="3">
        <v>830</v>
      </c>
      <c r="L986">
        <v>107.7</v>
      </c>
      <c r="M986">
        <v>655</v>
      </c>
      <c r="N986" s="1">
        <v>38.569000000000003</v>
      </c>
    </row>
    <row r="987" spans="1:14" x14ac:dyDescent="0.25">
      <c r="A987" s="1">
        <v>2003</v>
      </c>
      <c r="B987" s="1" t="s">
        <v>40</v>
      </c>
      <c r="C987" s="2" t="s">
        <v>294</v>
      </c>
      <c r="D987" s="1">
        <f>LOOKUP(B987,'country lookup'!A:A,'country lookup'!C:C)</f>
        <v>178</v>
      </c>
      <c r="E987">
        <v>2</v>
      </c>
      <c r="F987">
        <v>3406922</v>
      </c>
      <c r="G987" s="1">
        <v>728.45489999999995</v>
      </c>
      <c r="H987" s="1">
        <v>13473</v>
      </c>
      <c r="I987" s="1">
        <v>132088.20000000001</v>
      </c>
      <c r="J987" s="1">
        <v>129485.2</v>
      </c>
      <c r="K987" s="3">
        <v>840</v>
      </c>
      <c r="L987">
        <v>102</v>
      </c>
      <c r="M987">
        <v>641</v>
      </c>
      <c r="N987" s="1">
        <v>38.534999999999997</v>
      </c>
    </row>
    <row r="988" spans="1:14" x14ac:dyDescent="0.25">
      <c r="A988" s="1">
        <v>2004</v>
      </c>
      <c r="B988" s="1" t="s">
        <v>40</v>
      </c>
      <c r="C988" s="2" t="s">
        <v>294</v>
      </c>
      <c r="D988" s="1">
        <f>LOOKUP(B988,'country lookup'!A:A,'country lookup'!C:C)</f>
        <v>178</v>
      </c>
      <c r="E988">
        <v>2</v>
      </c>
      <c r="F988">
        <v>3510468</v>
      </c>
      <c r="G988" s="1">
        <v>739.42079999999999</v>
      </c>
      <c r="H988" s="1">
        <v>13003</v>
      </c>
      <c r="I988" s="1">
        <v>136014.6</v>
      </c>
      <c r="J988" s="1">
        <v>131832.79999999999</v>
      </c>
      <c r="K988" s="3">
        <v>830</v>
      </c>
      <c r="L988">
        <v>95.6</v>
      </c>
      <c r="M988">
        <v>622</v>
      </c>
      <c r="N988" s="1">
        <v>38.469000000000001</v>
      </c>
    </row>
    <row r="989" spans="1:14" x14ac:dyDescent="0.25">
      <c r="A989" s="1">
        <v>2005</v>
      </c>
      <c r="B989" s="1" t="s">
        <v>40</v>
      </c>
      <c r="C989" s="2" t="s">
        <v>294</v>
      </c>
      <c r="D989" s="1">
        <f>LOOKUP(B989,'country lookup'!A:A,'country lookup'!C:C)</f>
        <v>178</v>
      </c>
      <c r="E989">
        <v>2</v>
      </c>
      <c r="F989">
        <v>3622775</v>
      </c>
      <c r="G989" s="1">
        <v>992.2559</v>
      </c>
      <c r="H989" s="1">
        <v>12444</v>
      </c>
      <c r="I989" s="1">
        <v>140293.1</v>
      </c>
      <c r="J989" s="1">
        <v>135906</v>
      </c>
      <c r="K989" s="3">
        <v>820</v>
      </c>
      <c r="L989">
        <v>88.7</v>
      </c>
      <c r="M989">
        <v>596</v>
      </c>
      <c r="N989" s="1">
        <v>38.363999999999997</v>
      </c>
    </row>
    <row r="990" spans="1:14" x14ac:dyDescent="0.25">
      <c r="A990" s="1">
        <v>2006</v>
      </c>
      <c r="B990" s="1" t="s">
        <v>40</v>
      </c>
      <c r="C990" s="2" t="s">
        <v>294</v>
      </c>
      <c r="D990" s="1">
        <f>LOOKUP(B990,'country lookup'!A:A,'country lookup'!C:C)</f>
        <v>178</v>
      </c>
      <c r="E990">
        <v>2</v>
      </c>
      <c r="F990">
        <v>3745141</v>
      </c>
      <c r="G990" s="1">
        <v>1169.6610000000001</v>
      </c>
      <c r="H990" s="1">
        <v>11869</v>
      </c>
      <c r="I990" s="1">
        <v>144391.70000000001</v>
      </c>
      <c r="J990" s="1">
        <v>139130.4</v>
      </c>
      <c r="K990" s="3">
        <v>810</v>
      </c>
      <c r="L990">
        <v>82.2</v>
      </c>
      <c r="M990">
        <v>575</v>
      </c>
      <c r="N990" s="1">
        <v>38.213999999999999</v>
      </c>
    </row>
    <row r="991" spans="1:14" x14ac:dyDescent="0.25">
      <c r="A991" s="1">
        <v>2007</v>
      </c>
      <c r="B991" s="1" t="s">
        <v>40</v>
      </c>
      <c r="C991" s="2" t="s">
        <v>294</v>
      </c>
      <c r="D991" s="1">
        <f>LOOKUP(B991,'country lookup'!A:A,'country lookup'!C:C)</f>
        <v>178</v>
      </c>
      <c r="E991">
        <v>2</v>
      </c>
      <c r="F991">
        <v>3876119</v>
      </c>
      <c r="G991" s="1">
        <v>1101.962</v>
      </c>
      <c r="H991" s="1">
        <v>11311</v>
      </c>
      <c r="I991" s="1">
        <v>148633.4</v>
      </c>
      <c r="J991" s="1">
        <v>142342.29999999999</v>
      </c>
      <c r="K991" s="3">
        <v>800</v>
      </c>
      <c r="L991">
        <v>76.099999999999994</v>
      </c>
      <c r="M991">
        <v>555</v>
      </c>
      <c r="N991" s="1">
        <v>38.017000000000003</v>
      </c>
    </row>
    <row r="992" spans="1:14" x14ac:dyDescent="0.25">
      <c r="A992" s="1">
        <v>2008</v>
      </c>
      <c r="B992" s="1" t="s">
        <v>40</v>
      </c>
      <c r="C992" s="2" t="s">
        <v>294</v>
      </c>
      <c r="D992" s="1">
        <f>LOOKUP(B992,'country lookup'!A:A,'country lookup'!C:C)</f>
        <v>178</v>
      </c>
      <c r="E992">
        <v>2</v>
      </c>
      <c r="F992">
        <v>4011486</v>
      </c>
      <c r="G992" s="1">
        <v>1383.8130000000001</v>
      </c>
      <c r="H992" s="1">
        <v>10832</v>
      </c>
      <c r="I992" s="1">
        <v>152778.6</v>
      </c>
      <c r="J992" s="1">
        <v>147113.60000000001</v>
      </c>
      <c r="K992" s="3">
        <v>790</v>
      </c>
      <c r="L992">
        <v>70.900000000000006</v>
      </c>
      <c r="M992">
        <v>537</v>
      </c>
      <c r="N992" s="1">
        <v>37.768999999999998</v>
      </c>
    </row>
    <row r="993" spans="1:14" x14ac:dyDescent="0.25">
      <c r="A993" s="1">
        <v>2009</v>
      </c>
      <c r="B993" s="1" t="s">
        <v>40</v>
      </c>
      <c r="C993" s="2" t="s">
        <v>294</v>
      </c>
      <c r="D993" s="1">
        <f>LOOKUP(B993,'country lookup'!A:A,'country lookup'!C:C)</f>
        <v>178</v>
      </c>
      <c r="E993">
        <v>2</v>
      </c>
      <c r="F993">
        <v>4145391</v>
      </c>
      <c r="G993" s="1">
        <v>797.20860000000005</v>
      </c>
      <c r="H993" s="1">
        <v>10436</v>
      </c>
      <c r="I993" s="1">
        <v>156696.70000000001</v>
      </c>
      <c r="J993" s="1">
        <v>150476.20000000001</v>
      </c>
      <c r="K993" s="3">
        <v>790</v>
      </c>
      <c r="L993">
        <v>66.599999999999994</v>
      </c>
      <c r="M993">
        <v>525</v>
      </c>
      <c r="N993" s="1">
        <v>37.468000000000004</v>
      </c>
    </row>
    <row r="994" spans="1:14" x14ac:dyDescent="0.25">
      <c r="A994" s="1">
        <v>2010</v>
      </c>
      <c r="B994" s="1" t="s">
        <v>40</v>
      </c>
      <c r="C994" s="2" t="s">
        <v>294</v>
      </c>
      <c r="D994" s="1">
        <f>LOOKUP(B994,'country lookup'!A:A,'country lookup'!C:C)</f>
        <v>178</v>
      </c>
      <c r="E994">
        <v>2</v>
      </c>
      <c r="F994">
        <v>4273731</v>
      </c>
      <c r="G994" s="1">
        <v>1028.6289999999999</v>
      </c>
      <c r="H994" s="1">
        <v>10118</v>
      </c>
      <c r="I994" s="1">
        <v>160348.70000000001</v>
      </c>
      <c r="J994" s="1">
        <v>153241.70000000001</v>
      </c>
      <c r="K994" s="3">
        <v>790</v>
      </c>
      <c r="L994">
        <v>63.1</v>
      </c>
      <c r="M994">
        <v>509</v>
      </c>
      <c r="N994" s="1">
        <v>37.109000000000002</v>
      </c>
    </row>
    <row r="995" spans="1:14" x14ac:dyDescent="0.25">
      <c r="A995" s="1">
        <v>2011</v>
      </c>
      <c r="B995" s="1" t="s">
        <v>40</v>
      </c>
      <c r="C995" s="2" t="s">
        <v>294</v>
      </c>
      <c r="D995" s="1">
        <f>LOOKUP(B995,'country lookup'!A:A,'country lookup'!C:C)</f>
        <v>178</v>
      </c>
      <c r="E995">
        <v>2</v>
      </c>
      <c r="F995">
        <v>4394844</v>
      </c>
      <c r="G995" s="1">
        <v>1157.135</v>
      </c>
      <c r="H995" s="1">
        <v>9854</v>
      </c>
      <c r="I995" s="1">
        <v>163687.70000000001</v>
      </c>
      <c r="J995" s="1">
        <v>155870.39999999999</v>
      </c>
      <c r="K995" s="3">
        <v>780</v>
      </c>
      <c r="L995">
        <v>60.2</v>
      </c>
      <c r="M995">
        <v>494</v>
      </c>
      <c r="N995" s="1">
        <v>36.683999999999997</v>
      </c>
    </row>
    <row r="996" spans="1:14" x14ac:dyDescent="0.25">
      <c r="A996" s="1">
        <v>2012</v>
      </c>
      <c r="B996" s="1" t="s">
        <v>40</v>
      </c>
      <c r="C996" s="2" t="s">
        <v>294</v>
      </c>
      <c r="D996" s="1">
        <f>LOOKUP(B996,'country lookup'!A:A,'country lookup'!C:C)</f>
        <v>178</v>
      </c>
      <c r="E996">
        <v>2</v>
      </c>
      <c r="F996">
        <v>4510198</v>
      </c>
      <c r="G996" s="1">
        <v>1215.83</v>
      </c>
      <c r="H996" s="1">
        <v>9608</v>
      </c>
      <c r="I996" s="1">
        <v>166805.6</v>
      </c>
      <c r="J996" s="1">
        <v>157349.9</v>
      </c>
      <c r="K996" s="3">
        <v>770</v>
      </c>
      <c r="L996">
        <v>57.6</v>
      </c>
      <c r="M996">
        <v>483</v>
      </c>
      <c r="N996" s="1">
        <v>36.198</v>
      </c>
    </row>
    <row r="997" spans="1:14" x14ac:dyDescent="0.25">
      <c r="A997" s="1">
        <v>2013</v>
      </c>
      <c r="B997" s="1" t="s">
        <v>40</v>
      </c>
      <c r="C997" s="2" t="s">
        <v>294</v>
      </c>
      <c r="D997" s="1">
        <f>LOOKUP(B997,'country lookup'!A:A,'country lookup'!C:C)</f>
        <v>178</v>
      </c>
      <c r="E997">
        <v>2</v>
      </c>
      <c r="F997">
        <v>4622761</v>
      </c>
      <c r="G997" s="1">
        <v>1289.6310000000001</v>
      </c>
      <c r="H997" s="1">
        <v>9367</v>
      </c>
      <c r="I997" s="1">
        <v>169385.2</v>
      </c>
      <c r="J997" s="1">
        <v>159914.70000000001</v>
      </c>
      <c r="K997" s="3">
        <v>760</v>
      </c>
      <c r="L997">
        <v>55.3</v>
      </c>
      <c r="M997">
        <v>469</v>
      </c>
      <c r="N997" s="1">
        <v>35.662999999999997</v>
      </c>
    </row>
    <row r="998" spans="1:14" x14ac:dyDescent="0.25">
      <c r="A998" s="1">
        <v>2014</v>
      </c>
      <c r="B998" s="1" t="s">
        <v>40</v>
      </c>
      <c r="C998" s="2" t="s">
        <v>294</v>
      </c>
      <c r="D998" s="1">
        <f>LOOKUP(B998,'country lookup'!A:A,'country lookup'!C:C)</f>
        <v>178</v>
      </c>
      <c r="E998">
        <v>2</v>
      </c>
      <c r="F998">
        <v>4736974</v>
      </c>
      <c r="G998" s="1">
        <v>1223.0340000000001</v>
      </c>
      <c r="H998" s="1">
        <v>9143</v>
      </c>
      <c r="I998" s="1">
        <v>171538.5</v>
      </c>
      <c r="J998" s="1">
        <v>163716.79999999999</v>
      </c>
      <c r="K998" s="3">
        <v>750</v>
      </c>
      <c r="L998">
        <v>53.3</v>
      </c>
      <c r="M998">
        <v>452</v>
      </c>
      <c r="N998" s="1">
        <v>35.094000000000001</v>
      </c>
    </row>
    <row r="999" spans="1:14" x14ac:dyDescent="0.25">
      <c r="A999" s="1">
        <v>2015</v>
      </c>
      <c r="B999" s="1" t="s">
        <v>40</v>
      </c>
      <c r="C999" s="2" t="s">
        <v>294</v>
      </c>
      <c r="D999" s="1">
        <f>LOOKUP(B999,'country lookup'!A:A,'country lookup'!C:C)</f>
        <v>178</v>
      </c>
      <c r="E999">
        <v>2</v>
      </c>
      <c r="F999">
        <v>4856095</v>
      </c>
      <c r="G999" s="1">
        <v>870.07560000000001</v>
      </c>
      <c r="H999" s="1">
        <v>8898</v>
      </c>
      <c r="I999" s="1">
        <v>173450.3</v>
      </c>
      <c r="K999" s="3">
        <v>740</v>
      </c>
      <c r="L999">
        <v>51.3</v>
      </c>
      <c r="M999">
        <v>442</v>
      </c>
      <c r="N999" s="1">
        <v>34.511000000000003</v>
      </c>
    </row>
    <row r="1000" spans="1:14" x14ac:dyDescent="0.25">
      <c r="A1000" s="1">
        <v>2016</v>
      </c>
      <c r="B1000" s="1" t="s">
        <v>40</v>
      </c>
      <c r="C1000" s="2" t="s">
        <v>294</v>
      </c>
      <c r="D1000" s="1">
        <f>LOOKUP(B1000,'country lookup'!A:A,'country lookup'!C:C)</f>
        <v>178</v>
      </c>
      <c r="E1000">
        <v>2</v>
      </c>
      <c r="F1000">
        <v>4980999</v>
      </c>
      <c r="G1000" s="1">
        <v>764.89970000000005</v>
      </c>
      <c r="H1000" s="1">
        <v>8644</v>
      </c>
      <c r="I1000" s="1">
        <v>174979.8</v>
      </c>
      <c r="K1000" s="3"/>
      <c r="L1000">
        <v>49.4</v>
      </c>
      <c r="M1000"/>
      <c r="N1000" s="1">
        <v>33.933</v>
      </c>
    </row>
    <row r="1001" spans="1:14" x14ac:dyDescent="0.25">
      <c r="A1001" s="1">
        <v>1990</v>
      </c>
      <c r="B1001" s="1" t="s">
        <v>41</v>
      </c>
      <c r="C1001" s="2" t="s">
        <v>290</v>
      </c>
      <c r="D1001" s="1">
        <f>LOOKUP(B1001,'country lookup'!A:A,'country lookup'!C:C)</f>
        <v>170</v>
      </c>
      <c r="E1001">
        <v>3</v>
      </c>
      <c r="F1001">
        <v>33102575</v>
      </c>
      <c r="G1001" s="1">
        <v>752.86289999999997</v>
      </c>
      <c r="H1001" s="1">
        <v>31710</v>
      </c>
      <c r="I1001" s="1">
        <v>903418.8</v>
      </c>
      <c r="J1001" s="1">
        <v>932203.4</v>
      </c>
      <c r="K1001" s="3">
        <v>1100</v>
      </c>
      <c r="L1001">
        <v>35.1</v>
      </c>
      <c r="M1001">
        <v>118</v>
      </c>
      <c r="N1001" s="1">
        <v>27.135999999999999</v>
      </c>
    </row>
    <row r="1002" spans="1:14" x14ac:dyDescent="0.25">
      <c r="A1002" s="1">
        <v>1991</v>
      </c>
      <c r="B1002" s="1" t="s">
        <v>41</v>
      </c>
      <c r="C1002" s="2" t="s">
        <v>290</v>
      </c>
      <c r="D1002" s="1">
        <f>LOOKUP(B1002,'country lookup'!A:A,'country lookup'!C:C)</f>
        <v>170</v>
      </c>
      <c r="E1002">
        <v>3</v>
      </c>
      <c r="F1002">
        <v>33758337</v>
      </c>
      <c r="G1002" s="1">
        <v>798.54409999999996</v>
      </c>
      <c r="H1002" s="1">
        <v>30666</v>
      </c>
      <c r="I1002" s="1">
        <v>899296.2</v>
      </c>
      <c r="J1002" s="1">
        <v>916666.7</v>
      </c>
      <c r="K1002" s="3">
        <v>1100</v>
      </c>
      <c r="L1002">
        <v>34.1</v>
      </c>
      <c r="M1002">
        <v>120</v>
      </c>
      <c r="N1002" s="1">
        <v>26.844000000000001</v>
      </c>
    </row>
    <row r="1003" spans="1:14" x14ac:dyDescent="0.25">
      <c r="A1003" s="1">
        <v>1992</v>
      </c>
      <c r="B1003" s="1" t="s">
        <v>41</v>
      </c>
      <c r="C1003" s="2" t="s">
        <v>290</v>
      </c>
      <c r="D1003" s="1">
        <f>LOOKUP(B1003,'country lookup'!A:A,'country lookup'!C:C)</f>
        <v>170</v>
      </c>
      <c r="E1003">
        <v>3</v>
      </c>
      <c r="F1003">
        <v>34422569</v>
      </c>
      <c r="G1003" s="1">
        <v>845.32780000000002</v>
      </c>
      <c r="H1003" s="1">
        <v>29599</v>
      </c>
      <c r="I1003" s="1">
        <v>896939.4</v>
      </c>
      <c r="J1003" s="1">
        <v>847457.6</v>
      </c>
      <c r="K1003" s="3">
        <v>1100</v>
      </c>
      <c r="L1003">
        <v>33</v>
      </c>
      <c r="M1003">
        <v>118</v>
      </c>
      <c r="N1003" s="1">
        <v>26.504999999999999</v>
      </c>
    </row>
    <row r="1004" spans="1:14" x14ac:dyDescent="0.25">
      <c r="A1004" s="1">
        <v>1993</v>
      </c>
      <c r="B1004" s="1" t="s">
        <v>41</v>
      </c>
      <c r="C1004" s="2" t="s">
        <v>290</v>
      </c>
      <c r="D1004" s="1">
        <f>LOOKUP(B1004,'country lookup'!A:A,'country lookup'!C:C)</f>
        <v>170</v>
      </c>
      <c r="E1004">
        <v>3</v>
      </c>
      <c r="F1004">
        <v>35091275</v>
      </c>
      <c r="G1004" s="1">
        <v>914.3682</v>
      </c>
      <c r="H1004" s="1">
        <v>28480</v>
      </c>
      <c r="I1004" s="1">
        <v>892790</v>
      </c>
      <c r="J1004" s="1">
        <v>842105.3</v>
      </c>
      <c r="K1004" s="3">
        <v>1000</v>
      </c>
      <c r="L1004">
        <v>31.9</v>
      </c>
      <c r="M1004">
        <v>114</v>
      </c>
      <c r="N1004" s="1">
        <v>26.100999999999999</v>
      </c>
    </row>
    <row r="1005" spans="1:14" x14ac:dyDescent="0.25">
      <c r="A1005" s="1">
        <v>1994</v>
      </c>
      <c r="B1005" s="1" t="s">
        <v>41</v>
      </c>
      <c r="C1005" s="2" t="s">
        <v>290</v>
      </c>
      <c r="D1005" s="1">
        <f>LOOKUP(B1005,'country lookup'!A:A,'country lookup'!C:C)</f>
        <v>170</v>
      </c>
      <c r="E1005">
        <v>3</v>
      </c>
      <c r="F1005">
        <v>35758979</v>
      </c>
      <c r="G1005" s="1">
        <v>995.42729999999995</v>
      </c>
      <c r="H1005" s="1">
        <v>27331</v>
      </c>
      <c r="I1005" s="1">
        <v>887370.1</v>
      </c>
      <c r="J1005" s="1">
        <v>844036.7</v>
      </c>
      <c r="K1005" s="3">
        <v>960</v>
      </c>
      <c r="L1005">
        <v>30.8</v>
      </c>
      <c r="M1005">
        <v>109</v>
      </c>
      <c r="N1005" s="1">
        <v>25.628</v>
      </c>
    </row>
    <row r="1006" spans="1:14" x14ac:dyDescent="0.25">
      <c r="A1006" s="1">
        <v>1995</v>
      </c>
      <c r="B1006" s="1" t="s">
        <v>41</v>
      </c>
      <c r="C1006" s="2" t="s">
        <v>290</v>
      </c>
      <c r="D1006" s="1">
        <f>LOOKUP(B1006,'country lookup'!A:A,'country lookup'!C:C)</f>
        <v>170</v>
      </c>
      <c r="E1006">
        <v>3</v>
      </c>
      <c r="F1006">
        <v>36421438</v>
      </c>
      <c r="G1006" s="1">
        <v>1063.5160000000001</v>
      </c>
      <c r="H1006" s="1">
        <v>26159</v>
      </c>
      <c r="I1006" s="1">
        <v>880774.4</v>
      </c>
      <c r="J1006" s="1">
        <v>847619</v>
      </c>
      <c r="K1006" s="3">
        <v>920</v>
      </c>
      <c r="L1006">
        <v>29.7</v>
      </c>
      <c r="M1006">
        <v>105</v>
      </c>
      <c r="N1006" s="1">
        <v>25.094000000000001</v>
      </c>
    </row>
    <row r="1007" spans="1:14" x14ac:dyDescent="0.25">
      <c r="A1007" s="1">
        <v>1996</v>
      </c>
      <c r="B1007" s="1" t="s">
        <v>41</v>
      </c>
      <c r="C1007" s="2" t="s">
        <v>290</v>
      </c>
      <c r="D1007" s="1">
        <f>LOOKUP(B1007,'country lookup'!A:A,'country lookup'!C:C)</f>
        <v>170</v>
      </c>
      <c r="E1007">
        <v>3</v>
      </c>
      <c r="F1007">
        <v>37076387</v>
      </c>
      <c r="G1007" s="1">
        <v>1136.579</v>
      </c>
      <c r="H1007" s="1">
        <v>25013</v>
      </c>
      <c r="I1007" s="1">
        <v>871533.1</v>
      </c>
      <c r="J1007" s="1">
        <v>825242.7</v>
      </c>
      <c r="K1007" s="3">
        <v>890</v>
      </c>
      <c r="L1007">
        <v>28.7</v>
      </c>
      <c r="M1007">
        <v>103</v>
      </c>
      <c r="N1007" s="1">
        <v>24.52</v>
      </c>
    </row>
    <row r="1008" spans="1:14" x14ac:dyDescent="0.25">
      <c r="A1008" s="1">
        <v>1997</v>
      </c>
      <c r="B1008" s="1" t="s">
        <v>41</v>
      </c>
      <c r="C1008" s="2" t="s">
        <v>290</v>
      </c>
      <c r="D1008" s="1">
        <f>LOOKUP(B1008,'country lookup'!A:A,'country lookup'!C:C)</f>
        <v>170</v>
      </c>
      <c r="E1008">
        <v>3</v>
      </c>
      <c r="F1008">
        <v>37723800</v>
      </c>
      <c r="G1008" s="1">
        <v>1172.375</v>
      </c>
      <c r="H1008" s="1">
        <v>23924</v>
      </c>
      <c r="I1008" s="1">
        <v>863682.3</v>
      </c>
      <c r="J1008" s="1">
        <v>857142.9</v>
      </c>
      <c r="K1008" s="3">
        <v>850</v>
      </c>
      <c r="L1008">
        <v>27.7</v>
      </c>
      <c r="M1008">
        <v>98</v>
      </c>
      <c r="N1008" s="1">
        <v>23.934999999999999</v>
      </c>
    </row>
    <row r="1009" spans="1:14" x14ac:dyDescent="0.25">
      <c r="A1009" s="1">
        <v>1998</v>
      </c>
      <c r="B1009" s="1" t="s">
        <v>41</v>
      </c>
      <c r="C1009" s="2" t="s">
        <v>290</v>
      </c>
      <c r="D1009" s="1">
        <f>LOOKUP(B1009,'country lookup'!A:A,'country lookup'!C:C)</f>
        <v>170</v>
      </c>
      <c r="E1009">
        <v>3</v>
      </c>
      <c r="F1009">
        <v>38364309</v>
      </c>
      <c r="G1009" s="1">
        <v>1145.1199999999999</v>
      </c>
      <c r="H1009" s="1">
        <v>22935</v>
      </c>
      <c r="I1009" s="1">
        <v>858988.8</v>
      </c>
      <c r="J1009" s="1">
        <v>848484.8</v>
      </c>
      <c r="K1009" s="3">
        <v>840</v>
      </c>
      <c r="L1009">
        <v>26.7</v>
      </c>
      <c r="M1009">
        <v>99</v>
      </c>
      <c r="N1009" s="1">
        <v>23.361000000000001</v>
      </c>
    </row>
    <row r="1010" spans="1:14" x14ac:dyDescent="0.25">
      <c r="A1010" s="1">
        <v>1999</v>
      </c>
      <c r="B1010" s="1" t="s">
        <v>41</v>
      </c>
      <c r="C1010" s="2" t="s">
        <v>290</v>
      </c>
      <c r="D1010" s="1">
        <f>LOOKUP(B1010,'country lookup'!A:A,'country lookup'!C:C)</f>
        <v>170</v>
      </c>
      <c r="E1010">
        <v>3</v>
      </c>
      <c r="F1010">
        <v>38999471</v>
      </c>
      <c r="G1010" s="1">
        <v>1096.3789999999999</v>
      </c>
      <c r="H1010" s="1">
        <v>22046</v>
      </c>
      <c r="I1010" s="1">
        <v>854496.1</v>
      </c>
      <c r="J1010" s="1">
        <v>836734.7</v>
      </c>
      <c r="K1010" s="3">
        <v>840</v>
      </c>
      <c r="L1010">
        <v>25.8</v>
      </c>
      <c r="M1010">
        <v>98</v>
      </c>
      <c r="N1010" s="1">
        <v>22.803000000000001</v>
      </c>
    </row>
    <row r="1011" spans="1:14" x14ac:dyDescent="0.25">
      <c r="A1011" s="1">
        <v>2000</v>
      </c>
      <c r="B1011" s="1" t="s">
        <v>41</v>
      </c>
      <c r="C1011" s="2" t="s">
        <v>290</v>
      </c>
      <c r="D1011" s="1">
        <f>LOOKUP(B1011,'country lookup'!A:A,'country lookup'!C:C)</f>
        <v>170</v>
      </c>
      <c r="E1011">
        <v>3</v>
      </c>
      <c r="F1011">
        <v>39629968</v>
      </c>
      <c r="G1011" s="1">
        <v>1140.6120000000001</v>
      </c>
      <c r="H1011" s="1">
        <v>21248</v>
      </c>
      <c r="I1011" s="1">
        <v>849920</v>
      </c>
      <c r="J1011" s="1">
        <v>824742.3</v>
      </c>
      <c r="K1011" s="3">
        <v>820</v>
      </c>
      <c r="L1011">
        <v>25</v>
      </c>
      <c r="M1011">
        <v>97</v>
      </c>
      <c r="N1011" s="1">
        <v>22.256</v>
      </c>
    </row>
    <row r="1012" spans="1:14" x14ac:dyDescent="0.25">
      <c r="A1012" s="1">
        <v>2001</v>
      </c>
      <c r="B1012" s="1" t="s">
        <v>41</v>
      </c>
      <c r="C1012" s="2" t="s">
        <v>290</v>
      </c>
      <c r="D1012" s="1">
        <f>LOOKUP(B1012,'country lookup'!A:A,'country lookup'!C:C)</f>
        <v>170</v>
      </c>
      <c r="E1012">
        <v>3</v>
      </c>
      <c r="F1012">
        <v>40255967</v>
      </c>
      <c r="G1012" s="1">
        <v>1201.5239999999999</v>
      </c>
      <c r="H1012" s="1">
        <v>20530</v>
      </c>
      <c r="I1012" s="1">
        <v>844856</v>
      </c>
      <c r="J1012" s="1">
        <v>821052.6</v>
      </c>
      <c r="K1012" s="3">
        <v>800</v>
      </c>
      <c r="L1012">
        <v>24.3</v>
      </c>
      <c r="M1012">
        <v>95</v>
      </c>
      <c r="N1012" s="1">
        <v>21.704999999999998</v>
      </c>
    </row>
    <row r="1013" spans="1:14" x14ac:dyDescent="0.25">
      <c r="A1013" s="1">
        <v>2002</v>
      </c>
      <c r="B1013" s="1" t="s">
        <v>41</v>
      </c>
      <c r="C1013" s="2" t="s">
        <v>290</v>
      </c>
      <c r="D1013" s="1">
        <f>LOOKUP(B1013,'country lookup'!A:A,'country lookup'!C:C)</f>
        <v>170</v>
      </c>
      <c r="E1013">
        <v>3</v>
      </c>
      <c r="F1013">
        <v>40875360</v>
      </c>
      <c r="G1013" s="1">
        <v>1200.675</v>
      </c>
      <c r="H1013" s="1">
        <v>19855</v>
      </c>
      <c r="I1013" s="1">
        <v>841313.6</v>
      </c>
      <c r="J1013" s="1">
        <v>795698.9</v>
      </c>
      <c r="K1013" s="3">
        <v>780</v>
      </c>
      <c r="L1013">
        <v>23.6</v>
      </c>
      <c r="M1013">
        <v>93</v>
      </c>
      <c r="N1013" s="1">
        <v>21.132999999999999</v>
      </c>
    </row>
    <row r="1014" spans="1:14" x14ac:dyDescent="0.25">
      <c r="A1014" s="1">
        <v>2003</v>
      </c>
      <c r="B1014" s="1" t="s">
        <v>41</v>
      </c>
      <c r="C1014" s="2" t="s">
        <v>290</v>
      </c>
      <c r="D1014" s="1">
        <f>LOOKUP(B1014,'country lookup'!A:A,'country lookup'!C:C)</f>
        <v>170</v>
      </c>
      <c r="E1014">
        <v>3</v>
      </c>
      <c r="F1014">
        <v>41483869</v>
      </c>
      <c r="G1014" s="1">
        <v>1265.105</v>
      </c>
      <c r="H1014" s="1">
        <v>19206</v>
      </c>
      <c r="I1014" s="1">
        <v>838690</v>
      </c>
      <c r="J1014" s="1">
        <v>775280.9</v>
      </c>
      <c r="K1014" s="3">
        <v>740</v>
      </c>
      <c r="L1014">
        <v>22.9</v>
      </c>
      <c r="M1014">
        <v>89</v>
      </c>
      <c r="N1014" s="1">
        <v>20.535</v>
      </c>
    </row>
    <row r="1015" spans="1:14" x14ac:dyDescent="0.25">
      <c r="A1015" s="1">
        <v>2004</v>
      </c>
      <c r="B1015" s="1" t="s">
        <v>41</v>
      </c>
      <c r="C1015" s="2" t="s">
        <v>290</v>
      </c>
      <c r="D1015" s="1">
        <f>LOOKUP(B1015,'country lookup'!A:A,'country lookup'!C:C)</f>
        <v>170</v>
      </c>
      <c r="E1015">
        <v>3</v>
      </c>
      <c r="F1015">
        <v>42075955</v>
      </c>
      <c r="G1015" s="1">
        <v>1311.212</v>
      </c>
      <c r="H1015" s="1">
        <v>18559</v>
      </c>
      <c r="I1015" s="1">
        <v>832242.2</v>
      </c>
      <c r="J1015" s="1">
        <v>795180.7</v>
      </c>
      <c r="K1015" s="3">
        <v>690</v>
      </c>
      <c r="L1015">
        <v>22.3</v>
      </c>
      <c r="M1015">
        <v>83</v>
      </c>
      <c r="N1015" s="1">
        <v>19.917000000000002</v>
      </c>
    </row>
    <row r="1016" spans="1:14" x14ac:dyDescent="0.25">
      <c r="A1016" s="1">
        <v>2005</v>
      </c>
      <c r="B1016" s="1" t="s">
        <v>41</v>
      </c>
      <c r="C1016" s="2" t="s">
        <v>290</v>
      </c>
      <c r="D1016" s="1">
        <f>LOOKUP(B1016,'country lookup'!A:A,'country lookup'!C:C)</f>
        <v>170</v>
      </c>
      <c r="E1016">
        <v>3</v>
      </c>
      <c r="F1016">
        <v>42647723</v>
      </c>
      <c r="G1016" s="1">
        <v>1388.489</v>
      </c>
      <c r="H1016" s="1">
        <v>17907</v>
      </c>
      <c r="I1016" s="1">
        <v>829027.8</v>
      </c>
      <c r="J1016" s="1">
        <v>787500</v>
      </c>
      <c r="K1016" s="3">
        <v>660</v>
      </c>
      <c r="L1016">
        <v>21.6</v>
      </c>
      <c r="M1016">
        <v>80</v>
      </c>
      <c r="N1016" s="1">
        <v>19.295000000000002</v>
      </c>
    </row>
    <row r="1017" spans="1:14" x14ac:dyDescent="0.25">
      <c r="A1017" s="1">
        <v>2006</v>
      </c>
      <c r="B1017" s="1" t="s">
        <v>41</v>
      </c>
      <c r="C1017" s="2" t="s">
        <v>290</v>
      </c>
      <c r="D1017" s="1">
        <f>LOOKUP(B1017,'country lookup'!A:A,'country lookup'!C:C)</f>
        <v>170</v>
      </c>
      <c r="E1017">
        <v>3</v>
      </c>
      <c r="F1017">
        <v>43200897</v>
      </c>
      <c r="G1017" s="1">
        <v>1550.6010000000001</v>
      </c>
      <c r="H1017" s="1">
        <v>17245</v>
      </c>
      <c r="I1017" s="1">
        <v>821190.5</v>
      </c>
      <c r="J1017" s="1">
        <v>792207.8</v>
      </c>
      <c r="K1017" s="3">
        <v>630</v>
      </c>
      <c r="L1017">
        <v>21</v>
      </c>
      <c r="M1017">
        <v>77</v>
      </c>
      <c r="N1017" s="1">
        <v>18.690000000000001</v>
      </c>
    </row>
    <row r="1018" spans="1:14" x14ac:dyDescent="0.25">
      <c r="A1018" s="1">
        <v>2007</v>
      </c>
      <c r="B1018" s="1" t="s">
        <v>41</v>
      </c>
      <c r="C1018" s="2" t="s">
        <v>290</v>
      </c>
      <c r="D1018" s="1">
        <f>LOOKUP(B1018,'country lookup'!A:A,'country lookup'!C:C)</f>
        <v>170</v>
      </c>
      <c r="E1018">
        <v>3</v>
      </c>
      <c r="F1018">
        <v>43737516</v>
      </c>
      <c r="G1018" s="1">
        <v>1630.471</v>
      </c>
      <c r="H1018" s="1">
        <v>16579</v>
      </c>
      <c r="I1018" s="1">
        <v>812696.1</v>
      </c>
      <c r="J1018" s="1">
        <v>773333.3</v>
      </c>
      <c r="K1018" s="3">
        <v>610</v>
      </c>
      <c r="L1018">
        <v>20.399999999999999</v>
      </c>
      <c r="M1018">
        <v>75</v>
      </c>
      <c r="N1018" s="1">
        <v>18.123999999999999</v>
      </c>
    </row>
    <row r="1019" spans="1:14" x14ac:dyDescent="0.25">
      <c r="A1019" s="1">
        <v>2008</v>
      </c>
      <c r="B1019" s="1" t="s">
        <v>41</v>
      </c>
      <c r="C1019" s="2" t="s">
        <v>290</v>
      </c>
      <c r="D1019" s="1">
        <f>LOOKUP(B1019,'country lookup'!A:A,'country lookup'!C:C)</f>
        <v>170</v>
      </c>
      <c r="E1019">
        <v>3</v>
      </c>
      <c r="F1019">
        <v>44254975</v>
      </c>
      <c r="G1019" s="1">
        <v>1615.529</v>
      </c>
      <c r="H1019" s="1">
        <v>15921</v>
      </c>
      <c r="I1019" s="1">
        <v>804090.9</v>
      </c>
      <c r="J1019" s="1">
        <v>794520.5</v>
      </c>
      <c r="K1019" s="3">
        <v>580</v>
      </c>
      <c r="L1019">
        <v>19.8</v>
      </c>
      <c r="M1019">
        <v>73</v>
      </c>
      <c r="N1019" s="1">
        <v>17.611999999999998</v>
      </c>
    </row>
    <row r="1020" spans="1:14" x14ac:dyDescent="0.25">
      <c r="A1020" s="1">
        <v>2009</v>
      </c>
      <c r="B1020" s="1" t="s">
        <v>41</v>
      </c>
      <c r="C1020" s="2" t="s">
        <v>290</v>
      </c>
      <c r="D1020" s="1">
        <f>LOOKUP(B1020,'country lookup'!A:A,'country lookup'!C:C)</f>
        <v>170</v>
      </c>
      <c r="E1020">
        <v>3</v>
      </c>
      <c r="F1020">
        <v>44750054</v>
      </c>
      <c r="G1020" s="1">
        <v>1637.7460000000001</v>
      </c>
      <c r="H1020" s="1">
        <v>15267</v>
      </c>
      <c r="I1020" s="1">
        <v>799319.4</v>
      </c>
      <c r="J1020" s="1">
        <v>767123.3</v>
      </c>
      <c r="K1020" s="3">
        <v>580</v>
      </c>
      <c r="L1020">
        <v>19.100000000000001</v>
      </c>
      <c r="M1020">
        <v>73</v>
      </c>
      <c r="N1020" s="1">
        <v>17.161999999999999</v>
      </c>
    </row>
    <row r="1021" spans="1:14" x14ac:dyDescent="0.25">
      <c r="A1021" s="1">
        <v>2010</v>
      </c>
      <c r="B1021" s="1" t="s">
        <v>41</v>
      </c>
      <c r="C1021" s="2" t="s">
        <v>290</v>
      </c>
      <c r="D1021" s="1">
        <f>LOOKUP(B1021,'country lookup'!A:A,'country lookup'!C:C)</f>
        <v>170</v>
      </c>
      <c r="E1021">
        <v>3</v>
      </c>
      <c r="F1021">
        <v>45222700</v>
      </c>
      <c r="G1021" s="1">
        <v>1651.229</v>
      </c>
      <c r="H1021" s="1">
        <v>14629</v>
      </c>
      <c r="I1021" s="1">
        <v>790756.8</v>
      </c>
      <c r="J1021" s="1">
        <v>736111.1</v>
      </c>
      <c r="K1021" s="3">
        <v>560</v>
      </c>
      <c r="L1021">
        <v>18.5</v>
      </c>
      <c r="M1021">
        <v>72</v>
      </c>
      <c r="N1021" s="1">
        <v>16.779</v>
      </c>
    </row>
    <row r="1022" spans="1:14" x14ac:dyDescent="0.25">
      <c r="A1022" s="1">
        <v>2011</v>
      </c>
      <c r="B1022" s="1" t="s">
        <v>41</v>
      </c>
      <c r="C1022" s="2" t="s">
        <v>290</v>
      </c>
      <c r="D1022" s="1">
        <f>LOOKUP(B1022,'country lookup'!A:A,'country lookup'!C:C)</f>
        <v>170</v>
      </c>
      <c r="E1022">
        <v>3</v>
      </c>
      <c r="F1022">
        <v>45663099</v>
      </c>
      <c r="G1022" s="1">
        <v>1798.0830000000001</v>
      </c>
      <c r="H1022" s="1">
        <v>14021</v>
      </c>
      <c r="I1022" s="1">
        <v>778944.4</v>
      </c>
      <c r="J1022" s="1">
        <v>739130.4</v>
      </c>
      <c r="K1022" s="3">
        <v>530</v>
      </c>
      <c r="L1022">
        <v>18</v>
      </c>
      <c r="M1022">
        <v>69</v>
      </c>
      <c r="N1022" s="1">
        <v>16.457999999999998</v>
      </c>
    </row>
    <row r="1023" spans="1:14" x14ac:dyDescent="0.25">
      <c r="A1023" s="1">
        <v>2012</v>
      </c>
      <c r="B1023" s="1" t="s">
        <v>41</v>
      </c>
      <c r="C1023" s="2" t="s">
        <v>290</v>
      </c>
      <c r="D1023" s="1">
        <f>LOOKUP(B1023,'country lookup'!A:A,'country lookup'!C:C)</f>
        <v>170</v>
      </c>
      <c r="E1023">
        <v>3</v>
      </c>
      <c r="F1023">
        <v>46076848</v>
      </c>
      <c r="G1023" s="1">
        <v>1966.4690000000001</v>
      </c>
      <c r="H1023" s="1">
        <v>13424</v>
      </c>
      <c r="I1023" s="1">
        <v>771494.3</v>
      </c>
      <c r="J1023" s="1">
        <v>772727.3</v>
      </c>
      <c r="K1023" s="3">
        <v>510</v>
      </c>
      <c r="L1023">
        <v>17.399999999999999</v>
      </c>
      <c r="M1023">
        <v>66</v>
      </c>
      <c r="N1023" s="1">
        <v>16.186</v>
      </c>
    </row>
    <row r="1024" spans="1:14" x14ac:dyDescent="0.25">
      <c r="A1024" s="1">
        <v>2013</v>
      </c>
      <c r="B1024" s="1" t="s">
        <v>41</v>
      </c>
      <c r="C1024" s="2" t="s">
        <v>290</v>
      </c>
      <c r="D1024" s="1">
        <f>LOOKUP(B1024,'country lookup'!A:A,'country lookup'!C:C)</f>
        <v>170</v>
      </c>
      <c r="E1024">
        <v>3</v>
      </c>
      <c r="F1024">
        <v>46497267</v>
      </c>
      <c r="G1024" s="1">
        <v>2016.8679999999999</v>
      </c>
      <c r="H1024" s="1">
        <v>12852</v>
      </c>
      <c r="I1024" s="1">
        <v>765000</v>
      </c>
      <c r="J1024" s="1">
        <v>731343.3</v>
      </c>
      <c r="K1024" s="3">
        <v>510</v>
      </c>
      <c r="L1024">
        <v>16.8</v>
      </c>
      <c r="M1024">
        <v>67</v>
      </c>
      <c r="N1024" s="1">
        <v>15.945</v>
      </c>
    </row>
    <row r="1025" spans="1:14" x14ac:dyDescent="0.25">
      <c r="A1025" s="1">
        <v>2014</v>
      </c>
      <c r="B1025" s="1" t="s">
        <v>41</v>
      </c>
      <c r="C1025" s="2" t="s">
        <v>290</v>
      </c>
      <c r="D1025" s="1">
        <f>LOOKUP(B1025,'country lookup'!A:A,'country lookup'!C:C)</f>
        <v>170</v>
      </c>
      <c r="E1025">
        <v>3</v>
      </c>
      <c r="F1025">
        <v>46969209</v>
      </c>
      <c r="G1025" s="1">
        <v>2061.2429999999999</v>
      </c>
      <c r="H1025" s="1">
        <v>12318</v>
      </c>
      <c r="I1025" s="1">
        <v>760370.4</v>
      </c>
      <c r="J1025" s="1">
        <v>727272.7</v>
      </c>
      <c r="K1025" s="3">
        <v>490</v>
      </c>
      <c r="L1025">
        <v>16.2</v>
      </c>
      <c r="M1025">
        <v>66</v>
      </c>
      <c r="N1025" s="1">
        <v>15.725</v>
      </c>
    </row>
    <row r="1026" spans="1:14" x14ac:dyDescent="0.25">
      <c r="A1026" s="1">
        <v>2015</v>
      </c>
      <c r="B1026" s="1" t="s">
        <v>41</v>
      </c>
      <c r="C1026" s="2" t="s">
        <v>290</v>
      </c>
      <c r="D1026" s="1">
        <f>LOOKUP(B1026,'country lookup'!A:A,'country lookup'!C:C)</f>
        <v>170</v>
      </c>
      <c r="E1026">
        <v>3</v>
      </c>
      <c r="F1026">
        <v>47520667</v>
      </c>
      <c r="G1026" s="1">
        <v>1999.105</v>
      </c>
      <c r="H1026" s="1">
        <v>11791</v>
      </c>
      <c r="I1026" s="1">
        <v>751019.1</v>
      </c>
      <c r="K1026" s="3">
        <v>480</v>
      </c>
      <c r="L1026">
        <v>15.7</v>
      </c>
      <c r="M1026">
        <v>64</v>
      </c>
      <c r="N1026" s="1">
        <v>15.515000000000001</v>
      </c>
    </row>
    <row r="1027" spans="1:14" x14ac:dyDescent="0.25">
      <c r="A1027" s="1">
        <v>2016</v>
      </c>
      <c r="B1027" s="1" t="s">
        <v>41</v>
      </c>
      <c r="C1027" s="2" t="s">
        <v>290</v>
      </c>
      <c r="D1027" s="1">
        <f>LOOKUP(B1027,'country lookup'!A:A,'country lookup'!C:C)</f>
        <v>170</v>
      </c>
      <c r="E1027">
        <v>3</v>
      </c>
      <c r="F1027">
        <v>48171392</v>
      </c>
      <c r="G1027" s="1">
        <v>1898.1120000000001</v>
      </c>
      <c r="H1027" s="1">
        <v>11298</v>
      </c>
      <c r="I1027" s="1">
        <v>743289.5</v>
      </c>
      <c r="K1027" s="3"/>
      <c r="L1027">
        <v>15.2</v>
      </c>
      <c r="M1027"/>
      <c r="N1027" s="1">
        <v>15.308</v>
      </c>
    </row>
    <row r="1028" spans="1:14" x14ac:dyDescent="0.25">
      <c r="A1028" s="1">
        <v>1990</v>
      </c>
      <c r="B1028" s="1" t="s">
        <v>42</v>
      </c>
      <c r="C1028" s="2" t="s">
        <v>292</v>
      </c>
      <c r="D1028" s="1">
        <f>LOOKUP(B1028,'country lookup'!A:A,'country lookup'!C:C)</f>
        <v>174</v>
      </c>
      <c r="E1028">
        <v>1</v>
      </c>
      <c r="F1028">
        <v>411594</v>
      </c>
      <c r="G1028" s="1">
        <v>237.6678</v>
      </c>
      <c r="H1028" s="1">
        <v>2124</v>
      </c>
      <c r="I1028" s="1">
        <v>17019.23</v>
      </c>
      <c r="J1028" s="1">
        <v>17322.830000000002</v>
      </c>
      <c r="K1028" s="3">
        <v>110</v>
      </c>
      <c r="L1028">
        <v>124.8</v>
      </c>
      <c r="M1028">
        <v>635</v>
      </c>
      <c r="N1028" s="1">
        <v>42.558</v>
      </c>
    </row>
    <row r="1029" spans="1:14" x14ac:dyDescent="0.25">
      <c r="A1029" s="1">
        <v>1991</v>
      </c>
      <c r="B1029" s="1" t="s">
        <v>42</v>
      </c>
      <c r="C1029" s="2" t="s">
        <v>292</v>
      </c>
      <c r="D1029" s="1">
        <f>LOOKUP(B1029,'country lookup'!A:A,'country lookup'!C:C)</f>
        <v>174</v>
      </c>
      <c r="E1029">
        <v>1</v>
      </c>
      <c r="F1029">
        <v>423872</v>
      </c>
      <c r="G1029" s="1">
        <v>169.75620000000001</v>
      </c>
      <c r="H1029" s="1">
        <v>2087</v>
      </c>
      <c r="I1029" s="1">
        <v>17262.2</v>
      </c>
      <c r="J1029" s="1">
        <v>17770.599999999999</v>
      </c>
      <c r="K1029" s="3">
        <v>110</v>
      </c>
      <c r="L1029">
        <v>120.9</v>
      </c>
      <c r="M1029">
        <v>619</v>
      </c>
      <c r="N1029" s="1">
        <v>41.878</v>
      </c>
    </row>
    <row r="1030" spans="1:14" x14ac:dyDescent="0.25">
      <c r="A1030" s="1">
        <v>1992</v>
      </c>
      <c r="B1030" s="1" t="s">
        <v>42</v>
      </c>
      <c r="C1030" s="2" t="s">
        <v>292</v>
      </c>
      <c r="D1030" s="1">
        <f>LOOKUP(B1030,'country lookup'!A:A,'country lookup'!C:C)</f>
        <v>174</v>
      </c>
      <c r="E1030">
        <v>1</v>
      </c>
      <c r="F1030">
        <v>436448</v>
      </c>
      <c r="G1030" s="1">
        <v>194.77699999999999</v>
      </c>
      <c r="H1030" s="1">
        <v>2049</v>
      </c>
      <c r="I1030" s="1">
        <v>17497.87</v>
      </c>
      <c r="J1030" s="1">
        <v>18151.82</v>
      </c>
      <c r="K1030" s="3">
        <v>110</v>
      </c>
      <c r="L1030">
        <v>117.1</v>
      </c>
      <c r="M1030">
        <v>606</v>
      </c>
      <c r="N1030" s="1">
        <v>41.207999999999998</v>
      </c>
    </row>
    <row r="1031" spans="1:14" x14ac:dyDescent="0.25">
      <c r="A1031" s="1">
        <v>1993</v>
      </c>
      <c r="B1031" s="1" t="s">
        <v>42</v>
      </c>
      <c r="C1031" s="2" t="s">
        <v>292</v>
      </c>
      <c r="D1031" s="1">
        <f>LOOKUP(B1031,'country lookup'!A:A,'country lookup'!C:C)</f>
        <v>174</v>
      </c>
      <c r="E1031">
        <v>1</v>
      </c>
      <c r="F1031">
        <v>449274</v>
      </c>
      <c r="G1031" s="1">
        <v>187.04310000000001</v>
      </c>
      <c r="H1031" s="1">
        <v>2014</v>
      </c>
      <c r="I1031" s="1">
        <v>17744.490000000002</v>
      </c>
      <c r="J1031" s="1">
        <v>18581.080000000002</v>
      </c>
      <c r="K1031" s="3">
        <v>110</v>
      </c>
      <c r="L1031">
        <v>113.5</v>
      </c>
      <c r="M1031">
        <v>592</v>
      </c>
      <c r="N1031" s="1">
        <v>40.567</v>
      </c>
    </row>
    <row r="1032" spans="1:14" x14ac:dyDescent="0.25">
      <c r="A1032" s="1">
        <v>1994</v>
      </c>
      <c r="B1032" s="1" t="s">
        <v>42</v>
      </c>
      <c r="C1032" s="2" t="s">
        <v>292</v>
      </c>
      <c r="D1032" s="1">
        <f>LOOKUP(B1032,'country lookup'!A:A,'country lookup'!C:C)</f>
        <v>174</v>
      </c>
      <c r="E1032">
        <v>1</v>
      </c>
      <c r="F1032">
        <v>462277</v>
      </c>
      <c r="G1032" s="1">
        <v>178.5532</v>
      </c>
      <c r="H1032" s="1">
        <v>1986</v>
      </c>
      <c r="I1032" s="1">
        <v>17989.13</v>
      </c>
      <c r="J1032" s="1">
        <v>19097.22</v>
      </c>
      <c r="K1032" s="3">
        <v>110</v>
      </c>
      <c r="L1032">
        <v>110.4</v>
      </c>
      <c r="M1032">
        <v>576</v>
      </c>
      <c r="N1032" s="1">
        <v>39.972000000000001</v>
      </c>
    </row>
    <row r="1033" spans="1:14" x14ac:dyDescent="0.25">
      <c r="A1033" s="1">
        <v>1995</v>
      </c>
      <c r="B1033" s="1" t="s">
        <v>42</v>
      </c>
      <c r="C1033" s="2" t="s">
        <v>292</v>
      </c>
      <c r="D1033" s="1">
        <f>LOOKUP(B1033,'country lookup'!A:A,'country lookup'!C:C)</f>
        <v>174</v>
      </c>
      <c r="E1033">
        <v>1</v>
      </c>
      <c r="F1033">
        <v>475394</v>
      </c>
      <c r="G1033" s="1">
        <v>166.19220000000001</v>
      </c>
      <c r="H1033" s="1">
        <v>1966</v>
      </c>
      <c r="I1033" s="1">
        <v>18237.48</v>
      </c>
      <c r="J1033" s="1">
        <v>19538.189999999999</v>
      </c>
      <c r="K1033" s="3">
        <v>110</v>
      </c>
      <c r="L1033">
        <v>107.8</v>
      </c>
      <c r="M1033">
        <v>563</v>
      </c>
      <c r="N1033" s="1">
        <v>39.435000000000002</v>
      </c>
    </row>
    <row r="1034" spans="1:14" x14ac:dyDescent="0.25">
      <c r="A1034" s="1">
        <v>1996</v>
      </c>
      <c r="B1034" s="1" t="s">
        <v>42</v>
      </c>
      <c r="C1034" s="2" t="s">
        <v>292</v>
      </c>
      <c r="D1034" s="1">
        <f>LOOKUP(B1034,'country lookup'!A:A,'country lookup'!C:C)</f>
        <v>174</v>
      </c>
      <c r="E1034">
        <v>1</v>
      </c>
      <c r="F1034">
        <v>488627</v>
      </c>
      <c r="G1034" s="1">
        <v>148.9787</v>
      </c>
      <c r="H1034" s="1">
        <v>1955</v>
      </c>
      <c r="I1034" s="1">
        <v>18513.259999999998</v>
      </c>
      <c r="J1034" s="1">
        <v>18214.939999999999</v>
      </c>
      <c r="K1034" s="3">
        <v>110</v>
      </c>
      <c r="L1034">
        <v>105.6</v>
      </c>
      <c r="M1034">
        <v>549</v>
      </c>
      <c r="N1034" s="1">
        <v>38.959000000000003</v>
      </c>
    </row>
    <row r="1035" spans="1:14" x14ac:dyDescent="0.25">
      <c r="A1035" s="1">
        <v>1997</v>
      </c>
      <c r="B1035" s="1" t="s">
        <v>42</v>
      </c>
      <c r="C1035" s="2" t="s">
        <v>292</v>
      </c>
      <c r="D1035" s="1">
        <f>LOOKUP(B1035,'country lookup'!A:A,'country lookup'!C:C)</f>
        <v>174</v>
      </c>
      <c r="E1035">
        <v>1</v>
      </c>
      <c r="F1035">
        <v>501953</v>
      </c>
      <c r="G1035" s="1">
        <v>168.96260000000001</v>
      </c>
      <c r="H1035" s="1">
        <v>1955</v>
      </c>
      <c r="I1035" s="1">
        <v>18816.169999999998</v>
      </c>
      <c r="J1035" s="1">
        <v>18761.73</v>
      </c>
      <c r="K1035" s="3">
        <v>100</v>
      </c>
      <c r="L1035">
        <v>103.9</v>
      </c>
      <c r="M1035">
        <v>533</v>
      </c>
      <c r="N1035" s="1">
        <v>38.533999999999999</v>
      </c>
    </row>
    <row r="1036" spans="1:14" x14ac:dyDescent="0.25">
      <c r="A1036" s="1">
        <v>1998</v>
      </c>
      <c r="B1036" s="1" t="s">
        <v>42</v>
      </c>
      <c r="C1036" s="2" t="s">
        <v>292</v>
      </c>
      <c r="D1036" s="1">
        <f>LOOKUP(B1036,'country lookup'!A:A,'country lookup'!C:C)</f>
        <v>174</v>
      </c>
      <c r="E1036">
        <v>1</v>
      </c>
      <c r="F1036">
        <v>515385</v>
      </c>
      <c r="G1036" s="1">
        <v>137.48429999999999</v>
      </c>
      <c r="H1036" s="1">
        <v>1962</v>
      </c>
      <c r="I1036" s="1">
        <v>19122.810000000001</v>
      </c>
      <c r="J1036" s="1">
        <v>19193.86</v>
      </c>
      <c r="K1036" s="3">
        <v>100</v>
      </c>
      <c r="L1036">
        <v>102.6</v>
      </c>
      <c r="M1036">
        <v>521</v>
      </c>
      <c r="N1036" s="1">
        <v>38.151000000000003</v>
      </c>
    </row>
    <row r="1037" spans="1:14" x14ac:dyDescent="0.25">
      <c r="A1037" s="1">
        <v>1999</v>
      </c>
      <c r="B1037" s="1" t="s">
        <v>42</v>
      </c>
      <c r="C1037" s="2" t="s">
        <v>292</v>
      </c>
      <c r="D1037" s="1">
        <f>LOOKUP(B1037,'country lookup'!A:A,'country lookup'!C:C)</f>
        <v>174</v>
      </c>
      <c r="E1037">
        <v>1</v>
      </c>
      <c r="F1037">
        <v>528848</v>
      </c>
      <c r="G1037" s="1">
        <v>140.75559999999999</v>
      </c>
      <c r="H1037" s="1">
        <v>1977</v>
      </c>
      <c r="I1037" s="1">
        <v>19439.53</v>
      </c>
      <c r="J1037" s="1">
        <v>19646.37</v>
      </c>
      <c r="K1037" s="3">
        <v>100</v>
      </c>
      <c r="L1037">
        <v>101.7</v>
      </c>
      <c r="M1037">
        <v>509</v>
      </c>
      <c r="N1037" s="1">
        <v>37.805999999999997</v>
      </c>
    </row>
    <row r="1038" spans="1:14" x14ac:dyDescent="0.25">
      <c r="A1038" s="1">
        <v>2000</v>
      </c>
      <c r="B1038" s="1" t="s">
        <v>42</v>
      </c>
      <c r="C1038" s="2" t="s">
        <v>292</v>
      </c>
      <c r="D1038" s="1">
        <f>LOOKUP(B1038,'country lookup'!A:A,'country lookup'!C:C)</f>
        <v>174</v>
      </c>
      <c r="E1038">
        <v>1</v>
      </c>
      <c r="F1038">
        <v>542357</v>
      </c>
      <c r="G1038" s="1">
        <v>132.3279</v>
      </c>
      <c r="H1038" s="1">
        <v>1998</v>
      </c>
      <c r="I1038" s="1">
        <v>19762.61</v>
      </c>
      <c r="J1038" s="1">
        <v>20040.080000000002</v>
      </c>
      <c r="K1038" s="3">
        <v>100</v>
      </c>
      <c r="L1038">
        <v>101.1</v>
      </c>
      <c r="M1038">
        <v>499</v>
      </c>
      <c r="N1038" s="1">
        <v>37.497</v>
      </c>
    </row>
    <row r="1039" spans="1:14" x14ac:dyDescent="0.25">
      <c r="A1039" s="1">
        <v>2001</v>
      </c>
      <c r="B1039" s="1" t="s">
        <v>42</v>
      </c>
      <c r="C1039" s="2" t="s">
        <v>292</v>
      </c>
      <c r="D1039" s="1">
        <f>LOOKUP(B1039,'country lookup'!A:A,'country lookup'!C:C)</f>
        <v>174</v>
      </c>
      <c r="E1039">
        <v>1</v>
      </c>
      <c r="F1039">
        <v>555888</v>
      </c>
      <c r="G1039" s="1">
        <v>143.495</v>
      </c>
      <c r="H1039" s="1">
        <v>2024</v>
      </c>
      <c r="I1039" s="1">
        <v>20099.3</v>
      </c>
      <c r="J1039" s="1">
        <v>20661.16</v>
      </c>
      <c r="K1039" s="3">
        <v>100</v>
      </c>
      <c r="L1039">
        <v>100.7</v>
      </c>
      <c r="M1039">
        <v>484</v>
      </c>
      <c r="N1039" s="1">
        <v>37.220999999999997</v>
      </c>
    </row>
    <row r="1040" spans="1:14" x14ac:dyDescent="0.25">
      <c r="A1040" s="1">
        <v>2002</v>
      </c>
      <c r="B1040" s="1" t="s">
        <v>42</v>
      </c>
      <c r="C1040" s="2" t="s">
        <v>292</v>
      </c>
      <c r="D1040" s="1">
        <f>LOOKUP(B1040,'country lookup'!A:A,'country lookup'!C:C)</f>
        <v>174</v>
      </c>
      <c r="E1040">
        <v>1</v>
      </c>
      <c r="F1040">
        <v>569479</v>
      </c>
      <c r="G1040" s="1">
        <v>166.95660000000001</v>
      </c>
      <c r="H1040" s="1">
        <v>2058</v>
      </c>
      <c r="I1040" s="1">
        <v>20457.259999999998</v>
      </c>
      <c r="J1040" s="1">
        <v>21231.42</v>
      </c>
      <c r="K1040" s="3">
        <v>100</v>
      </c>
      <c r="L1040">
        <v>100.6</v>
      </c>
      <c r="M1040">
        <v>471</v>
      </c>
      <c r="N1040" s="1">
        <v>36.972000000000001</v>
      </c>
    </row>
    <row r="1041" spans="1:14" x14ac:dyDescent="0.25">
      <c r="A1041" s="1">
        <v>2003</v>
      </c>
      <c r="B1041" s="1" t="s">
        <v>42</v>
      </c>
      <c r="C1041" s="2" t="s">
        <v>292</v>
      </c>
      <c r="D1041" s="1">
        <f>LOOKUP(B1041,'country lookup'!A:A,'country lookup'!C:C)</f>
        <v>174</v>
      </c>
      <c r="E1041">
        <v>1</v>
      </c>
      <c r="F1041">
        <v>583211</v>
      </c>
      <c r="G1041" s="1">
        <v>203.27379999999999</v>
      </c>
      <c r="H1041" s="1">
        <v>2086</v>
      </c>
      <c r="I1041" s="1">
        <v>20839.16</v>
      </c>
      <c r="J1041" s="1">
        <v>21615.72</v>
      </c>
      <c r="K1041" s="3">
        <v>100</v>
      </c>
      <c r="L1041">
        <v>100.1</v>
      </c>
      <c r="M1041">
        <v>458</v>
      </c>
      <c r="N1041" s="1">
        <v>36.744</v>
      </c>
    </row>
    <row r="1042" spans="1:14" x14ac:dyDescent="0.25">
      <c r="A1042" s="1">
        <v>2004</v>
      </c>
      <c r="B1042" s="1" t="s">
        <v>42</v>
      </c>
      <c r="C1042" s="2" t="s">
        <v>292</v>
      </c>
      <c r="D1042" s="1">
        <f>LOOKUP(B1042,'country lookup'!A:A,'country lookup'!C:C)</f>
        <v>174</v>
      </c>
      <c r="E1042">
        <v>1</v>
      </c>
      <c r="F1042">
        <v>597228</v>
      </c>
      <c r="G1042" s="1">
        <v>200.26339999999999</v>
      </c>
      <c r="H1042" s="1">
        <v>2103</v>
      </c>
      <c r="I1042" s="1">
        <v>21220.99</v>
      </c>
      <c r="J1042" s="1">
        <v>22147.65</v>
      </c>
      <c r="K1042" s="3">
        <v>99</v>
      </c>
      <c r="L1042">
        <v>99.1</v>
      </c>
      <c r="M1042">
        <v>447</v>
      </c>
      <c r="N1042" s="1">
        <v>36.527000000000001</v>
      </c>
    </row>
    <row r="1043" spans="1:14" x14ac:dyDescent="0.25">
      <c r="A1043" s="1">
        <v>2005</v>
      </c>
      <c r="B1043" s="1" t="s">
        <v>42</v>
      </c>
      <c r="C1043" s="2" t="s">
        <v>292</v>
      </c>
      <c r="D1043" s="1">
        <f>LOOKUP(B1043,'country lookup'!A:A,'country lookup'!C:C)</f>
        <v>174</v>
      </c>
      <c r="E1043">
        <v>1</v>
      </c>
      <c r="F1043">
        <v>611627</v>
      </c>
      <c r="G1043" s="1">
        <v>201.4836</v>
      </c>
      <c r="H1043" s="1">
        <v>2104</v>
      </c>
      <c r="I1043" s="1">
        <v>21601.64</v>
      </c>
      <c r="J1043" s="1">
        <v>22477.06</v>
      </c>
      <c r="K1043" s="3">
        <v>99</v>
      </c>
      <c r="L1043">
        <v>97.4</v>
      </c>
      <c r="M1043">
        <v>436</v>
      </c>
      <c r="N1043" s="1">
        <v>36.317</v>
      </c>
    </row>
    <row r="1044" spans="1:14" x14ac:dyDescent="0.25">
      <c r="A1044" s="1">
        <v>2006</v>
      </c>
      <c r="B1044" s="1" t="s">
        <v>42</v>
      </c>
      <c r="C1044" s="2" t="s">
        <v>292</v>
      </c>
      <c r="D1044" s="1">
        <f>LOOKUP(B1044,'country lookup'!A:A,'country lookup'!C:C)</f>
        <v>174</v>
      </c>
      <c r="E1044">
        <v>1</v>
      </c>
      <c r="F1044">
        <v>626425</v>
      </c>
      <c r="G1044" s="1">
        <v>175.75489999999999</v>
      </c>
      <c r="H1044" s="1">
        <v>2098</v>
      </c>
      <c r="I1044" s="1">
        <v>21991.61</v>
      </c>
      <c r="J1044" s="1">
        <v>23004.69</v>
      </c>
      <c r="K1044" s="3">
        <v>98</v>
      </c>
      <c r="L1044">
        <v>95.4</v>
      </c>
      <c r="M1044">
        <v>426</v>
      </c>
      <c r="N1044" s="1">
        <v>36.11</v>
      </c>
    </row>
    <row r="1045" spans="1:14" x14ac:dyDescent="0.25">
      <c r="A1045" s="1">
        <v>2007</v>
      </c>
      <c r="B1045" s="1" t="s">
        <v>42</v>
      </c>
      <c r="C1045" s="2" t="s">
        <v>292</v>
      </c>
      <c r="D1045" s="1">
        <f>LOOKUP(B1045,'country lookup'!A:A,'country lookup'!C:C)</f>
        <v>174</v>
      </c>
      <c r="E1045">
        <v>1</v>
      </c>
      <c r="F1045">
        <v>641620</v>
      </c>
      <c r="G1045" s="1">
        <v>160.65600000000001</v>
      </c>
      <c r="H1045" s="1">
        <v>2083</v>
      </c>
      <c r="I1045" s="1">
        <v>22397.85</v>
      </c>
      <c r="J1045" s="1">
        <v>23373.49</v>
      </c>
      <c r="K1045" s="3">
        <v>98</v>
      </c>
      <c r="L1045">
        <v>93</v>
      </c>
      <c r="M1045">
        <v>415</v>
      </c>
      <c r="N1045" s="1">
        <v>35.904000000000003</v>
      </c>
    </row>
    <row r="1046" spans="1:14" x14ac:dyDescent="0.25">
      <c r="A1046" s="1">
        <v>2008</v>
      </c>
      <c r="B1046" s="1" t="s">
        <v>42</v>
      </c>
      <c r="C1046" s="2" t="s">
        <v>292</v>
      </c>
      <c r="D1046" s="1">
        <f>LOOKUP(B1046,'country lookup'!A:A,'country lookup'!C:C)</f>
        <v>174</v>
      </c>
      <c r="E1046">
        <v>1</v>
      </c>
      <c r="F1046">
        <v>657229</v>
      </c>
      <c r="G1046" s="1">
        <v>168.39660000000001</v>
      </c>
      <c r="H1046" s="1">
        <v>2064</v>
      </c>
      <c r="I1046" s="1">
        <v>22806.63</v>
      </c>
      <c r="J1046" s="1">
        <v>23832.92</v>
      </c>
      <c r="K1046" s="3">
        <v>97</v>
      </c>
      <c r="L1046">
        <v>90.5</v>
      </c>
      <c r="M1046">
        <v>407</v>
      </c>
      <c r="N1046" s="1">
        <v>35.691000000000003</v>
      </c>
    </row>
    <row r="1047" spans="1:14" x14ac:dyDescent="0.25">
      <c r="A1047" s="1">
        <v>2009</v>
      </c>
      <c r="B1047" s="1" t="s">
        <v>42</v>
      </c>
      <c r="C1047" s="2" t="s">
        <v>292</v>
      </c>
      <c r="D1047" s="1">
        <f>LOOKUP(B1047,'country lookup'!A:A,'country lookup'!C:C)</f>
        <v>174</v>
      </c>
      <c r="E1047">
        <v>1</v>
      </c>
      <c r="F1047">
        <v>673252</v>
      </c>
      <c r="G1047" s="1">
        <v>180.8124</v>
      </c>
      <c r="H1047" s="1">
        <v>2044</v>
      </c>
      <c r="I1047" s="1">
        <v>23227.27</v>
      </c>
      <c r="J1047" s="1">
        <v>24242.42</v>
      </c>
      <c r="K1047" s="3">
        <v>97</v>
      </c>
      <c r="L1047">
        <v>88</v>
      </c>
      <c r="M1047">
        <v>396</v>
      </c>
      <c r="N1047" s="1">
        <v>35.463999999999999</v>
      </c>
    </row>
    <row r="1048" spans="1:14" x14ac:dyDescent="0.25">
      <c r="A1048" s="1">
        <v>2010</v>
      </c>
      <c r="B1048" s="1" t="s">
        <v>42</v>
      </c>
      <c r="C1048" s="2" t="s">
        <v>292</v>
      </c>
      <c r="D1048" s="1">
        <f>LOOKUP(B1048,'country lookup'!A:A,'country lookup'!C:C)</f>
        <v>174</v>
      </c>
      <c r="E1048">
        <v>1</v>
      </c>
      <c r="F1048">
        <v>689692</v>
      </c>
      <c r="G1048" s="1">
        <v>188.2073</v>
      </c>
      <c r="H1048" s="1">
        <v>2018</v>
      </c>
      <c r="I1048" s="1">
        <v>23657.68</v>
      </c>
      <c r="J1048" s="1">
        <v>24484.54</v>
      </c>
      <c r="K1048" s="3">
        <v>96</v>
      </c>
      <c r="L1048">
        <v>85.3</v>
      </c>
      <c r="M1048">
        <v>388</v>
      </c>
      <c r="N1048" s="1">
        <v>35.209000000000003</v>
      </c>
    </row>
    <row r="1049" spans="1:14" x14ac:dyDescent="0.25">
      <c r="A1049" s="1">
        <v>2011</v>
      </c>
      <c r="B1049" s="1" t="s">
        <v>42</v>
      </c>
      <c r="C1049" s="2" t="s">
        <v>292</v>
      </c>
      <c r="D1049" s="1">
        <f>LOOKUP(B1049,'country lookup'!A:A,'country lookup'!C:C)</f>
        <v>174</v>
      </c>
      <c r="E1049">
        <v>1</v>
      </c>
      <c r="F1049">
        <v>706569</v>
      </c>
      <c r="G1049" s="1">
        <v>215.16589999999999</v>
      </c>
      <c r="H1049" s="1">
        <v>1988</v>
      </c>
      <c r="I1049" s="1">
        <v>24038.69</v>
      </c>
      <c r="J1049" s="1">
        <v>24734.04</v>
      </c>
      <c r="K1049" s="3">
        <v>95</v>
      </c>
      <c r="L1049">
        <v>82.7</v>
      </c>
      <c r="M1049">
        <v>376</v>
      </c>
      <c r="N1049" s="1">
        <v>34.914999999999999</v>
      </c>
    </row>
    <row r="1050" spans="1:14" x14ac:dyDescent="0.25">
      <c r="A1050" s="1">
        <v>2012</v>
      </c>
      <c r="B1050" s="1" t="s">
        <v>42</v>
      </c>
      <c r="C1050" s="2" t="s">
        <v>292</v>
      </c>
      <c r="D1050" s="1">
        <f>LOOKUP(B1050,'country lookup'!A:A,'country lookup'!C:C)</f>
        <v>174</v>
      </c>
      <c r="E1050">
        <v>1</v>
      </c>
      <c r="F1050">
        <v>723871</v>
      </c>
      <c r="G1050" s="1">
        <v>260.36219999999997</v>
      </c>
      <c r="H1050" s="1">
        <v>1963</v>
      </c>
      <c r="I1050" s="1">
        <v>24415.42</v>
      </c>
      <c r="J1050" s="1">
        <v>24931.51</v>
      </c>
      <c r="K1050" s="3">
        <v>93</v>
      </c>
      <c r="L1050">
        <v>80.400000000000006</v>
      </c>
      <c r="M1050">
        <v>365</v>
      </c>
      <c r="N1050" s="1">
        <v>34.578000000000003</v>
      </c>
    </row>
    <row r="1051" spans="1:14" x14ac:dyDescent="0.25">
      <c r="A1051" s="1">
        <v>2013</v>
      </c>
      <c r="B1051" s="1" t="s">
        <v>42</v>
      </c>
      <c r="C1051" s="2" t="s">
        <v>292</v>
      </c>
      <c r="D1051" s="1">
        <f>LOOKUP(B1051,'country lookup'!A:A,'country lookup'!C:C)</f>
        <v>174</v>
      </c>
      <c r="E1051">
        <v>1</v>
      </c>
      <c r="F1051">
        <v>741505</v>
      </c>
      <c r="G1051" s="1">
        <v>212.59610000000001</v>
      </c>
      <c r="H1051" s="1">
        <v>1931</v>
      </c>
      <c r="I1051" s="1">
        <v>24788.19</v>
      </c>
      <c r="J1051" s="1">
        <v>25423.73</v>
      </c>
      <c r="K1051" s="3">
        <v>91</v>
      </c>
      <c r="L1051">
        <v>77.900000000000006</v>
      </c>
      <c r="M1051">
        <v>354</v>
      </c>
      <c r="N1051" s="1">
        <v>34.198999999999998</v>
      </c>
    </row>
    <row r="1052" spans="1:14" x14ac:dyDescent="0.25">
      <c r="A1052" s="1">
        <v>2014</v>
      </c>
      <c r="B1052" s="1" t="s">
        <v>42</v>
      </c>
      <c r="C1052" s="2" t="s">
        <v>292</v>
      </c>
      <c r="D1052" s="1">
        <f>LOOKUP(B1052,'country lookup'!A:A,'country lookup'!C:C)</f>
        <v>174</v>
      </c>
      <c r="E1052">
        <v>1</v>
      </c>
      <c r="F1052">
        <v>759390</v>
      </c>
      <c r="G1052" s="1">
        <v>198.5307</v>
      </c>
      <c r="H1052" s="1">
        <v>1896</v>
      </c>
      <c r="I1052" s="1">
        <v>25112.58</v>
      </c>
      <c r="J1052" s="1">
        <v>25581.4</v>
      </c>
      <c r="K1052" s="3">
        <v>90</v>
      </c>
      <c r="L1052">
        <v>75.5</v>
      </c>
      <c r="M1052">
        <v>344</v>
      </c>
      <c r="N1052" s="1">
        <v>33.780999999999999</v>
      </c>
    </row>
    <row r="1053" spans="1:14" x14ac:dyDescent="0.25">
      <c r="A1053" s="1">
        <v>2015</v>
      </c>
      <c r="B1053" s="1" t="s">
        <v>42</v>
      </c>
      <c r="C1053" s="2" t="s">
        <v>292</v>
      </c>
      <c r="D1053" s="1">
        <f>LOOKUP(B1053,'country lookup'!A:A,'country lookup'!C:C)</f>
        <v>174</v>
      </c>
      <c r="E1053">
        <v>1</v>
      </c>
      <c r="F1053">
        <v>777424</v>
      </c>
      <c r="G1053" s="1">
        <v>224.31790000000001</v>
      </c>
      <c r="H1053" s="1">
        <v>1861</v>
      </c>
      <c r="I1053" s="1">
        <v>25423.5</v>
      </c>
      <c r="K1053" s="3">
        <v>88</v>
      </c>
      <c r="L1053">
        <v>73.2</v>
      </c>
      <c r="M1053">
        <v>335</v>
      </c>
      <c r="N1053" s="1">
        <v>33.328000000000003</v>
      </c>
    </row>
    <row r="1054" spans="1:14" x14ac:dyDescent="0.25">
      <c r="A1054" s="1">
        <v>2016</v>
      </c>
      <c r="B1054" s="1" t="s">
        <v>42</v>
      </c>
      <c r="C1054" s="2" t="s">
        <v>292</v>
      </c>
      <c r="D1054" s="1">
        <f>LOOKUP(B1054,'country lookup'!A:A,'country lookup'!C:C)</f>
        <v>174</v>
      </c>
      <c r="E1054">
        <v>1</v>
      </c>
      <c r="F1054">
        <v>795592</v>
      </c>
      <c r="G1054" s="1">
        <v>0</v>
      </c>
      <c r="H1054" s="1">
        <v>1824</v>
      </c>
      <c r="I1054" s="1">
        <v>25654.01</v>
      </c>
      <c r="K1054" s="3"/>
      <c r="L1054">
        <v>71.099999999999994</v>
      </c>
      <c r="M1054"/>
      <c r="N1054" s="1">
        <v>32.851999999999997</v>
      </c>
    </row>
    <row r="1055" spans="1:14" x14ac:dyDescent="0.25">
      <c r="A1055" s="1">
        <v>1990</v>
      </c>
      <c r="B1055" s="1" t="s">
        <v>43</v>
      </c>
      <c r="C1055" s="2" t="s">
        <v>274</v>
      </c>
      <c r="D1055" s="1">
        <f>LOOKUP(B1055,'country lookup'!A:A,'country lookup'!C:C)</f>
        <v>132</v>
      </c>
      <c r="E1055">
        <v>2</v>
      </c>
      <c r="F1055">
        <v>337950</v>
      </c>
      <c r="G1055" s="1">
        <v>139.38910000000001</v>
      </c>
      <c r="H1055" s="1">
        <v>861</v>
      </c>
      <c r="I1055" s="1">
        <v>13732.06</v>
      </c>
      <c r="J1055" s="1">
        <v>12500</v>
      </c>
      <c r="K1055" s="3">
        <v>35</v>
      </c>
      <c r="L1055">
        <v>62.7</v>
      </c>
      <c r="M1055">
        <v>256</v>
      </c>
      <c r="N1055" s="1">
        <v>40.828000000000003</v>
      </c>
    </row>
    <row r="1056" spans="1:14" x14ac:dyDescent="0.25">
      <c r="A1056" s="1">
        <v>1991</v>
      </c>
      <c r="B1056" s="1" t="s">
        <v>43</v>
      </c>
      <c r="C1056" s="2" t="s">
        <v>274</v>
      </c>
      <c r="D1056" s="1">
        <f>LOOKUP(B1056,'country lookup'!A:A,'country lookup'!C:C)</f>
        <v>132</v>
      </c>
      <c r="E1056">
        <v>2</v>
      </c>
      <c r="F1056">
        <v>346230</v>
      </c>
      <c r="G1056" s="1">
        <v>144.7559</v>
      </c>
      <c r="H1056" s="1">
        <v>841</v>
      </c>
      <c r="I1056" s="1">
        <v>13719.41</v>
      </c>
      <c r="J1056" s="1">
        <v>12446.35</v>
      </c>
      <c r="K1056" s="3">
        <v>32</v>
      </c>
      <c r="L1056">
        <v>61.3</v>
      </c>
      <c r="M1056">
        <v>233</v>
      </c>
      <c r="N1056" s="1">
        <v>39.847999999999999</v>
      </c>
    </row>
    <row r="1057" spans="1:14" x14ac:dyDescent="0.25">
      <c r="A1057" s="1">
        <v>1992</v>
      </c>
      <c r="B1057" s="1" t="s">
        <v>43</v>
      </c>
      <c r="C1057" s="2" t="s">
        <v>274</v>
      </c>
      <c r="D1057" s="1">
        <f>LOOKUP(B1057,'country lookup'!A:A,'country lookup'!C:C)</f>
        <v>132</v>
      </c>
      <c r="E1057">
        <v>2</v>
      </c>
      <c r="F1057">
        <v>355757</v>
      </c>
      <c r="G1057" s="1">
        <v>181.23339999999999</v>
      </c>
      <c r="H1057" s="1">
        <v>827</v>
      </c>
      <c r="I1057" s="1">
        <v>13669.42</v>
      </c>
      <c r="J1057" s="1">
        <v>12264.15</v>
      </c>
      <c r="K1057" s="3">
        <v>29</v>
      </c>
      <c r="L1057">
        <v>60.5</v>
      </c>
      <c r="M1057">
        <v>212</v>
      </c>
      <c r="N1057" s="1">
        <v>38.640999999999998</v>
      </c>
    </row>
    <row r="1058" spans="1:14" x14ac:dyDescent="0.25">
      <c r="A1058" s="1">
        <v>1993</v>
      </c>
      <c r="B1058" s="1" t="s">
        <v>43</v>
      </c>
      <c r="C1058" s="2" t="s">
        <v>274</v>
      </c>
      <c r="D1058" s="1">
        <f>LOOKUP(B1058,'country lookup'!A:A,'country lookup'!C:C)</f>
        <v>132</v>
      </c>
      <c r="E1058">
        <v>2</v>
      </c>
      <c r="F1058">
        <v>366053</v>
      </c>
      <c r="G1058" s="1">
        <v>202.01609999999999</v>
      </c>
      <c r="H1058" s="1">
        <v>816</v>
      </c>
      <c r="I1058" s="1">
        <v>13600</v>
      </c>
      <c r="J1058" s="1">
        <v>11917.1</v>
      </c>
      <c r="K1058" s="3">
        <v>26</v>
      </c>
      <c r="L1058">
        <v>60</v>
      </c>
      <c r="M1058">
        <v>193</v>
      </c>
      <c r="N1058" s="1">
        <v>37.246000000000002</v>
      </c>
    </row>
    <row r="1059" spans="1:14" x14ac:dyDescent="0.25">
      <c r="A1059" s="1">
        <v>1994</v>
      </c>
      <c r="B1059" s="1" t="s">
        <v>43</v>
      </c>
      <c r="C1059" s="2" t="s">
        <v>274</v>
      </c>
      <c r="D1059" s="1">
        <f>LOOKUP(B1059,'country lookup'!A:A,'country lookup'!C:C)</f>
        <v>132</v>
      </c>
      <c r="E1059">
        <v>2</v>
      </c>
      <c r="F1059">
        <v>376407</v>
      </c>
      <c r="G1059" s="1">
        <v>237.38669999999999</v>
      </c>
      <c r="H1059" s="1">
        <v>799</v>
      </c>
      <c r="I1059" s="1">
        <v>13496.62</v>
      </c>
      <c r="J1059" s="1">
        <v>11764.71</v>
      </c>
      <c r="K1059" s="3">
        <v>23</v>
      </c>
      <c r="L1059">
        <v>59.2</v>
      </c>
      <c r="M1059">
        <v>170</v>
      </c>
      <c r="N1059" s="1">
        <v>35.716999999999999</v>
      </c>
    </row>
    <row r="1060" spans="1:14" x14ac:dyDescent="0.25">
      <c r="A1060" s="1">
        <v>1995</v>
      </c>
      <c r="B1060" s="1" t="s">
        <v>43</v>
      </c>
      <c r="C1060" s="2" t="s">
        <v>274</v>
      </c>
      <c r="D1060" s="1">
        <f>LOOKUP(B1060,'country lookup'!A:A,'country lookup'!C:C)</f>
        <v>132</v>
      </c>
      <c r="E1060">
        <v>2</v>
      </c>
      <c r="F1060">
        <v>386284</v>
      </c>
      <c r="G1060" s="1">
        <v>275.56880000000001</v>
      </c>
      <c r="H1060" s="1">
        <v>768</v>
      </c>
      <c r="I1060" s="1">
        <v>13379.79</v>
      </c>
      <c r="J1060" s="1">
        <v>12000</v>
      </c>
      <c r="K1060" s="3">
        <v>20</v>
      </c>
      <c r="L1060">
        <v>57.4</v>
      </c>
      <c r="M1060">
        <v>150</v>
      </c>
      <c r="N1060" s="1">
        <v>34.125999999999998</v>
      </c>
    </row>
    <row r="1061" spans="1:14" x14ac:dyDescent="0.25">
      <c r="A1061" s="1">
        <v>1996</v>
      </c>
      <c r="B1061" s="1" t="s">
        <v>43</v>
      </c>
      <c r="C1061" s="2" t="s">
        <v>274</v>
      </c>
      <c r="D1061" s="1">
        <f>LOOKUP(B1061,'country lookup'!A:A,'country lookup'!C:C)</f>
        <v>132</v>
      </c>
      <c r="E1061">
        <v>2</v>
      </c>
      <c r="F1061">
        <v>395533</v>
      </c>
      <c r="G1061" s="1">
        <v>285.9307</v>
      </c>
      <c r="H1061" s="1">
        <v>719</v>
      </c>
      <c r="I1061" s="1">
        <v>13265.68</v>
      </c>
      <c r="J1061" s="1">
        <v>11194.03</v>
      </c>
      <c r="K1061" s="3">
        <v>18</v>
      </c>
      <c r="L1061">
        <v>54.2</v>
      </c>
      <c r="M1061">
        <v>134</v>
      </c>
      <c r="N1061" s="1">
        <v>32.555999999999997</v>
      </c>
    </row>
    <row r="1062" spans="1:14" x14ac:dyDescent="0.25">
      <c r="A1062" s="1">
        <v>1997</v>
      </c>
      <c r="B1062" s="1" t="s">
        <v>43</v>
      </c>
      <c r="C1062" s="2" t="s">
        <v>274</v>
      </c>
      <c r="D1062" s="1">
        <f>LOOKUP(B1062,'country lookup'!A:A,'country lookup'!C:C)</f>
        <v>132</v>
      </c>
      <c r="E1062">
        <v>2</v>
      </c>
      <c r="F1062">
        <v>404259</v>
      </c>
      <c r="G1062" s="1">
        <v>296.2636</v>
      </c>
      <c r="H1062" s="1">
        <v>656</v>
      </c>
      <c r="I1062" s="1">
        <v>13120</v>
      </c>
      <c r="J1062" s="1">
        <v>10924.37</v>
      </c>
      <c r="K1062" s="3">
        <v>15</v>
      </c>
      <c r="L1062">
        <v>50</v>
      </c>
      <c r="M1062">
        <v>119</v>
      </c>
      <c r="N1062" s="1">
        <v>31.076000000000001</v>
      </c>
    </row>
    <row r="1063" spans="1:14" x14ac:dyDescent="0.25">
      <c r="A1063" s="1">
        <v>1998</v>
      </c>
      <c r="B1063" s="1" t="s">
        <v>43</v>
      </c>
      <c r="C1063" s="2" t="s">
        <v>274</v>
      </c>
      <c r="D1063" s="1">
        <f>LOOKUP(B1063,'country lookup'!A:A,'country lookup'!C:C)</f>
        <v>132</v>
      </c>
      <c r="E1063">
        <v>2</v>
      </c>
      <c r="F1063">
        <v>412514</v>
      </c>
      <c r="G1063" s="1">
        <v>331.38</v>
      </c>
      <c r="H1063" s="1">
        <v>585</v>
      </c>
      <c r="I1063" s="1">
        <v>13000</v>
      </c>
      <c r="J1063" s="1">
        <v>11538.46</v>
      </c>
      <c r="K1063" s="3">
        <v>13</v>
      </c>
      <c r="L1063">
        <v>45</v>
      </c>
      <c r="M1063">
        <v>104</v>
      </c>
      <c r="N1063" s="1">
        <v>29.74</v>
      </c>
    </row>
    <row r="1064" spans="1:14" x14ac:dyDescent="0.25">
      <c r="A1064" s="1">
        <v>1999</v>
      </c>
      <c r="B1064" s="1" t="s">
        <v>43</v>
      </c>
      <c r="C1064" s="2" t="s">
        <v>274</v>
      </c>
      <c r="D1064" s="1">
        <f>LOOKUP(B1064,'country lookup'!A:A,'country lookup'!C:C)</f>
        <v>132</v>
      </c>
      <c r="E1064">
        <v>2</v>
      </c>
      <c r="F1064">
        <v>420452</v>
      </c>
      <c r="G1064" s="1">
        <v>386.48180000000002</v>
      </c>
      <c r="H1064" s="1">
        <v>514</v>
      </c>
      <c r="I1064" s="1">
        <v>12882.21</v>
      </c>
      <c r="J1064" s="1">
        <v>10638.3</v>
      </c>
      <c r="K1064" s="3">
        <v>12</v>
      </c>
      <c r="L1064">
        <v>39.9</v>
      </c>
      <c r="M1064">
        <v>94</v>
      </c>
      <c r="N1064" s="1">
        <v>28.581</v>
      </c>
    </row>
    <row r="1065" spans="1:14" x14ac:dyDescent="0.25">
      <c r="A1065" s="1">
        <v>2000</v>
      </c>
      <c r="B1065" s="1" t="s">
        <v>43</v>
      </c>
      <c r="C1065" s="2" t="s">
        <v>274</v>
      </c>
      <c r="D1065" s="1">
        <f>LOOKUP(B1065,'country lookup'!A:A,'country lookup'!C:C)</f>
        <v>132</v>
      </c>
      <c r="E1065">
        <v>2</v>
      </c>
      <c r="F1065">
        <v>428188</v>
      </c>
      <c r="G1065" s="1">
        <v>371.90989999999999</v>
      </c>
      <c r="H1065" s="1">
        <v>452</v>
      </c>
      <c r="I1065" s="1">
        <v>12732.39</v>
      </c>
      <c r="J1065" s="1">
        <v>10843.37</v>
      </c>
      <c r="K1065" s="3">
        <v>10</v>
      </c>
      <c r="L1065">
        <v>35.5</v>
      </c>
      <c r="M1065">
        <v>83</v>
      </c>
      <c r="N1065" s="1">
        <v>27.608000000000001</v>
      </c>
    </row>
    <row r="1066" spans="1:14" x14ac:dyDescent="0.25">
      <c r="A1066" s="1">
        <v>2001</v>
      </c>
      <c r="B1066" s="1" t="s">
        <v>43</v>
      </c>
      <c r="C1066" s="2" t="s">
        <v>274</v>
      </c>
      <c r="D1066" s="1">
        <f>LOOKUP(B1066,'country lookup'!A:A,'country lookup'!C:C)</f>
        <v>132</v>
      </c>
      <c r="E1066">
        <v>2</v>
      </c>
      <c r="F1066">
        <v>435709</v>
      </c>
      <c r="G1066" s="1">
        <v>416.81970000000001</v>
      </c>
      <c r="H1066" s="1">
        <v>403</v>
      </c>
      <c r="I1066" s="1">
        <v>12633.23</v>
      </c>
      <c r="J1066" s="1">
        <v>10666.67</v>
      </c>
      <c r="K1066" s="3">
        <v>9</v>
      </c>
      <c r="L1066">
        <v>31.9</v>
      </c>
      <c r="M1066">
        <v>75</v>
      </c>
      <c r="N1066" s="1">
        <v>26.8</v>
      </c>
    </row>
    <row r="1067" spans="1:14" x14ac:dyDescent="0.25">
      <c r="A1067" s="1">
        <v>2002</v>
      </c>
      <c r="B1067" s="1" t="s">
        <v>43</v>
      </c>
      <c r="C1067" s="2" t="s">
        <v>274</v>
      </c>
      <c r="D1067" s="1">
        <f>LOOKUP(B1067,'country lookup'!A:A,'country lookup'!C:C)</f>
        <v>132</v>
      </c>
      <c r="E1067">
        <v>2</v>
      </c>
      <c r="F1067">
        <v>442951</v>
      </c>
      <c r="G1067" s="1">
        <v>485.21629999999999</v>
      </c>
      <c r="H1067" s="1">
        <v>366</v>
      </c>
      <c r="I1067" s="1">
        <v>12491.47</v>
      </c>
      <c r="J1067" s="1">
        <v>10294.120000000001</v>
      </c>
      <c r="K1067" s="3">
        <v>8</v>
      </c>
      <c r="L1067">
        <v>29.3</v>
      </c>
      <c r="M1067">
        <v>68</v>
      </c>
      <c r="N1067" s="1">
        <v>26.099</v>
      </c>
    </row>
    <row r="1068" spans="1:14" x14ac:dyDescent="0.25">
      <c r="A1068" s="1">
        <v>2003</v>
      </c>
      <c r="B1068" s="1" t="s">
        <v>43</v>
      </c>
      <c r="C1068" s="2" t="s">
        <v>274</v>
      </c>
      <c r="D1068" s="1">
        <f>LOOKUP(B1068,'country lookup'!A:A,'country lookup'!C:C)</f>
        <v>132</v>
      </c>
      <c r="E1068">
        <v>2</v>
      </c>
      <c r="F1068">
        <v>449930</v>
      </c>
      <c r="G1068" s="1">
        <v>450.38040000000001</v>
      </c>
      <c r="H1068" s="1">
        <v>342</v>
      </c>
      <c r="I1068" s="1">
        <v>12346.57</v>
      </c>
      <c r="J1068" s="1">
        <v>9836.0660000000007</v>
      </c>
      <c r="K1068" s="3">
        <v>7</v>
      </c>
      <c r="L1068">
        <v>27.7</v>
      </c>
      <c r="M1068">
        <v>61</v>
      </c>
      <c r="N1068" s="1">
        <v>25.46</v>
      </c>
    </row>
    <row r="1069" spans="1:14" x14ac:dyDescent="0.25">
      <c r="A1069" s="1">
        <v>2004</v>
      </c>
      <c r="B1069" s="1" t="s">
        <v>43</v>
      </c>
      <c r="C1069" s="2" t="s">
        <v>274</v>
      </c>
      <c r="D1069" s="1">
        <f>LOOKUP(B1069,'country lookup'!A:A,'country lookup'!C:C)</f>
        <v>132</v>
      </c>
      <c r="E1069">
        <v>2</v>
      </c>
      <c r="F1069">
        <v>456617</v>
      </c>
      <c r="G1069" s="1">
        <v>512.38649999999996</v>
      </c>
      <c r="H1069" s="1">
        <v>328</v>
      </c>
      <c r="I1069" s="1">
        <v>12284.64</v>
      </c>
      <c r="J1069" s="1">
        <v>10714.29</v>
      </c>
      <c r="K1069" s="3">
        <v>6</v>
      </c>
      <c r="L1069">
        <v>26.7</v>
      </c>
      <c r="M1069">
        <v>56</v>
      </c>
      <c r="N1069" s="1">
        <v>24.866</v>
      </c>
    </row>
    <row r="1070" spans="1:14" x14ac:dyDescent="0.25">
      <c r="A1070" s="1">
        <v>2005</v>
      </c>
      <c r="B1070" s="1" t="s">
        <v>43</v>
      </c>
      <c r="C1070" s="2" t="s">
        <v>274</v>
      </c>
      <c r="D1070" s="1">
        <f>LOOKUP(B1070,'country lookup'!A:A,'country lookup'!C:C)</f>
        <v>132</v>
      </c>
      <c r="E1070">
        <v>2</v>
      </c>
      <c r="F1070">
        <v>463032</v>
      </c>
      <c r="G1070" s="1">
        <v>579.98090000000002</v>
      </c>
      <c r="H1070" s="1">
        <v>320</v>
      </c>
      <c r="I1070" s="1">
        <v>12167.3</v>
      </c>
      <c r="J1070" s="1">
        <v>12962.96</v>
      </c>
      <c r="K1070" s="3">
        <v>6</v>
      </c>
      <c r="L1070">
        <v>26.3</v>
      </c>
      <c r="M1070">
        <v>54</v>
      </c>
      <c r="N1070" s="1">
        <v>24.314</v>
      </c>
    </row>
    <row r="1071" spans="1:14" x14ac:dyDescent="0.25">
      <c r="A1071" s="1">
        <v>2006</v>
      </c>
      <c r="B1071" s="1" t="s">
        <v>43</v>
      </c>
      <c r="C1071" s="2" t="s">
        <v>274</v>
      </c>
      <c r="D1071" s="1">
        <f>LOOKUP(B1071,'country lookup'!A:A,'country lookup'!C:C)</f>
        <v>132</v>
      </c>
      <c r="E1071">
        <v>2</v>
      </c>
      <c r="F1071">
        <v>469170</v>
      </c>
      <c r="G1071" s="1">
        <v>664.21789999999999</v>
      </c>
      <c r="H1071" s="1">
        <v>316</v>
      </c>
      <c r="I1071" s="1">
        <v>12061.07</v>
      </c>
      <c r="J1071" s="1">
        <v>11666.67</v>
      </c>
      <c r="K1071" s="3">
        <v>7</v>
      </c>
      <c r="L1071">
        <v>26.2</v>
      </c>
      <c r="M1071">
        <v>60</v>
      </c>
      <c r="N1071" s="1">
        <v>23.812999999999999</v>
      </c>
    </row>
    <row r="1072" spans="1:14" x14ac:dyDescent="0.25">
      <c r="A1072" s="1">
        <v>2007</v>
      </c>
      <c r="B1072" s="1" t="s">
        <v>43</v>
      </c>
      <c r="C1072" s="2" t="s">
        <v>274</v>
      </c>
      <c r="D1072" s="1">
        <f>LOOKUP(B1072,'country lookup'!A:A,'country lookup'!C:C)</f>
        <v>132</v>
      </c>
      <c r="E1072">
        <v>2</v>
      </c>
      <c r="F1072">
        <v>475060</v>
      </c>
      <c r="G1072" s="1">
        <v>768.94380000000001</v>
      </c>
      <c r="H1072" s="1">
        <v>312</v>
      </c>
      <c r="I1072" s="1">
        <v>11908.4</v>
      </c>
      <c r="J1072" s="1">
        <v>10000</v>
      </c>
      <c r="K1072" s="3">
        <v>7</v>
      </c>
      <c r="L1072">
        <v>26.2</v>
      </c>
      <c r="M1072">
        <v>60</v>
      </c>
      <c r="N1072" s="1">
        <v>23.373000000000001</v>
      </c>
    </row>
    <row r="1073" spans="1:14" x14ac:dyDescent="0.25">
      <c r="A1073" s="1">
        <v>2008</v>
      </c>
      <c r="B1073" s="1" t="s">
        <v>43</v>
      </c>
      <c r="C1073" s="2" t="s">
        <v>274</v>
      </c>
      <c r="D1073" s="1">
        <f>LOOKUP(B1073,'country lookup'!A:A,'country lookup'!C:C)</f>
        <v>132</v>
      </c>
      <c r="E1073">
        <v>2</v>
      </c>
      <c r="F1073">
        <v>480842</v>
      </c>
      <c r="G1073" s="1">
        <v>824.38729999999998</v>
      </c>
      <c r="H1073" s="1">
        <v>308</v>
      </c>
      <c r="I1073" s="1">
        <v>11846.15</v>
      </c>
      <c r="J1073" s="1">
        <v>10526.32</v>
      </c>
      <c r="K1073" s="3">
        <v>6</v>
      </c>
      <c r="L1073">
        <v>26</v>
      </c>
      <c r="M1073">
        <v>57</v>
      </c>
      <c r="N1073" s="1">
        <v>22.995000000000001</v>
      </c>
    </row>
    <row r="1074" spans="1:14" x14ac:dyDescent="0.25">
      <c r="A1074" s="1">
        <v>2009</v>
      </c>
      <c r="B1074" s="1" t="s">
        <v>43</v>
      </c>
      <c r="C1074" s="2" t="s">
        <v>274</v>
      </c>
      <c r="D1074" s="1">
        <f>LOOKUP(B1074,'country lookup'!A:A,'country lookup'!C:C)</f>
        <v>132</v>
      </c>
      <c r="E1074">
        <v>2</v>
      </c>
      <c r="F1074">
        <v>486671</v>
      </c>
      <c r="G1074" s="1">
        <v>737.09550000000002</v>
      </c>
      <c r="H1074" s="1">
        <v>300</v>
      </c>
      <c r="I1074" s="1">
        <v>11673.15</v>
      </c>
      <c r="J1074" s="1">
        <v>11111.11</v>
      </c>
      <c r="K1074" s="3">
        <v>6</v>
      </c>
      <c r="L1074">
        <v>25.7</v>
      </c>
      <c r="M1074">
        <v>54</v>
      </c>
      <c r="N1074" s="1">
        <v>22.667000000000002</v>
      </c>
    </row>
    <row r="1075" spans="1:14" x14ac:dyDescent="0.25">
      <c r="A1075" s="1">
        <v>2010</v>
      </c>
      <c r="B1075" s="1" t="s">
        <v>43</v>
      </c>
      <c r="C1075" s="2" t="s">
        <v>274</v>
      </c>
      <c r="D1075" s="1">
        <f>LOOKUP(B1075,'country lookup'!A:A,'country lookup'!C:C)</f>
        <v>132</v>
      </c>
      <c r="E1075">
        <v>2</v>
      </c>
      <c r="F1075">
        <v>492654</v>
      </c>
      <c r="G1075" s="1">
        <v>730.37869999999998</v>
      </c>
      <c r="H1075" s="1">
        <v>291</v>
      </c>
      <c r="I1075" s="1">
        <v>11593.63</v>
      </c>
      <c r="J1075" s="1">
        <v>9803.9220000000005</v>
      </c>
      <c r="K1075" s="3">
        <v>6</v>
      </c>
      <c r="L1075">
        <v>25.1</v>
      </c>
      <c r="M1075">
        <v>51</v>
      </c>
      <c r="N1075" s="1">
        <v>22.37</v>
      </c>
    </row>
    <row r="1076" spans="1:14" x14ac:dyDescent="0.25">
      <c r="A1076" s="1">
        <v>2011</v>
      </c>
      <c r="B1076" s="1" t="s">
        <v>43</v>
      </c>
      <c r="C1076" s="2" t="s">
        <v>274</v>
      </c>
      <c r="D1076" s="1">
        <f>LOOKUP(B1076,'country lookup'!A:A,'country lookup'!C:C)</f>
        <v>132</v>
      </c>
      <c r="E1076">
        <v>2</v>
      </c>
      <c r="F1076">
        <v>498856</v>
      </c>
      <c r="G1076" s="1">
        <v>779.75630000000001</v>
      </c>
      <c r="H1076" s="1">
        <v>279</v>
      </c>
      <c r="I1076" s="1">
        <v>11481.48</v>
      </c>
      <c r="J1076" s="1">
        <v>10000</v>
      </c>
      <c r="K1076" s="3">
        <v>5</v>
      </c>
      <c r="L1076">
        <v>24.3</v>
      </c>
      <c r="M1076">
        <v>50</v>
      </c>
      <c r="N1076" s="1">
        <v>22.084</v>
      </c>
    </row>
    <row r="1077" spans="1:14" x14ac:dyDescent="0.25">
      <c r="A1077" s="1">
        <v>2012</v>
      </c>
      <c r="B1077" s="1" t="s">
        <v>43</v>
      </c>
      <c r="C1077" s="2" t="s">
        <v>274</v>
      </c>
      <c r="D1077" s="1">
        <f>LOOKUP(B1077,'country lookup'!A:A,'country lookup'!C:C)</f>
        <v>132</v>
      </c>
      <c r="E1077">
        <v>2</v>
      </c>
      <c r="F1077">
        <v>505235</v>
      </c>
      <c r="G1077" s="1">
        <v>740.85239999999999</v>
      </c>
      <c r="H1077" s="1">
        <v>265</v>
      </c>
      <c r="I1077" s="1">
        <v>11373.39</v>
      </c>
      <c r="J1077" s="1">
        <v>10416.67</v>
      </c>
      <c r="K1077" s="3">
        <v>5</v>
      </c>
      <c r="L1077">
        <v>23.3</v>
      </c>
      <c r="M1077">
        <v>48</v>
      </c>
      <c r="N1077" s="1">
        <v>21.792000000000002</v>
      </c>
    </row>
    <row r="1078" spans="1:14" x14ac:dyDescent="0.25">
      <c r="A1078" s="1">
        <v>2013</v>
      </c>
      <c r="B1078" s="1" t="s">
        <v>43</v>
      </c>
      <c r="C1078" s="2" t="s">
        <v>274</v>
      </c>
      <c r="D1078" s="1">
        <f>LOOKUP(B1078,'country lookup'!A:A,'country lookup'!C:C)</f>
        <v>132</v>
      </c>
      <c r="E1078">
        <v>2</v>
      </c>
      <c r="F1078">
        <v>511748</v>
      </c>
      <c r="G1078" s="1">
        <v>748.3202</v>
      </c>
      <c r="H1078" s="1">
        <v>251</v>
      </c>
      <c r="I1078" s="1">
        <v>11306.31</v>
      </c>
      <c r="J1078" s="1">
        <v>10869.57</v>
      </c>
      <c r="K1078" s="3">
        <v>5</v>
      </c>
      <c r="L1078">
        <v>22.2</v>
      </c>
      <c r="M1078">
        <v>46</v>
      </c>
      <c r="N1078" s="1">
        <v>21.477</v>
      </c>
    </row>
    <row r="1079" spans="1:14" x14ac:dyDescent="0.25">
      <c r="A1079" s="1">
        <v>2014</v>
      </c>
      <c r="B1079" s="1" t="s">
        <v>43</v>
      </c>
      <c r="C1079" s="2" t="s">
        <v>274</v>
      </c>
      <c r="D1079" s="1">
        <f>LOOKUP(B1079,'country lookup'!A:A,'country lookup'!C:C)</f>
        <v>132</v>
      </c>
      <c r="E1079">
        <v>2</v>
      </c>
      <c r="F1079">
        <v>518269</v>
      </c>
      <c r="G1079" s="1">
        <v>714.32770000000005</v>
      </c>
      <c r="H1079" s="1">
        <v>237</v>
      </c>
      <c r="I1079" s="1">
        <v>11285.71</v>
      </c>
      <c r="J1079" s="1">
        <v>11363.64</v>
      </c>
      <c r="K1079" s="3">
        <v>5</v>
      </c>
      <c r="L1079">
        <v>21</v>
      </c>
      <c r="M1079">
        <v>44</v>
      </c>
      <c r="N1079" s="1">
        <v>21.132000000000001</v>
      </c>
    </row>
    <row r="1080" spans="1:14" x14ac:dyDescent="0.25">
      <c r="A1080" s="1">
        <v>2015</v>
      </c>
      <c r="B1080" s="1" t="s">
        <v>43</v>
      </c>
      <c r="C1080" s="2" t="s">
        <v>274</v>
      </c>
      <c r="D1080" s="1">
        <f>LOOKUP(B1080,'country lookup'!A:A,'country lookup'!C:C)</f>
        <v>132</v>
      </c>
      <c r="E1080">
        <v>2</v>
      </c>
      <c r="F1080">
        <v>524743</v>
      </c>
      <c r="G1080" s="1">
        <v>810.95749999999998</v>
      </c>
      <c r="H1080" s="1">
        <v>222</v>
      </c>
      <c r="I1080" s="1">
        <v>11269.04</v>
      </c>
      <c r="K1080" s="3">
        <v>5</v>
      </c>
      <c r="L1080">
        <v>19.7</v>
      </c>
      <c r="M1080">
        <v>42</v>
      </c>
      <c r="N1080" s="1">
        <v>20.754000000000001</v>
      </c>
    </row>
    <row r="1081" spans="1:14" x14ac:dyDescent="0.25">
      <c r="A1081" s="1">
        <v>2016</v>
      </c>
      <c r="B1081" s="1" t="s">
        <v>43</v>
      </c>
      <c r="C1081" s="2" t="s">
        <v>274</v>
      </c>
      <c r="D1081" s="1">
        <f>LOOKUP(B1081,'country lookup'!A:A,'country lookup'!C:C)</f>
        <v>132</v>
      </c>
      <c r="E1081">
        <v>2</v>
      </c>
      <c r="F1081">
        <v>531146</v>
      </c>
      <c r="G1081" s="1">
        <v>0</v>
      </c>
      <c r="H1081" s="1">
        <v>209</v>
      </c>
      <c r="I1081" s="1">
        <v>11297.3</v>
      </c>
      <c r="K1081" s="3"/>
      <c r="L1081">
        <v>18.5</v>
      </c>
      <c r="M1081"/>
      <c r="N1081" s="1">
        <v>20.344999999999999</v>
      </c>
    </row>
    <row r="1082" spans="1:14" x14ac:dyDescent="0.25">
      <c r="A1082" s="1">
        <v>1990</v>
      </c>
      <c r="B1082" s="1" t="s">
        <v>44</v>
      </c>
      <c r="C1082" s="2" t="s">
        <v>300</v>
      </c>
      <c r="D1082" s="1">
        <f>LOOKUP(B1082,'country lookup'!A:A,'country lookup'!C:C)</f>
        <v>188</v>
      </c>
      <c r="E1082">
        <v>3</v>
      </c>
      <c r="F1082">
        <v>3119433</v>
      </c>
      <c r="G1082" s="1">
        <v>643.79070000000002</v>
      </c>
      <c r="H1082" s="1">
        <v>1377</v>
      </c>
      <c r="I1082" s="1">
        <v>81964.289999999994</v>
      </c>
      <c r="J1082" s="1">
        <v>88372.09</v>
      </c>
      <c r="K1082" s="3">
        <v>36</v>
      </c>
      <c r="L1082">
        <v>16.8</v>
      </c>
      <c r="M1082">
        <v>43</v>
      </c>
      <c r="N1082" s="1">
        <v>27.393999999999998</v>
      </c>
    </row>
    <row r="1083" spans="1:14" x14ac:dyDescent="0.25">
      <c r="A1083" s="1">
        <v>1991</v>
      </c>
      <c r="B1083" s="1" t="s">
        <v>44</v>
      </c>
      <c r="C1083" s="2" t="s">
        <v>300</v>
      </c>
      <c r="D1083" s="1">
        <f>LOOKUP(B1083,'country lookup'!A:A,'country lookup'!C:C)</f>
        <v>188</v>
      </c>
      <c r="E1083">
        <v>3</v>
      </c>
      <c r="F1083">
        <v>3202085</v>
      </c>
      <c r="G1083" s="1">
        <v>520.21100000000001</v>
      </c>
      <c r="H1083" s="1">
        <v>1333</v>
      </c>
      <c r="I1083" s="1">
        <v>82283.95</v>
      </c>
      <c r="J1083" s="1">
        <v>77777.78</v>
      </c>
      <c r="K1083" s="3">
        <v>38</v>
      </c>
      <c r="L1083">
        <v>16.2</v>
      </c>
      <c r="M1083">
        <v>45</v>
      </c>
      <c r="N1083" s="1">
        <v>26.643999999999998</v>
      </c>
    </row>
    <row r="1084" spans="1:14" x14ac:dyDescent="0.25">
      <c r="A1084" s="1">
        <v>1992</v>
      </c>
      <c r="B1084" s="1" t="s">
        <v>44</v>
      </c>
      <c r="C1084" s="2" t="s">
        <v>300</v>
      </c>
      <c r="D1084" s="1">
        <f>LOOKUP(B1084,'country lookup'!A:A,'country lookup'!C:C)</f>
        <v>188</v>
      </c>
      <c r="E1084">
        <v>3</v>
      </c>
      <c r="F1084">
        <v>3286520</v>
      </c>
      <c r="G1084" s="1">
        <v>629.04790000000003</v>
      </c>
      <c r="H1084" s="1">
        <v>1296</v>
      </c>
      <c r="I1084" s="1">
        <v>82547.77</v>
      </c>
      <c r="J1084" s="1">
        <v>79069.77</v>
      </c>
      <c r="K1084" s="3">
        <v>35</v>
      </c>
      <c r="L1084">
        <v>15.7</v>
      </c>
      <c r="M1084">
        <v>43</v>
      </c>
      <c r="N1084" s="1">
        <v>25.841000000000001</v>
      </c>
    </row>
    <row r="1085" spans="1:14" x14ac:dyDescent="0.25">
      <c r="A1085" s="1">
        <v>1993</v>
      </c>
      <c r="B1085" s="1" t="s">
        <v>44</v>
      </c>
      <c r="C1085" s="2" t="s">
        <v>300</v>
      </c>
      <c r="D1085" s="1">
        <f>LOOKUP(B1085,'country lookup'!A:A,'country lookup'!C:C)</f>
        <v>188</v>
      </c>
      <c r="E1085">
        <v>3</v>
      </c>
      <c r="F1085">
        <v>3372298</v>
      </c>
      <c r="G1085" s="1">
        <v>665.14239999999995</v>
      </c>
      <c r="H1085" s="1">
        <v>1261</v>
      </c>
      <c r="I1085" s="1">
        <v>82418.3</v>
      </c>
      <c r="J1085" s="1">
        <v>85365.85</v>
      </c>
      <c r="K1085" s="3">
        <v>34</v>
      </c>
      <c r="L1085">
        <v>15.3</v>
      </c>
      <c r="M1085">
        <v>41</v>
      </c>
      <c r="N1085" s="1">
        <v>25.013999999999999</v>
      </c>
    </row>
    <row r="1086" spans="1:14" x14ac:dyDescent="0.25">
      <c r="A1086" s="1">
        <v>1994</v>
      </c>
      <c r="B1086" s="1" t="s">
        <v>44</v>
      </c>
      <c r="C1086" s="2" t="s">
        <v>300</v>
      </c>
      <c r="D1086" s="1">
        <f>LOOKUP(B1086,'country lookup'!A:A,'country lookup'!C:C)</f>
        <v>188</v>
      </c>
      <c r="E1086">
        <v>3</v>
      </c>
      <c r="F1086">
        <v>3458834</v>
      </c>
      <c r="G1086" s="1">
        <v>651.17989999999998</v>
      </c>
      <c r="H1086" s="1">
        <v>1228</v>
      </c>
      <c r="I1086" s="1">
        <v>82416.11</v>
      </c>
      <c r="J1086" s="1">
        <v>83720.929999999993</v>
      </c>
      <c r="K1086" s="3">
        <v>35</v>
      </c>
      <c r="L1086">
        <v>14.9</v>
      </c>
      <c r="M1086">
        <v>43</v>
      </c>
      <c r="N1086" s="1">
        <v>24.181000000000001</v>
      </c>
    </row>
    <row r="1087" spans="1:14" x14ac:dyDescent="0.25">
      <c r="A1087" s="1">
        <v>1995</v>
      </c>
      <c r="B1087" s="1" t="s">
        <v>44</v>
      </c>
      <c r="C1087" s="2" t="s">
        <v>300</v>
      </c>
      <c r="D1087" s="1">
        <f>LOOKUP(B1087,'country lookup'!A:A,'country lookup'!C:C)</f>
        <v>188</v>
      </c>
      <c r="E1087">
        <v>3</v>
      </c>
      <c r="F1087">
        <v>3545534</v>
      </c>
      <c r="G1087" s="1">
        <v>703.3723</v>
      </c>
      <c r="H1087" s="1">
        <v>1206</v>
      </c>
      <c r="I1087" s="1">
        <v>82040.820000000007</v>
      </c>
      <c r="J1087" s="1">
        <v>81818.179999999993</v>
      </c>
      <c r="K1087" s="3">
        <v>36</v>
      </c>
      <c r="L1087">
        <v>14.7</v>
      </c>
      <c r="M1087">
        <v>44</v>
      </c>
      <c r="N1087" s="1">
        <v>23.352</v>
      </c>
    </row>
    <row r="1088" spans="1:14" x14ac:dyDescent="0.25">
      <c r="A1088" s="1">
        <v>1996</v>
      </c>
      <c r="B1088" s="1" t="s">
        <v>44</v>
      </c>
      <c r="C1088" s="2" t="s">
        <v>300</v>
      </c>
      <c r="D1088" s="1">
        <f>LOOKUP(B1088,'country lookup'!A:A,'country lookup'!C:C)</f>
        <v>188</v>
      </c>
      <c r="E1088">
        <v>3</v>
      </c>
      <c r="F1088">
        <v>3632362</v>
      </c>
      <c r="G1088" s="1">
        <v>713.29020000000003</v>
      </c>
      <c r="H1088" s="1">
        <v>1200</v>
      </c>
      <c r="I1088" s="1">
        <v>81081.08</v>
      </c>
      <c r="J1088" s="1">
        <v>75000</v>
      </c>
      <c r="K1088" s="3">
        <v>36</v>
      </c>
      <c r="L1088">
        <v>14.8</v>
      </c>
      <c r="M1088">
        <v>44</v>
      </c>
      <c r="N1088" s="1">
        <v>22.527000000000001</v>
      </c>
    </row>
    <row r="1089" spans="1:14" x14ac:dyDescent="0.25">
      <c r="A1089" s="1">
        <v>1997</v>
      </c>
      <c r="B1089" s="1" t="s">
        <v>44</v>
      </c>
      <c r="C1089" s="2" t="s">
        <v>300</v>
      </c>
      <c r="D1089" s="1">
        <f>LOOKUP(B1089,'country lookup'!A:A,'country lookup'!C:C)</f>
        <v>188</v>
      </c>
      <c r="E1089">
        <v>3</v>
      </c>
      <c r="F1089">
        <v>3718949</v>
      </c>
      <c r="G1089" s="1">
        <v>733.74379999999996</v>
      </c>
      <c r="H1089" s="1">
        <v>1192</v>
      </c>
      <c r="I1089" s="1">
        <v>80540.539999999994</v>
      </c>
      <c r="J1089" s="1">
        <v>71428.570000000007</v>
      </c>
      <c r="K1089" s="3">
        <v>33</v>
      </c>
      <c r="L1089">
        <v>14.8</v>
      </c>
      <c r="M1089">
        <v>42</v>
      </c>
      <c r="N1089" s="1">
        <v>21.702999999999999</v>
      </c>
    </row>
    <row r="1090" spans="1:14" x14ac:dyDescent="0.25">
      <c r="A1090" s="1">
        <v>1998</v>
      </c>
      <c r="B1090" s="1" t="s">
        <v>44</v>
      </c>
      <c r="C1090" s="2" t="s">
        <v>300</v>
      </c>
      <c r="D1090" s="1">
        <f>LOOKUP(B1090,'country lookup'!A:A,'country lookup'!C:C)</f>
        <v>188</v>
      </c>
      <c r="E1090">
        <v>3</v>
      </c>
      <c r="F1090">
        <v>3803887</v>
      </c>
      <c r="G1090" s="1">
        <v>780.40629999999999</v>
      </c>
      <c r="H1090" s="1">
        <v>1155</v>
      </c>
      <c r="I1090" s="1">
        <v>79655.17</v>
      </c>
      <c r="J1090" s="1">
        <v>79487.179999999993</v>
      </c>
      <c r="K1090" s="3">
        <v>30</v>
      </c>
      <c r="L1090">
        <v>14.5</v>
      </c>
      <c r="M1090">
        <v>39</v>
      </c>
      <c r="N1090" s="1">
        <v>20.885000000000002</v>
      </c>
    </row>
    <row r="1091" spans="1:14" x14ac:dyDescent="0.25">
      <c r="A1091" s="1">
        <v>1999</v>
      </c>
      <c r="B1091" s="1" t="s">
        <v>44</v>
      </c>
      <c r="C1091" s="2" t="s">
        <v>300</v>
      </c>
      <c r="D1091" s="1">
        <f>LOOKUP(B1091,'country lookup'!A:A,'country lookup'!C:C)</f>
        <v>188</v>
      </c>
      <c r="E1091">
        <v>3</v>
      </c>
      <c r="F1091">
        <v>3885430</v>
      </c>
      <c r="G1091" s="1">
        <v>808.09950000000003</v>
      </c>
      <c r="H1091" s="1">
        <v>1081</v>
      </c>
      <c r="I1091" s="1">
        <v>78333.33</v>
      </c>
      <c r="J1091" s="1">
        <v>72500</v>
      </c>
      <c r="K1091" s="3">
        <v>31</v>
      </c>
      <c r="L1091">
        <v>13.8</v>
      </c>
      <c r="M1091">
        <v>40</v>
      </c>
      <c r="N1091" s="1">
        <v>20.088000000000001</v>
      </c>
    </row>
    <row r="1092" spans="1:14" x14ac:dyDescent="0.25">
      <c r="A1092" s="1">
        <v>2000</v>
      </c>
      <c r="B1092" s="1" t="s">
        <v>44</v>
      </c>
      <c r="C1092" s="2" t="s">
        <v>300</v>
      </c>
      <c r="D1092" s="1">
        <f>LOOKUP(B1092,'country lookup'!A:A,'country lookup'!C:C)</f>
        <v>188</v>
      </c>
      <c r="E1092">
        <v>3</v>
      </c>
      <c r="F1092">
        <v>3962372</v>
      </c>
      <c r="G1092" s="1">
        <v>808.5856</v>
      </c>
      <c r="H1092" s="1">
        <v>998</v>
      </c>
      <c r="I1092" s="1">
        <v>77364.34</v>
      </c>
      <c r="J1092" s="1">
        <v>71052.63</v>
      </c>
      <c r="K1092" s="3">
        <v>29</v>
      </c>
      <c r="L1092">
        <v>12.9</v>
      </c>
      <c r="M1092">
        <v>38</v>
      </c>
      <c r="N1092" s="1">
        <v>19.335000000000001</v>
      </c>
    </row>
    <row r="1093" spans="1:14" x14ac:dyDescent="0.25">
      <c r="A1093" s="1">
        <v>2001</v>
      </c>
      <c r="B1093" s="1" t="s">
        <v>44</v>
      </c>
      <c r="C1093" s="2" t="s">
        <v>300</v>
      </c>
      <c r="D1093" s="1">
        <f>LOOKUP(B1093,'country lookup'!A:A,'country lookup'!C:C)</f>
        <v>188</v>
      </c>
      <c r="E1093">
        <v>3</v>
      </c>
      <c r="F1093">
        <v>4034074</v>
      </c>
      <c r="G1093" s="1">
        <v>863.34590000000003</v>
      </c>
      <c r="H1093" s="1">
        <v>928</v>
      </c>
      <c r="I1093" s="1">
        <v>76065.570000000007</v>
      </c>
      <c r="J1093" s="1">
        <v>75000</v>
      </c>
      <c r="K1093" s="3">
        <v>27</v>
      </c>
      <c r="L1093">
        <v>12.2</v>
      </c>
      <c r="M1093">
        <v>36</v>
      </c>
      <c r="N1093" s="1">
        <v>18.648</v>
      </c>
    </row>
    <row r="1094" spans="1:14" x14ac:dyDescent="0.25">
      <c r="A1094" s="1">
        <v>2002</v>
      </c>
      <c r="B1094" s="1" t="s">
        <v>44</v>
      </c>
      <c r="C1094" s="2" t="s">
        <v>300</v>
      </c>
      <c r="D1094" s="1">
        <f>LOOKUP(B1094,'country lookup'!A:A,'country lookup'!C:C)</f>
        <v>188</v>
      </c>
      <c r="E1094">
        <v>3</v>
      </c>
      <c r="F1094">
        <v>4100925</v>
      </c>
      <c r="G1094" s="1">
        <v>865.7527</v>
      </c>
      <c r="H1094" s="1">
        <v>873</v>
      </c>
      <c r="I1094" s="1">
        <v>74615.38</v>
      </c>
      <c r="J1094" s="1">
        <v>70270.27</v>
      </c>
      <c r="K1094" s="3">
        <v>27</v>
      </c>
      <c r="L1094">
        <v>11.7</v>
      </c>
      <c r="M1094">
        <v>37</v>
      </c>
      <c r="N1094" s="1">
        <v>18.038</v>
      </c>
    </row>
    <row r="1095" spans="1:14" x14ac:dyDescent="0.25">
      <c r="A1095" s="1">
        <v>2003</v>
      </c>
      <c r="B1095" s="1" t="s">
        <v>44</v>
      </c>
      <c r="C1095" s="2" t="s">
        <v>300</v>
      </c>
      <c r="D1095" s="1">
        <f>LOOKUP(B1095,'country lookup'!A:A,'country lookup'!C:C)</f>
        <v>188</v>
      </c>
      <c r="E1095">
        <v>3</v>
      </c>
      <c r="F1095">
        <v>4164053</v>
      </c>
      <c r="G1095" s="1">
        <v>896.76599999999996</v>
      </c>
      <c r="H1095" s="1">
        <v>827</v>
      </c>
      <c r="I1095" s="1">
        <v>73839.289999999994</v>
      </c>
      <c r="J1095" s="1">
        <v>63888.89</v>
      </c>
      <c r="K1095" s="3">
        <v>26</v>
      </c>
      <c r="L1095">
        <v>11.2</v>
      </c>
      <c r="M1095">
        <v>36</v>
      </c>
      <c r="N1095" s="1">
        <v>17.512</v>
      </c>
    </row>
    <row r="1096" spans="1:14" x14ac:dyDescent="0.25">
      <c r="A1096" s="1">
        <v>2004</v>
      </c>
      <c r="B1096" s="1" t="s">
        <v>44</v>
      </c>
      <c r="C1096" s="2" t="s">
        <v>300</v>
      </c>
      <c r="D1096" s="1">
        <f>LOOKUP(B1096,'country lookup'!A:A,'country lookup'!C:C)</f>
        <v>188</v>
      </c>
      <c r="E1096">
        <v>3</v>
      </c>
      <c r="F1096">
        <v>4225155</v>
      </c>
      <c r="G1096" s="1">
        <v>907.98919999999998</v>
      </c>
      <c r="H1096" s="1">
        <v>788</v>
      </c>
      <c r="I1096" s="1">
        <v>72962.960000000006</v>
      </c>
      <c r="J1096" s="1">
        <v>71875</v>
      </c>
      <c r="K1096" s="3">
        <v>23</v>
      </c>
      <c r="L1096">
        <v>10.8</v>
      </c>
      <c r="M1096">
        <v>32</v>
      </c>
      <c r="N1096" s="1">
        <v>17.074000000000002</v>
      </c>
    </row>
    <row r="1097" spans="1:14" x14ac:dyDescent="0.25">
      <c r="A1097" s="1">
        <v>2005</v>
      </c>
      <c r="B1097" s="1" t="s">
        <v>44</v>
      </c>
      <c r="C1097" s="2" t="s">
        <v>300</v>
      </c>
      <c r="D1097" s="1">
        <f>LOOKUP(B1097,'country lookup'!A:A,'country lookup'!C:C)</f>
        <v>188</v>
      </c>
      <c r="E1097">
        <v>3</v>
      </c>
      <c r="F1097">
        <v>4285502</v>
      </c>
      <c r="G1097" s="1">
        <v>944.33050000000003</v>
      </c>
      <c r="H1097" s="1">
        <v>761</v>
      </c>
      <c r="I1097" s="1">
        <v>72476.19</v>
      </c>
      <c r="J1097" s="1">
        <v>77419.350000000006</v>
      </c>
      <c r="K1097" s="3">
        <v>23</v>
      </c>
      <c r="L1097">
        <v>10.5</v>
      </c>
      <c r="M1097">
        <v>31</v>
      </c>
      <c r="N1097" s="1">
        <v>16.72</v>
      </c>
    </row>
    <row r="1098" spans="1:14" x14ac:dyDescent="0.25">
      <c r="A1098" s="1">
        <v>2006</v>
      </c>
      <c r="B1098" s="1" t="s">
        <v>44</v>
      </c>
      <c r="C1098" s="2" t="s">
        <v>300</v>
      </c>
      <c r="D1098" s="1">
        <f>LOOKUP(B1098,'country lookup'!A:A,'country lookup'!C:C)</f>
        <v>188</v>
      </c>
      <c r="E1098">
        <v>3</v>
      </c>
      <c r="F1098">
        <v>4345412</v>
      </c>
      <c r="G1098" s="1">
        <v>1023.503</v>
      </c>
      <c r="H1098" s="1">
        <v>752</v>
      </c>
      <c r="I1098" s="1">
        <v>72307.69</v>
      </c>
      <c r="J1098" s="1">
        <v>63636.36</v>
      </c>
      <c r="K1098" s="3">
        <v>24</v>
      </c>
      <c r="L1098">
        <v>10.4</v>
      </c>
      <c r="M1098">
        <v>33</v>
      </c>
      <c r="N1098" s="1">
        <v>16.443999999999999</v>
      </c>
    </row>
    <row r="1099" spans="1:14" x14ac:dyDescent="0.25">
      <c r="A1099" s="1">
        <v>2007</v>
      </c>
      <c r="B1099" s="1" t="s">
        <v>44</v>
      </c>
      <c r="C1099" s="2" t="s">
        <v>300</v>
      </c>
      <c r="D1099" s="1">
        <f>LOOKUP(B1099,'country lookup'!A:A,'country lookup'!C:C)</f>
        <v>188</v>
      </c>
      <c r="E1099">
        <v>3</v>
      </c>
      <c r="F1099">
        <v>4404628</v>
      </c>
      <c r="G1099" s="1">
        <v>1174.6780000000001</v>
      </c>
      <c r="H1099" s="1">
        <v>752</v>
      </c>
      <c r="I1099" s="1">
        <v>72307.69</v>
      </c>
      <c r="J1099" s="1">
        <v>75862.070000000007</v>
      </c>
      <c r="K1099" s="3">
        <v>21</v>
      </c>
      <c r="L1099">
        <v>10.4</v>
      </c>
      <c r="M1099">
        <v>29</v>
      </c>
      <c r="N1099" s="1">
        <v>16.225000000000001</v>
      </c>
    </row>
    <row r="1100" spans="1:14" x14ac:dyDescent="0.25">
      <c r="A1100" s="1">
        <v>2008</v>
      </c>
      <c r="B1100" s="1" t="s">
        <v>44</v>
      </c>
      <c r="C1100" s="2" t="s">
        <v>300</v>
      </c>
      <c r="D1100" s="1">
        <f>LOOKUP(B1100,'country lookup'!A:A,'country lookup'!C:C)</f>
        <v>188</v>
      </c>
      <c r="E1100">
        <v>3</v>
      </c>
      <c r="F1100">
        <v>4463125</v>
      </c>
      <c r="G1100" s="1">
        <v>1229.2529999999999</v>
      </c>
      <c r="H1100" s="1">
        <v>750</v>
      </c>
      <c r="I1100" s="1">
        <v>72115.38</v>
      </c>
      <c r="J1100" s="1">
        <v>76666.67</v>
      </c>
      <c r="K1100" s="3">
        <v>22</v>
      </c>
      <c r="L1100">
        <v>10.4</v>
      </c>
      <c r="M1100">
        <v>30</v>
      </c>
      <c r="N1100" s="1">
        <v>16.041</v>
      </c>
    </row>
    <row r="1101" spans="1:14" x14ac:dyDescent="0.25">
      <c r="A1101" s="1">
        <v>2009</v>
      </c>
      <c r="B1101" s="1" t="s">
        <v>44</v>
      </c>
      <c r="C1101" s="2" t="s">
        <v>300</v>
      </c>
      <c r="D1101" s="1">
        <f>LOOKUP(B1101,'country lookup'!A:A,'country lookup'!C:C)</f>
        <v>188</v>
      </c>
      <c r="E1101">
        <v>3</v>
      </c>
      <c r="F1101">
        <v>4520740</v>
      </c>
      <c r="G1101" s="1">
        <v>1044.7090000000001</v>
      </c>
      <c r="H1101" s="1">
        <v>738</v>
      </c>
      <c r="I1101" s="1">
        <v>72352.94</v>
      </c>
      <c r="J1101" s="1">
        <v>65625</v>
      </c>
      <c r="K1101" s="3">
        <v>23</v>
      </c>
      <c r="L1101">
        <v>10.199999999999999</v>
      </c>
      <c r="M1101">
        <v>32</v>
      </c>
      <c r="N1101" s="1">
        <v>15.877000000000001</v>
      </c>
    </row>
    <row r="1102" spans="1:14" x14ac:dyDescent="0.25">
      <c r="A1102" s="1">
        <v>2010</v>
      </c>
      <c r="B1102" s="1" t="s">
        <v>44</v>
      </c>
      <c r="C1102" s="2" t="s">
        <v>300</v>
      </c>
      <c r="D1102" s="1">
        <f>LOOKUP(B1102,'country lookup'!A:A,'country lookup'!C:C)</f>
        <v>188</v>
      </c>
      <c r="E1102">
        <v>3</v>
      </c>
      <c r="F1102">
        <v>4577378</v>
      </c>
      <c r="G1102" s="1">
        <v>1073.9179999999999</v>
      </c>
      <c r="H1102" s="1">
        <v>721</v>
      </c>
      <c r="I1102" s="1">
        <v>72100</v>
      </c>
      <c r="J1102" s="1">
        <v>68965.52</v>
      </c>
      <c r="K1102" s="3">
        <v>21</v>
      </c>
      <c r="L1102">
        <v>10</v>
      </c>
      <c r="M1102">
        <v>29</v>
      </c>
      <c r="N1102" s="1">
        <v>15.718999999999999</v>
      </c>
    </row>
    <row r="1103" spans="1:14" x14ac:dyDescent="0.25">
      <c r="A1103" s="1">
        <v>2011</v>
      </c>
      <c r="B1103" s="1" t="s">
        <v>44</v>
      </c>
      <c r="C1103" s="2" t="s">
        <v>300</v>
      </c>
      <c r="D1103" s="1">
        <f>LOOKUP(B1103,'country lookup'!A:A,'country lookup'!C:C)</f>
        <v>188</v>
      </c>
      <c r="E1103">
        <v>3</v>
      </c>
      <c r="F1103">
        <v>4633086</v>
      </c>
      <c r="G1103" s="1">
        <v>1122.646</v>
      </c>
      <c r="H1103" s="1">
        <v>708</v>
      </c>
      <c r="I1103" s="1">
        <v>71515.149999999994</v>
      </c>
      <c r="J1103" s="1">
        <v>67857.14</v>
      </c>
      <c r="K1103" s="3">
        <v>20</v>
      </c>
      <c r="L1103">
        <v>9.9</v>
      </c>
      <c r="M1103">
        <v>28</v>
      </c>
      <c r="N1103" s="1">
        <v>15.554</v>
      </c>
    </row>
    <row r="1104" spans="1:14" x14ac:dyDescent="0.25">
      <c r="A1104" s="1">
        <v>2012</v>
      </c>
      <c r="B1104" s="1" t="s">
        <v>44</v>
      </c>
      <c r="C1104" s="2" t="s">
        <v>300</v>
      </c>
      <c r="D1104" s="1">
        <f>LOOKUP(B1104,'country lookup'!A:A,'country lookup'!C:C)</f>
        <v>188</v>
      </c>
      <c r="E1104">
        <v>3</v>
      </c>
      <c r="F1104">
        <v>4688000</v>
      </c>
      <c r="G1104" s="1">
        <v>1154.896</v>
      </c>
      <c r="H1104" s="1">
        <v>697</v>
      </c>
      <c r="I1104" s="1">
        <v>71122.45</v>
      </c>
      <c r="J1104" s="1">
        <v>70370.37</v>
      </c>
      <c r="K1104" s="3">
        <v>19</v>
      </c>
      <c r="L1104">
        <v>9.8000000000000007</v>
      </c>
      <c r="M1104">
        <v>27</v>
      </c>
      <c r="N1104" s="1">
        <v>15.381</v>
      </c>
    </row>
    <row r="1105" spans="1:14" x14ac:dyDescent="0.25">
      <c r="A1105" s="1">
        <v>2013</v>
      </c>
      <c r="B1105" s="1" t="s">
        <v>44</v>
      </c>
      <c r="C1105" s="2" t="s">
        <v>300</v>
      </c>
      <c r="D1105" s="1">
        <f>LOOKUP(B1105,'country lookup'!A:A,'country lookup'!C:C)</f>
        <v>188</v>
      </c>
      <c r="E1105">
        <v>3</v>
      </c>
      <c r="F1105">
        <v>4742107</v>
      </c>
      <c r="G1105" s="1">
        <v>1191.347</v>
      </c>
      <c r="H1105" s="1">
        <v>685</v>
      </c>
      <c r="I1105" s="1">
        <v>70618.559999999998</v>
      </c>
      <c r="J1105" s="1">
        <v>69230.77</v>
      </c>
      <c r="K1105" s="3">
        <v>19</v>
      </c>
      <c r="L1105">
        <v>9.6999999999999993</v>
      </c>
      <c r="M1105">
        <v>26</v>
      </c>
      <c r="N1105" s="1">
        <v>15.194000000000001</v>
      </c>
    </row>
    <row r="1106" spans="1:14" x14ac:dyDescent="0.25">
      <c r="A1106" s="1">
        <v>2014</v>
      </c>
      <c r="B1106" s="1" t="s">
        <v>44</v>
      </c>
      <c r="C1106" s="2" t="s">
        <v>300</v>
      </c>
      <c r="D1106" s="1">
        <f>LOOKUP(B1106,'country lookup'!A:A,'country lookup'!C:C)</f>
        <v>188</v>
      </c>
      <c r="E1106">
        <v>3</v>
      </c>
      <c r="F1106">
        <v>4795396</v>
      </c>
      <c r="G1106" s="1">
        <v>1190.7429999999999</v>
      </c>
      <c r="H1106" s="1">
        <v>672</v>
      </c>
      <c r="I1106" s="1">
        <v>70736.84</v>
      </c>
      <c r="J1106" s="1">
        <v>69230.77</v>
      </c>
      <c r="K1106" s="3">
        <v>18</v>
      </c>
      <c r="L1106">
        <v>9.5</v>
      </c>
      <c r="M1106">
        <v>26</v>
      </c>
      <c r="N1106" s="1">
        <v>14.989000000000001</v>
      </c>
    </row>
    <row r="1107" spans="1:14" x14ac:dyDescent="0.25">
      <c r="A1107" s="1">
        <v>2015</v>
      </c>
      <c r="B1107" s="1" t="s">
        <v>44</v>
      </c>
      <c r="C1107" s="2" t="s">
        <v>300</v>
      </c>
      <c r="D1107" s="1">
        <f>LOOKUP(B1107,'country lookup'!A:A,'country lookup'!C:C)</f>
        <v>188</v>
      </c>
      <c r="E1107">
        <v>3</v>
      </c>
      <c r="F1107">
        <v>4847804</v>
      </c>
      <c r="G1107" s="1">
        <v>1251.0709999999999</v>
      </c>
      <c r="H1107" s="1">
        <v>657</v>
      </c>
      <c r="I1107" s="1">
        <v>69893.62</v>
      </c>
      <c r="K1107" s="3">
        <v>18</v>
      </c>
      <c r="L1107">
        <v>9.4</v>
      </c>
      <c r="M1107">
        <v>25</v>
      </c>
      <c r="N1107" s="1">
        <v>14.762</v>
      </c>
    </row>
    <row r="1108" spans="1:14" x14ac:dyDescent="0.25">
      <c r="A1108" s="1">
        <v>2016</v>
      </c>
      <c r="B1108" s="1" t="s">
        <v>44</v>
      </c>
      <c r="C1108" s="2" t="s">
        <v>300</v>
      </c>
      <c r="D1108" s="1">
        <f>LOOKUP(B1108,'country lookup'!A:A,'country lookup'!C:C)</f>
        <v>188</v>
      </c>
      <c r="E1108">
        <v>3</v>
      </c>
      <c r="F1108">
        <v>4899345</v>
      </c>
      <c r="G1108" s="1">
        <v>1325.6569999999999</v>
      </c>
      <c r="H1108" s="1">
        <v>640</v>
      </c>
      <c r="I1108" s="1">
        <v>69565.22</v>
      </c>
      <c r="K1108" s="3"/>
      <c r="L1108">
        <v>9.1999999999999993</v>
      </c>
      <c r="M1108"/>
      <c r="N1108" s="1">
        <v>14.512</v>
      </c>
    </row>
    <row r="1109" spans="1:14" x14ac:dyDescent="0.25">
      <c r="A1109" s="1">
        <v>1990</v>
      </c>
      <c r="B1109" s="1" t="s">
        <v>45</v>
      </c>
      <c r="C1109" s="2" t="s">
        <v>304</v>
      </c>
      <c r="D1109" s="1">
        <f>LOOKUP(B1109,'country lookup'!A:A,'country lookup'!C:C)</f>
        <v>192</v>
      </c>
      <c r="E1109">
        <v>3</v>
      </c>
      <c r="F1109">
        <v>10596987</v>
      </c>
      <c r="G1109" s="1">
        <v>0</v>
      </c>
      <c r="H1109" s="1">
        <v>2356</v>
      </c>
      <c r="I1109" s="1">
        <v>178484.8</v>
      </c>
      <c r="J1109" s="1">
        <v>172413.8</v>
      </c>
      <c r="K1109" s="3">
        <v>100</v>
      </c>
      <c r="L1109">
        <v>13.2</v>
      </c>
      <c r="M1109">
        <v>58</v>
      </c>
      <c r="N1109" s="1">
        <v>16.486999999999998</v>
      </c>
    </row>
    <row r="1110" spans="1:14" x14ac:dyDescent="0.25">
      <c r="A1110" s="1">
        <v>1991</v>
      </c>
      <c r="B1110" s="1" t="s">
        <v>45</v>
      </c>
      <c r="C1110" s="2" t="s">
        <v>304</v>
      </c>
      <c r="D1110" s="1">
        <f>LOOKUP(B1110,'country lookup'!A:A,'country lookup'!C:C)</f>
        <v>192</v>
      </c>
      <c r="E1110">
        <v>3</v>
      </c>
      <c r="F1110">
        <v>10673542</v>
      </c>
      <c r="G1110" s="1">
        <v>0</v>
      </c>
      <c r="H1110" s="1">
        <v>2180</v>
      </c>
      <c r="I1110" s="1">
        <v>175806.5</v>
      </c>
      <c r="J1110" s="1">
        <v>169491.5</v>
      </c>
      <c r="K1110" s="3">
        <v>100</v>
      </c>
      <c r="L1110">
        <v>12.4</v>
      </c>
      <c r="M1110">
        <v>59</v>
      </c>
      <c r="N1110" s="1">
        <v>15.952999999999999</v>
      </c>
    </row>
    <row r="1111" spans="1:14" x14ac:dyDescent="0.25">
      <c r="A1111" s="1">
        <v>1992</v>
      </c>
      <c r="B1111" s="1" t="s">
        <v>45</v>
      </c>
      <c r="C1111" s="2" t="s">
        <v>304</v>
      </c>
      <c r="D1111" s="1">
        <f>LOOKUP(B1111,'country lookup'!A:A,'country lookup'!C:C)</f>
        <v>192</v>
      </c>
      <c r="E1111">
        <v>3</v>
      </c>
      <c r="F1111">
        <v>10736387</v>
      </c>
      <c r="G1111" s="1">
        <v>0</v>
      </c>
      <c r="H1111" s="1">
        <v>2022</v>
      </c>
      <c r="I1111" s="1">
        <v>172820.5</v>
      </c>
      <c r="J1111" s="1">
        <v>158333.29999999999</v>
      </c>
      <c r="K1111" s="3">
        <v>100</v>
      </c>
      <c r="L1111">
        <v>11.7</v>
      </c>
      <c r="M1111">
        <v>60</v>
      </c>
      <c r="N1111" s="1">
        <v>15.426</v>
      </c>
    </row>
    <row r="1112" spans="1:14" x14ac:dyDescent="0.25">
      <c r="A1112" s="1">
        <v>1993</v>
      </c>
      <c r="B1112" s="1" t="s">
        <v>45</v>
      </c>
      <c r="C1112" s="2" t="s">
        <v>304</v>
      </c>
      <c r="D1112" s="1">
        <f>LOOKUP(B1112,'country lookup'!A:A,'country lookup'!C:C)</f>
        <v>192</v>
      </c>
      <c r="E1112">
        <v>3</v>
      </c>
      <c r="F1112">
        <v>10789306</v>
      </c>
      <c r="G1112" s="1">
        <v>0</v>
      </c>
      <c r="H1112" s="1">
        <v>1898</v>
      </c>
      <c r="I1112" s="1">
        <v>169464.3</v>
      </c>
      <c r="J1112" s="1">
        <v>158620.70000000001</v>
      </c>
      <c r="K1112" s="3">
        <v>95</v>
      </c>
      <c r="L1112">
        <v>11.2</v>
      </c>
      <c r="M1112">
        <v>58</v>
      </c>
      <c r="N1112" s="1">
        <v>14.965</v>
      </c>
    </row>
    <row r="1113" spans="1:14" x14ac:dyDescent="0.25">
      <c r="A1113" s="1">
        <v>1994</v>
      </c>
      <c r="B1113" s="1" t="s">
        <v>45</v>
      </c>
      <c r="C1113" s="2" t="s">
        <v>304</v>
      </c>
      <c r="D1113" s="1">
        <f>LOOKUP(B1113,'country lookup'!A:A,'country lookup'!C:C)</f>
        <v>192</v>
      </c>
      <c r="E1113">
        <v>3</v>
      </c>
      <c r="F1113">
        <v>10838462</v>
      </c>
      <c r="G1113" s="1">
        <v>0</v>
      </c>
      <c r="H1113" s="1">
        <v>1817</v>
      </c>
      <c r="I1113" s="1">
        <v>166697.20000000001</v>
      </c>
      <c r="J1113" s="1">
        <v>154386</v>
      </c>
      <c r="K1113" s="3">
        <v>92</v>
      </c>
      <c r="L1113">
        <v>10.9</v>
      </c>
      <c r="M1113">
        <v>57</v>
      </c>
      <c r="N1113" s="1">
        <v>14.59</v>
      </c>
    </row>
    <row r="1114" spans="1:14" x14ac:dyDescent="0.25">
      <c r="A1114" s="1">
        <v>1995</v>
      </c>
      <c r="B1114" s="1" t="s">
        <v>45</v>
      </c>
      <c r="C1114" s="2" t="s">
        <v>304</v>
      </c>
      <c r="D1114" s="1">
        <f>LOOKUP(B1114,'country lookup'!A:A,'country lookup'!C:C)</f>
        <v>192</v>
      </c>
      <c r="E1114">
        <v>3</v>
      </c>
      <c r="F1114">
        <v>10888252</v>
      </c>
      <c r="G1114" s="1">
        <v>0</v>
      </c>
      <c r="H1114" s="1">
        <v>1751</v>
      </c>
      <c r="I1114" s="1">
        <v>163644.9</v>
      </c>
      <c r="J1114" s="1">
        <v>147272.70000000001</v>
      </c>
      <c r="K1114" s="3">
        <v>88</v>
      </c>
      <c r="L1114">
        <v>10.7</v>
      </c>
      <c r="M1114">
        <v>55</v>
      </c>
      <c r="N1114" s="1">
        <v>14.302</v>
      </c>
    </row>
    <row r="1115" spans="1:14" x14ac:dyDescent="0.25">
      <c r="A1115" s="1">
        <v>1996</v>
      </c>
      <c r="B1115" s="1" t="s">
        <v>45</v>
      </c>
      <c r="C1115" s="2" t="s">
        <v>304</v>
      </c>
      <c r="D1115" s="1">
        <f>LOOKUP(B1115,'country lookup'!A:A,'country lookup'!C:C)</f>
        <v>192</v>
      </c>
      <c r="E1115">
        <v>3</v>
      </c>
      <c r="F1115">
        <v>10939293</v>
      </c>
      <c r="G1115" s="1">
        <v>0</v>
      </c>
      <c r="H1115" s="1">
        <v>1662</v>
      </c>
      <c r="I1115" s="1">
        <v>159807.70000000001</v>
      </c>
      <c r="J1115" s="1">
        <v>144230.79999999999</v>
      </c>
      <c r="K1115" s="3">
        <v>81</v>
      </c>
      <c r="L1115">
        <v>10.4</v>
      </c>
      <c r="M1115">
        <v>52</v>
      </c>
      <c r="N1115" s="1">
        <v>14.074</v>
      </c>
    </row>
    <row r="1116" spans="1:14" x14ac:dyDescent="0.25">
      <c r="A1116" s="1">
        <v>1997</v>
      </c>
      <c r="B1116" s="1" t="s">
        <v>45</v>
      </c>
      <c r="C1116" s="2" t="s">
        <v>304</v>
      </c>
      <c r="D1116" s="1">
        <f>LOOKUP(B1116,'country lookup'!A:A,'country lookup'!C:C)</f>
        <v>192</v>
      </c>
      <c r="E1116">
        <v>3</v>
      </c>
      <c r="F1116">
        <v>10989732</v>
      </c>
      <c r="G1116" s="1">
        <v>0</v>
      </c>
      <c r="H1116" s="1">
        <v>1537</v>
      </c>
      <c r="I1116" s="1">
        <v>156836.70000000001</v>
      </c>
      <c r="J1116" s="1">
        <v>151020.4</v>
      </c>
      <c r="K1116" s="3">
        <v>75</v>
      </c>
      <c r="L1116">
        <v>9.8000000000000007</v>
      </c>
      <c r="M1116">
        <v>49</v>
      </c>
      <c r="N1116" s="1">
        <v>13.861000000000001</v>
      </c>
    </row>
    <row r="1117" spans="1:14" x14ac:dyDescent="0.25">
      <c r="A1117" s="1">
        <v>1998</v>
      </c>
      <c r="B1117" s="1" t="s">
        <v>45</v>
      </c>
      <c r="C1117" s="2" t="s">
        <v>304</v>
      </c>
      <c r="D1117" s="1">
        <f>LOOKUP(B1117,'country lookup'!A:A,'country lookup'!C:C)</f>
        <v>192</v>
      </c>
      <c r="E1117">
        <v>3</v>
      </c>
      <c r="F1117">
        <v>11038692</v>
      </c>
      <c r="G1117" s="1">
        <v>0</v>
      </c>
      <c r="H1117" s="1">
        <v>1403</v>
      </c>
      <c r="I1117" s="1">
        <v>154175.79999999999</v>
      </c>
      <c r="J1117" s="1">
        <v>134693.9</v>
      </c>
      <c r="K1117" s="3">
        <v>74</v>
      </c>
      <c r="L1117">
        <v>9.1</v>
      </c>
      <c r="M1117">
        <v>49</v>
      </c>
      <c r="N1117" s="1">
        <v>13.628</v>
      </c>
    </row>
    <row r="1118" spans="1:14" x14ac:dyDescent="0.25">
      <c r="A1118" s="1">
        <v>1999</v>
      </c>
      <c r="B1118" s="1" t="s">
        <v>45</v>
      </c>
      <c r="C1118" s="2" t="s">
        <v>304</v>
      </c>
      <c r="D1118" s="1">
        <f>LOOKUP(B1118,'country lookup'!A:A,'country lookup'!C:C)</f>
        <v>192</v>
      </c>
      <c r="E1118">
        <v>3</v>
      </c>
      <c r="F1118">
        <v>11084670</v>
      </c>
      <c r="G1118" s="1">
        <v>0</v>
      </c>
      <c r="H1118" s="1">
        <v>1284</v>
      </c>
      <c r="I1118" s="1">
        <v>151058.79999999999</v>
      </c>
      <c r="J1118" s="1">
        <v>140909.1</v>
      </c>
      <c r="K1118" s="3">
        <v>66</v>
      </c>
      <c r="L1118">
        <v>8.5</v>
      </c>
      <c r="M1118">
        <v>44</v>
      </c>
      <c r="N1118" s="1">
        <v>13.365</v>
      </c>
    </row>
    <row r="1119" spans="1:14" x14ac:dyDescent="0.25">
      <c r="A1119" s="1">
        <v>2000</v>
      </c>
      <c r="B1119" s="1" t="s">
        <v>45</v>
      </c>
      <c r="C1119" s="2" t="s">
        <v>304</v>
      </c>
      <c r="D1119" s="1">
        <f>LOOKUP(B1119,'country lookup'!A:A,'country lookup'!C:C)</f>
        <v>192</v>
      </c>
      <c r="E1119">
        <v>3</v>
      </c>
      <c r="F1119">
        <v>11126430</v>
      </c>
      <c r="G1119" s="1">
        <v>0</v>
      </c>
      <c r="H1119" s="1">
        <v>1191</v>
      </c>
      <c r="I1119" s="1">
        <v>147037</v>
      </c>
      <c r="J1119" s="1">
        <v>134883.70000000001</v>
      </c>
      <c r="K1119" s="3">
        <v>62</v>
      </c>
      <c r="L1119">
        <v>8.1</v>
      </c>
      <c r="M1119">
        <v>43</v>
      </c>
      <c r="N1119" s="1">
        <v>13.069000000000001</v>
      </c>
    </row>
    <row r="1120" spans="1:14" x14ac:dyDescent="0.25">
      <c r="A1120" s="1">
        <v>2001</v>
      </c>
      <c r="B1120" s="1" t="s">
        <v>45</v>
      </c>
      <c r="C1120" s="2" t="s">
        <v>304</v>
      </c>
      <c r="D1120" s="1">
        <f>LOOKUP(B1120,'country lookup'!A:A,'country lookup'!C:C)</f>
        <v>192</v>
      </c>
      <c r="E1120">
        <v>3</v>
      </c>
      <c r="F1120">
        <v>11164667</v>
      </c>
      <c r="G1120" s="1">
        <v>0</v>
      </c>
      <c r="H1120" s="1">
        <v>1129</v>
      </c>
      <c r="I1120" s="1">
        <v>144743.6</v>
      </c>
      <c r="J1120" s="1">
        <v>134146.29999999999</v>
      </c>
      <c r="K1120" s="3">
        <v>58</v>
      </c>
      <c r="L1120">
        <v>7.8</v>
      </c>
      <c r="M1120">
        <v>41</v>
      </c>
      <c r="N1120" s="1">
        <v>12.743</v>
      </c>
    </row>
    <row r="1121" spans="1:14" x14ac:dyDescent="0.25">
      <c r="A1121" s="1">
        <v>2002</v>
      </c>
      <c r="B1121" s="1" t="s">
        <v>45</v>
      </c>
      <c r="C1121" s="2" t="s">
        <v>304</v>
      </c>
      <c r="D1121" s="1">
        <f>LOOKUP(B1121,'country lookup'!A:A,'country lookup'!C:C)</f>
        <v>192</v>
      </c>
      <c r="E1121">
        <v>3</v>
      </c>
      <c r="F1121">
        <v>11199651</v>
      </c>
      <c r="G1121" s="1">
        <v>0</v>
      </c>
      <c r="H1121" s="1">
        <v>1092</v>
      </c>
      <c r="I1121" s="1">
        <v>141818.20000000001</v>
      </c>
      <c r="J1121" s="1">
        <v>138461.5</v>
      </c>
      <c r="K1121" s="3">
        <v>55</v>
      </c>
      <c r="L1121">
        <v>7.7</v>
      </c>
      <c r="M1121">
        <v>39</v>
      </c>
      <c r="N1121" s="1">
        <v>12.409000000000001</v>
      </c>
    </row>
    <row r="1122" spans="1:14" x14ac:dyDescent="0.25">
      <c r="A1122" s="1">
        <v>2003</v>
      </c>
      <c r="B1122" s="1" t="s">
        <v>45</v>
      </c>
      <c r="C1122" s="2" t="s">
        <v>304</v>
      </c>
      <c r="D1122" s="1">
        <f>LOOKUP(B1122,'country lookup'!A:A,'country lookup'!C:C)</f>
        <v>192</v>
      </c>
      <c r="E1122">
        <v>3</v>
      </c>
      <c r="F1122">
        <v>11229183</v>
      </c>
      <c r="G1122" s="1">
        <v>0</v>
      </c>
      <c r="H1122" s="1">
        <v>1058</v>
      </c>
      <c r="I1122" s="1">
        <v>137402.6</v>
      </c>
      <c r="J1122" s="1">
        <v>135897.4</v>
      </c>
      <c r="K1122" s="3">
        <v>54</v>
      </c>
      <c r="L1122">
        <v>7.7</v>
      </c>
      <c r="M1122">
        <v>39</v>
      </c>
      <c r="N1122" s="1">
        <v>12.085000000000001</v>
      </c>
    </row>
    <row r="1123" spans="1:14" x14ac:dyDescent="0.25">
      <c r="A1123" s="1">
        <v>2004</v>
      </c>
      <c r="B1123" s="1" t="s">
        <v>45</v>
      </c>
      <c r="C1123" s="2" t="s">
        <v>304</v>
      </c>
      <c r="D1123" s="1">
        <f>LOOKUP(B1123,'country lookup'!A:A,'country lookup'!C:C)</f>
        <v>192</v>
      </c>
      <c r="E1123">
        <v>3</v>
      </c>
      <c r="F1123">
        <v>11250365</v>
      </c>
      <c r="G1123" s="1">
        <v>0</v>
      </c>
      <c r="H1123" s="1">
        <v>1011</v>
      </c>
      <c r="I1123" s="1">
        <v>134800</v>
      </c>
      <c r="J1123" s="1">
        <v>137500</v>
      </c>
      <c r="K1123" s="3">
        <v>53</v>
      </c>
      <c r="L1123">
        <v>7.5</v>
      </c>
      <c r="M1123">
        <v>40</v>
      </c>
      <c r="N1123" s="1">
        <v>11.784000000000001</v>
      </c>
    </row>
    <row r="1124" spans="1:14" x14ac:dyDescent="0.25">
      <c r="A1124" s="1">
        <v>2005</v>
      </c>
      <c r="B1124" s="1" t="s">
        <v>45</v>
      </c>
      <c r="C1124" s="2" t="s">
        <v>304</v>
      </c>
      <c r="D1124" s="1">
        <f>LOOKUP(B1124,'country lookup'!A:A,'country lookup'!C:C)</f>
        <v>192</v>
      </c>
      <c r="E1124">
        <v>3</v>
      </c>
      <c r="F1124">
        <v>11261582</v>
      </c>
      <c r="G1124" s="1">
        <v>0</v>
      </c>
      <c r="H1124" s="1">
        <v>951</v>
      </c>
      <c r="I1124" s="1">
        <v>132083.29999999999</v>
      </c>
      <c r="J1124" s="1">
        <v>121951.2</v>
      </c>
      <c r="K1124" s="3">
        <v>55</v>
      </c>
      <c r="L1124">
        <v>7.2</v>
      </c>
      <c r="M1124">
        <v>41</v>
      </c>
      <c r="N1124" s="1">
        <v>11.526999999999999</v>
      </c>
    </row>
    <row r="1125" spans="1:14" x14ac:dyDescent="0.25">
      <c r="A1125" s="1">
        <v>2006</v>
      </c>
      <c r="B1125" s="1" t="s">
        <v>45</v>
      </c>
      <c r="C1125" s="2" t="s">
        <v>304</v>
      </c>
      <c r="D1125" s="1">
        <f>LOOKUP(B1125,'country lookup'!A:A,'country lookup'!C:C)</f>
        <v>192</v>
      </c>
      <c r="E1125">
        <v>3</v>
      </c>
      <c r="F1125">
        <v>11261248</v>
      </c>
      <c r="G1125" s="1">
        <v>0</v>
      </c>
      <c r="H1125" s="1">
        <v>892</v>
      </c>
      <c r="I1125" s="1">
        <v>129275.4</v>
      </c>
      <c r="J1125" s="1">
        <v>134210.5</v>
      </c>
      <c r="K1125" s="3">
        <v>50</v>
      </c>
      <c r="L1125">
        <v>6.9</v>
      </c>
      <c r="M1125">
        <v>38</v>
      </c>
      <c r="N1125" s="1">
        <v>11.335000000000001</v>
      </c>
    </row>
    <row r="1126" spans="1:14" x14ac:dyDescent="0.25">
      <c r="A1126" s="1">
        <v>2007</v>
      </c>
      <c r="B1126" s="1" t="s">
        <v>45</v>
      </c>
      <c r="C1126" s="2" t="s">
        <v>304</v>
      </c>
      <c r="D1126" s="1">
        <f>LOOKUP(B1126,'country lookup'!A:A,'country lookup'!C:C)</f>
        <v>192</v>
      </c>
      <c r="E1126">
        <v>3</v>
      </c>
      <c r="F1126">
        <v>11251122</v>
      </c>
      <c r="G1126" s="1">
        <v>0</v>
      </c>
      <c r="H1126" s="1">
        <v>842</v>
      </c>
      <c r="I1126" s="1">
        <v>127575.8</v>
      </c>
      <c r="J1126" s="1">
        <v>132500</v>
      </c>
      <c r="K1126" s="3">
        <v>51</v>
      </c>
      <c r="L1126">
        <v>6.6</v>
      </c>
      <c r="M1126">
        <v>40</v>
      </c>
      <c r="N1126" s="1">
        <v>11.21</v>
      </c>
    </row>
    <row r="1127" spans="1:14" x14ac:dyDescent="0.25">
      <c r="A1127" s="1">
        <v>2008</v>
      </c>
      <c r="B1127" s="1" t="s">
        <v>45</v>
      </c>
      <c r="C1127" s="2" t="s">
        <v>304</v>
      </c>
      <c r="D1127" s="1">
        <f>LOOKUP(B1127,'country lookup'!A:A,'country lookup'!C:C)</f>
        <v>192</v>
      </c>
      <c r="E1127">
        <v>3</v>
      </c>
      <c r="F1127">
        <v>11236971</v>
      </c>
      <c r="G1127" s="1">
        <v>0</v>
      </c>
      <c r="H1127" s="1">
        <v>804</v>
      </c>
      <c r="I1127" s="1">
        <v>125625</v>
      </c>
      <c r="J1127" s="1">
        <v>126190.5</v>
      </c>
      <c r="K1127" s="3">
        <v>53</v>
      </c>
      <c r="L1127">
        <v>6.4</v>
      </c>
      <c r="M1127">
        <v>42</v>
      </c>
      <c r="N1127" s="1">
        <v>11.148999999999999</v>
      </c>
    </row>
    <row r="1128" spans="1:14" x14ac:dyDescent="0.25">
      <c r="A1128" s="1">
        <v>2009</v>
      </c>
      <c r="B1128" s="1" t="s">
        <v>45</v>
      </c>
      <c r="C1128" s="2" t="s">
        <v>304</v>
      </c>
      <c r="D1128" s="1">
        <f>LOOKUP(B1128,'country lookup'!A:A,'country lookup'!C:C)</f>
        <v>192</v>
      </c>
      <c r="E1128">
        <v>3</v>
      </c>
      <c r="F1128">
        <v>11226709</v>
      </c>
      <c r="G1128" s="1">
        <v>0</v>
      </c>
      <c r="H1128" s="1">
        <v>777</v>
      </c>
      <c r="I1128" s="1">
        <v>125322.6</v>
      </c>
      <c r="J1128" s="1">
        <v>125581.4</v>
      </c>
      <c r="K1128" s="3">
        <v>53</v>
      </c>
      <c r="L1128">
        <v>6.2</v>
      </c>
      <c r="M1128">
        <v>43</v>
      </c>
      <c r="N1128" s="1">
        <v>11.14</v>
      </c>
    </row>
    <row r="1129" spans="1:14" x14ac:dyDescent="0.25">
      <c r="A1129" s="1">
        <v>2010</v>
      </c>
      <c r="B1129" s="1" t="s">
        <v>45</v>
      </c>
      <c r="C1129" s="2" t="s">
        <v>304</v>
      </c>
      <c r="D1129" s="1">
        <f>LOOKUP(B1129,'country lookup'!A:A,'country lookup'!C:C)</f>
        <v>192</v>
      </c>
      <c r="E1129">
        <v>3</v>
      </c>
      <c r="F1129">
        <v>11225832</v>
      </c>
      <c r="G1129" s="1">
        <v>0</v>
      </c>
      <c r="H1129" s="1">
        <v>758</v>
      </c>
      <c r="I1129" s="1">
        <v>126333.3</v>
      </c>
      <c r="J1129" s="1">
        <v>118181.8</v>
      </c>
      <c r="K1129" s="3">
        <v>54</v>
      </c>
      <c r="L1129">
        <v>6</v>
      </c>
      <c r="M1129">
        <v>44</v>
      </c>
      <c r="N1129" s="1">
        <v>11.16</v>
      </c>
    </row>
    <row r="1130" spans="1:14" x14ac:dyDescent="0.25">
      <c r="A1130" s="1">
        <v>2011</v>
      </c>
      <c r="B1130" s="1" t="s">
        <v>45</v>
      </c>
      <c r="C1130" s="2" t="s">
        <v>304</v>
      </c>
      <c r="D1130" s="1">
        <f>LOOKUP(B1130,'country lookup'!A:A,'country lookup'!C:C)</f>
        <v>192</v>
      </c>
      <c r="E1130">
        <v>3</v>
      </c>
      <c r="F1130">
        <v>11236670</v>
      </c>
      <c r="G1130" s="1">
        <v>0</v>
      </c>
      <c r="H1130" s="1">
        <v>745</v>
      </c>
      <c r="I1130" s="1">
        <v>126271.2</v>
      </c>
      <c r="J1130" s="1">
        <v>113953.5</v>
      </c>
      <c r="K1130" s="3">
        <v>52</v>
      </c>
      <c r="L1130">
        <v>5.9</v>
      </c>
      <c r="M1130">
        <v>43</v>
      </c>
      <c r="N1130" s="1">
        <v>11.179</v>
      </c>
    </row>
    <row r="1131" spans="1:14" x14ac:dyDescent="0.25">
      <c r="A1131" s="1">
        <v>2012</v>
      </c>
      <c r="B1131" s="1" t="s">
        <v>45</v>
      </c>
      <c r="C1131" s="2" t="s">
        <v>304</v>
      </c>
      <c r="D1131" s="1">
        <f>LOOKUP(B1131,'country lookup'!A:A,'country lookup'!C:C)</f>
        <v>192</v>
      </c>
      <c r="E1131">
        <v>3</v>
      </c>
      <c r="F1131">
        <v>11257101</v>
      </c>
      <c r="G1131" s="1">
        <v>0</v>
      </c>
      <c r="H1131" s="1">
        <v>734</v>
      </c>
      <c r="I1131" s="1">
        <v>126551.7</v>
      </c>
      <c r="J1131" s="1">
        <v>117073.2</v>
      </c>
      <c r="K1131" s="3">
        <v>49</v>
      </c>
      <c r="L1131">
        <v>5.8</v>
      </c>
      <c r="M1131">
        <v>41</v>
      </c>
      <c r="N1131" s="1">
        <v>11.167999999999999</v>
      </c>
    </row>
    <row r="1132" spans="1:14" x14ac:dyDescent="0.25">
      <c r="A1132" s="1">
        <v>2013</v>
      </c>
      <c r="B1132" s="1" t="s">
        <v>45</v>
      </c>
      <c r="C1132" s="2" t="s">
        <v>304</v>
      </c>
      <c r="D1132" s="1">
        <f>LOOKUP(B1132,'country lookup'!A:A,'country lookup'!C:C)</f>
        <v>192</v>
      </c>
      <c r="E1132">
        <v>3</v>
      </c>
      <c r="F1132">
        <v>11282720</v>
      </c>
      <c r="G1132" s="1">
        <v>0</v>
      </c>
      <c r="H1132" s="1">
        <v>724</v>
      </c>
      <c r="I1132" s="1">
        <v>127017.5</v>
      </c>
      <c r="J1132" s="1">
        <v>114634.1</v>
      </c>
      <c r="K1132" s="3">
        <v>48</v>
      </c>
      <c r="L1132">
        <v>5.7</v>
      </c>
      <c r="M1132">
        <v>41</v>
      </c>
      <c r="N1132" s="1">
        <v>11.108000000000001</v>
      </c>
    </row>
    <row r="1133" spans="1:14" x14ac:dyDescent="0.25">
      <c r="A1133" s="1">
        <v>2014</v>
      </c>
      <c r="B1133" s="1" t="s">
        <v>45</v>
      </c>
      <c r="C1133" s="2" t="s">
        <v>304</v>
      </c>
      <c r="D1133" s="1">
        <f>LOOKUP(B1133,'country lookup'!A:A,'country lookup'!C:C)</f>
        <v>192</v>
      </c>
      <c r="E1133">
        <v>3</v>
      </c>
      <c r="F1133">
        <v>11306902</v>
      </c>
      <c r="G1133" s="1">
        <v>0</v>
      </c>
      <c r="H1133" s="1">
        <v>714</v>
      </c>
      <c r="I1133" s="1">
        <v>125263.2</v>
      </c>
      <c r="J1133" s="1">
        <v>112500</v>
      </c>
      <c r="K1133" s="3">
        <v>47</v>
      </c>
      <c r="L1133">
        <v>5.7</v>
      </c>
      <c r="M1133">
        <v>40</v>
      </c>
      <c r="N1133" s="1">
        <v>10.992000000000001</v>
      </c>
    </row>
    <row r="1134" spans="1:14" x14ac:dyDescent="0.25">
      <c r="A1134" s="1">
        <v>2015</v>
      </c>
      <c r="B1134" s="1" t="s">
        <v>45</v>
      </c>
      <c r="C1134" s="2" t="s">
        <v>304</v>
      </c>
      <c r="D1134" s="1">
        <f>LOOKUP(B1134,'country lookup'!A:A,'country lookup'!C:C)</f>
        <v>192</v>
      </c>
      <c r="E1134">
        <v>3</v>
      </c>
      <c r="F1134">
        <v>11324781</v>
      </c>
      <c r="G1134" s="1">
        <v>0</v>
      </c>
      <c r="H1134" s="1">
        <v>702</v>
      </c>
      <c r="I1134" s="1">
        <v>125357.1</v>
      </c>
      <c r="K1134" s="3">
        <v>45</v>
      </c>
      <c r="L1134">
        <v>5.6</v>
      </c>
      <c r="M1134">
        <v>39</v>
      </c>
      <c r="N1134" s="1">
        <v>10.821999999999999</v>
      </c>
    </row>
    <row r="1135" spans="1:14" x14ac:dyDescent="0.25">
      <c r="A1135" s="1">
        <v>2016</v>
      </c>
      <c r="B1135" s="1" t="s">
        <v>45</v>
      </c>
      <c r="C1135" s="2" t="s">
        <v>304</v>
      </c>
      <c r="D1135" s="1">
        <f>LOOKUP(B1135,'country lookup'!A:A,'country lookup'!C:C)</f>
        <v>192</v>
      </c>
      <c r="E1135">
        <v>3</v>
      </c>
      <c r="F1135">
        <v>11335109</v>
      </c>
      <c r="G1135" s="1">
        <v>0</v>
      </c>
      <c r="H1135" s="1">
        <v>686</v>
      </c>
      <c r="I1135" s="1">
        <v>124727.3</v>
      </c>
      <c r="K1135" s="3"/>
      <c r="L1135">
        <v>5.5</v>
      </c>
      <c r="M1135"/>
      <c r="N1135" s="1">
        <v>10.611000000000001</v>
      </c>
    </row>
    <row r="1136" spans="1:14" x14ac:dyDescent="0.25">
      <c r="A1136" s="1">
        <v>1990</v>
      </c>
      <c r="B1136" s="1" t="s">
        <v>46</v>
      </c>
      <c r="C1136" s="2" t="s">
        <v>308</v>
      </c>
      <c r="D1136" s="1">
        <f>LOOKUP(B1136,'country lookup'!A:A,'country lookup'!C:C)</f>
        <v>196</v>
      </c>
      <c r="E1136">
        <v>4</v>
      </c>
      <c r="F1136">
        <v>766615</v>
      </c>
      <c r="G1136" s="1">
        <v>3412.3739999999998</v>
      </c>
      <c r="H1136" s="1">
        <v>162</v>
      </c>
      <c r="I1136" s="1">
        <v>14594.59</v>
      </c>
      <c r="J1136" s="1">
        <v>12500</v>
      </c>
      <c r="K1136" s="3">
        <v>2</v>
      </c>
      <c r="L1136">
        <v>11.1</v>
      </c>
      <c r="M1136">
        <v>16</v>
      </c>
      <c r="N1136" s="1">
        <v>19.048999999999999</v>
      </c>
    </row>
    <row r="1137" spans="1:14" x14ac:dyDescent="0.25">
      <c r="A1137" s="1">
        <v>1991</v>
      </c>
      <c r="B1137" s="1" t="s">
        <v>46</v>
      </c>
      <c r="C1137" s="2" t="s">
        <v>308</v>
      </c>
      <c r="D1137" s="1">
        <f>LOOKUP(B1137,'country lookup'!A:A,'country lookup'!C:C)</f>
        <v>196</v>
      </c>
      <c r="E1137">
        <v>4</v>
      </c>
      <c r="F1137">
        <v>783124</v>
      </c>
      <c r="G1137" s="1">
        <v>3213.4490000000001</v>
      </c>
      <c r="H1137" s="1">
        <v>158</v>
      </c>
      <c r="I1137" s="1">
        <v>14629.63</v>
      </c>
      <c r="J1137" s="1">
        <v>13333.33</v>
      </c>
      <c r="K1137" s="3">
        <v>2</v>
      </c>
      <c r="L1137">
        <v>10.8</v>
      </c>
      <c r="M1137">
        <v>15</v>
      </c>
      <c r="N1137" s="1">
        <v>18.693999999999999</v>
      </c>
    </row>
    <row r="1138" spans="1:14" x14ac:dyDescent="0.25">
      <c r="A1138" s="1">
        <v>1992</v>
      </c>
      <c r="B1138" s="1" t="s">
        <v>46</v>
      </c>
      <c r="C1138" s="2" t="s">
        <v>308</v>
      </c>
      <c r="D1138" s="1">
        <f>LOOKUP(B1138,'country lookup'!A:A,'country lookup'!C:C)</f>
        <v>196</v>
      </c>
      <c r="E1138">
        <v>4</v>
      </c>
      <c r="F1138">
        <v>800611</v>
      </c>
      <c r="G1138" s="1">
        <v>3655.99</v>
      </c>
      <c r="H1138" s="1">
        <v>153</v>
      </c>
      <c r="I1138" s="1">
        <v>14571.43</v>
      </c>
      <c r="J1138" s="1">
        <v>11764.71</v>
      </c>
      <c r="K1138" s="3">
        <v>2</v>
      </c>
      <c r="L1138">
        <v>10.5</v>
      </c>
      <c r="M1138">
        <v>17</v>
      </c>
      <c r="N1138" s="1">
        <v>18.259</v>
      </c>
    </row>
    <row r="1139" spans="1:14" x14ac:dyDescent="0.25">
      <c r="A1139" s="1">
        <v>1993</v>
      </c>
      <c r="B1139" s="1" t="s">
        <v>46</v>
      </c>
      <c r="C1139" s="2" t="s">
        <v>308</v>
      </c>
      <c r="D1139" s="1">
        <f>LOOKUP(B1139,'country lookup'!A:A,'country lookup'!C:C)</f>
        <v>196</v>
      </c>
      <c r="E1139">
        <v>4</v>
      </c>
      <c r="F1139">
        <v>818746</v>
      </c>
      <c r="G1139" s="1">
        <v>3835.143</v>
      </c>
      <c r="H1139" s="1">
        <v>146</v>
      </c>
      <c r="I1139" s="1">
        <v>14600</v>
      </c>
      <c r="J1139" s="1">
        <v>14285.71</v>
      </c>
      <c r="K1139" s="3">
        <v>2</v>
      </c>
      <c r="L1139">
        <v>10</v>
      </c>
      <c r="M1139">
        <v>14</v>
      </c>
      <c r="N1139" s="1">
        <v>17.731000000000002</v>
      </c>
    </row>
    <row r="1140" spans="1:14" x14ac:dyDescent="0.25">
      <c r="A1140" s="1">
        <v>1994</v>
      </c>
      <c r="B1140" s="1" t="s">
        <v>46</v>
      </c>
      <c r="C1140" s="2" t="s">
        <v>308</v>
      </c>
      <c r="D1140" s="1">
        <f>LOOKUP(B1140,'country lookup'!A:A,'country lookup'!C:C)</f>
        <v>196</v>
      </c>
      <c r="E1140">
        <v>4</v>
      </c>
      <c r="F1140">
        <v>837110</v>
      </c>
      <c r="G1140" s="1">
        <v>4246.1090000000004</v>
      </c>
      <c r="H1140" s="1">
        <v>138</v>
      </c>
      <c r="I1140" s="1">
        <v>14375</v>
      </c>
      <c r="J1140" s="1">
        <v>11764.71</v>
      </c>
      <c r="K1140" s="3">
        <v>2</v>
      </c>
      <c r="L1140">
        <v>9.6</v>
      </c>
      <c r="M1140">
        <v>17</v>
      </c>
      <c r="N1140" s="1">
        <v>17.120999999999999</v>
      </c>
    </row>
    <row r="1141" spans="1:14" x14ac:dyDescent="0.25">
      <c r="A1141" s="1">
        <v>1995</v>
      </c>
      <c r="B1141" s="1" t="s">
        <v>46</v>
      </c>
      <c r="C1141" s="2" t="s">
        <v>308</v>
      </c>
      <c r="D1141" s="1">
        <f>LOOKUP(B1141,'country lookup'!A:A,'country lookup'!C:C)</f>
        <v>196</v>
      </c>
      <c r="E1141">
        <v>4</v>
      </c>
      <c r="F1141">
        <v>855383</v>
      </c>
      <c r="G1141" s="1">
        <v>5402.0010000000002</v>
      </c>
      <c r="H1141" s="1">
        <v>128</v>
      </c>
      <c r="I1141" s="1">
        <v>14222.22</v>
      </c>
      <c r="J1141" s="1">
        <v>11764.71</v>
      </c>
      <c r="K1141" s="3">
        <v>2</v>
      </c>
      <c r="L1141">
        <v>9</v>
      </c>
      <c r="M1141">
        <v>17</v>
      </c>
      <c r="N1141" s="1">
        <v>16.446000000000002</v>
      </c>
    </row>
    <row r="1142" spans="1:14" x14ac:dyDescent="0.25">
      <c r="A1142" s="1">
        <v>1996</v>
      </c>
      <c r="B1142" s="1" t="s">
        <v>46</v>
      </c>
      <c r="C1142" s="2" t="s">
        <v>308</v>
      </c>
      <c r="D1142" s="1">
        <f>LOOKUP(B1142,'country lookup'!A:A,'country lookup'!C:C)</f>
        <v>196</v>
      </c>
      <c r="E1142">
        <v>4</v>
      </c>
      <c r="F1142">
        <v>873423</v>
      </c>
      <c r="G1142" s="1">
        <v>5283.5749999999998</v>
      </c>
      <c r="H1142" s="1">
        <v>119</v>
      </c>
      <c r="I1142" s="1">
        <v>14000</v>
      </c>
      <c r="J1142" s="1">
        <v>15384.62</v>
      </c>
      <c r="K1142" s="3">
        <v>2</v>
      </c>
      <c r="L1142">
        <v>8.5</v>
      </c>
      <c r="M1142">
        <v>13</v>
      </c>
      <c r="N1142" s="1">
        <v>15.734999999999999</v>
      </c>
    </row>
    <row r="1143" spans="1:14" x14ac:dyDescent="0.25">
      <c r="A1143" s="1">
        <v>1997</v>
      </c>
      <c r="B1143" s="1" t="s">
        <v>46</v>
      </c>
      <c r="C1143" s="2" t="s">
        <v>308</v>
      </c>
      <c r="D1143" s="1">
        <f>LOOKUP(B1143,'country lookup'!A:A,'country lookup'!C:C)</f>
        <v>196</v>
      </c>
      <c r="E1143">
        <v>4</v>
      </c>
      <c r="F1143">
        <v>891190</v>
      </c>
      <c r="G1143" s="1">
        <v>5178.3779999999997</v>
      </c>
      <c r="H1143" s="1">
        <v>109</v>
      </c>
      <c r="I1143" s="1">
        <v>13625</v>
      </c>
      <c r="J1143" s="1">
        <v>14285.71</v>
      </c>
      <c r="K1143" s="3">
        <v>2</v>
      </c>
      <c r="L1143">
        <v>8</v>
      </c>
      <c r="M1143">
        <v>14</v>
      </c>
      <c r="N1143" s="1">
        <v>15.023</v>
      </c>
    </row>
    <row r="1144" spans="1:14" x14ac:dyDescent="0.25">
      <c r="A1144" s="1">
        <v>1998</v>
      </c>
      <c r="B1144" s="1" t="s">
        <v>46</v>
      </c>
      <c r="C1144" s="2" t="s">
        <v>308</v>
      </c>
      <c r="D1144" s="1">
        <f>LOOKUP(B1144,'country lookup'!A:A,'country lookup'!C:C)</f>
        <v>196</v>
      </c>
      <c r="E1144">
        <v>4</v>
      </c>
      <c r="F1144">
        <v>908702</v>
      </c>
      <c r="G1144" s="1">
        <v>5631.3440000000001</v>
      </c>
      <c r="H1144" s="1">
        <v>100</v>
      </c>
      <c r="I1144" s="1">
        <v>13333.33</v>
      </c>
      <c r="J1144" s="1">
        <v>14285.71</v>
      </c>
      <c r="K1144" s="3">
        <v>2</v>
      </c>
      <c r="L1144">
        <v>7.5</v>
      </c>
      <c r="M1144">
        <v>14</v>
      </c>
      <c r="N1144" s="1">
        <v>14.347</v>
      </c>
    </row>
    <row r="1145" spans="1:14" x14ac:dyDescent="0.25">
      <c r="A1145" s="1">
        <v>1999</v>
      </c>
      <c r="B1145" s="1" t="s">
        <v>46</v>
      </c>
      <c r="C1145" s="2" t="s">
        <v>308</v>
      </c>
      <c r="D1145" s="1">
        <f>LOOKUP(B1145,'country lookup'!A:A,'country lookup'!C:C)</f>
        <v>196</v>
      </c>
      <c r="E1145">
        <v>4</v>
      </c>
      <c r="F1145">
        <v>926046</v>
      </c>
      <c r="G1145" s="1">
        <v>5811.3649999999998</v>
      </c>
      <c r="H1145" s="1">
        <v>91</v>
      </c>
      <c r="I1145" s="1">
        <v>12816.9</v>
      </c>
      <c r="J1145" s="1">
        <v>14285.71</v>
      </c>
      <c r="K1145" s="3">
        <v>2</v>
      </c>
      <c r="L1145">
        <v>7.1</v>
      </c>
      <c r="M1145">
        <v>14</v>
      </c>
      <c r="N1145" s="1">
        <v>13.731</v>
      </c>
    </row>
    <row r="1146" spans="1:14" x14ac:dyDescent="0.25">
      <c r="A1146" s="1">
        <v>2000</v>
      </c>
      <c r="B1146" s="1" t="s">
        <v>46</v>
      </c>
      <c r="C1146" s="2" t="s">
        <v>308</v>
      </c>
      <c r="D1146" s="1">
        <f>LOOKUP(B1146,'country lookup'!A:A,'country lookup'!C:C)</f>
        <v>196</v>
      </c>
      <c r="E1146">
        <v>4</v>
      </c>
      <c r="F1146">
        <v>943290</v>
      </c>
      <c r="G1146" s="1">
        <v>6693.3580000000002</v>
      </c>
      <c r="H1146" s="1">
        <v>84</v>
      </c>
      <c r="I1146" s="1">
        <v>12727.27</v>
      </c>
      <c r="J1146" s="1">
        <v>6666.6670000000004</v>
      </c>
      <c r="K1146" s="3">
        <v>2</v>
      </c>
      <c r="L1146">
        <v>6.6</v>
      </c>
      <c r="M1146">
        <v>15</v>
      </c>
      <c r="N1146" s="1">
        <v>13.2</v>
      </c>
    </row>
    <row r="1147" spans="1:14" x14ac:dyDescent="0.25">
      <c r="A1147" s="1">
        <v>2001</v>
      </c>
      <c r="B1147" s="1" t="s">
        <v>46</v>
      </c>
      <c r="C1147" s="2" t="s">
        <v>308</v>
      </c>
      <c r="D1147" s="1">
        <f>LOOKUP(B1147,'country lookup'!A:A,'country lookup'!C:C)</f>
        <v>196</v>
      </c>
      <c r="E1147">
        <v>4</v>
      </c>
      <c r="F1147">
        <v>960276</v>
      </c>
      <c r="G1147" s="1">
        <v>7097.3959999999997</v>
      </c>
      <c r="H1147" s="1">
        <v>77</v>
      </c>
      <c r="I1147" s="1">
        <v>12419.35</v>
      </c>
      <c r="J1147" s="1">
        <v>11111.11</v>
      </c>
      <c r="K1147" s="3">
        <v>1</v>
      </c>
      <c r="L1147">
        <v>6.2</v>
      </c>
      <c r="M1147">
        <v>9</v>
      </c>
      <c r="N1147" s="1">
        <v>12.765000000000001</v>
      </c>
    </row>
    <row r="1148" spans="1:14" x14ac:dyDescent="0.25">
      <c r="A1148" s="1">
        <v>2002</v>
      </c>
      <c r="B1148" s="1" t="s">
        <v>46</v>
      </c>
      <c r="C1148" s="2" t="s">
        <v>308</v>
      </c>
      <c r="D1148" s="1">
        <f>LOOKUP(B1148,'country lookup'!A:A,'country lookup'!C:C)</f>
        <v>196</v>
      </c>
      <c r="E1148">
        <v>4</v>
      </c>
      <c r="F1148">
        <v>976964</v>
      </c>
      <c r="G1148" s="1">
        <v>7215.8289999999997</v>
      </c>
      <c r="H1148" s="1">
        <v>71</v>
      </c>
      <c r="I1148" s="1">
        <v>12241.38</v>
      </c>
      <c r="J1148" s="1">
        <v>10000</v>
      </c>
      <c r="K1148" s="3">
        <v>1</v>
      </c>
      <c r="L1148">
        <v>5.8</v>
      </c>
      <c r="M1148">
        <v>10</v>
      </c>
      <c r="N1148" s="1">
        <v>12.420999999999999</v>
      </c>
    </row>
    <row r="1149" spans="1:14" x14ac:dyDescent="0.25">
      <c r="A1149" s="1">
        <v>2003</v>
      </c>
      <c r="B1149" s="1" t="s">
        <v>46</v>
      </c>
      <c r="C1149" s="2" t="s">
        <v>308</v>
      </c>
      <c r="D1149" s="1">
        <f>LOOKUP(B1149,'country lookup'!A:A,'country lookup'!C:C)</f>
        <v>196</v>
      </c>
      <c r="E1149">
        <v>4</v>
      </c>
      <c r="F1149">
        <v>993563</v>
      </c>
      <c r="G1149" s="1">
        <v>7729.3869999999997</v>
      </c>
      <c r="H1149" s="1">
        <v>66</v>
      </c>
      <c r="I1149" s="1">
        <v>12000</v>
      </c>
      <c r="J1149" s="1">
        <v>11111.11</v>
      </c>
      <c r="K1149" s="3">
        <v>1</v>
      </c>
      <c r="L1149">
        <v>5.5</v>
      </c>
      <c r="M1149">
        <v>9</v>
      </c>
      <c r="N1149" s="1">
        <v>12.153</v>
      </c>
    </row>
    <row r="1150" spans="1:14" x14ac:dyDescent="0.25">
      <c r="A1150" s="1">
        <v>2004</v>
      </c>
      <c r="B1150" s="1" t="s">
        <v>46</v>
      </c>
      <c r="C1150" s="2" t="s">
        <v>308</v>
      </c>
      <c r="D1150" s="1">
        <f>LOOKUP(B1150,'country lookup'!A:A,'country lookup'!C:C)</f>
        <v>196</v>
      </c>
      <c r="E1150">
        <v>4</v>
      </c>
      <c r="F1150">
        <v>1010408</v>
      </c>
      <c r="G1150" s="1">
        <v>7918.3639999999996</v>
      </c>
      <c r="H1150" s="1">
        <v>62</v>
      </c>
      <c r="I1150" s="1">
        <v>12156.86</v>
      </c>
      <c r="J1150" s="1">
        <v>11111.11</v>
      </c>
      <c r="K1150" s="3">
        <v>1</v>
      </c>
      <c r="L1150">
        <v>5.0999999999999996</v>
      </c>
      <c r="M1150">
        <v>9</v>
      </c>
      <c r="N1150" s="1">
        <v>11.957000000000001</v>
      </c>
    </row>
    <row r="1151" spans="1:14" x14ac:dyDescent="0.25">
      <c r="A1151" s="1">
        <v>2005</v>
      </c>
      <c r="B1151" s="1" t="s">
        <v>46</v>
      </c>
      <c r="C1151" s="2" t="s">
        <v>308</v>
      </c>
      <c r="D1151" s="1">
        <f>LOOKUP(B1151,'country lookup'!A:A,'country lookup'!C:C)</f>
        <v>196</v>
      </c>
      <c r="E1151">
        <v>4</v>
      </c>
      <c r="F1151">
        <v>1027662</v>
      </c>
      <c r="G1151" s="1">
        <v>8727.893</v>
      </c>
      <c r="H1151" s="1">
        <v>59</v>
      </c>
      <c r="I1151" s="1">
        <v>12291.67</v>
      </c>
      <c r="J1151" s="1">
        <v>8333.3330000000005</v>
      </c>
      <c r="K1151" s="3">
        <v>1</v>
      </c>
      <c r="L1151">
        <v>4.8</v>
      </c>
      <c r="M1151">
        <v>12</v>
      </c>
      <c r="N1151" s="1">
        <v>11.821</v>
      </c>
    </row>
    <row r="1152" spans="1:14" x14ac:dyDescent="0.25">
      <c r="A1152" s="1">
        <v>2006</v>
      </c>
      <c r="B1152" s="1" t="s">
        <v>46</v>
      </c>
      <c r="C1152" s="2" t="s">
        <v>308</v>
      </c>
      <c r="D1152" s="1">
        <f>LOOKUP(B1152,'country lookup'!A:A,'country lookup'!C:C)</f>
        <v>196</v>
      </c>
      <c r="E1152">
        <v>4</v>
      </c>
      <c r="F1152">
        <v>1045507</v>
      </c>
      <c r="G1152" s="1">
        <v>9274.48</v>
      </c>
      <c r="H1152" s="1">
        <v>56</v>
      </c>
      <c r="I1152" s="1">
        <v>12173.91</v>
      </c>
      <c r="J1152" s="1">
        <v>11111.11</v>
      </c>
      <c r="K1152" s="3">
        <v>1</v>
      </c>
      <c r="L1152">
        <v>4.5999999999999996</v>
      </c>
      <c r="M1152">
        <v>9</v>
      </c>
      <c r="N1152" s="1">
        <v>11.733000000000001</v>
      </c>
    </row>
    <row r="1153" spans="1:14" x14ac:dyDescent="0.25">
      <c r="A1153" s="1">
        <v>2007</v>
      </c>
      <c r="B1153" s="1" t="s">
        <v>46</v>
      </c>
      <c r="C1153" s="2" t="s">
        <v>308</v>
      </c>
      <c r="D1153" s="1">
        <f>LOOKUP(B1153,'country lookup'!A:A,'country lookup'!C:C)</f>
        <v>196</v>
      </c>
      <c r="E1153">
        <v>4</v>
      </c>
      <c r="F1153">
        <v>1063713</v>
      </c>
      <c r="G1153" s="1">
        <v>10616.93</v>
      </c>
      <c r="H1153" s="1">
        <v>53</v>
      </c>
      <c r="I1153" s="1">
        <v>12325.58</v>
      </c>
      <c r="J1153" s="1">
        <v>12500</v>
      </c>
      <c r="K1153" s="3">
        <v>1</v>
      </c>
      <c r="L1153">
        <v>4.3</v>
      </c>
      <c r="M1153">
        <v>8</v>
      </c>
      <c r="N1153" s="1">
        <v>11.673999999999999</v>
      </c>
    </row>
    <row r="1154" spans="1:14" x14ac:dyDescent="0.25">
      <c r="A1154" s="1">
        <v>2008</v>
      </c>
      <c r="B1154" s="1" t="s">
        <v>46</v>
      </c>
      <c r="C1154" s="2" t="s">
        <v>308</v>
      </c>
      <c r="D1154" s="1">
        <f>LOOKUP(B1154,'country lookup'!A:A,'country lookup'!C:C)</f>
        <v>196</v>
      </c>
      <c r="E1154">
        <v>4</v>
      </c>
      <c r="F1154">
        <v>1081563</v>
      </c>
      <c r="G1154" s="1">
        <v>10174.86</v>
      </c>
      <c r="H1154" s="1">
        <v>50</v>
      </c>
      <c r="I1154" s="1">
        <v>12195.12</v>
      </c>
      <c r="J1154" s="1">
        <v>12500</v>
      </c>
      <c r="K1154" s="3">
        <v>1</v>
      </c>
      <c r="L1154">
        <v>4.0999999999999996</v>
      </c>
      <c r="M1154">
        <v>8</v>
      </c>
      <c r="N1154" s="1">
        <v>11.625999999999999</v>
      </c>
    </row>
    <row r="1155" spans="1:14" x14ac:dyDescent="0.25">
      <c r="A1155" s="1">
        <v>2009</v>
      </c>
      <c r="B1155" s="1" t="s">
        <v>46</v>
      </c>
      <c r="C1155" s="2" t="s">
        <v>308</v>
      </c>
      <c r="D1155" s="1">
        <f>LOOKUP(B1155,'country lookup'!A:A,'country lookup'!C:C)</f>
        <v>196</v>
      </c>
      <c r="E1155">
        <v>4</v>
      </c>
      <c r="F1155">
        <v>1098083</v>
      </c>
      <c r="G1155" s="1">
        <v>8619.348</v>
      </c>
      <c r="H1155" s="1">
        <v>48</v>
      </c>
      <c r="I1155" s="1">
        <v>12631.58</v>
      </c>
      <c r="J1155" s="1">
        <v>12500</v>
      </c>
      <c r="K1155" s="3">
        <v>1</v>
      </c>
      <c r="L1155">
        <v>3.8</v>
      </c>
      <c r="M1155">
        <v>8</v>
      </c>
      <c r="N1155" s="1">
        <v>11.577</v>
      </c>
    </row>
    <row r="1156" spans="1:14" x14ac:dyDescent="0.25">
      <c r="A1156" s="1">
        <v>2010</v>
      </c>
      <c r="B1156" s="1" t="s">
        <v>46</v>
      </c>
      <c r="C1156" s="2" t="s">
        <v>308</v>
      </c>
      <c r="D1156" s="1">
        <f>LOOKUP(B1156,'country lookup'!A:A,'country lookup'!C:C)</f>
        <v>196</v>
      </c>
      <c r="E1156">
        <v>4</v>
      </c>
      <c r="F1156">
        <v>1112612</v>
      </c>
      <c r="G1156" s="1">
        <v>8635.3379999999997</v>
      </c>
      <c r="H1156" s="1">
        <v>46</v>
      </c>
      <c r="I1156" s="1">
        <v>12777.78</v>
      </c>
      <c r="J1156" s="1">
        <v>12500</v>
      </c>
      <c r="K1156" s="3">
        <v>1</v>
      </c>
      <c r="L1156">
        <v>3.6</v>
      </c>
      <c r="M1156">
        <v>8</v>
      </c>
      <c r="N1156" s="1">
        <v>11.516999999999999</v>
      </c>
    </row>
    <row r="1157" spans="1:14" x14ac:dyDescent="0.25">
      <c r="A1157" s="1">
        <v>2011</v>
      </c>
      <c r="B1157" s="1" t="s">
        <v>46</v>
      </c>
      <c r="C1157" s="2" t="s">
        <v>308</v>
      </c>
      <c r="D1157" s="1">
        <f>LOOKUP(B1157,'country lookup'!A:A,'country lookup'!C:C)</f>
        <v>196</v>
      </c>
      <c r="E1157">
        <v>4</v>
      </c>
      <c r="F1157">
        <v>1124833</v>
      </c>
      <c r="G1157" s="1">
        <v>8291.8940000000002</v>
      </c>
      <c r="H1157" s="1">
        <v>44</v>
      </c>
      <c r="I1157" s="1">
        <v>12571.43</v>
      </c>
      <c r="J1157" s="1">
        <v>14285.71</v>
      </c>
      <c r="K1157" s="3">
        <v>1</v>
      </c>
      <c r="L1157">
        <v>3.5</v>
      </c>
      <c r="M1157">
        <v>7</v>
      </c>
      <c r="N1157" s="1">
        <v>11.441000000000001</v>
      </c>
    </row>
    <row r="1158" spans="1:14" x14ac:dyDescent="0.25">
      <c r="A1158" s="1">
        <v>2012</v>
      </c>
      <c r="B1158" s="1" t="s">
        <v>46</v>
      </c>
      <c r="C1158" s="2" t="s">
        <v>308</v>
      </c>
      <c r="D1158" s="1">
        <f>LOOKUP(B1158,'country lookup'!A:A,'country lookup'!C:C)</f>
        <v>196</v>
      </c>
      <c r="E1158">
        <v>4</v>
      </c>
      <c r="F1158">
        <v>1135046</v>
      </c>
      <c r="G1158" s="1">
        <v>7917.0439999999999</v>
      </c>
      <c r="H1158" s="1">
        <v>42</v>
      </c>
      <c r="I1158" s="1">
        <v>12727.27</v>
      </c>
      <c r="J1158" s="1">
        <v>14285.71</v>
      </c>
      <c r="K1158" s="3">
        <v>1</v>
      </c>
      <c r="L1158">
        <v>3.3</v>
      </c>
      <c r="M1158">
        <v>7</v>
      </c>
      <c r="N1158" s="1">
        <v>11.353</v>
      </c>
    </row>
    <row r="1159" spans="1:14" x14ac:dyDescent="0.25">
      <c r="A1159" s="1">
        <v>2013</v>
      </c>
      <c r="B1159" s="1" t="s">
        <v>46</v>
      </c>
      <c r="C1159" s="2" t="s">
        <v>308</v>
      </c>
      <c r="D1159" s="1">
        <f>LOOKUP(B1159,'country lookup'!A:A,'country lookup'!C:C)</f>
        <v>196</v>
      </c>
      <c r="E1159">
        <v>4</v>
      </c>
      <c r="F1159">
        <v>1143866</v>
      </c>
      <c r="G1159" s="1">
        <v>7597.8580000000002</v>
      </c>
      <c r="H1159" s="1">
        <v>40</v>
      </c>
      <c r="I1159" s="1">
        <v>12903.23</v>
      </c>
      <c r="J1159" s="1">
        <v>14285.71</v>
      </c>
      <c r="K1159" s="3">
        <v>1</v>
      </c>
      <c r="L1159">
        <v>3.1</v>
      </c>
      <c r="M1159">
        <v>7</v>
      </c>
      <c r="N1159" s="1">
        <v>11.255000000000001</v>
      </c>
    </row>
    <row r="1160" spans="1:14" x14ac:dyDescent="0.25">
      <c r="A1160" s="1">
        <v>2014</v>
      </c>
      <c r="B1160" s="1" t="s">
        <v>46</v>
      </c>
      <c r="C1160" s="2" t="s">
        <v>308</v>
      </c>
      <c r="D1160" s="1">
        <f>LOOKUP(B1160,'country lookup'!A:A,'country lookup'!C:C)</f>
        <v>196</v>
      </c>
      <c r="E1160">
        <v>4</v>
      </c>
      <c r="F1160">
        <v>1152285</v>
      </c>
      <c r="G1160" s="1">
        <v>8255.3250000000007</v>
      </c>
      <c r="H1160" s="1">
        <v>39</v>
      </c>
      <c r="I1160" s="1">
        <v>13000</v>
      </c>
      <c r="J1160" s="1">
        <v>14285.71</v>
      </c>
      <c r="K1160" s="3">
        <v>1</v>
      </c>
      <c r="L1160">
        <v>3</v>
      </c>
      <c r="M1160">
        <v>7</v>
      </c>
      <c r="N1160" s="1">
        <v>11.143000000000001</v>
      </c>
    </row>
    <row r="1161" spans="1:14" x14ac:dyDescent="0.25">
      <c r="A1161" s="1">
        <v>2015</v>
      </c>
      <c r="B1161" s="1" t="s">
        <v>46</v>
      </c>
      <c r="C1161" s="2" t="s">
        <v>308</v>
      </c>
      <c r="D1161" s="1">
        <f>LOOKUP(B1161,'country lookup'!A:A,'country lookup'!C:C)</f>
        <v>196</v>
      </c>
      <c r="E1161">
        <v>4</v>
      </c>
      <c r="F1161">
        <v>1160985</v>
      </c>
      <c r="G1161" s="1">
        <v>8270.2630000000008</v>
      </c>
      <c r="H1161" s="1">
        <v>37</v>
      </c>
      <c r="I1161" s="1">
        <v>12758.62</v>
      </c>
      <c r="K1161" s="3">
        <v>1</v>
      </c>
      <c r="L1161">
        <v>2.9</v>
      </c>
      <c r="M1161">
        <v>7</v>
      </c>
      <c r="N1161" s="1">
        <v>11.010999999999999</v>
      </c>
    </row>
    <row r="1162" spans="1:14" x14ac:dyDescent="0.25">
      <c r="A1162" s="1">
        <v>2016</v>
      </c>
      <c r="B1162" s="1" t="s">
        <v>46</v>
      </c>
      <c r="C1162" s="2" t="s">
        <v>308</v>
      </c>
      <c r="D1162" s="1">
        <f>LOOKUP(B1162,'country lookup'!A:A,'country lookup'!C:C)</f>
        <v>196</v>
      </c>
      <c r="E1162">
        <v>4</v>
      </c>
      <c r="F1162">
        <v>1170187</v>
      </c>
      <c r="G1162" s="1">
        <v>8651.8410000000003</v>
      </c>
      <c r="H1162" s="1">
        <v>35</v>
      </c>
      <c r="I1162" s="1">
        <v>12500</v>
      </c>
      <c r="K1162" s="3"/>
      <c r="L1162">
        <v>2.8</v>
      </c>
      <c r="M1162"/>
      <c r="N1162" s="1">
        <v>10.852</v>
      </c>
    </row>
    <row r="1163" spans="1:14" x14ac:dyDescent="0.25">
      <c r="A1163" s="1">
        <v>1990</v>
      </c>
      <c r="B1163" s="1" t="s">
        <v>47</v>
      </c>
      <c r="C1163" s="2" t="s">
        <v>310</v>
      </c>
      <c r="D1163" s="1">
        <f>LOOKUP(B1163,'country lookup'!A:A,'country lookup'!C:C)</f>
        <v>384</v>
      </c>
      <c r="E1163">
        <v>4</v>
      </c>
      <c r="F1163">
        <v>10333355</v>
      </c>
      <c r="G1163" s="1">
        <v>0</v>
      </c>
      <c r="H1163" s="1">
        <v>1557</v>
      </c>
      <c r="I1163" s="1">
        <v>127623</v>
      </c>
      <c r="J1163" s="1">
        <v>128571.4</v>
      </c>
      <c r="K1163" s="3">
        <v>18</v>
      </c>
      <c r="L1163">
        <v>12.2</v>
      </c>
      <c r="M1163">
        <v>14</v>
      </c>
      <c r="N1163" s="1">
        <v>12.6</v>
      </c>
    </row>
    <row r="1164" spans="1:14" x14ac:dyDescent="0.25">
      <c r="A1164" s="1">
        <v>1991</v>
      </c>
      <c r="B1164" s="1" t="s">
        <v>47</v>
      </c>
      <c r="C1164" s="2" t="s">
        <v>310</v>
      </c>
      <c r="D1164" s="1">
        <f>LOOKUP(B1164,'country lookup'!A:A,'country lookup'!C:C)</f>
        <v>384</v>
      </c>
      <c r="E1164">
        <v>4</v>
      </c>
      <c r="F1164">
        <v>10308578</v>
      </c>
      <c r="G1164" s="1">
        <v>0</v>
      </c>
      <c r="H1164" s="1">
        <v>1468</v>
      </c>
      <c r="I1164" s="1">
        <v>125470.1</v>
      </c>
      <c r="J1164" s="1">
        <v>107142.9</v>
      </c>
      <c r="K1164" s="3">
        <v>18</v>
      </c>
      <c r="L1164">
        <v>11.7</v>
      </c>
      <c r="M1164">
        <v>14</v>
      </c>
      <c r="N1164" s="1">
        <v>12.5</v>
      </c>
    </row>
    <row r="1165" spans="1:14" x14ac:dyDescent="0.25">
      <c r="A1165" s="1">
        <v>1992</v>
      </c>
      <c r="B1165" s="1" t="s">
        <v>47</v>
      </c>
      <c r="C1165" s="2" t="s">
        <v>310</v>
      </c>
      <c r="D1165" s="1">
        <f>LOOKUP(B1165,'country lookup'!A:A,'country lookup'!C:C)</f>
        <v>384</v>
      </c>
      <c r="E1165">
        <v>4</v>
      </c>
      <c r="F1165">
        <v>10319123</v>
      </c>
      <c r="G1165" s="1">
        <v>0</v>
      </c>
      <c r="H1165" s="1">
        <v>1351</v>
      </c>
      <c r="I1165" s="1">
        <v>122818.2</v>
      </c>
      <c r="J1165" s="1">
        <v>107692.3</v>
      </c>
      <c r="K1165" s="3">
        <v>15</v>
      </c>
      <c r="L1165">
        <v>11</v>
      </c>
      <c r="M1165">
        <v>13</v>
      </c>
      <c r="N1165" s="1">
        <v>11.8</v>
      </c>
    </row>
    <row r="1166" spans="1:14" x14ac:dyDescent="0.25">
      <c r="A1166" s="1">
        <v>1993</v>
      </c>
      <c r="B1166" s="1" t="s">
        <v>47</v>
      </c>
      <c r="C1166" s="2" t="s">
        <v>310</v>
      </c>
      <c r="D1166" s="1">
        <f>LOOKUP(B1166,'country lookup'!A:A,'country lookup'!C:C)</f>
        <v>384</v>
      </c>
      <c r="E1166">
        <v>4</v>
      </c>
      <c r="F1166">
        <v>10329855</v>
      </c>
      <c r="G1166" s="1">
        <v>0</v>
      </c>
      <c r="H1166" s="1">
        <v>1213</v>
      </c>
      <c r="I1166" s="1">
        <v>118921.60000000001</v>
      </c>
      <c r="J1166" s="1">
        <v>100000</v>
      </c>
      <c r="K1166" s="3">
        <v>14</v>
      </c>
      <c r="L1166">
        <v>10.199999999999999</v>
      </c>
      <c r="M1166">
        <v>12</v>
      </c>
      <c r="N1166" s="1">
        <v>11.7</v>
      </c>
    </row>
    <row r="1167" spans="1:14" x14ac:dyDescent="0.25">
      <c r="A1167" s="1">
        <v>1994</v>
      </c>
      <c r="B1167" s="1" t="s">
        <v>47</v>
      </c>
      <c r="C1167" s="2" t="s">
        <v>310</v>
      </c>
      <c r="D1167" s="1">
        <f>LOOKUP(B1167,'country lookup'!A:A,'country lookup'!C:C)</f>
        <v>384</v>
      </c>
      <c r="E1167">
        <v>4</v>
      </c>
      <c r="F1167">
        <v>10333587</v>
      </c>
      <c r="G1167" s="1">
        <v>0</v>
      </c>
      <c r="H1167" s="1">
        <v>1066</v>
      </c>
      <c r="I1167" s="1">
        <v>113404.3</v>
      </c>
      <c r="J1167" s="1">
        <v>90909.09</v>
      </c>
      <c r="K1167" s="3">
        <v>12</v>
      </c>
      <c r="L1167">
        <v>9.4</v>
      </c>
      <c r="M1167">
        <v>11</v>
      </c>
      <c r="N1167" s="1">
        <v>10.3</v>
      </c>
    </row>
    <row r="1168" spans="1:14" x14ac:dyDescent="0.25">
      <c r="A1168" s="1">
        <v>1995</v>
      </c>
      <c r="B1168" s="1" t="s">
        <v>47</v>
      </c>
      <c r="C1168" s="2" t="s">
        <v>310</v>
      </c>
      <c r="D1168" s="1">
        <f>LOOKUP(B1168,'country lookup'!A:A,'country lookup'!C:C)</f>
        <v>384</v>
      </c>
      <c r="E1168">
        <v>4</v>
      </c>
      <c r="F1168">
        <v>10327253</v>
      </c>
      <c r="G1168" s="1">
        <v>5474.0519999999997</v>
      </c>
      <c r="H1168" s="1">
        <v>922</v>
      </c>
      <c r="I1168" s="1">
        <v>108470.6</v>
      </c>
      <c r="J1168" s="1">
        <v>80000</v>
      </c>
      <c r="K1168" s="3">
        <v>10</v>
      </c>
      <c r="L1168">
        <v>8.5</v>
      </c>
      <c r="M1168">
        <v>10</v>
      </c>
      <c r="N1168" s="1">
        <v>9.3000000000000007</v>
      </c>
    </row>
    <row r="1169" spans="1:14" x14ac:dyDescent="0.25">
      <c r="A1169" s="1">
        <v>1996</v>
      </c>
      <c r="B1169" s="1" t="s">
        <v>47</v>
      </c>
      <c r="C1169" s="2" t="s">
        <v>310</v>
      </c>
      <c r="D1169" s="1">
        <f>LOOKUP(B1169,'country lookup'!A:A,'country lookup'!C:C)</f>
        <v>384</v>
      </c>
      <c r="E1169">
        <v>4</v>
      </c>
      <c r="F1169">
        <v>10315241</v>
      </c>
      <c r="G1169" s="1">
        <v>5461.8</v>
      </c>
      <c r="H1169" s="1">
        <v>791</v>
      </c>
      <c r="I1169" s="1">
        <v>102727.3</v>
      </c>
      <c r="J1169" s="1">
        <v>88888.89</v>
      </c>
      <c r="K1169" s="3">
        <v>8</v>
      </c>
      <c r="L1169">
        <v>7.7</v>
      </c>
      <c r="M1169">
        <v>9</v>
      </c>
      <c r="N1169" s="1">
        <v>8.8000000000000007</v>
      </c>
    </row>
    <row r="1170" spans="1:14" x14ac:dyDescent="0.25">
      <c r="A1170" s="1">
        <v>1997</v>
      </c>
      <c r="B1170" s="1" t="s">
        <v>47</v>
      </c>
      <c r="C1170" s="2" t="s">
        <v>310</v>
      </c>
      <c r="D1170" s="1">
        <f>LOOKUP(B1170,'country lookup'!A:A,'country lookup'!C:C)</f>
        <v>384</v>
      </c>
      <c r="E1170">
        <v>4</v>
      </c>
      <c r="F1170">
        <v>10304131</v>
      </c>
      <c r="G1170" s="1">
        <v>5435.1750000000002</v>
      </c>
      <c r="H1170" s="1">
        <v>681</v>
      </c>
      <c r="I1170" s="1">
        <v>97285.71</v>
      </c>
      <c r="J1170" s="1">
        <v>77777.78</v>
      </c>
      <c r="K1170" s="3">
        <v>8</v>
      </c>
      <c r="L1170">
        <v>7</v>
      </c>
      <c r="M1170">
        <v>9</v>
      </c>
      <c r="N1170" s="1">
        <v>8.8000000000000007</v>
      </c>
    </row>
    <row r="1171" spans="1:14" x14ac:dyDescent="0.25">
      <c r="A1171" s="1">
        <v>1998</v>
      </c>
      <c r="B1171" s="1" t="s">
        <v>47</v>
      </c>
      <c r="C1171" s="2" t="s">
        <v>310</v>
      </c>
      <c r="D1171" s="1">
        <f>LOOKUP(B1171,'country lookup'!A:A,'country lookup'!C:C)</f>
        <v>384</v>
      </c>
      <c r="E1171">
        <v>4</v>
      </c>
      <c r="F1171">
        <v>10294373</v>
      </c>
      <c r="G1171" s="1">
        <v>5295.5320000000002</v>
      </c>
      <c r="H1171" s="1">
        <v>594</v>
      </c>
      <c r="I1171" s="1">
        <v>94285.71</v>
      </c>
      <c r="J1171" s="1">
        <v>85714.29</v>
      </c>
      <c r="K1171" s="3">
        <v>7</v>
      </c>
      <c r="L1171">
        <v>6.3</v>
      </c>
      <c r="M1171">
        <v>7</v>
      </c>
      <c r="N1171" s="1">
        <v>8.8000000000000007</v>
      </c>
    </row>
    <row r="1172" spans="1:14" x14ac:dyDescent="0.25">
      <c r="A1172" s="1">
        <v>1999</v>
      </c>
      <c r="B1172" s="1" t="s">
        <v>47</v>
      </c>
      <c r="C1172" s="2" t="s">
        <v>310</v>
      </c>
      <c r="D1172" s="1">
        <f>LOOKUP(B1172,'country lookup'!A:A,'country lookup'!C:C)</f>
        <v>384</v>
      </c>
      <c r="E1172">
        <v>4</v>
      </c>
      <c r="F1172">
        <v>10283860</v>
      </c>
      <c r="G1172" s="1">
        <v>5426.4610000000002</v>
      </c>
      <c r="H1172" s="1">
        <v>531</v>
      </c>
      <c r="I1172" s="1">
        <v>91551.72</v>
      </c>
      <c r="J1172" s="1">
        <v>85714.29</v>
      </c>
      <c r="K1172" s="3">
        <v>6</v>
      </c>
      <c r="L1172">
        <v>5.8</v>
      </c>
      <c r="M1172">
        <v>7</v>
      </c>
      <c r="N1172" s="1">
        <v>8.6999999999999993</v>
      </c>
    </row>
    <row r="1173" spans="1:14" x14ac:dyDescent="0.25">
      <c r="A1173" s="1">
        <v>2000</v>
      </c>
      <c r="B1173" s="1" t="s">
        <v>47</v>
      </c>
      <c r="C1173" s="2" t="s">
        <v>310</v>
      </c>
      <c r="D1173" s="1">
        <f>LOOKUP(B1173,'country lookup'!A:A,'country lookup'!C:C)</f>
        <v>384</v>
      </c>
      <c r="E1173">
        <v>4</v>
      </c>
      <c r="F1173">
        <v>10255063</v>
      </c>
      <c r="G1173" s="1">
        <v>5552.4679999999998</v>
      </c>
      <c r="H1173" s="1">
        <v>488</v>
      </c>
      <c r="I1173" s="1">
        <v>88727.27</v>
      </c>
      <c r="J1173" s="1">
        <v>85714.29</v>
      </c>
      <c r="K1173" s="3">
        <v>6</v>
      </c>
      <c r="L1173">
        <v>5.5</v>
      </c>
      <c r="M1173">
        <v>7</v>
      </c>
      <c r="N1173" s="1">
        <v>8.9</v>
      </c>
    </row>
    <row r="1174" spans="1:14" x14ac:dyDescent="0.25">
      <c r="A1174" s="1">
        <v>2001</v>
      </c>
      <c r="B1174" s="1" t="s">
        <v>47</v>
      </c>
      <c r="C1174" s="2" t="s">
        <v>310</v>
      </c>
      <c r="D1174" s="1">
        <f>LOOKUP(B1174,'country lookup'!A:A,'country lookup'!C:C)</f>
        <v>384</v>
      </c>
      <c r="E1174">
        <v>4</v>
      </c>
      <c r="F1174">
        <v>10216605</v>
      </c>
      <c r="G1174" s="1">
        <v>5781.37</v>
      </c>
      <c r="H1174" s="1">
        <v>463</v>
      </c>
      <c r="I1174" s="1">
        <v>89038.46</v>
      </c>
      <c r="J1174" s="1">
        <v>85714.29</v>
      </c>
      <c r="K1174" s="3">
        <v>6</v>
      </c>
      <c r="L1174">
        <v>5.2</v>
      </c>
      <c r="M1174">
        <v>7</v>
      </c>
      <c r="N1174" s="1">
        <v>8.9</v>
      </c>
    </row>
    <row r="1175" spans="1:14" x14ac:dyDescent="0.25">
      <c r="A1175" s="1">
        <v>2002</v>
      </c>
      <c r="B1175" s="1" t="s">
        <v>47</v>
      </c>
      <c r="C1175" s="2" t="s">
        <v>310</v>
      </c>
      <c r="D1175" s="1">
        <f>LOOKUP(B1175,'country lookup'!A:A,'country lookup'!C:C)</f>
        <v>384</v>
      </c>
      <c r="E1175">
        <v>4</v>
      </c>
      <c r="F1175">
        <v>10196916</v>
      </c>
      <c r="G1175" s="1">
        <v>6006.6419999999998</v>
      </c>
      <c r="H1175" s="1">
        <v>451</v>
      </c>
      <c r="I1175" s="1">
        <v>90200</v>
      </c>
      <c r="J1175" s="1">
        <v>85714.29</v>
      </c>
      <c r="K1175" s="3">
        <v>6</v>
      </c>
      <c r="L1175">
        <v>5</v>
      </c>
      <c r="M1175">
        <v>7</v>
      </c>
      <c r="N1175" s="1">
        <v>9.1</v>
      </c>
    </row>
    <row r="1176" spans="1:14" x14ac:dyDescent="0.25">
      <c r="A1176" s="1">
        <v>2003</v>
      </c>
      <c r="B1176" s="1" t="s">
        <v>47</v>
      </c>
      <c r="C1176" s="2" t="s">
        <v>310</v>
      </c>
      <c r="D1176" s="1">
        <f>LOOKUP(B1176,'country lookup'!A:A,'country lookup'!C:C)</f>
        <v>384</v>
      </c>
      <c r="E1176">
        <v>4</v>
      </c>
      <c r="F1176">
        <v>10193998</v>
      </c>
      <c r="G1176" s="1">
        <v>6877.0290000000005</v>
      </c>
      <c r="H1176" s="1">
        <v>445</v>
      </c>
      <c r="I1176" s="1">
        <v>92708.33</v>
      </c>
      <c r="J1176" s="1">
        <v>100000</v>
      </c>
      <c r="K1176" s="3">
        <v>6</v>
      </c>
      <c r="L1176">
        <v>4.8</v>
      </c>
      <c r="M1176">
        <v>6</v>
      </c>
      <c r="N1176" s="1">
        <v>9.1999999999999993</v>
      </c>
    </row>
    <row r="1177" spans="1:14" x14ac:dyDescent="0.25">
      <c r="A1177" s="1">
        <v>2004</v>
      </c>
      <c r="B1177" s="1" t="s">
        <v>47</v>
      </c>
      <c r="C1177" s="2" t="s">
        <v>310</v>
      </c>
      <c r="D1177" s="1">
        <f>LOOKUP(B1177,'country lookup'!A:A,'country lookup'!C:C)</f>
        <v>384</v>
      </c>
      <c r="E1177">
        <v>4</v>
      </c>
      <c r="F1177">
        <v>10197101</v>
      </c>
      <c r="G1177" s="1">
        <v>6812.7079999999996</v>
      </c>
      <c r="H1177" s="1">
        <v>441</v>
      </c>
      <c r="I1177" s="1">
        <v>95869.57</v>
      </c>
      <c r="J1177" s="1">
        <v>100000</v>
      </c>
      <c r="K1177" s="3">
        <v>6</v>
      </c>
      <c r="L1177">
        <v>4.5999999999999996</v>
      </c>
      <c r="M1177">
        <v>6</v>
      </c>
      <c r="N1177" s="1">
        <v>9.6</v>
      </c>
    </row>
    <row r="1178" spans="1:14" x14ac:dyDescent="0.25">
      <c r="A1178" s="1">
        <v>2005</v>
      </c>
      <c r="B1178" s="1" t="s">
        <v>47</v>
      </c>
      <c r="C1178" s="2" t="s">
        <v>310</v>
      </c>
      <c r="D1178" s="1">
        <f>LOOKUP(B1178,'country lookup'!A:A,'country lookup'!C:C)</f>
        <v>384</v>
      </c>
      <c r="E1178">
        <v>4</v>
      </c>
      <c r="F1178">
        <v>10211216</v>
      </c>
      <c r="G1178" s="1">
        <v>7091.0839999999998</v>
      </c>
      <c r="H1178" s="1">
        <v>435</v>
      </c>
      <c r="I1178" s="1">
        <v>98863.64</v>
      </c>
      <c r="J1178" s="1">
        <v>100000</v>
      </c>
      <c r="K1178" s="3">
        <v>6</v>
      </c>
      <c r="L1178">
        <v>4.4000000000000004</v>
      </c>
      <c r="M1178">
        <v>6</v>
      </c>
      <c r="N1178" s="1">
        <v>10</v>
      </c>
    </row>
    <row r="1179" spans="1:14" x14ac:dyDescent="0.25">
      <c r="A1179" s="1">
        <v>2006</v>
      </c>
      <c r="B1179" s="1" t="s">
        <v>47</v>
      </c>
      <c r="C1179" s="2" t="s">
        <v>310</v>
      </c>
      <c r="D1179" s="1">
        <f>LOOKUP(B1179,'country lookup'!A:A,'country lookup'!C:C)</f>
        <v>384</v>
      </c>
      <c r="E1179">
        <v>4</v>
      </c>
      <c r="F1179">
        <v>10238905</v>
      </c>
      <c r="G1179" s="1">
        <v>7533.5469999999996</v>
      </c>
      <c r="H1179" s="1">
        <v>428</v>
      </c>
      <c r="I1179" s="1">
        <v>104390.2</v>
      </c>
      <c r="J1179" s="1">
        <v>100000</v>
      </c>
      <c r="K1179" s="3">
        <v>6</v>
      </c>
      <c r="L1179">
        <v>4.0999999999999996</v>
      </c>
      <c r="M1179">
        <v>6</v>
      </c>
      <c r="N1179" s="1">
        <v>10.3</v>
      </c>
    </row>
    <row r="1180" spans="1:14" x14ac:dyDescent="0.25">
      <c r="A1180" s="1">
        <v>2007</v>
      </c>
      <c r="B1180" s="1" t="s">
        <v>47</v>
      </c>
      <c r="C1180" s="2" t="s">
        <v>310</v>
      </c>
      <c r="D1180" s="1">
        <f>LOOKUP(B1180,'country lookup'!A:A,'country lookup'!C:C)</f>
        <v>384</v>
      </c>
      <c r="E1180">
        <v>4</v>
      </c>
      <c r="F1180">
        <v>10298828</v>
      </c>
      <c r="G1180" s="1">
        <v>8022.1850000000004</v>
      </c>
      <c r="H1180" s="1">
        <v>418</v>
      </c>
      <c r="I1180" s="1">
        <v>107179.5</v>
      </c>
      <c r="J1180" s="1">
        <v>120000</v>
      </c>
      <c r="K1180" s="3">
        <v>6</v>
      </c>
      <c r="L1180">
        <v>3.9</v>
      </c>
      <c r="M1180">
        <v>5</v>
      </c>
      <c r="N1180" s="1">
        <v>11.1</v>
      </c>
    </row>
    <row r="1181" spans="1:14" x14ac:dyDescent="0.25">
      <c r="A1181" s="1">
        <v>2008</v>
      </c>
      <c r="B1181" s="1" t="s">
        <v>47</v>
      </c>
      <c r="C1181" s="2" t="s">
        <v>310</v>
      </c>
      <c r="D1181" s="1">
        <f>LOOKUP(B1181,'country lookup'!A:A,'country lookup'!C:C)</f>
        <v>384</v>
      </c>
      <c r="E1181">
        <v>4</v>
      </c>
      <c r="F1181">
        <v>10384603</v>
      </c>
      <c r="G1181" s="1">
        <v>7949.75</v>
      </c>
      <c r="H1181" s="1">
        <v>406</v>
      </c>
      <c r="I1181" s="1">
        <v>109729.7</v>
      </c>
      <c r="J1181" s="1">
        <v>120000</v>
      </c>
      <c r="K1181" s="3">
        <v>6</v>
      </c>
      <c r="L1181">
        <v>3.7</v>
      </c>
      <c r="M1181">
        <v>5</v>
      </c>
      <c r="N1181" s="1">
        <v>11.5</v>
      </c>
    </row>
    <row r="1182" spans="1:14" x14ac:dyDescent="0.25">
      <c r="A1182" s="1">
        <v>2009</v>
      </c>
      <c r="B1182" s="1" t="s">
        <v>47</v>
      </c>
      <c r="C1182" s="2" t="s">
        <v>310</v>
      </c>
      <c r="D1182" s="1">
        <f>LOOKUP(B1182,'country lookup'!A:A,'country lookup'!C:C)</f>
        <v>384</v>
      </c>
      <c r="E1182">
        <v>4</v>
      </c>
      <c r="F1182">
        <v>10443936</v>
      </c>
      <c r="G1182" s="1">
        <v>7542.4440000000004</v>
      </c>
      <c r="H1182" s="1">
        <v>393</v>
      </c>
      <c r="I1182" s="1">
        <v>112285.7</v>
      </c>
      <c r="J1182" s="1">
        <v>100000</v>
      </c>
      <c r="K1182" s="3">
        <v>6</v>
      </c>
      <c r="L1182">
        <v>3.5</v>
      </c>
      <c r="M1182">
        <v>5</v>
      </c>
      <c r="N1182" s="1">
        <v>11.3</v>
      </c>
    </row>
    <row r="1183" spans="1:14" x14ac:dyDescent="0.25">
      <c r="A1183" s="1">
        <v>2010</v>
      </c>
      <c r="B1183" s="1" t="s">
        <v>47</v>
      </c>
      <c r="C1183" s="2" t="s">
        <v>310</v>
      </c>
      <c r="D1183" s="1">
        <f>LOOKUP(B1183,'country lookup'!A:A,'country lookup'!C:C)</f>
        <v>384</v>
      </c>
      <c r="E1183">
        <v>4</v>
      </c>
      <c r="F1183">
        <v>10474410</v>
      </c>
      <c r="G1183" s="1">
        <v>7806.36</v>
      </c>
      <c r="H1183" s="1">
        <v>379</v>
      </c>
      <c r="I1183" s="1">
        <v>111470.6</v>
      </c>
      <c r="J1183" s="1">
        <v>100000</v>
      </c>
      <c r="K1183" s="3">
        <v>5</v>
      </c>
      <c r="L1183">
        <v>3.4</v>
      </c>
      <c r="M1183">
        <v>5</v>
      </c>
      <c r="N1183" s="1">
        <v>11.2</v>
      </c>
    </row>
    <row r="1184" spans="1:14" x14ac:dyDescent="0.25">
      <c r="A1184" s="1">
        <v>2011</v>
      </c>
      <c r="B1184" s="1" t="s">
        <v>47</v>
      </c>
      <c r="C1184" s="2" t="s">
        <v>310</v>
      </c>
      <c r="D1184" s="1">
        <f>LOOKUP(B1184,'country lookup'!A:A,'country lookup'!C:C)</f>
        <v>384</v>
      </c>
      <c r="E1184">
        <v>4</v>
      </c>
      <c r="F1184">
        <v>10496088</v>
      </c>
      <c r="G1184" s="1">
        <v>8109.8040000000001</v>
      </c>
      <c r="H1184" s="1">
        <v>366</v>
      </c>
      <c r="I1184" s="1">
        <v>110909.1</v>
      </c>
      <c r="J1184" s="1">
        <v>100000</v>
      </c>
      <c r="K1184" s="3">
        <v>5</v>
      </c>
      <c r="L1184">
        <v>3.3</v>
      </c>
      <c r="M1184">
        <v>5</v>
      </c>
      <c r="N1184" s="1">
        <v>10.4</v>
      </c>
    </row>
    <row r="1185" spans="1:14" x14ac:dyDescent="0.25">
      <c r="A1185" s="1">
        <v>2012</v>
      </c>
      <c r="B1185" s="1" t="s">
        <v>47</v>
      </c>
      <c r="C1185" s="2" t="s">
        <v>310</v>
      </c>
      <c r="D1185" s="1">
        <f>LOOKUP(B1185,'country lookup'!A:A,'country lookup'!C:C)</f>
        <v>384</v>
      </c>
      <c r="E1185">
        <v>4</v>
      </c>
      <c r="F1185">
        <v>10510785</v>
      </c>
      <c r="G1185" s="1">
        <v>8081.518</v>
      </c>
      <c r="H1185" s="1">
        <v>354</v>
      </c>
      <c r="I1185" s="1">
        <v>110625</v>
      </c>
      <c r="J1185" s="1">
        <v>125000</v>
      </c>
      <c r="K1185" s="3">
        <v>5</v>
      </c>
      <c r="L1185">
        <v>3.2</v>
      </c>
      <c r="M1185">
        <v>4</v>
      </c>
      <c r="N1185" s="1">
        <v>10.3</v>
      </c>
    </row>
    <row r="1186" spans="1:14" x14ac:dyDescent="0.25">
      <c r="A1186" s="1">
        <v>2013</v>
      </c>
      <c r="B1186" s="1" t="s">
        <v>47</v>
      </c>
      <c r="C1186" s="2" t="s">
        <v>310</v>
      </c>
      <c r="D1186" s="1">
        <f>LOOKUP(B1186,'country lookup'!A:A,'country lookup'!C:C)</f>
        <v>384</v>
      </c>
      <c r="E1186">
        <v>4</v>
      </c>
      <c r="F1186">
        <v>10514272</v>
      </c>
      <c r="G1186" s="1">
        <v>8198.3780000000006</v>
      </c>
      <c r="H1186" s="1">
        <v>347</v>
      </c>
      <c r="I1186" s="1">
        <v>111935.5</v>
      </c>
      <c r="J1186" s="1">
        <v>125000</v>
      </c>
      <c r="K1186" s="3">
        <v>5</v>
      </c>
      <c r="L1186">
        <v>3.1</v>
      </c>
      <c r="M1186">
        <v>4</v>
      </c>
      <c r="N1186" s="1">
        <v>10.199999999999999</v>
      </c>
    </row>
    <row r="1187" spans="1:14" x14ac:dyDescent="0.25">
      <c r="A1187" s="1">
        <v>2014</v>
      </c>
      <c r="B1187" s="1" t="s">
        <v>47</v>
      </c>
      <c r="C1187" s="2" t="s">
        <v>310</v>
      </c>
      <c r="D1187" s="1">
        <f>LOOKUP(B1187,'country lookup'!A:A,'country lookup'!C:C)</f>
        <v>384</v>
      </c>
      <c r="E1187">
        <v>4</v>
      </c>
      <c r="F1187">
        <v>10525347</v>
      </c>
      <c r="G1187" s="1">
        <v>8204.6059999999998</v>
      </c>
      <c r="H1187" s="1">
        <v>344</v>
      </c>
      <c r="I1187" s="1">
        <v>110967.7</v>
      </c>
      <c r="J1187" s="1">
        <v>125000</v>
      </c>
      <c r="K1187" s="3">
        <v>5</v>
      </c>
      <c r="L1187">
        <v>3.1</v>
      </c>
      <c r="M1187">
        <v>4</v>
      </c>
      <c r="N1187" s="1">
        <v>10.4</v>
      </c>
    </row>
    <row r="1188" spans="1:14" x14ac:dyDescent="0.25">
      <c r="A1188" s="1">
        <v>2015</v>
      </c>
      <c r="B1188" s="1" t="s">
        <v>47</v>
      </c>
      <c r="C1188" s="2" t="s">
        <v>310</v>
      </c>
      <c r="D1188" s="1">
        <f>LOOKUP(B1188,'country lookup'!A:A,'country lookup'!C:C)</f>
        <v>384</v>
      </c>
      <c r="E1188">
        <v>4</v>
      </c>
      <c r="F1188">
        <v>10546059</v>
      </c>
      <c r="G1188" s="1">
        <v>8785.741</v>
      </c>
      <c r="H1188" s="1">
        <v>346</v>
      </c>
      <c r="I1188" s="1">
        <v>111612.9</v>
      </c>
      <c r="K1188" s="3">
        <v>5</v>
      </c>
      <c r="L1188">
        <v>3.1</v>
      </c>
      <c r="M1188">
        <v>4</v>
      </c>
      <c r="N1188" s="1">
        <v>10.5</v>
      </c>
    </row>
    <row r="1189" spans="1:14" x14ac:dyDescent="0.25">
      <c r="A1189" s="1">
        <v>2016</v>
      </c>
      <c r="B1189" s="1" t="s">
        <v>47</v>
      </c>
      <c r="C1189" s="2" t="s">
        <v>310</v>
      </c>
      <c r="D1189" s="1">
        <f>LOOKUP(B1189,'country lookup'!A:A,'country lookup'!C:C)</f>
        <v>384</v>
      </c>
      <c r="E1189">
        <v>4</v>
      </c>
      <c r="F1189">
        <v>10566332</v>
      </c>
      <c r="G1189" s="1">
        <v>8780.4380000000001</v>
      </c>
      <c r="H1189" s="1">
        <v>352</v>
      </c>
      <c r="I1189" s="1">
        <v>110000</v>
      </c>
      <c r="K1189" s="3"/>
      <c r="L1189">
        <v>3.2</v>
      </c>
      <c r="M1189"/>
      <c r="N1189" s="1">
        <v>10.7</v>
      </c>
    </row>
    <row r="1190" spans="1:14" x14ac:dyDescent="0.25">
      <c r="A1190" s="1">
        <v>1990</v>
      </c>
      <c r="B1190" s="1" t="s">
        <v>48</v>
      </c>
      <c r="C1190" s="2" t="s">
        <v>358</v>
      </c>
      <c r="D1190" s="1">
        <f>LOOKUP(B1190,'country lookup'!A:A,'country lookup'!C:C)</f>
        <v>276</v>
      </c>
      <c r="E1190">
        <v>4</v>
      </c>
      <c r="F1190">
        <v>79433029</v>
      </c>
      <c r="G1190" s="1">
        <v>0</v>
      </c>
      <c r="H1190" s="1">
        <v>7142</v>
      </c>
      <c r="I1190" s="1">
        <v>840235.3</v>
      </c>
      <c r="J1190" s="1">
        <v>800000</v>
      </c>
      <c r="K1190" s="3">
        <v>92</v>
      </c>
      <c r="L1190">
        <v>8.5</v>
      </c>
      <c r="M1190">
        <v>11</v>
      </c>
      <c r="N1190" s="1">
        <v>11.4</v>
      </c>
    </row>
    <row r="1191" spans="1:14" x14ac:dyDescent="0.25">
      <c r="A1191" s="1">
        <v>1991</v>
      </c>
      <c r="B1191" s="1" t="s">
        <v>48</v>
      </c>
      <c r="C1191" s="2" t="s">
        <v>358</v>
      </c>
      <c r="D1191" s="1">
        <f>LOOKUP(B1191,'country lookup'!A:A,'country lookup'!C:C)</f>
        <v>276</v>
      </c>
      <c r="E1191">
        <v>4</v>
      </c>
      <c r="F1191">
        <v>80013896</v>
      </c>
      <c r="G1191" s="1">
        <v>14222.35</v>
      </c>
      <c r="H1191" s="1">
        <v>6655</v>
      </c>
      <c r="I1191" s="1">
        <v>831875</v>
      </c>
      <c r="J1191" s="1">
        <v>745454.5</v>
      </c>
      <c r="K1191" s="3">
        <v>88</v>
      </c>
      <c r="L1191">
        <v>8</v>
      </c>
      <c r="M1191">
        <v>11</v>
      </c>
      <c r="N1191" s="1">
        <v>10.4</v>
      </c>
    </row>
    <row r="1192" spans="1:14" x14ac:dyDescent="0.25">
      <c r="A1192" s="1">
        <v>1992</v>
      </c>
      <c r="B1192" s="1" t="s">
        <v>48</v>
      </c>
      <c r="C1192" s="2" t="s">
        <v>358</v>
      </c>
      <c r="D1192" s="1">
        <f>LOOKUP(B1192,'country lookup'!A:A,'country lookup'!C:C)</f>
        <v>276</v>
      </c>
      <c r="E1192">
        <v>4</v>
      </c>
      <c r="F1192">
        <v>80624598</v>
      </c>
      <c r="G1192" s="1">
        <v>14836.68</v>
      </c>
      <c r="H1192" s="1">
        <v>6195</v>
      </c>
      <c r="I1192" s="1">
        <v>815131.6</v>
      </c>
      <c r="J1192" s="1">
        <v>790000</v>
      </c>
      <c r="K1192" s="3">
        <v>82</v>
      </c>
      <c r="L1192">
        <v>7.6</v>
      </c>
      <c r="M1192">
        <v>10</v>
      </c>
      <c r="N1192" s="1">
        <v>10</v>
      </c>
    </row>
    <row r="1193" spans="1:14" x14ac:dyDescent="0.25">
      <c r="A1193" s="1">
        <v>1993</v>
      </c>
      <c r="B1193" s="1" t="s">
        <v>48</v>
      </c>
      <c r="C1193" s="2" t="s">
        <v>358</v>
      </c>
      <c r="D1193" s="1">
        <f>LOOKUP(B1193,'country lookup'!A:A,'country lookup'!C:C)</f>
        <v>276</v>
      </c>
      <c r="E1193">
        <v>4</v>
      </c>
      <c r="F1193">
        <v>81156363</v>
      </c>
      <c r="G1193" s="1">
        <v>14712.72</v>
      </c>
      <c r="H1193" s="1">
        <v>5780</v>
      </c>
      <c r="I1193" s="1">
        <v>802777.8</v>
      </c>
      <c r="J1193" s="1">
        <v>740000</v>
      </c>
      <c r="K1193" s="3">
        <v>79</v>
      </c>
      <c r="L1193">
        <v>7.2</v>
      </c>
      <c r="M1193">
        <v>10</v>
      </c>
      <c r="N1193" s="1">
        <v>9.8000000000000007</v>
      </c>
    </row>
    <row r="1194" spans="1:14" x14ac:dyDescent="0.25">
      <c r="A1194" s="1">
        <v>1994</v>
      </c>
      <c r="B1194" s="1" t="s">
        <v>48</v>
      </c>
      <c r="C1194" s="2" t="s">
        <v>358</v>
      </c>
      <c r="D1194" s="1">
        <f>LOOKUP(B1194,'country lookup'!A:A,'country lookup'!C:C)</f>
        <v>276</v>
      </c>
      <c r="E1194">
        <v>4</v>
      </c>
      <c r="F1194">
        <v>81438348</v>
      </c>
      <c r="G1194" s="1">
        <v>15200.37</v>
      </c>
      <c r="H1194" s="1">
        <v>5420</v>
      </c>
      <c r="I1194" s="1">
        <v>797058.8</v>
      </c>
      <c r="J1194" s="1">
        <v>800000</v>
      </c>
      <c r="K1194" s="3">
        <v>74</v>
      </c>
      <c r="L1194">
        <v>6.8</v>
      </c>
      <c r="M1194">
        <v>9</v>
      </c>
      <c r="N1194" s="1">
        <v>9.5</v>
      </c>
    </row>
    <row r="1195" spans="1:14" x14ac:dyDescent="0.25">
      <c r="A1195" s="1">
        <v>1995</v>
      </c>
      <c r="B1195" s="1" t="s">
        <v>48</v>
      </c>
      <c r="C1195" s="2" t="s">
        <v>358</v>
      </c>
      <c r="D1195" s="1">
        <f>LOOKUP(B1195,'country lookup'!A:A,'country lookup'!C:C)</f>
        <v>276</v>
      </c>
      <c r="E1195">
        <v>4</v>
      </c>
      <c r="F1195">
        <v>81678051</v>
      </c>
      <c r="G1195" s="1">
        <v>15732.16</v>
      </c>
      <c r="H1195" s="1">
        <v>5113</v>
      </c>
      <c r="I1195" s="1">
        <v>786615.4</v>
      </c>
      <c r="J1195" s="1">
        <v>788888.9</v>
      </c>
      <c r="K1195" s="3">
        <v>72</v>
      </c>
      <c r="L1195">
        <v>6.5</v>
      </c>
      <c r="M1195">
        <v>9</v>
      </c>
      <c r="N1195" s="1">
        <v>9.4</v>
      </c>
    </row>
    <row r="1196" spans="1:14" x14ac:dyDescent="0.25">
      <c r="A1196" s="1">
        <v>1996</v>
      </c>
      <c r="B1196" s="1" t="s">
        <v>48</v>
      </c>
      <c r="C1196" s="2" t="s">
        <v>358</v>
      </c>
      <c r="D1196" s="1">
        <f>LOOKUP(B1196,'country lookup'!A:A,'country lookup'!C:C)</f>
        <v>276</v>
      </c>
      <c r="E1196">
        <v>4</v>
      </c>
      <c r="F1196">
        <v>81914831</v>
      </c>
      <c r="G1196" s="1">
        <v>15874.42</v>
      </c>
      <c r="H1196" s="1">
        <v>4852</v>
      </c>
      <c r="I1196" s="1">
        <v>782580.6</v>
      </c>
      <c r="J1196" s="1">
        <v>755555.6</v>
      </c>
      <c r="K1196" s="3">
        <v>71</v>
      </c>
      <c r="L1196">
        <v>6.2</v>
      </c>
      <c r="M1196">
        <v>9</v>
      </c>
      <c r="N1196" s="1">
        <v>9.6999999999999993</v>
      </c>
    </row>
    <row r="1197" spans="1:14" x14ac:dyDescent="0.25">
      <c r="A1197" s="1">
        <v>1997</v>
      </c>
      <c r="B1197" s="1" t="s">
        <v>48</v>
      </c>
      <c r="C1197" s="2" t="s">
        <v>358</v>
      </c>
      <c r="D1197" s="1">
        <f>LOOKUP(B1197,'country lookup'!A:A,'country lookup'!C:C)</f>
        <v>276</v>
      </c>
      <c r="E1197">
        <v>4</v>
      </c>
      <c r="F1197">
        <v>82034771</v>
      </c>
      <c r="G1197" s="1">
        <v>16041.21</v>
      </c>
      <c r="H1197" s="1">
        <v>4625</v>
      </c>
      <c r="I1197" s="1">
        <v>783898.3</v>
      </c>
      <c r="J1197" s="1">
        <v>722222.2</v>
      </c>
      <c r="K1197" s="3">
        <v>68</v>
      </c>
      <c r="L1197">
        <v>5.9</v>
      </c>
      <c r="M1197">
        <v>9</v>
      </c>
      <c r="N1197" s="1">
        <v>9.9</v>
      </c>
    </row>
    <row r="1198" spans="1:14" x14ac:dyDescent="0.25">
      <c r="A1198" s="1">
        <v>1998</v>
      </c>
      <c r="B1198" s="1" t="s">
        <v>48</v>
      </c>
      <c r="C1198" s="2" t="s">
        <v>358</v>
      </c>
      <c r="D1198" s="1">
        <f>LOOKUP(B1198,'country lookup'!A:A,'country lookup'!C:C)</f>
        <v>276</v>
      </c>
      <c r="E1198">
        <v>4</v>
      </c>
      <c r="F1198">
        <v>82047195</v>
      </c>
      <c r="G1198" s="1">
        <v>16370.79</v>
      </c>
      <c r="H1198" s="1">
        <v>4418</v>
      </c>
      <c r="I1198" s="1">
        <v>775087.7</v>
      </c>
      <c r="J1198" s="1">
        <v>787500</v>
      </c>
      <c r="K1198" s="3">
        <v>65</v>
      </c>
      <c r="L1198">
        <v>5.7</v>
      </c>
      <c r="M1198">
        <v>8</v>
      </c>
      <c r="N1198" s="1">
        <v>9.6</v>
      </c>
    </row>
    <row r="1199" spans="1:14" x14ac:dyDescent="0.25">
      <c r="A1199" s="1">
        <v>1999</v>
      </c>
      <c r="B1199" s="1" t="s">
        <v>48</v>
      </c>
      <c r="C1199" s="2" t="s">
        <v>358</v>
      </c>
      <c r="D1199" s="1">
        <f>LOOKUP(B1199,'country lookup'!A:A,'country lookup'!C:C)</f>
        <v>276</v>
      </c>
      <c r="E1199">
        <v>4</v>
      </c>
      <c r="F1199">
        <v>82100243</v>
      </c>
      <c r="G1199" s="1">
        <v>16999.43</v>
      </c>
      <c r="H1199" s="1">
        <v>4232</v>
      </c>
      <c r="I1199" s="1">
        <v>769454.5</v>
      </c>
      <c r="J1199" s="1">
        <v>762500</v>
      </c>
      <c r="K1199" s="3">
        <v>63</v>
      </c>
      <c r="L1199">
        <v>5.5</v>
      </c>
      <c r="M1199">
        <v>8</v>
      </c>
      <c r="N1199" s="1">
        <v>9.4</v>
      </c>
    </row>
    <row r="1200" spans="1:14" x14ac:dyDescent="0.25">
      <c r="A1200" s="1">
        <v>2000</v>
      </c>
      <c r="B1200" s="1" t="s">
        <v>48</v>
      </c>
      <c r="C1200" s="2" t="s">
        <v>358</v>
      </c>
      <c r="D1200" s="1">
        <f>LOOKUP(B1200,'country lookup'!A:A,'country lookup'!C:C)</f>
        <v>276</v>
      </c>
      <c r="E1200">
        <v>4</v>
      </c>
      <c r="F1200">
        <v>82211508</v>
      </c>
      <c r="G1200" s="1">
        <v>17331.080000000002</v>
      </c>
      <c r="H1200" s="1">
        <v>4059</v>
      </c>
      <c r="I1200" s="1">
        <v>751666.7</v>
      </c>
      <c r="J1200" s="1">
        <v>712500</v>
      </c>
      <c r="K1200" s="3">
        <v>61</v>
      </c>
      <c r="L1200">
        <v>5.4</v>
      </c>
      <c r="M1200">
        <v>8</v>
      </c>
      <c r="N1200" s="1">
        <v>9.3000000000000007</v>
      </c>
    </row>
    <row r="1201" spans="1:14" x14ac:dyDescent="0.25">
      <c r="A1201" s="1">
        <v>2001</v>
      </c>
      <c r="B1201" s="1" t="s">
        <v>48</v>
      </c>
      <c r="C1201" s="2" t="s">
        <v>358</v>
      </c>
      <c r="D1201" s="1">
        <f>LOOKUP(B1201,'country lookup'!A:A,'country lookup'!C:C)</f>
        <v>276</v>
      </c>
      <c r="E1201">
        <v>4</v>
      </c>
      <c r="F1201">
        <v>82349925</v>
      </c>
      <c r="G1201" s="1">
        <v>16897.05</v>
      </c>
      <c r="H1201" s="1">
        <v>3897</v>
      </c>
      <c r="I1201" s="1">
        <v>749423.1</v>
      </c>
      <c r="J1201" s="1">
        <v>700000</v>
      </c>
      <c r="K1201" s="3">
        <v>57</v>
      </c>
      <c r="L1201">
        <v>5.2</v>
      </c>
      <c r="M1201">
        <v>8</v>
      </c>
      <c r="N1201" s="1">
        <v>8.9</v>
      </c>
    </row>
    <row r="1202" spans="1:14" x14ac:dyDescent="0.25">
      <c r="A1202" s="1">
        <v>2002</v>
      </c>
      <c r="B1202" s="1" t="s">
        <v>48</v>
      </c>
      <c r="C1202" s="2" t="s">
        <v>358</v>
      </c>
      <c r="D1202" s="1">
        <f>LOOKUP(B1202,'country lookup'!A:A,'country lookup'!C:C)</f>
        <v>276</v>
      </c>
      <c r="E1202">
        <v>4</v>
      </c>
      <c r="F1202">
        <v>82488495</v>
      </c>
      <c r="G1202" s="1">
        <v>16683.8</v>
      </c>
      <c r="H1202" s="1">
        <v>3742</v>
      </c>
      <c r="I1202" s="1">
        <v>733725.5</v>
      </c>
      <c r="J1202" s="1">
        <v>662500</v>
      </c>
      <c r="K1202" s="3">
        <v>56</v>
      </c>
      <c r="L1202">
        <v>5.0999999999999996</v>
      </c>
      <c r="M1202">
        <v>8</v>
      </c>
      <c r="N1202" s="1">
        <v>8.6999999999999993</v>
      </c>
    </row>
    <row r="1203" spans="1:14" x14ac:dyDescent="0.25">
      <c r="A1203" s="1">
        <v>2003</v>
      </c>
      <c r="B1203" s="1" t="s">
        <v>48</v>
      </c>
      <c r="C1203" s="2" t="s">
        <v>358</v>
      </c>
      <c r="D1203" s="1">
        <f>LOOKUP(B1203,'country lookup'!A:A,'country lookup'!C:C)</f>
        <v>276</v>
      </c>
      <c r="E1203">
        <v>4</v>
      </c>
      <c r="F1203">
        <v>82534176</v>
      </c>
      <c r="G1203" s="1">
        <v>16678.490000000002</v>
      </c>
      <c r="H1203" s="1">
        <v>3593</v>
      </c>
      <c r="I1203" s="1">
        <v>718600</v>
      </c>
      <c r="J1203" s="1">
        <v>625000</v>
      </c>
      <c r="K1203" s="3">
        <v>53</v>
      </c>
      <c r="L1203">
        <v>5</v>
      </c>
      <c r="M1203">
        <v>8</v>
      </c>
      <c r="N1203" s="1">
        <v>8.6</v>
      </c>
    </row>
    <row r="1204" spans="1:14" x14ac:dyDescent="0.25">
      <c r="A1204" s="1">
        <v>2004</v>
      </c>
      <c r="B1204" s="1" t="s">
        <v>48</v>
      </c>
      <c r="C1204" s="2" t="s">
        <v>358</v>
      </c>
      <c r="D1204" s="1">
        <f>LOOKUP(B1204,'country lookup'!A:A,'country lookup'!C:C)</f>
        <v>276</v>
      </c>
      <c r="E1204">
        <v>4</v>
      </c>
      <c r="F1204">
        <v>82516260</v>
      </c>
      <c r="G1204" s="1">
        <v>16463.47</v>
      </c>
      <c r="H1204" s="1">
        <v>3450</v>
      </c>
      <c r="I1204" s="1">
        <v>704081.6</v>
      </c>
      <c r="J1204" s="1">
        <v>700000</v>
      </c>
      <c r="K1204" s="3">
        <v>50</v>
      </c>
      <c r="L1204">
        <v>4.9000000000000004</v>
      </c>
      <c r="M1204">
        <v>7</v>
      </c>
      <c r="N1204" s="1">
        <v>8.6</v>
      </c>
    </row>
    <row r="1205" spans="1:14" x14ac:dyDescent="0.25">
      <c r="A1205" s="1">
        <v>2005</v>
      </c>
      <c r="B1205" s="1" t="s">
        <v>48</v>
      </c>
      <c r="C1205" s="2" t="s">
        <v>358</v>
      </c>
      <c r="D1205" s="1">
        <f>LOOKUP(B1205,'country lookup'!A:A,'country lookup'!C:C)</f>
        <v>276</v>
      </c>
      <c r="E1205">
        <v>4</v>
      </c>
      <c r="F1205">
        <v>82469422</v>
      </c>
      <c r="G1205" s="1">
        <v>16671.080000000002</v>
      </c>
      <c r="H1205" s="1">
        <v>3316</v>
      </c>
      <c r="I1205" s="1">
        <v>705531.9</v>
      </c>
      <c r="J1205" s="1">
        <v>671428.6</v>
      </c>
      <c r="K1205" s="3">
        <v>49</v>
      </c>
      <c r="L1205">
        <v>4.7</v>
      </c>
      <c r="M1205">
        <v>7</v>
      </c>
      <c r="N1205" s="1">
        <v>8.3000000000000007</v>
      </c>
    </row>
    <row r="1206" spans="1:14" x14ac:dyDescent="0.25">
      <c r="A1206" s="1">
        <v>2006</v>
      </c>
      <c r="B1206" s="1" t="s">
        <v>48</v>
      </c>
      <c r="C1206" s="2" t="s">
        <v>358</v>
      </c>
      <c r="D1206" s="1">
        <f>LOOKUP(B1206,'country lookup'!A:A,'country lookup'!C:C)</f>
        <v>276</v>
      </c>
      <c r="E1206">
        <v>4</v>
      </c>
      <c r="F1206">
        <v>82376451</v>
      </c>
      <c r="G1206" s="1">
        <v>17384.310000000001</v>
      </c>
      <c r="H1206" s="1">
        <v>3191</v>
      </c>
      <c r="I1206" s="1">
        <v>693695.7</v>
      </c>
      <c r="J1206" s="1">
        <v>657142.9</v>
      </c>
      <c r="K1206" s="3">
        <v>47</v>
      </c>
      <c r="L1206">
        <v>4.5999999999999996</v>
      </c>
      <c r="M1206">
        <v>7</v>
      </c>
      <c r="N1206" s="1">
        <v>8.1999999999999993</v>
      </c>
    </row>
    <row r="1207" spans="1:14" x14ac:dyDescent="0.25">
      <c r="A1207" s="1">
        <v>2007</v>
      </c>
      <c r="B1207" s="1" t="s">
        <v>48</v>
      </c>
      <c r="C1207" s="2" t="s">
        <v>358</v>
      </c>
      <c r="D1207" s="1">
        <f>LOOKUP(B1207,'country lookup'!A:A,'country lookup'!C:C)</f>
        <v>276</v>
      </c>
      <c r="E1207">
        <v>4</v>
      </c>
      <c r="F1207">
        <v>82266372</v>
      </c>
      <c r="G1207" s="1">
        <v>17987.7</v>
      </c>
      <c r="H1207" s="1">
        <v>3081</v>
      </c>
      <c r="I1207" s="1">
        <v>684666.7</v>
      </c>
      <c r="J1207" s="1">
        <v>657142.9</v>
      </c>
      <c r="K1207" s="3">
        <v>46</v>
      </c>
      <c r="L1207">
        <v>4.5</v>
      </c>
      <c r="M1207">
        <v>7</v>
      </c>
      <c r="N1207" s="1">
        <v>8.3000000000000007</v>
      </c>
    </row>
    <row r="1208" spans="1:14" x14ac:dyDescent="0.25">
      <c r="A1208" s="1">
        <v>2008</v>
      </c>
      <c r="B1208" s="1" t="s">
        <v>48</v>
      </c>
      <c r="C1208" s="2" t="s">
        <v>358</v>
      </c>
      <c r="D1208" s="1">
        <f>LOOKUP(B1208,'country lookup'!A:A,'country lookup'!C:C)</f>
        <v>276</v>
      </c>
      <c r="E1208">
        <v>4</v>
      </c>
      <c r="F1208">
        <v>82110097</v>
      </c>
      <c r="G1208" s="1">
        <v>18386.45</v>
      </c>
      <c r="H1208" s="1">
        <v>2984</v>
      </c>
      <c r="I1208" s="1">
        <v>678181.8</v>
      </c>
      <c r="J1208" s="1">
        <v>671428.6</v>
      </c>
      <c r="K1208" s="3">
        <v>46</v>
      </c>
      <c r="L1208">
        <v>4.4000000000000004</v>
      </c>
      <c r="M1208">
        <v>7</v>
      </c>
      <c r="N1208" s="1">
        <v>8.3000000000000007</v>
      </c>
    </row>
    <row r="1209" spans="1:14" x14ac:dyDescent="0.25">
      <c r="A1209" s="1">
        <v>2009</v>
      </c>
      <c r="B1209" s="1" t="s">
        <v>48</v>
      </c>
      <c r="C1209" s="2" t="s">
        <v>358</v>
      </c>
      <c r="D1209" s="1">
        <f>LOOKUP(B1209,'country lookup'!A:A,'country lookup'!C:C)</f>
        <v>276</v>
      </c>
      <c r="E1209">
        <v>4</v>
      </c>
      <c r="F1209">
        <v>81902307</v>
      </c>
      <c r="G1209" s="1">
        <v>17774.18</v>
      </c>
      <c r="H1209" s="1">
        <v>2904</v>
      </c>
      <c r="I1209" s="1">
        <v>675348.8</v>
      </c>
      <c r="J1209" s="1">
        <v>657142.9</v>
      </c>
      <c r="K1209" s="3">
        <v>47</v>
      </c>
      <c r="L1209">
        <v>4.3</v>
      </c>
      <c r="M1209">
        <v>7</v>
      </c>
      <c r="N1209" s="1">
        <v>8.1</v>
      </c>
    </row>
    <row r="1210" spans="1:14" x14ac:dyDescent="0.25">
      <c r="A1210" s="1">
        <v>2010</v>
      </c>
      <c r="B1210" s="1" t="s">
        <v>48</v>
      </c>
      <c r="C1210" s="2" t="s">
        <v>358</v>
      </c>
      <c r="D1210" s="1">
        <f>LOOKUP(B1210,'country lookup'!A:A,'country lookup'!C:C)</f>
        <v>276</v>
      </c>
      <c r="E1210">
        <v>4</v>
      </c>
      <c r="F1210">
        <v>81776930</v>
      </c>
      <c r="G1210" s="1">
        <v>17980.330000000002</v>
      </c>
      <c r="H1210" s="1">
        <v>2840</v>
      </c>
      <c r="I1210" s="1">
        <v>676190.5</v>
      </c>
      <c r="J1210" s="1">
        <v>642857.1</v>
      </c>
      <c r="K1210" s="3">
        <v>46</v>
      </c>
      <c r="L1210">
        <v>4.2</v>
      </c>
      <c r="M1210">
        <v>7</v>
      </c>
      <c r="N1210" s="1">
        <v>8.3000000000000007</v>
      </c>
    </row>
    <row r="1211" spans="1:14" x14ac:dyDescent="0.25">
      <c r="A1211" s="1">
        <v>2011</v>
      </c>
      <c r="B1211" s="1" t="s">
        <v>48</v>
      </c>
      <c r="C1211" s="2" t="s">
        <v>358</v>
      </c>
      <c r="D1211" s="1">
        <f>LOOKUP(B1211,'country lookup'!A:A,'country lookup'!C:C)</f>
        <v>276</v>
      </c>
      <c r="E1211">
        <v>4</v>
      </c>
      <c r="F1211">
        <v>80274983</v>
      </c>
      <c r="G1211" s="1">
        <v>19304.830000000002</v>
      </c>
      <c r="H1211" s="1">
        <v>2791</v>
      </c>
      <c r="I1211" s="1">
        <v>680731.7</v>
      </c>
      <c r="J1211" s="1">
        <v>628571.4</v>
      </c>
      <c r="K1211" s="3">
        <v>45</v>
      </c>
      <c r="L1211">
        <v>4.0999999999999996</v>
      </c>
      <c r="M1211">
        <v>7</v>
      </c>
      <c r="N1211" s="1">
        <v>8.3000000000000007</v>
      </c>
    </row>
    <row r="1212" spans="1:14" x14ac:dyDescent="0.25">
      <c r="A1212" s="1">
        <v>2012</v>
      </c>
      <c r="B1212" s="1" t="s">
        <v>48</v>
      </c>
      <c r="C1212" s="2" t="s">
        <v>358</v>
      </c>
      <c r="D1212" s="1">
        <f>LOOKUP(B1212,'country lookup'!A:A,'country lookup'!C:C)</f>
        <v>276</v>
      </c>
      <c r="E1212">
        <v>4</v>
      </c>
      <c r="F1212">
        <v>80425823</v>
      </c>
      <c r="G1212" s="1">
        <v>19589.150000000001</v>
      </c>
      <c r="H1212" s="1">
        <v>2756</v>
      </c>
      <c r="I1212" s="1">
        <v>689000</v>
      </c>
      <c r="J1212" s="1">
        <v>628571.4</v>
      </c>
      <c r="K1212" s="3">
        <v>44</v>
      </c>
      <c r="L1212">
        <v>4</v>
      </c>
      <c r="M1212">
        <v>7</v>
      </c>
      <c r="N1212" s="1">
        <v>8.4</v>
      </c>
    </row>
    <row r="1213" spans="1:14" x14ac:dyDescent="0.25">
      <c r="A1213" s="1">
        <v>2013</v>
      </c>
      <c r="B1213" s="1" t="s">
        <v>48</v>
      </c>
      <c r="C1213" s="2" t="s">
        <v>358</v>
      </c>
      <c r="D1213" s="1">
        <f>LOOKUP(B1213,'country lookup'!A:A,'country lookup'!C:C)</f>
        <v>276</v>
      </c>
      <c r="E1213">
        <v>4</v>
      </c>
      <c r="F1213">
        <v>80645605</v>
      </c>
      <c r="G1213" s="1">
        <v>19760.04</v>
      </c>
      <c r="H1213" s="1">
        <v>2734</v>
      </c>
      <c r="I1213" s="1">
        <v>683500</v>
      </c>
      <c r="J1213" s="1">
        <v>716666.7</v>
      </c>
      <c r="K1213" s="3">
        <v>44</v>
      </c>
      <c r="L1213">
        <v>4</v>
      </c>
      <c r="M1213">
        <v>6</v>
      </c>
      <c r="N1213" s="1">
        <v>8.5</v>
      </c>
    </row>
    <row r="1214" spans="1:14" x14ac:dyDescent="0.25">
      <c r="A1214" s="1">
        <v>2014</v>
      </c>
      <c r="B1214" s="1" t="s">
        <v>48</v>
      </c>
      <c r="C1214" s="2" t="s">
        <v>358</v>
      </c>
      <c r="D1214" s="1">
        <f>LOOKUP(B1214,'country lookup'!A:A,'country lookup'!C:C)</f>
        <v>276</v>
      </c>
      <c r="E1214">
        <v>4</v>
      </c>
      <c r="F1214">
        <v>80982500</v>
      </c>
      <c r="G1214" s="1">
        <v>20138.02</v>
      </c>
      <c r="H1214" s="1">
        <v>2721</v>
      </c>
      <c r="I1214" s="1">
        <v>697692.3</v>
      </c>
      <c r="J1214" s="1">
        <v>700000</v>
      </c>
      <c r="K1214" s="3">
        <v>43</v>
      </c>
      <c r="L1214">
        <v>3.9</v>
      </c>
      <c r="M1214">
        <v>6</v>
      </c>
      <c r="N1214" s="1">
        <v>8.8000000000000007</v>
      </c>
    </row>
    <row r="1215" spans="1:14" x14ac:dyDescent="0.25">
      <c r="A1215" s="1">
        <v>2015</v>
      </c>
      <c r="B1215" s="1" t="s">
        <v>48</v>
      </c>
      <c r="C1215" s="2" t="s">
        <v>358</v>
      </c>
      <c r="D1215" s="1">
        <f>LOOKUP(B1215,'country lookup'!A:A,'country lookup'!C:C)</f>
        <v>276</v>
      </c>
      <c r="E1215">
        <v>4</v>
      </c>
      <c r="F1215">
        <v>81686611</v>
      </c>
      <c r="G1215" s="1">
        <v>20252.439999999999</v>
      </c>
      <c r="H1215" s="1">
        <v>2715</v>
      </c>
      <c r="I1215" s="1">
        <v>696153.8</v>
      </c>
      <c r="K1215" s="3">
        <v>42</v>
      </c>
      <c r="L1215">
        <v>3.9</v>
      </c>
      <c r="M1215">
        <v>6</v>
      </c>
      <c r="N1215" s="1">
        <v>9</v>
      </c>
    </row>
    <row r="1216" spans="1:14" x14ac:dyDescent="0.25">
      <c r="A1216" s="1">
        <v>2016</v>
      </c>
      <c r="B1216" s="1" t="s">
        <v>48</v>
      </c>
      <c r="C1216" s="2" t="s">
        <v>358</v>
      </c>
      <c r="D1216" s="1">
        <f>LOOKUP(B1216,'country lookup'!A:A,'country lookup'!C:C)</f>
        <v>276</v>
      </c>
      <c r="E1216">
        <v>4</v>
      </c>
      <c r="F1216">
        <v>82348669</v>
      </c>
      <c r="G1216" s="1">
        <v>20766.29</v>
      </c>
      <c r="H1216" s="1">
        <v>2705</v>
      </c>
      <c r="I1216" s="1">
        <v>711842.1</v>
      </c>
      <c r="K1216" s="3"/>
      <c r="L1216">
        <v>3.8</v>
      </c>
      <c r="M1216"/>
      <c r="N1216" s="1">
        <v>9.6</v>
      </c>
    </row>
    <row r="1217" spans="1:14" x14ac:dyDescent="0.25">
      <c r="A1217" s="1">
        <v>1990</v>
      </c>
      <c r="B1217" s="1" t="s">
        <v>49</v>
      </c>
      <c r="C1217" s="2" t="s">
        <v>316</v>
      </c>
      <c r="D1217" s="1">
        <f>LOOKUP(B1217,'country lookup'!A:A,'country lookup'!C:C)</f>
        <v>262</v>
      </c>
      <c r="E1217">
        <v>2</v>
      </c>
      <c r="F1217">
        <v>590398</v>
      </c>
      <c r="G1217" s="1">
        <v>0</v>
      </c>
      <c r="H1217" s="1">
        <v>2530</v>
      </c>
      <c r="I1217" s="1">
        <v>21332.21</v>
      </c>
      <c r="J1217" s="1">
        <v>23210.83</v>
      </c>
      <c r="K1217" s="3">
        <v>120</v>
      </c>
      <c r="L1217">
        <v>118.6</v>
      </c>
      <c r="M1217">
        <v>517</v>
      </c>
      <c r="N1217" s="1">
        <v>39.777000000000001</v>
      </c>
    </row>
    <row r="1218" spans="1:14" x14ac:dyDescent="0.25">
      <c r="A1218" s="1">
        <v>1991</v>
      </c>
      <c r="B1218" s="1" t="s">
        <v>49</v>
      </c>
      <c r="C1218" s="2" t="s">
        <v>316</v>
      </c>
      <c r="D1218" s="1">
        <f>LOOKUP(B1218,'country lookup'!A:A,'country lookup'!C:C)</f>
        <v>262</v>
      </c>
      <c r="E1218">
        <v>2</v>
      </c>
      <c r="F1218">
        <v>606844</v>
      </c>
      <c r="G1218" s="1">
        <v>0</v>
      </c>
      <c r="H1218" s="1">
        <v>2562</v>
      </c>
      <c r="I1218" s="1">
        <v>22010.31</v>
      </c>
      <c r="J1218" s="1">
        <v>22044.09</v>
      </c>
      <c r="K1218" s="3">
        <v>120</v>
      </c>
      <c r="L1218">
        <v>116.4</v>
      </c>
      <c r="M1218">
        <v>499</v>
      </c>
      <c r="N1218" s="1">
        <v>39.42</v>
      </c>
    </row>
    <row r="1219" spans="1:14" x14ac:dyDescent="0.25">
      <c r="A1219" s="1">
        <v>1992</v>
      </c>
      <c r="B1219" s="1" t="s">
        <v>49</v>
      </c>
      <c r="C1219" s="2" t="s">
        <v>316</v>
      </c>
      <c r="D1219" s="1">
        <f>LOOKUP(B1219,'country lookup'!A:A,'country lookup'!C:C)</f>
        <v>262</v>
      </c>
      <c r="E1219">
        <v>2</v>
      </c>
      <c r="F1219">
        <v>615054</v>
      </c>
      <c r="G1219" s="1">
        <v>0</v>
      </c>
      <c r="H1219" s="1">
        <v>2584</v>
      </c>
      <c r="I1219" s="1">
        <v>22547.99</v>
      </c>
      <c r="J1219" s="1">
        <v>23060.799999999999</v>
      </c>
      <c r="K1219" s="3">
        <v>110</v>
      </c>
      <c r="L1219">
        <v>114.6</v>
      </c>
      <c r="M1219">
        <v>477</v>
      </c>
      <c r="N1219" s="1">
        <v>38.872999999999998</v>
      </c>
    </row>
    <row r="1220" spans="1:14" x14ac:dyDescent="0.25">
      <c r="A1220" s="1">
        <v>1993</v>
      </c>
      <c r="B1220" s="1" t="s">
        <v>49</v>
      </c>
      <c r="C1220" s="2" t="s">
        <v>316</v>
      </c>
      <c r="D1220" s="1">
        <f>LOOKUP(B1220,'country lookup'!A:A,'country lookup'!C:C)</f>
        <v>262</v>
      </c>
      <c r="E1220">
        <v>2</v>
      </c>
      <c r="F1220">
        <v>618495</v>
      </c>
      <c r="G1220" s="1">
        <v>0</v>
      </c>
      <c r="H1220" s="1">
        <v>2588</v>
      </c>
      <c r="I1220" s="1">
        <v>22902.65</v>
      </c>
      <c r="J1220" s="1">
        <v>23605.15</v>
      </c>
      <c r="K1220" s="3">
        <v>110</v>
      </c>
      <c r="L1220">
        <v>113</v>
      </c>
      <c r="M1220">
        <v>466</v>
      </c>
      <c r="N1220" s="1">
        <v>38.131</v>
      </c>
    </row>
    <row r="1221" spans="1:14" x14ac:dyDescent="0.25">
      <c r="A1221" s="1">
        <v>1994</v>
      </c>
      <c r="B1221" s="1" t="s">
        <v>49</v>
      </c>
      <c r="C1221" s="2" t="s">
        <v>316</v>
      </c>
      <c r="D1221" s="1">
        <f>LOOKUP(B1221,'country lookup'!A:A,'country lookup'!C:C)</f>
        <v>262</v>
      </c>
      <c r="E1221">
        <v>2</v>
      </c>
      <c r="F1221">
        <v>622366</v>
      </c>
      <c r="G1221" s="1">
        <v>0</v>
      </c>
      <c r="H1221" s="1">
        <v>2575</v>
      </c>
      <c r="I1221" s="1">
        <v>23052.82</v>
      </c>
      <c r="J1221" s="1">
        <v>23965.14</v>
      </c>
      <c r="K1221" s="3">
        <v>110</v>
      </c>
      <c r="L1221">
        <v>111.7</v>
      </c>
      <c r="M1221">
        <v>459</v>
      </c>
      <c r="N1221" s="1">
        <v>37.21</v>
      </c>
    </row>
    <row r="1222" spans="1:14" x14ac:dyDescent="0.25">
      <c r="A1222" s="1">
        <v>1995</v>
      </c>
      <c r="B1222" s="1" t="s">
        <v>49</v>
      </c>
      <c r="C1222" s="2" t="s">
        <v>316</v>
      </c>
      <c r="D1222" s="1">
        <f>LOOKUP(B1222,'country lookup'!A:A,'country lookup'!C:C)</f>
        <v>262</v>
      </c>
      <c r="E1222">
        <v>2</v>
      </c>
      <c r="F1222">
        <v>630388</v>
      </c>
      <c r="G1222" s="1">
        <v>0</v>
      </c>
      <c r="H1222" s="1">
        <v>2547</v>
      </c>
      <c r="I1222" s="1">
        <v>23049.77</v>
      </c>
      <c r="J1222" s="1">
        <v>22123.89</v>
      </c>
      <c r="K1222" s="3">
        <v>110</v>
      </c>
      <c r="L1222">
        <v>110.5</v>
      </c>
      <c r="M1222">
        <v>452</v>
      </c>
      <c r="N1222" s="1">
        <v>36.164000000000001</v>
      </c>
    </row>
    <row r="1223" spans="1:14" x14ac:dyDescent="0.25">
      <c r="A1223" s="1">
        <v>1996</v>
      </c>
      <c r="B1223" s="1" t="s">
        <v>49</v>
      </c>
      <c r="C1223" s="2" t="s">
        <v>316</v>
      </c>
      <c r="D1223" s="1">
        <f>LOOKUP(B1223,'country lookup'!A:A,'country lookup'!C:C)</f>
        <v>262</v>
      </c>
      <c r="E1223">
        <v>2</v>
      </c>
      <c r="F1223">
        <v>643654</v>
      </c>
      <c r="G1223" s="1">
        <v>0</v>
      </c>
      <c r="H1223" s="1">
        <v>2498</v>
      </c>
      <c r="I1223" s="1">
        <v>22917.43</v>
      </c>
      <c r="J1223" s="1">
        <v>22471.91</v>
      </c>
      <c r="K1223" s="3">
        <v>100</v>
      </c>
      <c r="L1223">
        <v>109</v>
      </c>
      <c r="M1223">
        <v>445</v>
      </c>
      <c r="N1223" s="1">
        <v>35.070999999999998</v>
      </c>
    </row>
    <row r="1224" spans="1:14" x14ac:dyDescent="0.25">
      <c r="A1224" s="1">
        <v>1997</v>
      </c>
      <c r="B1224" s="1" t="s">
        <v>49</v>
      </c>
      <c r="C1224" s="2" t="s">
        <v>316</v>
      </c>
      <c r="D1224" s="1">
        <f>LOOKUP(B1224,'country lookup'!A:A,'country lookup'!C:C)</f>
        <v>262</v>
      </c>
      <c r="E1224">
        <v>2</v>
      </c>
      <c r="F1224">
        <v>660863</v>
      </c>
      <c r="G1224" s="1">
        <v>0</v>
      </c>
      <c r="H1224" s="1">
        <v>2443</v>
      </c>
      <c r="I1224" s="1">
        <v>22746.74</v>
      </c>
      <c r="J1224" s="1">
        <v>22377.62</v>
      </c>
      <c r="K1224" s="3">
        <v>100</v>
      </c>
      <c r="L1224">
        <v>107.4</v>
      </c>
      <c r="M1224">
        <v>429</v>
      </c>
      <c r="N1224" s="1">
        <v>34.012</v>
      </c>
    </row>
    <row r="1225" spans="1:14" x14ac:dyDescent="0.25">
      <c r="A1225" s="1">
        <v>1998</v>
      </c>
      <c r="B1225" s="1" t="s">
        <v>49</v>
      </c>
      <c r="C1225" s="2" t="s">
        <v>316</v>
      </c>
      <c r="D1225" s="1">
        <f>LOOKUP(B1225,'country lookup'!A:A,'country lookup'!C:C)</f>
        <v>262</v>
      </c>
      <c r="E1225">
        <v>2</v>
      </c>
      <c r="F1225">
        <v>680463</v>
      </c>
      <c r="G1225" s="1">
        <v>0</v>
      </c>
      <c r="H1225" s="1">
        <v>2382</v>
      </c>
      <c r="I1225" s="1">
        <v>22556.82</v>
      </c>
      <c r="J1225" s="1">
        <v>22142.86</v>
      </c>
      <c r="K1225" s="3">
        <v>96</v>
      </c>
      <c r="L1225">
        <v>105.6</v>
      </c>
      <c r="M1225">
        <v>420</v>
      </c>
      <c r="N1225" s="1">
        <v>33.048000000000002</v>
      </c>
    </row>
    <row r="1226" spans="1:14" x14ac:dyDescent="0.25">
      <c r="A1226" s="1">
        <v>1999</v>
      </c>
      <c r="B1226" s="1" t="s">
        <v>49</v>
      </c>
      <c r="C1226" s="2" t="s">
        <v>316</v>
      </c>
      <c r="D1226" s="1">
        <f>LOOKUP(B1226,'country lookup'!A:A,'country lookup'!C:C)</f>
        <v>262</v>
      </c>
      <c r="E1226">
        <v>2</v>
      </c>
      <c r="F1226">
        <v>699975</v>
      </c>
      <c r="G1226" s="1">
        <v>0</v>
      </c>
      <c r="H1226" s="1">
        <v>2321</v>
      </c>
      <c r="I1226" s="1">
        <v>22381.87</v>
      </c>
      <c r="J1226" s="1">
        <v>21951.22</v>
      </c>
      <c r="K1226" s="3">
        <v>93</v>
      </c>
      <c r="L1226">
        <v>103.7</v>
      </c>
      <c r="M1226">
        <v>410</v>
      </c>
      <c r="N1226" s="1">
        <v>32.206000000000003</v>
      </c>
    </row>
    <row r="1227" spans="1:14" x14ac:dyDescent="0.25">
      <c r="A1227" s="1">
        <v>2000</v>
      </c>
      <c r="B1227" s="1" t="s">
        <v>49</v>
      </c>
      <c r="C1227" s="2" t="s">
        <v>316</v>
      </c>
      <c r="D1227" s="1">
        <f>LOOKUP(B1227,'country lookup'!A:A,'country lookup'!C:C)</f>
        <v>262</v>
      </c>
      <c r="E1227">
        <v>2</v>
      </c>
      <c r="F1227">
        <v>717584</v>
      </c>
      <c r="G1227" s="1">
        <v>0</v>
      </c>
      <c r="H1227" s="1">
        <v>2263</v>
      </c>
      <c r="I1227" s="1">
        <v>22295.57</v>
      </c>
      <c r="J1227" s="1">
        <v>22194.51</v>
      </c>
      <c r="K1227" s="3">
        <v>90</v>
      </c>
      <c r="L1227">
        <v>101.5</v>
      </c>
      <c r="M1227">
        <v>401</v>
      </c>
      <c r="N1227" s="1">
        <v>31.48</v>
      </c>
    </row>
    <row r="1228" spans="1:14" x14ac:dyDescent="0.25">
      <c r="A1228" s="1">
        <v>2001</v>
      </c>
      <c r="B1228" s="1" t="s">
        <v>49</v>
      </c>
      <c r="C1228" s="2" t="s">
        <v>316</v>
      </c>
      <c r="D1228" s="1">
        <f>LOOKUP(B1228,'country lookup'!A:A,'country lookup'!C:C)</f>
        <v>262</v>
      </c>
      <c r="E1228">
        <v>2</v>
      </c>
      <c r="F1228">
        <v>733015</v>
      </c>
      <c r="G1228" s="1">
        <v>0</v>
      </c>
      <c r="H1228" s="1">
        <v>2208</v>
      </c>
      <c r="I1228" s="1">
        <v>22235.65</v>
      </c>
      <c r="J1228" s="1">
        <v>21717.17</v>
      </c>
      <c r="K1228" s="3">
        <v>89</v>
      </c>
      <c r="L1228">
        <v>99.3</v>
      </c>
      <c r="M1228">
        <v>396</v>
      </c>
      <c r="N1228" s="1">
        <v>30.835999999999999</v>
      </c>
    </row>
    <row r="1229" spans="1:14" x14ac:dyDescent="0.25">
      <c r="A1229" s="1">
        <v>2002</v>
      </c>
      <c r="B1229" s="1" t="s">
        <v>49</v>
      </c>
      <c r="C1229" s="2" t="s">
        <v>316</v>
      </c>
      <c r="D1229" s="1">
        <f>LOOKUP(B1229,'country lookup'!A:A,'country lookup'!C:C)</f>
        <v>262</v>
      </c>
      <c r="E1229">
        <v>2</v>
      </c>
      <c r="F1229">
        <v>746942</v>
      </c>
      <c r="G1229" s="1">
        <v>0</v>
      </c>
      <c r="H1229" s="1">
        <v>2149</v>
      </c>
      <c r="I1229" s="1">
        <v>22200.41</v>
      </c>
      <c r="J1229" s="1">
        <v>21727.75</v>
      </c>
      <c r="K1229" s="3">
        <v>86</v>
      </c>
      <c r="L1229">
        <v>96.8</v>
      </c>
      <c r="M1229">
        <v>382</v>
      </c>
      <c r="N1229" s="1">
        <v>30.216999999999999</v>
      </c>
    </row>
    <row r="1230" spans="1:14" x14ac:dyDescent="0.25">
      <c r="A1230" s="1">
        <v>2003</v>
      </c>
      <c r="B1230" s="1" t="s">
        <v>49</v>
      </c>
      <c r="C1230" s="2" t="s">
        <v>316</v>
      </c>
      <c r="D1230" s="1">
        <f>LOOKUP(B1230,'country lookup'!A:A,'country lookup'!C:C)</f>
        <v>262</v>
      </c>
      <c r="E1230">
        <v>2</v>
      </c>
      <c r="F1230">
        <v>759641</v>
      </c>
      <c r="G1230" s="1">
        <v>0</v>
      </c>
      <c r="H1230" s="1">
        <v>2091</v>
      </c>
      <c r="I1230" s="1">
        <v>22173.91</v>
      </c>
      <c r="J1230" s="1">
        <v>21563.34</v>
      </c>
      <c r="K1230" s="3">
        <v>83</v>
      </c>
      <c r="L1230">
        <v>94.3</v>
      </c>
      <c r="M1230">
        <v>371</v>
      </c>
      <c r="N1230" s="1">
        <v>29.58</v>
      </c>
    </row>
    <row r="1231" spans="1:14" x14ac:dyDescent="0.25">
      <c r="A1231" s="1">
        <v>2004</v>
      </c>
      <c r="B1231" s="1" t="s">
        <v>49</v>
      </c>
      <c r="C1231" s="2" t="s">
        <v>316</v>
      </c>
      <c r="D1231" s="1">
        <f>LOOKUP(B1231,'country lookup'!A:A,'country lookup'!C:C)</f>
        <v>262</v>
      </c>
      <c r="E1231">
        <v>2</v>
      </c>
      <c r="F1231">
        <v>771603</v>
      </c>
      <c r="G1231" s="1">
        <v>0</v>
      </c>
      <c r="H1231" s="1">
        <v>2026</v>
      </c>
      <c r="I1231" s="1">
        <v>22093.78</v>
      </c>
      <c r="J1231" s="1">
        <v>21288.52</v>
      </c>
      <c r="K1231" s="3">
        <v>80</v>
      </c>
      <c r="L1231">
        <v>91.7</v>
      </c>
      <c r="M1231">
        <v>357</v>
      </c>
      <c r="N1231" s="1">
        <v>28.917000000000002</v>
      </c>
    </row>
    <row r="1232" spans="1:14" x14ac:dyDescent="0.25">
      <c r="A1232" s="1">
        <v>2005</v>
      </c>
      <c r="B1232" s="1" t="s">
        <v>49</v>
      </c>
      <c r="C1232" s="2" t="s">
        <v>316</v>
      </c>
      <c r="D1232" s="1">
        <f>LOOKUP(B1232,'country lookup'!A:A,'country lookup'!C:C)</f>
        <v>262</v>
      </c>
      <c r="E1232">
        <v>2</v>
      </c>
      <c r="F1232">
        <v>783254</v>
      </c>
      <c r="G1232" s="1">
        <v>0</v>
      </c>
      <c r="H1232" s="1">
        <v>1962</v>
      </c>
      <c r="I1232" s="1">
        <v>21970.880000000001</v>
      </c>
      <c r="J1232" s="1">
        <v>21407.62</v>
      </c>
      <c r="K1232" s="3">
        <v>76</v>
      </c>
      <c r="L1232">
        <v>89.3</v>
      </c>
      <c r="M1232">
        <v>341</v>
      </c>
      <c r="N1232" s="1">
        <v>28.234000000000002</v>
      </c>
    </row>
    <row r="1233" spans="1:14" x14ac:dyDescent="0.25">
      <c r="A1233" s="1">
        <v>2006</v>
      </c>
      <c r="B1233" s="1" t="s">
        <v>49</v>
      </c>
      <c r="C1233" s="2" t="s">
        <v>316</v>
      </c>
      <c r="D1233" s="1">
        <f>LOOKUP(B1233,'country lookup'!A:A,'country lookup'!C:C)</f>
        <v>262</v>
      </c>
      <c r="E1233">
        <v>2</v>
      </c>
      <c r="F1233">
        <v>794563</v>
      </c>
      <c r="G1233" s="1">
        <v>0</v>
      </c>
      <c r="H1233" s="1">
        <v>1891</v>
      </c>
      <c r="I1233" s="1">
        <v>21810.84</v>
      </c>
      <c r="J1233" s="1">
        <v>21515.15</v>
      </c>
      <c r="K1233" s="3">
        <v>73</v>
      </c>
      <c r="L1233">
        <v>86.7</v>
      </c>
      <c r="M1233">
        <v>330</v>
      </c>
      <c r="N1233" s="1">
        <v>27.553000000000001</v>
      </c>
    </row>
    <row r="1234" spans="1:14" x14ac:dyDescent="0.25">
      <c r="A1234" s="1">
        <v>2007</v>
      </c>
      <c r="B1234" s="1" t="s">
        <v>49</v>
      </c>
      <c r="C1234" s="2" t="s">
        <v>316</v>
      </c>
      <c r="D1234" s="1">
        <f>LOOKUP(B1234,'country lookup'!A:A,'country lookup'!C:C)</f>
        <v>262</v>
      </c>
      <c r="E1234">
        <v>2</v>
      </c>
      <c r="F1234">
        <v>805451</v>
      </c>
      <c r="G1234" s="1">
        <v>0</v>
      </c>
      <c r="H1234" s="1">
        <v>1822</v>
      </c>
      <c r="I1234" s="1">
        <v>21664.68</v>
      </c>
      <c r="J1234" s="1">
        <v>21495.33</v>
      </c>
      <c r="K1234" s="3">
        <v>71</v>
      </c>
      <c r="L1234">
        <v>84.1</v>
      </c>
      <c r="M1234">
        <v>321</v>
      </c>
      <c r="N1234" s="1">
        <v>26.902999999999999</v>
      </c>
    </row>
    <row r="1235" spans="1:14" x14ac:dyDescent="0.25">
      <c r="A1235" s="1">
        <v>2008</v>
      </c>
      <c r="B1235" s="1" t="s">
        <v>49</v>
      </c>
      <c r="C1235" s="2" t="s">
        <v>316</v>
      </c>
      <c r="D1235" s="1">
        <f>LOOKUP(B1235,'country lookup'!A:A,'country lookup'!C:C)</f>
        <v>262</v>
      </c>
      <c r="E1235">
        <v>2</v>
      </c>
      <c r="F1235">
        <v>816358</v>
      </c>
      <c r="G1235" s="1">
        <v>0</v>
      </c>
      <c r="H1235" s="1">
        <v>1755</v>
      </c>
      <c r="I1235" s="1">
        <v>21533.74</v>
      </c>
      <c r="J1235" s="1">
        <v>20711.97</v>
      </c>
      <c r="K1235" s="3">
        <v>69</v>
      </c>
      <c r="L1235">
        <v>81.5</v>
      </c>
      <c r="M1235">
        <v>309</v>
      </c>
      <c r="N1235" s="1">
        <v>26.303999999999998</v>
      </c>
    </row>
    <row r="1236" spans="1:14" x14ac:dyDescent="0.25">
      <c r="A1236" s="1">
        <v>2009</v>
      </c>
      <c r="B1236" s="1" t="s">
        <v>49</v>
      </c>
      <c r="C1236" s="2" t="s">
        <v>316</v>
      </c>
      <c r="D1236" s="1">
        <f>LOOKUP(B1236,'country lookup'!A:A,'country lookup'!C:C)</f>
        <v>262</v>
      </c>
      <c r="E1236">
        <v>2</v>
      </c>
      <c r="F1236">
        <v>827823</v>
      </c>
      <c r="G1236" s="1">
        <v>0</v>
      </c>
      <c r="H1236" s="1">
        <v>1694</v>
      </c>
      <c r="I1236" s="1">
        <v>21415.93</v>
      </c>
      <c r="J1236" s="1">
        <v>21034.48</v>
      </c>
      <c r="K1236" s="3">
        <v>64</v>
      </c>
      <c r="L1236">
        <v>79.099999999999994</v>
      </c>
      <c r="M1236">
        <v>290</v>
      </c>
      <c r="N1236" s="1">
        <v>25.756</v>
      </c>
    </row>
    <row r="1237" spans="1:14" x14ac:dyDescent="0.25">
      <c r="A1237" s="1">
        <v>2010</v>
      </c>
      <c r="B1237" s="1" t="s">
        <v>49</v>
      </c>
      <c r="C1237" s="2" t="s">
        <v>316</v>
      </c>
      <c r="D1237" s="1">
        <f>LOOKUP(B1237,'country lookup'!A:A,'country lookup'!C:C)</f>
        <v>262</v>
      </c>
      <c r="E1237">
        <v>2</v>
      </c>
      <c r="F1237">
        <v>840198</v>
      </c>
      <c r="G1237" s="1">
        <v>415.60739999999998</v>
      </c>
      <c r="H1237" s="1">
        <v>1639</v>
      </c>
      <c r="I1237" s="1">
        <v>21368.97</v>
      </c>
      <c r="J1237" s="1">
        <v>21454.55</v>
      </c>
      <c r="K1237" s="3">
        <v>61</v>
      </c>
      <c r="L1237">
        <v>76.7</v>
      </c>
      <c r="M1237">
        <v>275</v>
      </c>
      <c r="N1237" s="1">
        <v>25.254999999999999</v>
      </c>
    </row>
    <row r="1238" spans="1:14" x14ac:dyDescent="0.25">
      <c r="A1238" s="1">
        <v>2011</v>
      </c>
      <c r="B1238" s="1" t="s">
        <v>49</v>
      </c>
      <c r="C1238" s="2" t="s">
        <v>316</v>
      </c>
      <c r="D1238" s="1">
        <f>LOOKUP(B1238,'country lookup'!A:A,'country lookup'!C:C)</f>
        <v>262</v>
      </c>
      <c r="E1238">
        <v>2</v>
      </c>
      <c r="F1238">
        <v>853674</v>
      </c>
      <c r="G1238" s="1">
        <v>0</v>
      </c>
      <c r="H1238" s="1">
        <v>1588</v>
      </c>
      <c r="I1238" s="1">
        <v>21344.09</v>
      </c>
      <c r="J1238" s="1">
        <v>21428.57</v>
      </c>
      <c r="K1238" s="3">
        <v>59</v>
      </c>
      <c r="L1238">
        <v>74.400000000000006</v>
      </c>
      <c r="M1238">
        <v>266</v>
      </c>
      <c r="N1238" s="1">
        <v>24.786999999999999</v>
      </c>
    </row>
    <row r="1239" spans="1:14" x14ac:dyDescent="0.25">
      <c r="A1239" s="1">
        <v>2012</v>
      </c>
      <c r="B1239" s="1" t="s">
        <v>49</v>
      </c>
      <c r="C1239" s="2" t="s">
        <v>316</v>
      </c>
      <c r="D1239" s="1">
        <f>LOOKUP(B1239,'country lookup'!A:A,'country lookup'!C:C)</f>
        <v>262</v>
      </c>
      <c r="E1239">
        <v>2</v>
      </c>
      <c r="F1239">
        <v>868136</v>
      </c>
      <c r="G1239" s="1">
        <v>0</v>
      </c>
      <c r="H1239" s="1">
        <v>1541</v>
      </c>
      <c r="I1239" s="1">
        <v>21343.49</v>
      </c>
      <c r="J1239" s="1">
        <v>21011.67</v>
      </c>
      <c r="K1239" s="3">
        <v>57</v>
      </c>
      <c r="L1239">
        <v>72.2</v>
      </c>
      <c r="M1239">
        <v>257</v>
      </c>
      <c r="N1239" s="1">
        <v>24.331</v>
      </c>
    </row>
    <row r="1240" spans="1:14" x14ac:dyDescent="0.25">
      <c r="A1240" s="1">
        <v>2013</v>
      </c>
      <c r="B1240" s="1" t="s">
        <v>49</v>
      </c>
      <c r="C1240" s="2" t="s">
        <v>316</v>
      </c>
      <c r="D1240" s="1">
        <f>LOOKUP(B1240,'country lookup'!A:A,'country lookup'!C:C)</f>
        <v>262</v>
      </c>
      <c r="E1240">
        <v>2</v>
      </c>
      <c r="F1240">
        <v>883293</v>
      </c>
      <c r="G1240" s="1">
        <v>0</v>
      </c>
      <c r="H1240" s="1">
        <v>1496</v>
      </c>
      <c r="I1240" s="1">
        <v>21371.43</v>
      </c>
      <c r="J1240" s="1">
        <v>21399.18</v>
      </c>
      <c r="K1240" s="3">
        <v>54</v>
      </c>
      <c r="L1240">
        <v>70</v>
      </c>
      <c r="M1240">
        <v>243</v>
      </c>
      <c r="N1240" s="1">
        <v>23.870999999999999</v>
      </c>
    </row>
    <row r="1241" spans="1:14" x14ac:dyDescent="0.25">
      <c r="A1241" s="1">
        <v>2014</v>
      </c>
      <c r="B1241" s="1" t="s">
        <v>49</v>
      </c>
      <c r="C1241" s="2" t="s">
        <v>316</v>
      </c>
      <c r="D1241" s="1">
        <f>LOOKUP(B1241,'country lookup'!A:A,'country lookup'!C:C)</f>
        <v>262</v>
      </c>
      <c r="E1241">
        <v>2</v>
      </c>
      <c r="F1241">
        <v>898696</v>
      </c>
      <c r="G1241" s="1">
        <v>0</v>
      </c>
      <c r="H1241" s="1">
        <v>1452</v>
      </c>
      <c r="I1241" s="1">
        <v>21415.93</v>
      </c>
      <c r="J1241" s="1">
        <v>21097.05</v>
      </c>
      <c r="K1241" s="3">
        <v>52</v>
      </c>
      <c r="L1241">
        <v>67.8</v>
      </c>
      <c r="M1241">
        <v>237</v>
      </c>
      <c r="N1241" s="1">
        <v>23.402000000000001</v>
      </c>
    </row>
    <row r="1242" spans="1:14" x14ac:dyDescent="0.25">
      <c r="A1242" s="1">
        <v>2015</v>
      </c>
      <c r="B1242" s="1" t="s">
        <v>49</v>
      </c>
      <c r="C1242" s="2" t="s">
        <v>316</v>
      </c>
      <c r="D1242" s="1">
        <f>LOOKUP(B1242,'country lookup'!A:A,'country lookup'!C:C)</f>
        <v>262</v>
      </c>
      <c r="E1242">
        <v>2</v>
      </c>
      <c r="F1242">
        <v>913993</v>
      </c>
      <c r="G1242" s="1">
        <v>0</v>
      </c>
      <c r="H1242" s="1">
        <v>1408</v>
      </c>
      <c r="I1242" s="1">
        <v>21430.75</v>
      </c>
      <c r="K1242" s="3">
        <v>50</v>
      </c>
      <c r="L1242">
        <v>65.7</v>
      </c>
      <c r="M1242">
        <v>229</v>
      </c>
      <c r="N1242" s="1">
        <v>22.920999999999999</v>
      </c>
    </row>
    <row r="1243" spans="1:14" x14ac:dyDescent="0.25">
      <c r="A1243" s="1">
        <v>2016</v>
      </c>
      <c r="B1243" s="1" t="s">
        <v>49</v>
      </c>
      <c r="C1243" s="2" t="s">
        <v>316</v>
      </c>
      <c r="D1243" s="1">
        <f>LOOKUP(B1243,'country lookup'!A:A,'country lookup'!C:C)</f>
        <v>262</v>
      </c>
      <c r="E1243">
        <v>2</v>
      </c>
      <c r="F1243">
        <v>929112</v>
      </c>
      <c r="G1243" s="1">
        <v>0</v>
      </c>
      <c r="H1243" s="1">
        <v>1366</v>
      </c>
      <c r="I1243" s="1">
        <v>21444.27</v>
      </c>
      <c r="K1243" s="3"/>
      <c r="L1243">
        <v>63.7</v>
      </c>
      <c r="M1243"/>
      <c r="N1243" s="1">
        <v>22.431999999999999</v>
      </c>
    </row>
    <row r="1244" spans="1:14" x14ac:dyDescent="0.25">
      <c r="A1244" s="1">
        <v>1990</v>
      </c>
      <c r="B1244" s="1" t="s">
        <v>50</v>
      </c>
      <c r="C1244" s="2" t="s">
        <v>318</v>
      </c>
      <c r="D1244" s="1">
        <f>LOOKUP(B1244,'country lookup'!A:A,'country lookup'!C:C)</f>
        <v>212</v>
      </c>
      <c r="E1244">
        <v>3</v>
      </c>
      <c r="F1244">
        <v>70419</v>
      </c>
      <c r="G1244" s="1">
        <v>955.02020000000005</v>
      </c>
      <c r="H1244" s="1">
        <v>26</v>
      </c>
      <c r="I1244" s="1">
        <v>1520.4680000000001</v>
      </c>
      <c r="K1244" s="3"/>
      <c r="L1244">
        <v>17.100000000000001</v>
      </c>
      <c r="M1244"/>
      <c r="N1244" s="1">
        <v>23</v>
      </c>
    </row>
    <row r="1245" spans="1:14" x14ac:dyDescent="0.25">
      <c r="A1245" s="1">
        <v>1991</v>
      </c>
      <c r="B1245" s="1" t="s">
        <v>50</v>
      </c>
      <c r="C1245" s="2" t="s">
        <v>318</v>
      </c>
      <c r="D1245" s="1">
        <f>LOOKUP(B1245,'country lookup'!A:A,'country lookup'!C:C)</f>
        <v>212</v>
      </c>
      <c r="E1245">
        <v>3</v>
      </c>
      <c r="F1245">
        <v>70374</v>
      </c>
      <c r="G1245" s="1">
        <v>1130.067</v>
      </c>
      <c r="H1245" s="1">
        <v>26</v>
      </c>
      <c r="I1245" s="1">
        <v>1520.4680000000001</v>
      </c>
      <c r="K1245" s="3"/>
      <c r="L1245">
        <v>17.100000000000001</v>
      </c>
      <c r="M1245"/>
    </row>
    <row r="1246" spans="1:14" x14ac:dyDescent="0.25">
      <c r="A1246" s="1">
        <v>1992</v>
      </c>
      <c r="B1246" s="1" t="s">
        <v>50</v>
      </c>
      <c r="C1246" s="2" t="s">
        <v>318</v>
      </c>
      <c r="D1246" s="1">
        <f>LOOKUP(B1246,'country lookup'!A:A,'country lookup'!C:C)</f>
        <v>212</v>
      </c>
      <c r="E1246">
        <v>3</v>
      </c>
      <c r="F1246">
        <v>70544</v>
      </c>
      <c r="G1246" s="1">
        <v>1028.171</v>
      </c>
      <c r="H1246" s="1">
        <v>25</v>
      </c>
      <c r="I1246" s="1">
        <v>1461.9880000000001</v>
      </c>
      <c r="K1246" s="3"/>
      <c r="L1246">
        <v>17.100000000000001</v>
      </c>
      <c r="M1246"/>
      <c r="N1246" s="1">
        <v>24</v>
      </c>
    </row>
    <row r="1247" spans="1:14" x14ac:dyDescent="0.25">
      <c r="A1247" s="1">
        <v>1993</v>
      </c>
      <c r="B1247" s="1" t="s">
        <v>50</v>
      </c>
      <c r="C1247" s="2" t="s">
        <v>318</v>
      </c>
      <c r="D1247" s="1">
        <f>LOOKUP(B1247,'country lookup'!A:A,'country lookup'!C:C)</f>
        <v>212</v>
      </c>
      <c r="E1247">
        <v>3</v>
      </c>
      <c r="F1247">
        <v>70831</v>
      </c>
      <c r="G1247" s="1">
        <v>1076.482</v>
      </c>
      <c r="H1247" s="1">
        <v>25</v>
      </c>
      <c r="I1247" s="1">
        <v>1470.588</v>
      </c>
      <c r="K1247" s="3"/>
      <c r="L1247">
        <v>17</v>
      </c>
      <c r="M1247"/>
    </row>
    <row r="1248" spans="1:14" x14ac:dyDescent="0.25">
      <c r="A1248" s="1">
        <v>1994</v>
      </c>
      <c r="B1248" s="1" t="s">
        <v>50</v>
      </c>
      <c r="C1248" s="2" t="s">
        <v>318</v>
      </c>
      <c r="D1248" s="1">
        <f>LOOKUP(B1248,'country lookup'!A:A,'country lookup'!C:C)</f>
        <v>212</v>
      </c>
      <c r="E1248">
        <v>3</v>
      </c>
      <c r="F1248">
        <v>71043</v>
      </c>
      <c r="G1248" s="1">
        <v>990.42930000000001</v>
      </c>
      <c r="H1248" s="1">
        <v>24</v>
      </c>
      <c r="I1248" s="1">
        <v>1428.5709999999999</v>
      </c>
      <c r="K1248" s="3"/>
      <c r="L1248">
        <v>16.8</v>
      </c>
      <c r="M1248"/>
      <c r="N1248" s="1">
        <v>21.6</v>
      </c>
    </row>
    <row r="1249" spans="1:14" x14ac:dyDescent="0.25">
      <c r="A1249" s="1">
        <v>1995</v>
      </c>
      <c r="B1249" s="1" t="s">
        <v>50</v>
      </c>
      <c r="C1249" s="2" t="s">
        <v>318</v>
      </c>
      <c r="D1249" s="1">
        <f>LOOKUP(B1249,'country lookup'!A:A,'country lookup'!C:C)</f>
        <v>212</v>
      </c>
      <c r="E1249">
        <v>3</v>
      </c>
      <c r="F1249">
        <v>71098</v>
      </c>
      <c r="G1249" s="1">
        <v>1013.324</v>
      </c>
      <c r="H1249" s="1">
        <v>23</v>
      </c>
      <c r="I1249" s="1">
        <v>1385.5419999999999</v>
      </c>
      <c r="K1249" s="3"/>
      <c r="L1249">
        <v>16.600000000000001</v>
      </c>
      <c r="M1249"/>
    </row>
    <row r="1250" spans="1:14" x14ac:dyDescent="0.25">
      <c r="A1250" s="1">
        <v>1996</v>
      </c>
      <c r="B1250" s="1" t="s">
        <v>50</v>
      </c>
      <c r="C1250" s="2" t="s">
        <v>318</v>
      </c>
      <c r="D1250" s="1">
        <f>LOOKUP(B1250,'country lookup'!A:A,'country lookup'!C:C)</f>
        <v>212</v>
      </c>
      <c r="E1250">
        <v>3</v>
      </c>
      <c r="F1250">
        <v>70936</v>
      </c>
      <c r="G1250" s="1">
        <v>1067.7950000000001</v>
      </c>
      <c r="H1250" s="1">
        <v>22</v>
      </c>
      <c r="I1250" s="1">
        <v>1349.693</v>
      </c>
      <c r="K1250" s="3"/>
      <c r="L1250">
        <v>16.3</v>
      </c>
      <c r="M1250"/>
      <c r="N1250" s="1">
        <v>19.100000000000001</v>
      </c>
    </row>
    <row r="1251" spans="1:14" x14ac:dyDescent="0.25">
      <c r="A1251" s="1">
        <v>1997</v>
      </c>
      <c r="B1251" s="1" t="s">
        <v>50</v>
      </c>
      <c r="C1251" s="2" t="s">
        <v>318</v>
      </c>
      <c r="D1251" s="1">
        <f>LOOKUP(B1251,'country lookup'!A:A,'country lookup'!C:C)</f>
        <v>212</v>
      </c>
      <c r="E1251">
        <v>3</v>
      </c>
      <c r="F1251">
        <v>70599</v>
      </c>
      <c r="G1251" s="1">
        <v>1200.136</v>
      </c>
      <c r="H1251" s="1">
        <v>21</v>
      </c>
      <c r="I1251" s="1">
        <v>1304.348</v>
      </c>
      <c r="K1251" s="3"/>
      <c r="L1251">
        <v>16.100000000000001</v>
      </c>
      <c r="M1251"/>
      <c r="N1251" s="1">
        <v>21.5</v>
      </c>
    </row>
    <row r="1252" spans="1:14" x14ac:dyDescent="0.25">
      <c r="A1252" s="1">
        <v>1998</v>
      </c>
      <c r="B1252" s="1" t="s">
        <v>50</v>
      </c>
      <c r="C1252" s="2" t="s">
        <v>318</v>
      </c>
      <c r="D1252" s="1">
        <f>LOOKUP(B1252,'country lookup'!A:A,'country lookup'!C:C)</f>
        <v>212</v>
      </c>
      <c r="E1252">
        <v>3</v>
      </c>
      <c r="F1252">
        <v>70185</v>
      </c>
      <c r="G1252" s="1">
        <v>1230.134</v>
      </c>
      <c r="H1252" s="1">
        <v>20</v>
      </c>
      <c r="I1252" s="1">
        <v>1265.8230000000001</v>
      </c>
      <c r="K1252" s="3"/>
      <c r="L1252">
        <v>15.8</v>
      </c>
      <c r="M1252"/>
      <c r="N1252" s="1">
        <v>16.2</v>
      </c>
    </row>
    <row r="1253" spans="1:14" x14ac:dyDescent="0.25">
      <c r="A1253" s="1">
        <v>1999</v>
      </c>
      <c r="B1253" s="1" t="s">
        <v>50</v>
      </c>
      <c r="C1253" s="2" t="s">
        <v>318</v>
      </c>
      <c r="D1253" s="1">
        <f>LOOKUP(B1253,'country lookup'!A:A,'country lookup'!C:C)</f>
        <v>212</v>
      </c>
      <c r="E1253">
        <v>3</v>
      </c>
      <c r="F1253">
        <v>69835</v>
      </c>
      <c r="G1253" s="1">
        <v>1273.306</v>
      </c>
      <c r="H1253" s="1">
        <v>19</v>
      </c>
      <c r="I1253" s="1">
        <v>1217.9490000000001</v>
      </c>
      <c r="K1253" s="3"/>
      <c r="L1253">
        <v>15.6</v>
      </c>
      <c r="M1253"/>
    </row>
    <row r="1254" spans="1:14" x14ac:dyDescent="0.25">
      <c r="A1254" s="1">
        <v>2000</v>
      </c>
      <c r="B1254" s="1" t="s">
        <v>50</v>
      </c>
      <c r="C1254" s="2" t="s">
        <v>318</v>
      </c>
      <c r="D1254" s="1">
        <f>LOOKUP(B1254,'country lookup'!A:A,'country lookup'!C:C)</f>
        <v>212</v>
      </c>
      <c r="E1254">
        <v>3</v>
      </c>
      <c r="F1254">
        <v>69650</v>
      </c>
      <c r="G1254" s="1">
        <v>1326.0820000000001</v>
      </c>
      <c r="H1254" s="1">
        <v>18</v>
      </c>
      <c r="I1254" s="1">
        <v>1168.8309999999999</v>
      </c>
      <c r="K1254" s="3"/>
      <c r="L1254">
        <v>15.4</v>
      </c>
      <c r="M1254"/>
    </row>
    <row r="1255" spans="1:14" x14ac:dyDescent="0.25">
      <c r="A1255" s="1">
        <v>2001</v>
      </c>
      <c r="B1255" s="1" t="s">
        <v>50</v>
      </c>
      <c r="C1255" s="2" t="s">
        <v>318</v>
      </c>
      <c r="D1255" s="1">
        <f>LOOKUP(B1255,'country lookup'!A:A,'country lookup'!C:C)</f>
        <v>212</v>
      </c>
      <c r="E1255">
        <v>3</v>
      </c>
      <c r="F1255">
        <v>69661</v>
      </c>
      <c r="G1255" s="1">
        <v>1235.8489999999999</v>
      </c>
      <c r="H1255" s="1">
        <v>17</v>
      </c>
      <c r="I1255" s="1">
        <v>1111.1110000000001</v>
      </c>
      <c r="K1255" s="3"/>
      <c r="L1255">
        <v>15.3</v>
      </c>
      <c r="M1255"/>
    </row>
    <row r="1256" spans="1:14" x14ac:dyDescent="0.25">
      <c r="A1256" s="1">
        <v>2002</v>
      </c>
      <c r="B1256" s="1" t="s">
        <v>50</v>
      </c>
      <c r="C1256" s="2" t="s">
        <v>318</v>
      </c>
      <c r="D1256" s="1">
        <f>LOOKUP(B1256,'country lookup'!A:A,'country lookup'!C:C)</f>
        <v>212</v>
      </c>
      <c r="E1256">
        <v>3</v>
      </c>
      <c r="F1256">
        <v>69837</v>
      </c>
      <c r="G1256" s="1">
        <v>1189.2170000000001</v>
      </c>
      <c r="H1256" s="1">
        <v>16</v>
      </c>
      <c r="I1256" s="1">
        <v>1052.6320000000001</v>
      </c>
      <c r="K1256" s="3"/>
      <c r="L1256">
        <v>15.2</v>
      </c>
      <c r="M1256"/>
      <c r="N1256" s="1">
        <v>15.4</v>
      </c>
    </row>
    <row r="1257" spans="1:14" x14ac:dyDescent="0.25">
      <c r="A1257" s="1">
        <v>2003</v>
      </c>
      <c r="B1257" s="1" t="s">
        <v>50</v>
      </c>
      <c r="C1257" s="2" t="s">
        <v>318</v>
      </c>
      <c r="D1257" s="1">
        <f>LOOKUP(B1257,'country lookup'!A:A,'country lookup'!C:C)</f>
        <v>212</v>
      </c>
      <c r="E1257">
        <v>3</v>
      </c>
      <c r="F1257">
        <v>70100</v>
      </c>
      <c r="G1257" s="1">
        <v>1193.047</v>
      </c>
      <c r="H1257" s="1">
        <v>16</v>
      </c>
      <c r="I1257" s="1">
        <v>1045.752</v>
      </c>
      <c r="K1257" s="3"/>
      <c r="L1257">
        <v>15.3</v>
      </c>
      <c r="M1257"/>
    </row>
    <row r="1258" spans="1:14" x14ac:dyDescent="0.25">
      <c r="A1258" s="1">
        <v>2004</v>
      </c>
      <c r="B1258" s="1" t="s">
        <v>50</v>
      </c>
      <c r="C1258" s="2" t="s">
        <v>318</v>
      </c>
      <c r="D1258" s="1">
        <f>LOOKUP(B1258,'country lookup'!A:A,'country lookup'!C:C)</f>
        <v>212</v>
      </c>
      <c r="E1258">
        <v>3</v>
      </c>
      <c r="F1258">
        <v>70382</v>
      </c>
      <c r="G1258" s="1">
        <v>1322.644</v>
      </c>
      <c r="H1258" s="1">
        <v>16</v>
      </c>
      <c r="I1258" s="1">
        <v>1025.6410000000001</v>
      </c>
      <c r="K1258" s="3"/>
      <c r="L1258">
        <v>15.6</v>
      </c>
      <c r="M1258"/>
    </row>
    <row r="1259" spans="1:14" x14ac:dyDescent="0.25">
      <c r="A1259" s="1">
        <v>2005</v>
      </c>
      <c r="B1259" s="1" t="s">
        <v>50</v>
      </c>
      <c r="C1259" s="2" t="s">
        <v>318</v>
      </c>
      <c r="D1259" s="1">
        <f>LOOKUP(B1259,'country lookup'!A:A,'country lookup'!C:C)</f>
        <v>212</v>
      </c>
      <c r="E1259">
        <v>3</v>
      </c>
      <c r="F1259">
        <v>70589</v>
      </c>
      <c r="G1259" s="1">
        <v>1486.049</v>
      </c>
      <c r="H1259" s="1">
        <v>16</v>
      </c>
      <c r="I1259" s="1">
        <v>1000</v>
      </c>
      <c r="K1259" s="3"/>
      <c r="L1259">
        <v>16</v>
      </c>
      <c r="M1259"/>
    </row>
    <row r="1260" spans="1:14" x14ac:dyDescent="0.25">
      <c r="A1260" s="1">
        <v>2006</v>
      </c>
      <c r="B1260" s="1" t="s">
        <v>50</v>
      </c>
      <c r="C1260" s="2" t="s">
        <v>318</v>
      </c>
      <c r="D1260" s="1">
        <f>LOOKUP(B1260,'country lookup'!A:A,'country lookup'!C:C)</f>
        <v>212</v>
      </c>
      <c r="E1260">
        <v>3</v>
      </c>
      <c r="F1260">
        <v>70718</v>
      </c>
      <c r="G1260" s="1">
        <v>1548.1310000000001</v>
      </c>
      <c r="H1260" s="1">
        <v>16</v>
      </c>
      <c r="I1260" s="1">
        <v>969.697</v>
      </c>
      <c r="K1260" s="3"/>
      <c r="L1260">
        <v>16.5</v>
      </c>
      <c r="M1260"/>
      <c r="N1260" s="1">
        <v>14.9</v>
      </c>
    </row>
    <row r="1261" spans="1:14" x14ac:dyDescent="0.25">
      <c r="A1261" s="1">
        <v>2007</v>
      </c>
      <c r="B1261" s="1" t="s">
        <v>50</v>
      </c>
      <c r="C1261" s="2" t="s">
        <v>318</v>
      </c>
      <c r="D1261" s="1">
        <f>LOOKUP(B1261,'country lookup'!A:A,'country lookup'!C:C)</f>
        <v>212</v>
      </c>
      <c r="E1261">
        <v>3</v>
      </c>
      <c r="F1261">
        <v>70795</v>
      </c>
      <c r="G1261" s="1">
        <v>1672.193</v>
      </c>
      <c r="H1261" s="1">
        <v>17</v>
      </c>
      <c r="I1261" s="1">
        <v>982.65899999999999</v>
      </c>
      <c r="K1261" s="3"/>
      <c r="L1261">
        <v>17.3</v>
      </c>
      <c r="M1261"/>
    </row>
    <row r="1262" spans="1:14" x14ac:dyDescent="0.25">
      <c r="A1262" s="1">
        <v>2008</v>
      </c>
      <c r="B1262" s="1" t="s">
        <v>50</v>
      </c>
      <c r="C1262" s="2" t="s">
        <v>318</v>
      </c>
      <c r="D1262" s="1">
        <f>LOOKUP(B1262,'country lookup'!A:A,'country lookup'!C:C)</f>
        <v>212</v>
      </c>
      <c r="E1262">
        <v>3</v>
      </c>
      <c r="F1262">
        <v>70827</v>
      </c>
      <c r="G1262" s="1">
        <v>1801.6690000000001</v>
      </c>
      <c r="H1262" s="1">
        <v>18</v>
      </c>
      <c r="I1262" s="1">
        <v>983.60659999999996</v>
      </c>
      <c r="K1262" s="3"/>
      <c r="L1262">
        <v>18.3</v>
      </c>
      <c r="M1262"/>
    </row>
    <row r="1263" spans="1:14" x14ac:dyDescent="0.25">
      <c r="A1263" s="1">
        <v>2009</v>
      </c>
      <c r="B1263" s="1" t="s">
        <v>50</v>
      </c>
      <c r="C1263" s="2" t="s">
        <v>318</v>
      </c>
      <c r="D1263" s="1">
        <f>LOOKUP(B1263,'country lookup'!A:A,'country lookup'!C:C)</f>
        <v>212</v>
      </c>
      <c r="E1263">
        <v>3</v>
      </c>
      <c r="F1263">
        <v>70851</v>
      </c>
      <c r="G1263" s="1">
        <v>1777.221</v>
      </c>
      <c r="H1263" s="1">
        <v>20</v>
      </c>
      <c r="I1263" s="1">
        <v>1030.9280000000001</v>
      </c>
      <c r="K1263" s="3"/>
      <c r="L1263">
        <v>19.399999999999999</v>
      </c>
      <c r="M1263"/>
    </row>
    <row r="1264" spans="1:14" x14ac:dyDescent="0.25">
      <c r="A1264" s="1">
        <v>2010</v>
      </c>
      <c r="B1264" s="1" t="s">
        <v>50</v>
      </c>
      <c r="C1264" s="2" t="s">
        <v>318</v>
      </c>
      <c r="D1264" s="1">
        <f>LOOKUP(B1264,'country lookup'!A:A,'country lookup'!C:C)</f>
        <v>212</v>
      </c>
      <c r="E1264">
        <v>3</v>
      </c>
      <c r="F1264">
        <v>70878</v>
      </c>
      <c r="G1264" s="1">
        <v>1867.222</v>
      </c>
      <c r="H1264" s="1">
        <v>21</v>
      </c>
      <c r="I1264" s="1">
        <v>1009.615</v>
      </c>
      <c r="K1264" s="3"/>
      <c r="L1264">
        <v>20.8</v>
      </c>
      <c r="M1264"/>
      <c r="N1264" s="1">
        <v>13.163500000000001</v>
      </c>
    </row>
    <row r="1265" spans="1:14" x14ac:dyDescent="0.25">
      <c r="A1265" s="1">
        <v>2011</v>
      </c>
      <c r="B1265" s="1" t="s">
        <v>50</v>
      </c>
      <c r="C1265" s="2" t="s">
        <v>318</v>
      </c>
      <c r="D1265" s="1">
        <f>LOOKUP(B1265,'country lookup'!A:A,'country lookup'!C:C)</f>
        <v>212</v>
      </c>
      <c r="E1265">
        <v>3</v>
      </c>
      <c r="F1265">
        <v>70916</v>
      </c>
      <c r="G1265" s="1">
        <v>1825.223</v>
      </c>
      <c r="H1265" s="1">
        <v>23</v>
      </c>
      <c r="I1265" s="1">
        <v>1022.222</v>
      </c>
      <c r="K1265" s="3"/>
      <c r="L1265">
        <v>22.5</v>
      </c>
      <c r="M1265"/>
    </row>
    <row r="1266" spans="1:14" x14ac:dyDescent="0.25">
      <c r="A1266" s="1">
        <v>2012</v>
      </c>
      <c r="B1266" s="1" t="s">
        <v>50</v>
      </c>
      <c r="C1266" s="2" t="s">
        <v>318</v>
      </c>
      <c r="D1266" s="1">
        <f>LOOKUP(B1266,'country lookup'!A:A,'country lookup'!C:C)</f>
        <v>212</v>
      </c>
      <c r="E1266">
        <v>3</v>
      </c>
      <c r="F1266">
        <v>70965</v>
      </c>
      <c r="G1266" s="1">
        <v>1801.903</v>
      </c>
      <c r="H1266" s="1">
        <v>26</v>
      </c>
      <c r="I1266" s="1">
        <v>1065.5740000000001</v>
      </c>
      <c r="K1266" s="3"/>
      <c r="L1266">
        <v>24.4</v>
      </c>
      <c r="M1266"/>
    </row>
    <row r="1267" spans="1:14" x14ac:dyDescent="0.25">
      <c r="A1267" s="1">
        <v>2013</v>
      </c>
      <c r="B1267" s="1" t="s">
        <v>50</v>
      </c>
      <c r="C1267" s="2" t="s">
        <v>318</v>
      </c>
      <c r="D1267" s="1">
        <f>LOOKUP(B1267,'country lookup'!A:A,'country lookup'!C:C)</f>
        <v>212</v>
      </c>
      <c r="E1267">
        <v>3</v>
      </c>
      <c r="F1267">
        <v>71016</v>
      </c>
      <c r="G1267" s="1">
        <v>1865.402</v>
      </c>
      <c r="H1267" s="1">
        <v>28</v>
      </c>
      <c r="I1267" s="1">
        <v>1052.6320000000001</v>
      </c>
      <c r="K1267" s="3"/>
      <c r="L1267">
        <v>26.6</v>
      </c>
      <c r="M1267"/>
    </row>
    <row r="1268" spans="1:14" x14ac:dyDescent="0.25">
      <c r="A1268" s="1">
        <v>2014</v>
      </c>
      <c r="B1268" s="1" t="s">
        <v>50</v>
      </c>
      <c r="C1268" s="2" t="s">
        <v>318</v>
      </c>
      <c r="D1268" s="1">
        <f>LOOKUP(B1268,'country lookup'!A:A,'country lookup'!C:C)</f>
        <v>212</v>
      </c>
      <c r="E1268">
        <v>3</v>
      </c>
      <c r="F1268">
        <v>71085</v>
      </c>
      <c r="G1268" s="1">
        <v>1892.0160000000001</v>
      </c>
      <c r="H1268" s="1">
        <v>31</v>
      </c>
      <c r="I1268" s="1">
        <v>1072.664</v>
      </c>
      <c r="K1268" s="3"/>
      <c r="L1268">
        <v>28.9</v>
      </c>
      <c r="M1268"/>
      <c r="N1268" s="1">
        <v>12</v>
      </c>
    </row>
    <row r="1269" spans="1:14" x14ac:dyDescent="0.25">
      <c r="A1269" s="1">
        <v>2015</v>
      </c>
      <c r="B1269" s="1" t="s">
        <v>50</v>
      </c>
      <c r="C1269" s="2" t="s">
        <v>318</v>
      </c>
      <c r="D1269" s="1">
        <f>LOOKUP(B1269,'country lookup'!A:A,'country lookup'!C:C)</f>
        <v>212</v>
      </c>
      <c r="E1269">
        <v>3</v>
      </c>
      <c r="F1269">
        <v>71183</v>
      </c>
      <c r="G1269" s="1">
        <v>1726.2750000000001</v>
      </c>
      <c r="H1269" s="1">
        <v>34</v>
      </c>
      <c r="I1269" s="1">
        <v>1089.7439999999999</v>
      </c>
      <c r="K1269" s="3"/>
      <c r="L1269">
        <v>31.2</v>
      </c>
      <c r="M1269"/>
    </row>
    <row r="1270" spans="1:14" x14ac:dyDescent="0.25">
      <c r="A1270" s="1">
        <v>2016</v>
      </c>
      <c r="B1270" s="1" t="s">
        <v>50</v>
      </c>
      <c r="C1270" s="2" t="s">
        <v>318</v>
      </c>
      <c r="D1270" s="1">
        <f>LOOKUP(B1270,'country lookup'!A:A,'country lookup'!C:C)</f>
        <v>212</v>
      </c>
      <c r="E1270">
        <v>3</v>
      </c>
      <c r="F1270">
        <v>71307</v>
      </c>
      <c r="G1270" s="1">
        <v>2006.268</v>
      </c>
      <c r="H1270" s="1">
        <v>36</v>
      </c>
      <c r="I1270" s="1">
        <v>1094.2249999999999</v>
      </c>
      <c r="K1270" s="3"/>
      <c r="L1270">
        <v>32.9</v>
      </c>
      <c r="M1270"/>
    </row>
    <row r="1271" spans="1:14" x14ac:dyDescent="0.25">
      <c r="A1271" s="1">
        <v>1990</v>
      </c>
      <c r="B1271" s="1" t="s">
        <v>51</v>
      </c>
      <c r="C1271" s="2" t="s">
        <v>314</v>
      </c>
      <c r="D1271" s="1">
        <f>LOOKUP(B1271,'country lookup'!A:A,'country lookup'!C:C)</f>
        <v>208</v>
      </c>
      <c r="E1271">
        <v>4</v>
      </c>
      <c r="F1271">
        <v>5140939</v>
      </c>
      <c r="G1271" s="1">
        <v>0</v>
      </c>
      <c r="H1271" s="1">
        <v>542</v>
      </c>
      <c r="I1271" s="1">
        <v>60898.879999999997</v>
      </c>
      <c r="J1271" s="1">
        <v>63636.36</v>
      </c>
      <c r="K1271" s="3">
        <v>7</v>
      </c>
      <c r="L1271">
        <v>8.9</v>
      </c>
      <c r="M1271">
        <v>11</v>
      </c>
      <c r="N1271" s="1">
        <v>12.3</v>
      </c>
    </row>
    <row r="1272" spans="1:14" x14ac:dyDescent="0.25">
      <c r="A1272" s="1">
        <v>1991</v>
      </c>
      <c r="B1272" s="1" t="s">
        <v>51</v>
      </c>
      <c r="C1272" s="2" t="s">
        <v>314</v>
      </c>
      <c r="D1272" s="1">
        <f>LOOKUP(B1272,'country lookup'!A:A,'country lookup'!C:C)</f>
        <v>208</v>
      </c>
      <c r="E1272">
        <v>4</v>
      </c>
      <c r="F1272">
        <v>5154298</v>
      </c>
      <c r="G1272" s="1">
        <v>23496.57</v>
      </c>
      <c r="H1272" s="1">
        <v>526</v>
      </c>
      <c r="I1272" s="1">
        <v>62619.05</v>
      </c>
      <c r="J1272" s="1">
        <v>63636.36</v>
      </c>
      <c r="K1272" s="3">
        <v>7</v>
      </c>
      <c r="L1272">
        <v>8.4</v>
      </c>
      <c r="M1272">
        <v>11</v>
      </c>
      <c r="N1272" s="1">
        <v>12.5</v>
      </c>
    </row>
    <row r="1273" spans="1:14" x14ac:dyDescent="0.25">
      <c r="A1273" s="1">
        <v>1992</v>
      </c>
      <c r="B1273" s="1" t="s">
        <v>51</v>
      </c>
      <c r="C1273" s="2" t="s">
        <v>314</v>
      </c>
      <c r="D1273" s="1">
        <f>LOOKUP(B1273,'country lookup'!A:A,'country lookup'!C:C)</f>
        <v>208</v>
      </c>
      <c r="E1273">
        <v>4</v>
      </c>
      <c r="F1273">
        <v>5171370</v>
      </c>
      <c r="G1273" s="1">
        <v>24513.98</v>
      </c>
      <c r="H1273" s="1">
        <v>505</v>
      </c>
      <c r="I1273" s="1">
        <v>63924.05</v>
      </c>
      <c r="J1273" s="1">
        <v>63636.36</v>
      </c>
      <c r="K1273" s="3">
        <v>7</v>
      </c>
      <c r="L1273">
        <v>7.9</v>
      </c>
      <c r="M1273">
        <v>11</v>
      </c>
      <c r="N1273" s="1">
        <v>13.1</v>
      </c>
    </row>
    <row r="1274" spans="1:14" x14ac:dyDescent="0.25">
      <c r="A1274" s="1">
        <v>1993</v>
      </c>
      <c r="B1274" s="1" t="s">
        <v>51</v>
      </c>
      <c r="C1274" s="2" t="s">
        <v>314</v>
      </c>
      <c r="D1274" s="1">
        <f>LOOKUP(B1274,'country lookup'!A:A,'country lookup'!C:C)</f>
        <v>208</v>
      </c>
      <c r="E1274">
        <v>4</v>
      </c>
      <c r="F1274">
        <v>5188628</v>
      </c>
      <c r="G1274" s="1">
        <v>25261.42</v>
      </c>
      <c r="H1274" s="1">
        <v>481</v>
      </c>
      <c r="I1274" s="1">
        <v>65000</v>
      </c>
      <c r="J1274" s="1">
        <v>72727.27</v>
      </c>
      <c r="K1274" s="3">
        <v>7</v>
      </c>
      <c r="L1274">
        <v>7.4</v>
      </c>
      <c r="M1274">
        <v>11</v>
      </c>
      <c r="N1274" s="1">
        <v>13</v>
      </c>
    </row>
    <row r="1275" spans="1:14" x14ac:dyDescent="0.25">
      <c r="A1275" s="1">
        <v>1994</v>
      </c>
      <c r="B1275" s="1" t="s">
        <v>51</v>
      </c>
      <c r="C1275" s="2" t="s">
        <v>314</v>
      </c>
      <c r="D1275" s="1">
        <f>LOOKUP(B1275,'country lookup'!A:A,'country lookup'!C:C)</f>
        <v>208</v>
      </c>
      <c r="E1275">
        <v>4</v>
      </c>
      <c r="F1275">
        <v>5206180</v>
      </c>
      <c r="G1275" s="1">
        <v>26782.37</v>
      </c>
      <c r="H1275" s="1">
        <v>458</v>
      </c>
      <c r="I1275" s="1">
        <v>66376.81</v>
      </c>
      <c r="J1275" s="1">
        <v>72727.27</v>
      </c>
      <c r="K1275" s="3">
        <v>8</v>
      </c>
      <c r="L1275">
        <v>6.9</v>
      </c>
      <c r="M1275">
        <v>11</v>
      </c>
      <c r="N1275" s="1">
        <v>13.4</v>
      </c>
    </row>
    <row r="1276" spans="1:14" x14ac:dyDescent="0.25">
      <c r="A1276" s="1">
        <v>1995</v>
      </c>
      <c r="B1276" s="1" t="s">
        <v>51</v>
      </c>
      <c r="C1276" s="2" t="s">
        <v>314</v>
      </c>
      <c r="D1276" s="1">
        <f>LOOKUP(B1276,'country lookup'!A:A,'country lookup'!C:C)</f>
        <v>208</v>
      </c>
      <c r="E1276">
        <v>4</v>
      </c>
      <c r="F1276">
        <v>5233373</v>
      </c>
      <c r="G1276" s="1">
        <v>26973.37</v>
      </c>
      <c r="H1276" s="1">
        <v>437</v>
      </c>
      <c r="I1276" s="1">
        <v>67230.77</v>
      </c>
      <c r="J1276" s="1">
        <v>63636.36</v>
      </c>
      <c r="K1276" s="3">
        <v>8</v>
      </c>
      <c r="L1276">
        <v>6.5</v>
      </c>
      <c r="M1276">
        <v>11</v>
      </c>
      <c r="N1276" s="1">
        <v>13.3</v>
      </c>
    </row>
    <row r="1277" spans="1:14" x14ac:dyDescent="0.25">
      <c r="A1277" s="1">
        <v>1996</v>
      </c>
      <c r="B1277" s="1" t="s">
        <v>51</v>
      </c>
      <c r="C1277" s="2" t="s">
        <v>314</v>
      </c>
      <c r="D1277" s="1">
        <f>LOOKUP(B1277,'country lookup'!A:A,'country lookup'!C:C)</f>
        <v>208</v>
      </c>
      <c r="E1277">
        <v>4</v>
      </c>
      <c r="F1277">
        <v>5263074</v>
      </c>
      <c r="G1277" s="1">
        <v>27905.59</v>
      </c>
      <c r="H1277" s="1">
        <v>419</v>
      </c>
      <c r="I1277" s="1">
        <v>67580.649999999994</v>
      </c>
      <c r="J1277" s="1">
        <v>63636.36</v>
      </c>
      <c r="K1277" s="3">
        <v>7</v>
      </c>
      <c r="L1277">
        <v>6.2</v>
      </c>
      <c r="M1277">
        <v>11</v>
      </c>
      <c r="N1277" s="1">
        <v>12.9</v>
      </c>
    </row>
    <row r="1278" spans="1:14" x14ac:dyDescent="0.25">
      <c r="A1278" s="1">
        <v>1997</v>
      </c>
      <c r="B1278" s="1" t="s">
        <v>51</v>
      </c>
      <c r="C1278" s="2" t="s">
        <v>314</v>
      </c>
      <c r="D1278" s="1">
        <f>LOOKUP(B1278,'country lookup'!A:A,'country lookup'!C:C)</f>
        <v>208</v>
      </c>
      <c r="E1278">
        <v>4</v>
      </c>
      <c r="F1278">
        <v>5284991</v>
      </c>
      <c r="G1278" s="1">
        <v>28277.4</v>
      </c>
      <c r="H1278" s="1">
        <v>402</v>
      </c>
      <c r="I1278" s="1">
        <v>67000</v>
      </c>
      <c r="J1278" s="1">
        <v>54545.45</v>
      </c>
      <c r="K1278" s="3">
        <v>7</v>
      </c>
      <c r="L1278">
        <v>6</v>
      </c>
      <c r="M1278">
        <v>11</v>
      </c>
      <c r="N1278" s="1">
        <v>12.8</v>
      </c>
    </row>
    <row r="1279" spans="1:14" x14ac:dyDescent="0.25">
      <c r="A1279" s="1">
        <v>1998</v>
      </c>
      <c r="B1279" s="1" t="s">
        <v>51</v>
      </c>
      <c r="C1279" s="2" t="s">
        <v>314</v>
      </c>
      <c r="D1279" s="1">
        <f>LOOKUP(B1279,'country lookup'!A:A,'country lookup'!C:C)</f>
        <v>208</v>
      </c>
      <c r="E1279">
        <v>4</v>
      </c>
      <c r="F1279">
        <v>5304219</v>
      </c>
      <c r="G1279" s="1">
        <v>28957.78</v>
      </c>
      <c r="H1279" s="1">
        <v>387</v>
      </c>
      <c r="I1279" s="1">
        <v>66724.14</v>
      </c>
      <c r="J1279" s="1">
        <v>77777.78</v>
      </c>
      <c r="K1279" s="3">
        <v>6</v>
      </c>
      <c r="L1279">
        <v>5.8</v>
      </c>
      <c r="M1279">
        <v>9</v>
      </c>
      <c r="N1279" s="1">
        <v>12.5</v>
      </c>
    </row>
    <row r="1280" spans="1:14" x14ac:dyDescent="0.25">
      <c r="A1280" s="1">
        <v>1999</v>
      </c>
      <c r="B1280" s="1" t="s">
        <v>51</v>
      </c>
      <c r="C1280" s="2" t="s">
        <v>314</v>
      </c>
      <c r="D1280" s="1">
        <f>LOOKUP(B1280,'country lookup'!A:A,'country lookup'!C:C)</f>
        <v>208</v>
      </c>
      <c r="E1280">
        <v>4</v>
      </c>
      <c r="F1280">
        <v>5321799</v>
      </c>
      <c r="G1280" s="1">
        <v>29923.63</v>
      </c>
      <c r="H1280" s="1">
        <v>374</v>
      </c>
      <c r="I1280" s="1">
        <v>66785.710000000006</v>
      </c>
      <c r="J1280" s="1">
        <v>60000</v>
      </c>
      <c r="K1280" s="3">
        <v>7</v>
      </c>
      <c r="L1280">
        <v>5.6</v>
      </c>
      <c r="M1280">
        <v>10</v>
      </c>
      <c r="N1280" s="1">
        <v>12.4</v>
      </c>
    </row>
    <row r="1281" spans="1:14" x14ac:dyDescent="0.25">
      <c r="A1281" s="1">
        <v>2000</v>
      </c>
      <c r="B1281" s="1" t="s">
        <v>51</v>
      </c>
      <c r="C1281" s="2" t="s">
        <v>314</v>
      </c>
      <c r="D1281" s="1">
        <f>LOOKUP(B1281,'country lookup'!A:A,'country lookup'!C:C)</f>
        <v>208</v>
      </c>
      <c r="E1281">
        <v>4</v>
      </c>
      <c r="F1281">
        <v>5339616</v>
      </c>
      <c r="G1281" s="1">
        <v>30477.69</v>
      </c>
      <c r="H1281" s="1">
        <v>363</v>
      </c>
      <c r="I1281" s="1">
        <v>66000</v>
      </c>
      <c r="J1281" s="1">
        <v>66666.67</v>
      </c>
      <c r="K1281" s="3">
        <v>6</v>
      </c>
      <c r="L1281">
        <v>5.5</v>
      </c>
      <c r="M1281">
        <v>9</v>
      </c>
      <c r="N1281" s="1">
        <v>12.6</v>
      </c>
    </row>
    <row r="1282" spans="1:14" x14ac:dyDescent="0.25">
      <c r="A1282" s="1">
        <v>2001</v>
      </c>
      <c r="B1282" s="1" t="s">
        <v>51</v>
      </c>
      <c r="C1282" s="2" t="s">
        <v>314</v>
      </c>
      <c r="D1282" s="1">
        <f>LOOKUP(B1282,'country lookup'!A:A,'country lookup'!C:C)</f>
        <v>208</v>
      </c>
      <c r="E1282">
        <v>4</v>
      </c>
      <c r="F1282">
        <v>5358783</v>
      </c>
      <c r="G1282" s="1">
        <v>30287.62</v>
      </c>
      <c r="H1282" s="1">
        <v>354</v>
      </c>
      <c r="I1282" s="1">
        <v>65555.56</v>
      </c>
      <c r="J1282" s="1">
        <v>66666.67</v>
      </c>
      <c r="K1282" s="3">
        <v>6</v>
      </c>
      <c r="L1282">
        <v>5.4</v>
      </c>
      <c r="M1282">
        <v>9</v>
      </c>
      <c r="N1282" s="1">
        <v>12.2</v>
      </c>
    </row>
    <row r="1283" spans="1:14" x14ac:dyDescent="0.25">
      <c r="A1283" s="1">
        <v>2002</v>
      </c>
      <c r="B1283" s="1" t="s">
        <v>51</v>
      </c>
      <c r="C1283" s="2" t="s">
        <v>314</v>
      </c>
      <c r="D1283" s="1">
        <f>LOOKUP(B1283,'country lookup'!A:A,'country lookup'!C:C)</f>
        <v>208</v>
      </c>
      <c r="E1283">
        <v>4</v>
      </c>
      <c r="F1283">
        <v>5375931</v>
      </c>
      <c r="G1283" s="1">
        <v>29893.52</v>
      </c>
      <c r="H1283" s="1">
        <v>345</v>
      </c>
      <c r="I1283" s="1">
        <v>65094.34</v>
      </c>
      <c r="J1283" s="1">
        <v>66666.67</v>
      </c>
      <c r="K1283" s="3">
        <v>6</v>
      </c>
      <c r="L1283">
        <v>5.3</v>
      </c>
      <c r="M1283">
        <v>9</v>
      </c>
      <c r="N1283" s="1">
        <v>11.9</v>
      </c>
    </row>
    <row r="1284" spans="1:14" x14ac:dyDescent="0.25">
      <c r="A1284" s="1">
        <v>2003</v>
      </c>
      <c r="B1284" s="1" t="s">
        <v>51</v>
      </c>
      <c r="C1284" s="2" t="s">
        <v>314</v>
      </c>
      <c r="D1284" s="1">
        <f>LOOKUP(B1284,'country lookup'!A:A,'country lookup'!C:C)</f>
        <v>208</v>
      </c>
      <c r="E1284">
        <v>4</v>
      </c>
      <c r="F1284">
        <v>5390574</v>
      </c>
      <c r="G1284" s="1">
        <v>30103</v>
      </c>
      <c r="H1284" s="1">
        <v>336</v>
      </c>
      <c r="I1284" s="1">
        <v>64615.38</v>
      </c>
      <c r="J1284" s="1">
        <v>66666.67</v>
      </c>
      <c r="K1284" s="3">
        <v>6</v>
      </c>
      <c r="L1284">
        <v>5.2</v>
      </c>
      <c r="M1284">
        <v>9</v>
      </c>
      <c r="N1284" s="1">
        <v>12</v>
      </c>
    </row>
    <row r="1285" spans="1:14" x14ac:dyDescent="0.25">
      <c r="A1285" s="1">
        <v>2004</v>
      </c>
      <c r="B1285" s="1" t="s">
        <v>51</v>
      </c>
      <c r="C1285" s="2" t="s">
        <v>314</v>
      </c>
      <c r="D1285" s="1">
        <f>LOOKUP(B1285,'country lookup'!A:A,'country lookup'!C:C)</f>
        <v>208</v>
      </c>
      <c r="E1285">
        <v>4</v>
      </c>
      <c r="F1285">
        <v>5404523</v>
      </c>
      <c r="G1285" s="1">
        <v>31725.13</v>
      </c>
      <c r="H1285" s="1">
        <v>325</v>
      </c>
      <c r="I1285" s="1">
        <v>65000</v>
      </c>
      <c r="J1285" s="1">
        <v>55555.56</v>
      </c>
      <c r="K1285" s="3">
        <v>6</v>
      </c>
      <c r="L1285">
        <v>5</v>
      </c>
      <c r="M1285">
        <v>9</v>
      </c>
      <c r="N1285" s="1">
        <v>12</v>
      </c>
    </row>
    <row r="1286" spans="1:14" x14ac:dyDescent="0.25">
      <c r="A1286" s="1">
        <v>2005</v>
      </c>
      <c r="B1286" s="1" t="s">
        <v>51</v>
      </c>
      <c r="C1286" s="2" t="s">
        <v>314</v>
      </c>
      <c r="D1286" s="1">
        <f>LOOKUP(B1286,'country lookup'!A:A,'country lookup'!C:C)</f>
        <v>208</v>
      </c>
      <c r="E1286">
        <v>4</v>
      </c>
      <c r="F1286">
        <v>5419432</v>
      </c>
      <c r="G1286" s="1">
        <v>33041.480000000003</v>
      </c>
      <c r="H1286" s="1">
        <v>313</v>
      </c>
      <c r="I1286" s="1">
        <v>65208.33</v>
      </c>
      <c r="J1286" s="1">
        <v>62500</v>
      </c>
      <c r="K1286" s="3">
        <v>5</v>
      </c>
      <c r="L1286">
        <v>4.8</v>
      </c>
      <c r="M1286">
        <v>8</v>
      </c>
      <c r="N1286" s="1">
        <v>11.9</v>
      </c>
    </row>
    <row r="1287" spans="1:14" x14ac:dyDescent="0.25">
      <c r="A1287" s="1">
        <v>2006</v>
      </c>
      <c r="B1287" s="1" t="s">
        <v>51</v>
      </c>
      <c r="C1287" s="2" t="s">
        <v>314</v>
      </c>
      <c r="D1287" s="1">
        <f>LOOKUP(B1287,'country lookup'!A:A,'country lookup'!C:C)</f>
        <v>208</v>
      </c>
      <c r="E1287">
        <v>4</v>
      </c>
      <c r="F1287">
        <v>5437272</v>
      </c>
      <c r="G1287" s="1">
        <v>33381.42</v>
      </c>
      <c r="H1287" s="1">
        <v>301</v>
      </c>
      <c r="I1287" s="1">
        <v>65434.78</v>
      </c>
      <c r="J1287" s="1">
        <v>62500</v>
      </c>
      <c r="K1287" s="3">
        <v>5</v>
      </c>
      <c r="L1287">
        <v>4.5999999999999996</v>
      </c>
      <c r="M1287">
        <v>8</v>
      </c>
      <c r="N1287" s="1">
        <v>12</v>
      </c>
    </row>
    <row r="1288" spans="1:14" x14ac:dyDescent="0.25">
      <c r="A1288" s="1">
        <v>2007</v>
      </c>
      <c r="B1288" s="1" t="s">
        <v>51</v>
      </c>
      <c r="C1288" s="2" t="s">
        <v>314</v>
      </c>
      <c r="D1288" s="1">
        <f>LOOKUP(B1288,'country lookup'!A:A,'country lookup'!C:C)</f>
        <v>208</v>
      </c>
      <c r="E1288">
        <v>4</v>
      </c>
      <c r="F1288">
        <v>5461438</v>
      </c>
      <c r="G1288" s="1">
        <v>33407.42</v>
      </c>
      <c r="H1288" s="1">
        <v>288</v>
      </c>
      <c r="I1288" s="1">
        <v>64000</v>
      </c>
      <c r="J1288" s="1">
        <v>62500</v>
      </c>
      <c r="K1288" s="3">
        <v>5</v>
      </c>
      <c r="L1288">
        <v>4.5</v>
      </c>
      <c r="M1288">
        <v>8</v>
      </c>
      <c r="N1288" s="1">
        <v>11.7</v>
      </c>
    </row>
    <row r="1289" spans="1:14" x14ac:dyDescent="0.25">
      <c r="A1289" s="1">
        <v>2008</v>
      </c>
      <c r="B1289" s="1" t="s">
        <v>51</v>
      </c>
      <c r="C1289" s="2" t="s">
        <v>314</v>
      </c>
      <c r="D1289" s="1">
        <f>LOOKUP(B1289,'country lookup'!A:A,'country lookup'!C:C)</f>
        <v>208</v>
      </c>
      <c r="E1289">
        <v>4</v>
      </c>
      <c r="F1289">
        <v>5493621</v>
      </c>
      <c r="G1289" s="1">
        <v>32418.46</v>
      </c>
      <c r="H1289" s="1">
        <v>275</v>
      </c>
      <c r="I1289" s="1">
        <v>63953.49</v>
      </c>
      <c r="J1289" s="1">
        <v>62500</v>
      </c>
      <c r="K1289" s="3">
        <v>5</v>
      </c>
      <c r="L1289">
        <v>4.3</v>
      </c>
      <c r="M1289">
        <v>8</v>
      </c>
      <c r="N1289" s="1">
        <v>11.8</v>
      </c>
    </row>
    <row r="1290" spans="1:14" x14ac:dyDescent="0.25">
      <c r="A1290" s="1">
        <v>2009</v>
      </c>
      <c r="B1290" s="1" t="s">
        <v>51</v>
      </c>
      <c r="C1290" s="2" t="s">
        <v>314</v>
      </c>
      <c r="D1290" s="1">
        <f>LOOKUP(B1290,'country lookup'!A:A,'country lookup'!C:C)</f>
        <v>208</v>
      </c>
      <c r="E1290">
        <v>4</v>
      </c>
      <c r="F1290">
        <v>5523095</v>
      </c>
      <c r="G1290" s="1">
        <v>30754.89</v>
      </c>
      <c r="H1290" s="1">
        <v>264</v>
      </c>
      <c r="I1290" s="1">
        <v>62857.14</v>
      </c>
      <c r="J1290" s="1">
        <v>62500</v>
      </c>
      <c r="K1290" s="3">
        <v>5</v>
      </c>
      <c r="L1290">
        <v>4.2</v>
      </c>
      <c r="M1290">
        <v>8</v>
      </c>
      <c r="N1290" s="1">
        <v>11.4</v>
      </c>
    </row>
    <row r="1291" spans="1:14" x14ac:dyDescent="0.25">
      <c r="A1291" s="1">
        <v>2010</v>
      </c>
      <c r="B1291" s="1" t="s">
        <v>51</v>
      </c>
      <c r="C1291" s="2" t="s">
        <v>314</v>
      </c>
      <c r="D1291" s="1">
        <f>LOOKUP(B1291,'country lookup'!A:A,'country lookup'!C:C)</f>
        <v>208</v>
      </c>
      <c r="E1291">
        <v>4</v>
      </c>
      <c r="F1291">
        <v>5547683</v>
      </c>
      <c r="G1291" s="1">
        <v>31319.14</v>
      </c>
      <c r="H1291" s="1">
        <v>255</v>
      </c>
      <c r="I1291" s="1">
        <v>62195.12</v>
      </c>
      <c r="J1291" s="1">
        <v>71428.570000000007</v>
      </c>
      <c r="K1291" s="3">
        <v>5</v>
      </c>
      <c r="L1291">
        <v>4.0999999999999996</v>
      </c>
      <c r="M1291">
        <v>7</v>
      </c>
      <c r="N1291" s="1">
        <v>11.4</v>
      </c>
    </row>
    <row r="1292" spans="1:14" x14ac:dyDescent="0.25">
      <c r="A1292" s="1">
        <v>2011</v>
      </c>
      <c r="B1292" s="1" t="s">
        <v>51</v>
      </c>
      <c r="C1292" s="2" t="s">
        <v>314</v>
      </c>
      <c r="D1292" s="1">
        <f>LOOKUP(B1292,'country lookup'!A:A,'country lookup'!C:C)</f>
        <v>208</v>
      </c>
      <c r="E1292">
        <v>4</v>
      </c>
      <c r="F1292">
        <v>5570572</v>
      </c>
      <c r="G1292" s="1">
        <v>31847.56</v>
      </c>
      <c r="H1292" s="1">
        <v>248</v>
      </c>
      <c r="I1292" s="1">
        <v>60487.8</v>
      </c>
      <c r="J1292" s="1">
        <v>50000</v>
      </c>
      <c r="K1292" s="3">
        <v>5</v>
      </c>
      <c r="L1292">
        <v>4.0999999999999996</v>
      </c>
      <c r="M1292">
        <v>8</v>
      </c>
      <c r="N1292" s="1">
        <v>10.6</v>
      </c>
    </row>
    <row r="1293" spans="1:14" x14ac:dyDescent="0.25">
      <c r="A1293" s="1">
        <v>2012</v>
      </c>
      <c r="B1293" s="1" t="s">
        <v>51</v>
      </c>
      <c r="C1293" s="2" t="s">
        <v>314</v>
      </c>
      <c r="D1293" s="1">
        <f>LOOKUP(B1293,'country lookup'!A:A,'country lookup'!C:C)</f>
        <v>208</v>
      </c>
      <c r="E1293">
        <v>4</v>
      </c>
      <c r="F1293">
        <v>5591572</v>
      </c>
      <c r="G1293" s="1">
        <v>31852.45</v>
      </c>
      <c r="H1293" s="1">
        <v>245</v>
      </c>
      <c r="I1293" s="1">
        <v>59756.1</v>
      </c>
      <c r="J1293" s="1">
        <v>57142.86</v>
      </c>
      <c r="K1293" s="3">
        <v>4</v>
      </c>
      <c r="L1293">
        <v>4.0999999999999996</v>
      </c>
      <c r="M1293">
        <v>7</v>
      </c>
      <c r="N1293" s="1">
        <v>10.4</v>
      </c>
    </row>
    <row r="1294" spans="1:14" x14ac:dyDescent="0.25">
      <c r="A1294" s="1">
        <v>2013</v>
      </c>
      <c r="B1294" s="1" t="s">
        <v>51</v>
      </c>
      <c r="C1294" s="2" t="s">
        <v>314</v>
      </c>
      <c r="D1294" s="1">
        <f>LOOKUP(B1294,'country lookup'!A:A,'country lookup'!C:C)</f>
        <v>208</v>
      </c>
      <c r="E1294">
        <v>4</v>
      </c>
      <c r="F1294">
        <v>5614932</v>
      </c>
      <c r="G1294" s="1">
        <v>32086.53</v>
      </c>
      <c r="H1294" s="1">
        <v>244</v>
      </c>
      <c r="I1294" s="1">
        <v>59512.2</v>
      </c>
      <c r="J1294" s="1">
        <v>57142.86</v>
      </c>
      <c r="K1294" s="3">
        <v>4</v>
      </c>
      <c r="L1294">
        <v>4.0999999999999996</v>
      </c>
      <c r="M1294">
        <v>7</v>
      </c>
      <c r="N1294" s="1">
        <v>10</v>
      </c>
    </row>
    <row r="1295" spans="1:14" x14ac:dyDescent="0.25">
      <c r="A1295" s="1">
        <v>2014</v>
      </c>
      <c r="B1295" s="1" t="s">
        <v>51</v>
      </c>
      <c r="C1295" s="2" t="s">
        <v>314</v>
      </c>
      <c r="D1295" s="1">
        <f>LOOKUP(B1295,'country lookup'!A:A,'country lookup'!C:C)</f>
        <v>208</v>
      </c>
      <c r="E1295">
        <v>4</v>
      </c>
      <c r="F1295">
        <v>5643475</v>
      </c>
      <c r="G1295" s="1">
        <v>33564.6</v>
      </c>
      <c r="H1295" s="1">
        <v>246</v>
      </c>
      <c r="I1295" s="1">
        <v>58571.43</v>
      </c>
      <c r="J1295" s="1">
        <v>57142.86</v>
      </c>
      <c r="K1295" s="3">
        <v>4</v>
      </c>
      <c r="L1295">
        <v>4.2</v>
      </c>
      <c r="M1295">
        <v>7</v>
      </c>
      <c r="N1295" s="1">
        <v>10.1</v>
      </c>
    </row>
    <row r="1296" spans="1:14" x14ac:dyDescent="0.25">
      <c r="A1296" s="1">
        <v>2015</v>
      </c>
      <c r="B1296" s="1" t="s">
        <v>51</v>
      </c>
      <c r="C1296" s="2" t="s">
        <v>314</v>
      </c>
      <c r="D1296" s="1">
        <f>LOOKUP(B1296,'country lookup'!A:A,'country lookup'!C:C)</f>
        <v>208</v>
      </c>
      <c r="E1296">
        <v>4</v>
      </c>
      <c r="F1296">
        <v>5683483</v>
      </c>
      <c r="G1296" s="1">
        <v>32194.34</v>
      </c>
      <c r="H1296" s="1">
        <v>249</v>
      </c>
      <c r="I1296" s="1">
        <v>59285.71</v>
      </c>
      <c r="K1296" s="3">
        <v>4</v>
      </c>
      <c r="L1296">
        <v>4.2</v>
      </c>
      <c r="M1296">
        <v>6</v>
      </c>
      <c r="N1296" s="1">
        <v>10.199999999999999</v>
      </c>
    </row>
    <row r="1297" spans="1:14" x14ac:dyDescent="0.25">
      <c r="A1297" s="1">
        <v>2016</v>
      </c>
      <c r="B1297" s="1" t="s">
        <v>51</v>
      </c>
      <c r="C1297" s="2" t="s">
        <v>314</v>
      </c>
      <c r="D1297" s="1">
        <f>LOOKUP(B1297,'country lookup'!A:A,'country lookup'!C:C)</f>
        <v>208</v>
      </c>
      <c r="E1297">
        <v>4</v>
      </c>
      <c r="F1297">
        <v>5728010</v>
      </c>
      <c r="G1297" s="1">
        <v>32661.53</v>
      </c>
      <c r="H1297" s="1">
        <v>253</v>
      </c>
      <c r="I1297" s="1">
        <v>58837.21</v>
      </c>
      <c r="K1297" s="3"/>
      <c r="L1297">
        <v>4.3</v>
      </c>
      <c r="M1297"/>
      <c r="N1297" s="1">
        <v>10.8</v>
      </c>
    </row>
    <row r="1298" spans="1:14" x14ac:dyDescent="0.25">
      <c r="A1298" s="1">
        <v>1990</v>
      </c>
      <c r="B1298" s="1" t="s">
        <v>52</v>
      </c>
      <c r="C1298" s="2" t="s">
        <v>320</v>
      </c>
      <c r="D1298" s="1">
        <f>LOOKUP(B1298,'country lookup'!A:A,'country lookup'!C:C)</f>
        <v>214</v>
      </c>
      <c r="E1298">
        <v>3</v>
      </c>
      <c r="F1298">
        <v>7133494</v>
      </c>
      <c r="G1298" s="1">
        <v>222.65479999999999</v>
      </c>
      <c r="H1298" s="1">
        <v>12733</v>
      </c>
      <c r="I1298" s="1">
        <v>211863.6</v>
      </c>
      <c r="J1298" s="1">
        <v>227272.7</v>
      </c>
      <c r="K1298" s="3">
        <v>420</v>
      </c>
      <c r="L1298">
        <v>60.1</v>
      </c>
      <c r="M1298">
        <v>198</v>
      </c>
      <c r="N1298" s="1">
        <v>29.568000000000001</v>
      </c>
    </row>
    <row r="1299" spans="1:14" x14ac:dyDescent="0.25">
      <c r="A1299" s="1">
        <v>1991</v>
      </c>
      <c r="B1299" s="1" t="s">
        <v>52</v>
      </c>
      <c r="C1299" s="2" t="s">
        <v>320</v>
      </c>
      <c r="D1299" s="1">
        <f>LOOKUP(B1299,'country lookup'!A:A,'country lookup'!C:C)</f>
        <v>214</v>
      </c>
      <c r="E1299">
        <v>3</v>
      </c>
      <c r="F1299">
        <v>7270409</v>
      </c>
      <c r="G1299" s="1">
        <v>203.3963</v>
      </c>
      <c r="H1299" s="1">
        <v>12289</v>
      </c>
      <c r="I1299" s="1">
        <v>212612.5</v>
      </c>
      <c r="J1299" s="1">
        <v>200956.9</v>
      </c>
      <c r="K1299" s="3">
        <v>450</v>
      </c>
      <c r="L1299">
        <v>57.8</v>
      </c>
      <c r="M1299">
        <v>209</v>
      </c>
      <c r="N1299" s="1">
        <v>29.161999999999999</v>
      </c>
    </row>
    <row r="1300" spans="1:14" x14ac:dyDescent="0.25">
      <c r="A1300" s="1">
        <v>1992</v>
      </c>
      <c r="B1300" s="1" t="s">
        <v>52</v>
      </c>
      <c r="C1300" s="2" t="s">
        <v>320</v>
      </c>
      <c r="D1300" s="1">
        <f>LOOKUP(B1300,'country lookup'!A:A,'country lookup'!C:C)</f>
        <v>214</v>
      </c>
      <c r="E1300">
        <v>3</v>
      </c>
      <c r="F1300">
        <v>7408342</v>
      </c>
      <c r="G1300" s="1">
        <v>328.92140000000001</v>
      </c>
      <c r="H1300" s="1">
        <v>11839</v>
      </c>
      <c r="I1300" s="1">
        <v>213315.3</v>
      </c>
      <c r="J1300" s="1">
        <v>216494.8</v>
      </c>
      <c r="K1300" s="3">
        <v>420</v>
      </c>
      <c r="L1300">
        <v>55.5</v>
      </c>
      <c r="M1300">
        <v>194</v>
      </c>
      <c r="N1300" s="1">
        <v>28.728000000000002</v>
      </c>
    </row>
    <row r="1301" spans="1:14" x14ac:dyDescent="0.25">
      <c r="A1301" s="1">
        <v>1993</v>
      </c>
      <c r="B1301" s="1" t="s">
        <v>52</v>
      </c>
      <c r="C1301" s="2" t="s">
        <v>320</v>
      </c>
      <c r="D1301" s="1">
        <f>LOOKUP(B1301,'country lookup'!A:A,'country lookup'!C:C)</f>
        <v>214</v>
      </c>
      <c r="E1301">
        <v>3</v>
      </c>
      <c r="F1301">
        <v>7546463</v>
      </c>
      <c r="G1301" s="1">
        <v>347.2971</v>
      </c>
      <c r="H1301" s="1">
        <v>11377</v>
      </c>
      <c r="I1301" s="1">
        <v>213853.4</v>
      </c>
      <c r="J1301" s="1">
        <v>198979.6</v>
      </c>
      <c r="K1301" s="3">
        <v>420</v>
      </c>
      <c r="L1301">
        <v>53.2</v>
      </c>
      <c r="M1301">
        <v>196</v>
      </c>
      <c r="N1301" s="1">
        <v>28.260999999999999</v>
      </c>
    </row>
    <row r="1302" spans="1:14" x14ac:dyDescent="0.25">
      <c r="A1302" s="1">
        <v>1994</v>
      </c>
      <c r="B1302" s="1" t="s">
        <v>52</v>
      </c>
      <c r="C1302" s="2" t="s">
        <v>320</v>
      </c>
      <c r="D1302" s="1">
        <f>LOOKUP(B1302,'country lookup'!A:A,'country lookup'!C:C)</f>
        <v>214</v>
      </c>
      <c r="E1302">
        <v>3</v>
      </c>
      <c r="F1302">
        <v>7683707</v>
      </c>
      <c r="G1302" s="1">
        <v>333.52010000000001</v>
      </c>
      <c r="H1302" s="1">
        <v>10915</v>
      </c>
      <c r="I1302" s="1">
        <v>213600.8</v>
      </c>
      <c r="J1302" s="1">
        <v>232044.2</v>
      </c>
      <c r="K1302" s="3">
        <v>390</v>
      </c>
      <c r="L1302">
        <v>51.1</v>
      </c>
      <c r="M1302">
        <v>181</v>
      </c>
      <c r="N1302" s="1">
        <v>27.762</v>
      </c>
    </row>
    <row r="1303" spans="1:14" x14ac:dyDescent="0.25">
      <c r="A1303" s="1">
        <v>1995</v>
      </c>
      <c r="B1303" s="1" t="s">
        <v>52</v>
      </c>
      <c r="C1303" s="2" t="s">
        <v>320</v>
      </c>
      <c r="D1303" s="1">
        <f>LOOKUP(B1303,'country lookup'!A:A,'country lookup'!C:C)</f>
        <v>214</v>
      </c>
      <c r="E1303">
        <v>3</v>
      </c>
      <c r="F1303">
        <v>7819247</v>
      </c>
      <c r="G1303" s="1">
        <v>352.81630000000001</v>
      </c>
      <c r="H1303" s="1">
        <v>10464</v>
      </c>
      <c r="I1303" s="1">
        <v>213551</v>
      </c>
      <c r="J1303" s="1">
        <v>207070.7</v>
      </c>
      <c r="K1303" s="3">
        <v>420</v>
      </c>
      <c r="L1303">
        <v>49</v>
      </c>
      <c r="M1303">
        <v>198</v>
      </c>
      <c r="N1303" s="1">
        <v>27.239000000000001</v>
      </c>
    </row>
    <row r="1304" spans="1:14" x14ac:dyDescent="0.25">
      <c r="A1304" s="1">
        <v>1996</v>
      </c>
      <c r="B1304" s="1" t="s">
        <v>52</v>
      </c>
      <c r="C1304" s="2" t="s">
        <v>320</v>
      </c>
      <c r="D1304" s="1">
        <f>LOOKUP(B1304,'country lookup'!A:A,'country lookup'!C:C)</f>
        <v>214</v>
      </c>
      <c r="E1304">
        <v>3</v>
      </c>
      <c r="F1304">
        <v>7952763</v>
      </c>
      <c r="G1304" s="1">
        <v>351.17869999999999</v>
      </c>
      <c r="H1304" s="1">
        <v>10043</v>
      </c>
      <c r="I1304" s="1">
        <v>213227.2</v>
      </c>
      <c r="J1304" s="1">
        <v>210526.3</v>
      </c>
      <c r="K1304" s="3">
        <v>410</v>
      </c>
      <c r="L1304">
        <v>47.1</v>
      </c>
      <c r="M1304">
        <v>190</v>
      </c>
      <c r="N1304" s="1">
        <v>26.707000000000001</v>
      </c>
    </row>
    <row r="1305" spans="1:14" x14ac:dyDescent="0.25">
      <c r="A1305" s="1">
        <v>1997</v>
      </c>
      <c r="B1305" s="1" t="s">
        <v>52</v>
      </c>
      <c r="C1305" s="2" t="s">
        <v>320</v>
      </c>
      <c r="D1305" s="1">
        <f>LOOKUP(B1305,'country lookup'!A:A,'country lookup'!C:C)</f>
        <v>214</v>
      </c>
      <c r="E1305">
        <v>3</v>
      </c>
      <c r="F1305">
        <v>8084407</v>
      </c>
      <c r="G1305" s="1">
        <v>423.62419999999997</v>
      </c>
      <c r="H1305" s="1">
        <v>9655</v>
      </c>
      <c r="I1305" s="1">
        <v>213134.7</v>
      </c>
      <c r="J1305" s="1">
        <v>198924.7</v>
      </c>
      <c r="K1305" s="3">
        <v>400</v>
      </c>
      <c r="L1305">
        <v>45.3</v>
      </c>
      <c r="M1305">
        <v>186</v>
      </c>
      <c r="N1305" s="1">
        <v>26.184000000000001</v>
      </c>
    </row>
    <row r="1306" spans="1:14" x14ac:dyDescent="0.25">
      <c r="A1306" s="1">
        <v>1998</v>
      </c>
      <c r="B1306" s="1" t="s">
        <v>52</v>
      </c>
      <c r="C1306" s="2" t="s">
        <v>320</v>
      </c>
      <c r="D1306" s="1">
        <f>LOOKUP(B1306,'country lookup'!A:A,'country lookup'!C:C)</f>
        <v>214</v>
      </c>
      <c r="E1306">
        <v>3</v>
      </c>
      <c r="F1306">
        <v>8214426</v>
      </c>
      <c r="G1306" s="1">
        <v>435.8485</v>
      </c>
      <c r="H1306" s="1">
        <v>9316</v>
      </c>
      <c r="I1306" s="1">
        <v>213180.79999999999</v>
      </c>
      <c r="J1306" s="1">
        <v>122807</v>
      </c>
      <c r="K1306" s="3">
        <v>370</v>
      </c>
      <c r="L1306">
        <v>43.7</v>
      </c>
      <c r="M1306">
        <v>171</v>
      </c>
      <c r="N1306" s="1">
        <v>25.683</v>
      </c>
    </row>
    <row r="1307" spans="1:14" x14ac:dyDescent="0.25">
      <c r="A1307" s="1">
        <v>1999</v>
      </c>
      <c r="B1307" s="1" t="s">
        <v>52</v>
      </c>
      <c r="C1307" s="2" t="s">
        <v>320</v>
      </c>
      <c r="D1307" s="1">
        <f>LOOKUP(B1307,'country lookup'!A:A,'country lookup'!C:C)</f>
        <v>214</v>
      </c>
      <c r="E1307">
        <v>3</v>
      </c>
      <c r="F1307">
        <v>8343283</v>
      </c>
      <c r="G1307" s="1">
        <v>463.66750000000002</v>
      </c>
      <c r="H1307" s="1">
        <v>9023</v>
      </c>
      <c r="I1307" s="1">
        <v>213309.7</v>
      </c>
      <c r="J1307" s="1">
        <v>177083.3</v>
      </c>
      <c r="K1307" s="3">
        <v>210</v>
      </c>
      <c r="L1307">
        <v>42.3</v>
      </c>
      <c r="M1307">
        <v>96</v>
      </c>
      <c r="N1307" s="1">
        <v>25.210999999999999</v>
      </c>
    </row>
    <row r="1308" spans="1:14" x14ac:dyDescent="0.25">
      <c r="A1308" s="1">
        <v>2000</v>
      </c>
      <c r="B1308" s="1" t="s">
        <v>52</v>
      </c>
      <c r="C1308" s="2" t="s">
        <v>320</v>
      </c>
      <c r="D1308" s="1">
        <f>LOOKUP(B1308,'country lookup'!A:A,'country lookup'!C:C)</f>
        <v>214</v>
      </c>
      <c r="E1308">
        <v>3</v>
      </c>
      <c r="F1308">
        <v>8471321</v>
      </c>
      <c r="G1308" s="1">
        <v>500.28190000000001</v>
      </c>
      <c r="H1308" s="1">
        <v>8782</v>
      </c>
      <c r="I1308" s="1">
        <v>214195.1</v>
      </c>
      <c r="J1308" s="1">
        <v>202531.6</v>
      </c>
      <c r="K1308" s="3">
        <v>170</v>
      </c>
      <c r="L1308">
        <v>41</v>
      </c>
      <c r="M1308">
        <v>79</v>
      </c>
      <c r="N1308" s="1">
        <v>24.771000000000001</v>
      </c>
    </row>
    <row r="1309" spans="1:14" x14ac:dyDescent="0.25">
      <c r="A1309" s="1">
        <v>2001</v>
      </c>
      <c r="B1309" s="1" t="s">
        <v>52</v>
      </c>
      <c r="C1309" s="2" t="s">
        <v>320</v>
      </c>
      <c r="D1309" s="1">
        <f>LOOKUP(B1309,'country lookup'!A:A,'country lookup'!C:C)</f>
        <v>214</v>
      </c>
      <c r="E1309">
        <v>3</v>
      </c>
      <c r="F1309">
        <v>8598601</v>
      </c>
      <c r="G1309" s="1">
        <v>552.95740000000001</v>
      </c>
      <c r="H1309" s="1">
        <v>8585</v>
      </c>
      <c r="I1309" s="1">
        <v>215162.9</v>
      </c>
      <c r="J1309" s="1">
        <v>186666.7</v>
      </c>
      <c r="K1309" s="3">
        <v>160</v>
      </c>
      <c r="L1309">
        <v>39.9</v>
      </c>
      <c r="M1309">
        <v>75</v>
      </c>
      <c r="N1309" s="1">
        <v>24.356000000000002</v>
      </c>
    </row>
    <row r="1310" spans="1:14" x14ac:dyDescent="0.25">
      <c r="A1310" s="1">
        <v>2002</v>
      </c>
      <c r="B1310" s="1" t="s">
        <v>52</v>
      </c>
      <c r="C1310" s="2" t="s">
        <v>320</v>
      </c>
      <c r="D1310" s="1">
        <f>LOOKUP(B1310,'country lookup'!A:A,'country lookup'!C:C)</f>
        <v>214</v>
      </c>
      <c r="E1310">
        <v>3</v>
      </c>
      <c r="F1310">
        <v>8724975</v>
      </c>
      <c r="G1310" s="1">
        <v>563.95659999999998</v>
      </c>
      <c r="H1310" s="1">
        <v>8415</v>
      </c>
      <c r="I1310" s="1">
        <v>215769.2</v>
      </c>
      <c r="J1310" s="1">
        <v>227272.7</v>
      </c>
      <c r="K1310" s="3">
        <v>140</v>
      </c>
      <c r="L1310">
        <v>39</v>
      </c>
      <c r="M1310">
        <v>66</v>
      </c>
      <c r="N1310" s="1">
        <v>23.959</v>
      </c>
    </row>
    <row r="1311" spans="1:14" x14ac:dyDescent="0.25">
      <c r="A1311" s="1">
        <v>2003</v>
      </c>
      <c r="B1311" s="1" t="s">
        <v>52</v>
      </c>
      <c r="C1311" s="2" t="s">
        <v>320</v>
      </c>
      <c r="D1311" s="1">
        <f>LOOKUP(B1311,'country lookup'!A:A,'country lookup'!C:C)</f>
        <v>214</v>
      </c>
      <c r="E1311">
        <v>3</v>
      </c>
      <c r="F1311">
        <v>8850317</v>
      </c>
      <c r="G1311" s="1">
        <v>495.52769999999998</v>
      </c>
      <c r="H1311" s="1">
        <v>8274</v>
      </c>
      <c r="I1311" s="1">
        <v>217165.4</v>
      </c>
      <c r="J1311" s="1">
        <v>246376.8</v>
      </c>
      <c r="K1311" s="3">
        <v>150</v>
      </c>
      <c r="L1311">
        <v>38.1</v>
      </c>
      <c r="M1311">
        <v>69</v>
      </c>
      <c r="N1311" s="1">
        <v>23.571999999999999</v>
      </c>
    </row>
    <row r="1312" spans="1:14" x14ac:dyDescent="0.25">
      <c r="A1312" s="1">
        <v>2004</v>
      </c>
      <c r="B1312" s="1" t="s">
        <v>52</v>
      </c>
      <c r="C1312" s="2" t="s">
        <v>320</v>
      </c>
      <c r="D1312" s="1">
        <f>LOOKUP(B1312,'country lookup'!A:A,'country lookup'!C:C)</f>
        <v>214</v>
      </c>
      <c r="E1312">
        <v>3</v>
      </c>
      <c r="F1312">
        <v>8974444</v>
      </c>
      <c r="G1312" s="1">
        <v>538.19280000000003</v>
      </c>
      <c r="H1312" s="1">
        <v>8155</v>
      </c>
      <c r="I1312" s="1">
        <v>218048.1</v>
      </c>
      <c r="J1312" s="1">
        <v>181818.2</v>
      </c>
      <c r="K1312" s="3">
        <v>170</v>
      </c>
      <c r="L1312">
        <v>37.4</v>
      </c>
      <c r="M1312">
        <v>77</v>
      </c>
      <c r="N1312" s="1">
        <v>23.196000000000002</v>
      </c>
    </row>
    <row r="1313" spans="1:14" x14ac:dyDescent="0.25">
      <c r="A1313" s="1">
        <v>2005</v>
      </c>
      <c r="B1313" s="1" t="s">
        <v>52</v>
      </c>
      <c r="C1313" s="2" t="s">
        <v>320</v>
      </c>
      <c r="D1313" s="1">
        <f>LOOKUP(B1313,'country lookup'!A:A,'country lookup'!C:C)</f>
        <v>214</v>
      </c>
      <c r="E1313">
        <v>3</v>
      </c>
      <c r="F1313">
        <v>9097257</v>
      </c>
      <c r="G1313" s="1">
        <v>647.77949999999998</v>
      </c>
      <c r="H1313" s="1">
        <v>8041</v>
      </c>
      <c r="I1313" s="1">
        <v>218505.4</v>
      </c>
      <c r="J1313" s="1">
        <v>375000</v>
      </c>
      <c r="K1313" s="3">
        <v>140</v>
      </c>
      <c r="L1313">
        <v>36.799999999999997</v>
      </c>
      <c r="M1313">
        <v>64</v>
      </c>
      <c r="N1313" s="1">
        <v>22.835999999999999</v>
      </c>
    </row>
    <row r="1314" spans="1:14" x14ac:dyDescent="0.25">
      <c r="A1314" s="1">
        <v>2006</v>
      </c>
      <c r="B1314" s="1" t="s">
        <v>52</v>
      </c>
      <c r="C1314" s="2" t="s">
        <v>320</v>
      </c>
      <c r="D1314" s="1">
        <f>LOOKUP(B1314,'country lookup'!A:A,'country lookup'!C:C)</f>
        <v>214</v>
      </c>
      <c r="E1314">
        <v>3</v>
      </c>
      <c r="F1314">
        <v>9218686</v>
      </c>
      <c r="G1314" s="1">
        <v>716.7296</v>
      </c>
      <c r="H1314" s="1">
        <v>7937</v>
      </c>
      <c r="I1314" s="1">
        <v>218650.1</v>
      </c>
      <c r="J1314" s="1">
        <v>163636.4</v>
      </c>
      <c r="K1314" s="3">
        <v>240</v>
      </c>
      <c r="L1314">
        <v>36.299999999999997</v>
      </c>
      <c r="M1314">
        <v>110</v>
      </c>
      <c r="N1314" s="1">
        <v>22.495999999999999</v>
      </c>
    </row>
    <row r="1315" spans="1:14" x14ac:dyDescent="0.25">
      <c r="A1315" s="1">
        <v>2007</v>
      </c>
      <c r="B1315" s="1" t="s">
        <v>52</v>
      </c>
      <c r="C1315" s="2" t="s">
        <v>320</v>
      </c>
      <c r="D1315" s="1">
        <f>LOOKUP(B1315,'country lookup'!A:A,'country lookup'!C:C)</f>
        <v>214</v>
      </c>
      <c r="E1315">
        <v>3</v>
      </c>
      <c r="F1315">
        <v>9338861</v>
      </c>
      <c r="G1315" s="1">
        <v>828.59789999999998</v>
      </c>
      <c r="H1315" s="1">
        <v>7837</v>
      </c>
      <c r="I1315" s="1">
        <v>218910.6</v>
      </c>
      <c r="J1315" s="1">
        <v>234567.9</v>
      </c>
      <c r="K1315" s="3">
        <v>180</v>
      </c>
      <c r="L1315">
        <v>35.799999999999997</v>
      </c>
      <c r="M1315">
        <v>81</v>
      </c>
      <c r="N1315" s="1">
        <v>22.181999999999999</v>
      </c>
    </row>
    <row r="1316" spans="1:14" x14ac:dyDescent="0.25">
      <c r="A1316" s="1">
        <v>2008</v>
      </c>
      <c r="B1316" s="1" t="s">
        <v>52</v>
      </c>
      <c r="C1316" s="2" t="s">
        <v>320</v>
      </c>
      <c r="D1316" s="1">
        <f>LOOKUP(B1316,'country lookup'!A:A,'country lookup'!C:C)</f>
        <v>214</v>
      </c>
      <c r="E1316">
        <v>3</v>
      </c>
      <c r="F1316">
        <v>9458075</v>
      </c>
      <c r="G1316" s="1">
        <v>775.52350000000001</v>
      </c>
      <c r="H1316" s="1">
        <v>7734</v>
      </c>
      <c r="I1316" s="1">
        <v>219093.5</v>
      </c>
      <c r="J1316" s="1">
        <v>270588.2</v>
      </c>
      <c r="K1316" s="3">
        <v>190</v>
      </c>
      <c r="L1316">
        <v>35.299999999999997</v>
      </c>
      <c r="M1316">
        <v>85</v>
      </c>
      <c r="N1316" s="1">
        <v>21.896000000000001</v>
      </c>
    </row>
    <row r="1317" spans="1:14" x14ac:dyDescent="0.25">
      <c r="A1317" s="1">
        <v>2009</v>
      </c>
      <c r="B1317" s="1" t="s">
        <v>52</v>
      </c>
      <c r="C1317" s="2" t="s">
        <v>320</v>
      </c>
      <c r="D1317" s="1">
        <f>LOOKUP(B1317,'country lookup'!A:A,'country lookup'!C:C)</f>
        <v>214</v>
      </c>
      <c r="E1317">
        <v>3</v>
      </c>
      <c r="F1317">
        <v>9576737</v>
      </c>
      <c r="G1317" s="1">
        <v>677.94659999999999</v>
      </c>
      <c r="H1317" s="1">
        <v>7634</v>
      </c>
      <c r="I1317" s="1">
        <v>219367.8</v>
      </c>
      <c r="J1317" s="1">
        <v>161904.79999999999</v>
      </c>
      <c r="K1317" s="3">
        <v>230</v>
      </c>
      <c r="L1317">
        <v>34.799999999999997</v>
      </c>
      <c r="M1317">
        <v>105</v>
      </c>
      <c r="N1317" s="1">
        <v>21.635999999999999</v>
      </c>
    </row>
    <row r="1318" spans="1:14" x14ac:dyDescent="0.25">
      <c r="A1318" s="1">
        <v>2010</v>
      </c>
      <c r="B1318" s="1" t="s">
        <v>52</v>
      </c>
      <c r="C1318" s="2" t="s">
        <v>320</v>
      </c>
      <c r="D1318" s="1">
        <f>LOOKUP(B1318,'country lookup'!A:A,'country lookup'!C:C)</f>
        <v>214</v>
      </c>
      <c r="E1318">
        <v>3</v>
      </c>
      <c r="F1318">
        <v>9695121</v>
      </c>
      <c r="G1318" s="1">
        <v>716.60760000000005</v>
      </c>
      <c r="H1318" s="1">
        <v>7525</v>
      </c>
      <c r="I1318" s="1">
        <v>219387.8</v>
      </c>
      <c r="J1318" s="1">
        <v>333333.3</v>
      </c>
      <c r="K1318" s="3">
        <v>170</v>
      </c>
      <c r="L1318">
        <v>34.299999999999997</v>
      </c>
      <c r="M1318">
        <v>75</v>
      </c>
      <c r="N1318" s="1">
        <v>21.398</v>
      </c>
    </row>
    <row r="1319" spans="1:14" x14ac:dyDescent="0.25">
      <c r="A1319" s="1">
        <v>2011</v>
      </c>
      <c r="B1319" s="1" t="s">
        <v>52</v>
      </c>
      <c r="C1319" s="2" t="s">
        <v>320</v>
      </c>
      <c r="D1319" s="1">
        <f>LOOKUP(B1319,'country lookup'!A:A,'country lookup'!C:C)</f>
        <v>214</v>
      </c>
      <c r="E1319">
        <v>3</v>
      </c>
      <c r="F1319">
        <v>9813210</v>
      </c>
      <c r="G1319" s="1">
        <v>720.52359999999999</v>
      </c>
      <c r="H1319" s="1">
        <v>7427</v>
      </c>
      <c r="I1319" s="1">
        <v>219085.5</v>
      </c>
      <c r="J1319" s="1">
        <v>121739.1</v>
      </c>
      <c r="K1319" s="3">
        <v>250</v>
      </c>
      <c r="L1319">
        <v>33.9</v>
      </c>
      <c r="M1319">
        <v>115</v>
      </c>
      <c r="N1319" s="1">
        <v>21.178000000000001</v>
      </c>
    </row>
    <row r="1320" spans="1:14" x14ac:dyDescent="0.25">
      <c r="A1320" s="1">
        <v>2012</v>
      </c>
      <c r="B1320" s="1" t="s">
        <v>52</v>
      </c>
      <c r="C1320" s="2" t="s">
        <v>320</v>
      </c>
      <c r="D1320" s="1">
        <f>LOOKUP(B1320,'country lookup'!A:A,'country lookup'!C:C)</f>
        <v>214</v>
      </c>
      <c r="E1320">
        <v>3</v>
      </c>
      <c r="F1320">
        <v>9930911</v>
      </c>
      <c r="G1320" s="1">
        <v>769.33730000000003</v>
      </c>
      <c r="H1320" s="1">
        <v>7308</v>
      </c>
      <c r="I1320" s="1">
        <v>218149.3</v>
      </c>
      <c r="J1320" s="1">
        <v>370967.7</v>
      </c>
      <c r="K1320" s="3">
        <v>140</v>
      </c>
      <c r="L1320">
        <v>33.5</v>
      </c>
      <c r="M1320">
        <v>62</v>
      </c>
      <c r="N1320" s="1">
        <v>20.969000000000001</v>
      </c>
    </row>
    <row r="1321" spans="1:14" x14ac:dyDescent="0.25">
      <c r="A1321" s="1">
        <v>2013</v>
      </c>
      <c r="B1321" s="1" t="s">
        <v>52</v>
      </c>
      <c r="C1321" s="2" t="s">
        <v>320</v>
      </c>
      <c r="D1321" s="1">
        <f>LOOKUP(B1321,'country lookup'!A:A,'country lookup'!C:C)</f>
        <v>214</v>
      </c>
      <c r="E1321">
        <v>3</v>
      </c>
      <c r="F1321">
        <v>10048224</v>
      </c>
      <c r="G1321" s="1">
        <v>851.14290000000005</v>
      </c>
      <c r="H1321" s="1">
        <v>7171</v>
      </c>
      <c r="I1321" s="1">
        <v>217963.5</v>
      </c>
      <c r="J1321" s="1">
        <v>198113.2</v>
      </c>
      <c r="K1321" s="3">
        <v>230</v>
      </c>
      <c r="L1321">
        <v>32.9</v>
      </c>
      <c r="M1321">
        <v>106</v>
      </c>
      <c r="N1321" s="1">
        <v>20.760999999999999</v>
      </c>
    </row>
    <row r="1322" spans="1:14" x14ac:dyDescent="0.25">
      <c r="A1322" s="1">
        <v>2014</v>
      </c>
      <c r="B1322" s="1" t="s">
        <v>52</v>
      </c>
      <c r="C1322" s="2" t="s">
        <v>320</v>
      </c>
      <c r="D1322" s="1">
        <f>LOOKUP(B1322,'country lookup'!A:A,'country lookup'!C:C)</f>
        <v>214</v>
      </c>
      <c r="E1322">
        <v>3</v>
      </c>
      <c r="F1322">
        <v>10165178</v>
      </c>
      <c r="G1322" s="1">
        <v>925.91790000000003</v>
      </c>
      <c r="H1322" s="1">
        <v>7006</v>
      </c>
      <c r="I1322" s="1">
        <v>216904</v>
      </c>
      <c r="J1322" s="1">
        <v>204081.6</v>
      </c>
      <c r="K1322" s="3">
        <v>210</v>
      </c>
      <c r="L1322">
        <v>32.299999999999997</v>
      </c>
      <c r="M1322">
        <v>98</v>
      </c>
      <c r="N1322" s="1">
        <v>20.547000000000001</v>
      </c>
    </row>
    <row r="1323" spans="1:14" x14ac:dyDescent="0.25">
      <c r="A1323" s="1">
        <v>2015</v>
      </c>
      <c r="B1323" s="1" t="s">
        <v>52</v>
      </c>
      <c r="C1323" s="2" t="s">
        <v>320</v>
      </c>
      <c r="D1323" s="1">
        <f>LOOKUP(B1323,'country lookup'!A:A,'country lookup'!C:C)</f>
        <v>214</v>
      </c>
      <c r="E1323">
        <v>3</v>
      </c>
      <c r="F1323">
        <v>10281680</v>
      </c>
      <c r="G1323" s="1">
        <v>1172.683</v>
      </c>
      <c r="H1323" s="1">
        <v>6814</v>
      </c>
      <c r="I1323" s="1">
        <v>215632.9</v>
      </c>
      <c r="K1323" s="3">
        <v>200</v>
      </c>
      <c r="L1323">
        <v>31.6</v>
      </c>
      <c r="M1323">
        <v>92</v>
      </c>
      <c r="N1323" s="1">
        <v>20.32</v>
      </c>
    </row>
    <row r="1324" spans="1:14" x14ac:dyDescent="0.25">
      <c r="A1324" s="1">
        <v>2016</v>
      </c>
      <c r="B1324" s="1" t="s">
        <v>52</v>
      </c>
      <c r="C1324" s="2" t="s">
        <v>320</v>
      </c>
      <c r="D1324" s="1">
        <f>LOOKUP(B1324,'country lookup'!A:A,'country lookup'!C:C)</f>
        <v>214</v>
      </c>
      <c r="E1324">
        <v>3</v>
      </c>
      <c r="F1324">
        <v>10397743</v>
      </c>
      <c r="G1324" s="1">
        <v>1045.691</v>
      </c>
      <c r="H1324" s="1">
        <v>6611</v>
      </c>
      <c r="I1324" s="1">
        <v>214642.9</v>
      </c>
      <c r="K1324" s="3"/>
      <c r="L1324">
        <v>30.8</v>
      </c>
      <c r="M1324"/>
      <c r="N1324" s="1">
        <v>20.07</v>
      </c>
    </row>
    <row r="1325" spans="1:14" x14ac:dyDescent="0.25">
      <c r="A1325" s="1">
        <v>1990</v>
      </c>
      <c r="B1325" s="1" t="s">
        <v>53</v>
      </c>
      <c r="C1325" s="2" t="s">
        <v>200</v>
      </c>
      <c r="D1325" s="1">
        <f>LOOKUP(B1325,'country lookup'!A:A,'country lookup'!C:C)</f>
        <v>12</v>
      </c>
      <c r="E1325">
        <v>3</v>
      </c>
      <c r="F1325">
        <v>25758869</v>
      </c>
      <c r="G1325" s="1">
        <v>1032.0730000000001</v>
      </c>
      <c r="H1325" s="1">
        <v>41388</v>
      </c>
      <c r="I1325" s="1">
        <v>834435.5</v>
      </c>
      <c r="J1325" s="1">
        <v>787037</v>
      </c>
      <c r="K1325" s="3">
        <v>1800</v>
      </c>
      <c r="L1325">
        <v>49.6</v>
      </c>
      <c r="M1325">
        <v>216</v>
      </c>
      <c r="N1325" s="1">
        <v>32.130000000000003</v>
      </c>
    </row>
    <row r="1326" spans="1:14" x14ac:dyDescent="0.25">
      <c r="A1326" s="1">
        <v>1991</v>
      </c>
      <c r="B1326" s="1" t="s">
        <v>53</v>
      </c>
      <c r="C1326" s="2" t="s">
        <v>200</v>
      </c>
      <c r="D1326" s="1">
        <f>LOOKUP(B1326,'country lookup'!A:A,'country lookup'!C:C)</f>
        <v>12</v>
      </c>
      <c r="E1326">
        <v>3</v>
      </c>
      <c r="F1326">
        <v>26400479</v>
      </c>
      <c r="G1326" s="1">
        <v>1087.857</v>
      </c>
      <c r="H1326" s="1">
        <v>39757</v>
      </c>
      <c r="I1326" s="1">
        <v>823126.3</v>
      </c>
      <c r="J1326" s="1">
        <v>761904.8</v>
      </c>
      <c r="K1326" s="3">
        <v>1700</v>
      </c>
      <c r="L1326">
        <v>48.3</v>
      </c>
      <c r="M1326">
        <v>210</v>
      </c>
      <c r="N1326" s="1">
        <v>30.774000000000001</v>
      </c>
    </row>
    <row r="1327" spans="1:14" x14ac:dyDescent="0.25">
      <c r="A1327" s="1">
        <v>1992</v>
      </c>
      <c r="B1327" s="1" t="s">
        <v>53</v>
      </c>
      <c r="C1327" s="2" t="s">
        <v>200</v>
      </c>
      <c r="D1327" s="1">
        <f>LOOKUP(B1327,'country lookup'!A:A,'country lookup'!C:C)</f>
        <v>12</v>
      </c>
      <c r="E1327">
        <v>3</v>
      </c>
      <c r="F1327">
        <v>27028326</v>
      </c>
      <c r="G1327" s="1">
        <v>1009.143</v>
      </c>
      <c r="H1327" s="1">
        <v>38066</v>
      </c>
      <c r="I1327" s="1">
        <v>806483.1</v>
      </c>
      <c r="J1327" s="1">
        <v>780487.8</v>
      </c>
      <c r="K1327" s="3">
        <v>1600</v>
      </c>
      <c r="L1327">
        <v>47.2</v>
      </c>
      <c r="M1327">
        <v>205</v>
      </c>
      <c r="N1327" s="1">
        <v>29.344999999999999</v>
      </c>
    </row>
    <row r="1328" spans="1:14" x14ac:dyDescent="0.25">
      <c r="A1328" s="1">
        <v>1993</v>
      </c>
      <c r="B1328" s="1" t="s">
        <v>53</v>
      </c>
      <c r="C1328" s="2" t="s">
        <v>200</v>
      </c>
      <c r="D1328" s="1">
        <f>LOOKUP(B1328,'country lookup'!A:A,'country lookup'!C:C)</f>
        <v>12</v>
      </c>
      <c r="E1328">
        <v>3</v>
      </c>
      <c r="F1328">
        <v>27635515</v>
      </c>
      <c r="G1328" s="1">
        <v>882.00890000000004</v>
      </c>
      <c r="H1328" s="1">
        <v>36225</v>
      </c>
      <c r="I1328" s="1">
        <v>785791.8</v>
      </c>
      <c r="J1328" s="1">
        <v>746268.7</v>
      </c>
      <c r="K1328" s="3">
        <v>1600</v>
      </c>
      <c r="L1328">
        <v>46.1</v>
      </c>
      <c r="M1328">
        <v>201</v>
      </c>
      <c r="N1328" s="1">
        <v>27.863</v>
      </c>
    </row>
    <row r="1329" spans="1:14" x14ac:dyDescent="0.25">
      <c r="A1329" s="1">
        <v>1994</v>
      </c>
      <c r="B1329" s="1" t="s">
        <v>53</v>
      </c>
      <c r="C1329" s="2" t="s">
        <v>200</v>
      </c>
      <c r="D1329" s="1">
        <f>LOOKUP(B1329,'country lookup'!A:A,'country lookup'!C:C)</f>
        <v>12</v>
      </c>
      <c r="E1329">
        <v>3</v>
      </c>
      <c r="F1329">
        <v>28213774</v>
      </c>
      <c r="G1329" s="1">
        <v>928.69560000000001</v>
      </c>
      <c r="H1329" s="1">
        <v>34185</v>
      </c>
      <c r="I1329" s="1">
        <v>761358.6</v>
      </c>
      <c r="J1329" s="1">
        <v>714285.7</v>
      </c>
      <c r="K1329" s="3">
        <v>1500</v>
      </c>
      <c r="L1329">
        <v>44.9</v>
      </c>
      <c r="M1329">
        <v>196</v>
      </c>
      <c r="N1329" s="1">
        <v>26.361000000000001</v>
      </c>
    </row>
    <row r="1330" spans="1:14" x14ac:dyDescent="0.25">
      <c r="A1330" s="1">
        <v>1995</v>
      </c>
      <c r="B1330" s="1" t="s">
        <v>53</v>
      </c>
      <c r="C1330" s="2" t="s">
        <v>200</v>
      </c>
      <c r="D1330" s="1">
        <f>LOOKUP(B1330,'country lookup'!A:A,'country lookup'!C:C)</f>
        <v>12</v>
      </c>
      <c r="E1330">
        <v>3</v>
      </c>
      <c r="F1330">
        <v>28757785</v>
      </c>
      <c r="G1330" s="1">
        <v>971.02229999999997</v>
      </c>
      <c r="H1330" s="1">
        <v>32109</v>
      </c>
      <c r="I1330" s="1">
        <v>734759.7</v>
      </c>
      <c r="J1330" s="1">
        <v>677083.3</v>
      </c>
      <c r="K1330" s="3">
        <v>1400</v>
      </c>
      <c r="L1330">
        <v>43.7</v>
      </c>
      <c r="M1330">
        <v>192</v>
      </c>
      <c r="N1330" s="1">
        <v>24.884</v>
      </c>
    </row>
    <row r="1331" spans="1:14" x14ac:dyDescent="0.25">
      <c r="A1331" s="1">
        <v>1996</v>
      </c>
      <c r="B1331" s="1" t="s">
        <v>53</v>
      </c>
      <c r="C1331" s="2" t="s">
        <v>200</v>
      </c>
      <c r="D1331" s="1">
        <f>LOOKUP(B1331,'country lookup'!A:A,'country lookup'!C:C)</f>
        <v>12</v>
      </c>
      <c r="E1331">
        <v>3</v>
      </c>
      <c r="F1331">
        <v>29266405</v>
      </c>
      <c r="G1331" s="1">
        <v>1063.528</v>
      </c>
      <c r="H1331" s="1">
        <v>30120</v>
      </c>
      <c r="I1331" s="1">
        <v>708705.9</v>
      </c>
      <c r="J1331" s="1">
        <v>634920.6</v>
      </c>
      <c r="K1331" s="3">
        <v>1300</v>
      </c>
      <c r="L1331">
        <v>42.5</v>
      </c>
      <c r="M1331">
        <v>189</v>
      </c>
      <c r="N1331" s="1">
        <v>23.475000000000001</v>
      </c>
    </row>
    <row r="1332" spans="1:14" x14ac:dyDescent="0.25">
      <c r="A1332" s="1">
        <v>1997</v>
      </c>
      <c r="B1332" s="1" t="s">
        <v>53</v>
      </c>
      <c r="C1332" s="2" t="s">
        <v>200</v>
      </c>
      <c r="D1332" s="1">
        <f>LOOKUP(B1332,'country lookup'!A:A,'country lookup'!C:C)</f>
        <v>12</v>
      </c>
      <c r="E1332">
        <v>3</v>
      </c>
      <c r="F1332">
        <v>29742979</v>
      </c>
      <c r="G1332" s="1">
        <v>1098.8810000000001</v>
      </c>
      <c r="H1332" s="1">
        <v>28325</v>
      </c>
      <c r="I1332" s="1">
        <v>680889.4</v>
      </c>
      <c r="J1332" s="1">
        <v>597826.1</v>
      </c>
      <c r="K1332" s="3">
        <v>1200</v>
      </c>
      <c r="L1332">
        <v>41.6</v>
      </c>
      <c r="M1332">
        <v>184</v>
      </c>
      <c r="N1332" s="1">
        <v>22.187000000000001</v>
      </c>
    </row>
    <row r="1333" spans="1:14" x14ac:dyDescent="0.25">
      <c r="A1333" s="1">
        <v>1998</v>
      </c>
      <c r="B1333" s="1" t="s">
        <v>53</v>
      </c>
      <c r="C1333" s="2" t="s">
        <v>200</v>
      </c>
      <c r="D1333" s="1">
        <f>LOOKUP(B1333,'country lookup'!A:A,'country lookup'!C:C)</f>
        <v>12</v>
      </c>
      <c r="E1333">
        <v>3</v>
      </c>
      <c r="F1333">
        <v>30192754</v>
      </c>
      <c r="G1333" s="1">
        <v>934.27470000000005</v>
      </c>
      <c r="H1333" s="1">
        <v>26779</v>
      </c>
      <c r="I1333" s="1">
        <v>656348</v>
      </c>
      <c r="J1333" s="1">
        <v>614525.1</v>
      </c>
      <c r="K1333" s="3">
        <v>1100</v>
      </c>
      <c r="L1333">
        <v>40.799999999999997</v>
      </c>
      <c r="M1333">
        <v>179</v>
      </c>
      <c r="N1333" s="1">
        <v>21.073</v>
      </c>
    </row>
    <row r="1334" spans="1:14" x14ac:dyDescent="0.25">
      <c r="A1334" s="1">
        <v>1999</v>
      </c>
      <c r="B1334" s="1" t="s">
        <v>53</v>
      </c>
      <c r="C1334" s="2" t="s">
        <v>200</v>
      </c>
      <c r="D1334" s="1">
        <f>LOOKUP(B1334,'country lookup'!A:A,'country lookup'!C:C)</f>
        <v>12</v>
      </c>
      <c r="E1334">
        <v>3</v>
      </c>
      <c r="F1334">
        <v>30623406</v>
      </c>
      <c r="G1334" s="1">
        <v>1012.088</v>
      </c>
      <c r="H1334" s="1">
        <v>25526</v>
      </c>
      <c r="I1334" s="1">
        <v>634975.1</v>
      </c>
      <c r="J1334" s="1">
        <v>574712.6</v>
      </c>
      <c r="K1334" s="3">
        <v>1100</v>
      </c>
      <c r="L1334">
        <v>40.200000000000003</v>
      </c>
      <c r="M1334">
        <v>174</v>
      </c>
      <c r="N1334" s="1">
        <v>20.175000000000001</v>
      </c>
    </row>
    <row r="1335" spans="1:14" x14ac:dyDescent="0.25">
      <c r="A1335" s="1">
        <v>2000</v>
      </c>
      <c r="B1335" s="1" t="s">
        <v>53</v>
      </c>
      <c r="C1335" s="2" t="s">
        <v>200</v>
      </c>
      <c r="D1335" s="1">
        <f>LOOKUP(B1335,'country lookup'!A:A,'country lookup'!C:C)</f>
        <v>12</v>
      </c>
      <c r="E1335">
        <v>3</v>
      </c>
      <c r="F1335">
        <v>31042235</v>
      </c>
      <c r="G1335" s="1">
        <v>1361.3420000000001</v>
      </c>
      <c r="H1335" s="1">
        <v>24551</v>
      </c>
      <c r="I1335" s="1">
        <v>618413.1</v>
      </c>
      <c r="J1335" s="1">
        <v>588235.30000000005</v>
      </c>
      <c r="K1335" s="3">
        <v>1000</v>
      </c>
      <c r="L1335">
        <v>39.700000000000003</v>
      </c>
      <c r="M1335">
        <v>170</v>
      </c>
      <c r="N1335" s="1">
        <v>19.553999999999998</v>
      </c>
    </row>
    <row r="1336" spans="1:14" x14ac:dyDescent="0.25">
      <c r="A1336" s="1">
        <v>2001</v>
      </c>
      <c r="B1336" s="1" t="s">
        <v>53</v>
      </c>
      <c r="C1336" s="2" t="s">
        <v>200</v>
      </c>
      <c r="D1336" s="1">
        <f>LOOKUP(B1336,'country lookup'!A:A,'country lookup'!C:C)</f>
        <v>12</v>
      </c>
      <c r="E1336">
        <v>3</v>
      </c>
      <c r="F1336">
        <v>31451514</v>
      </c>
      <c r="G1336" s="1">
        <v>1252.0450000000001</v>
      </c>
      <c r="H1336" s="1">
        <v>23772</v>
      </c>
      <c r="I1336" s="1">
        <v>611105.4</v>
      </c>
      <c r="J1336" s="1">
        <v>597561</v>
      </c>
      <c r="K1336" s="3">
        <v>1000</v>
      </c>
      <c r="L1336">
        <v>38.9</v>
      </c>
      <c r="M1336">
        <v>164</v>
      </c>
      <c r="N1336" s="1">
        <v>19.257000000000001</v>
      </c>
    </row>
    <row r="1337" spans="1:14" x14ac:dyDescent="0.25">
      <c r="A1337" s="1">
        <v>2002</v>
      </c>
      <c r="B1337" s="1" t="s">
        <v>53</v>
      </c>
      <c r="C1337" s="2" t="s">
        <v>200</v>
      </c>
      <c r="D1337" s="1">
        <f>LOOKUP(B1337,'country lookup'!A:A,'country lookup'!C:C)</f>
        <v>12</v>
      </c>
      <c r="E1337">
        <v>3</v>
      </c>
      <c r="F1337">
        <v>31855109</v>
      </c>
      <c r="G1337" s="1">
        <v>1336.8230000000001</v>
      </c>
      <c r="H1337" s="1">
        <v>23166</v>
      </c>
      <c r="I1337" s="1">
        <v>612857.1</v>
      </c>
      <c r="J1337" s="1">
        <v>620253.19999999995</v>
      </c>
      <c r="K1337" s="3">
        <v>980</v>
      </c>
      <c r="L1337">
        <v>37.799999999999997</v>
      </c>
      <c r="M1337">
        <v>158</v>
      </c>
      <c r="N1337" s="1">
        <v>19.27</v>
      </c>
    </row>
    <row r="1338" spans="1:14" x14ac:dyDescent="0.25">
      <c r="A1338" s="1">
        <v>2003</v>
      </c>
      <c r="B1338" s="1" t="s">
        <v>53</v>
      </c>
      <c r="C1338" s="2" t="s">
        <v>200</v>
      </c>
      <c r="D1338" s="1">
        <f>LOOKUP(B1338,'country lookup'!A:A,'country lookup'!C:C)</f>
        <v>12</v>
      </c>
      <c r="E1338">
        <v>3</v>
      </c>
      <c r="F1338">
        <v>32264157</v>
      </c>
      <c r="G1338" s="1">
        <v>1477.5940000000001</v>
      </c>
      <c r="H1338" s="1">
        <v>22740</v>
      </c>
      <c r="I1338" s="1">
        <v>623013.69999999995</v>
      </c>
      <c r="J1338" s="1">
        <v>653594.80000000005</v>
      </c>
      <c r="K1338" s="3">
        <v>980</v>
      </c>
      <c r="L1338">
        <v>36.5</v>
      </c>
      <c r="M1338">
        <v>153</v>
      </c>
      <c r="N1338" s="1">
        <v>19.556999999999999</v>
      </c>
    </row>
    <row r="1339" spans="1:14" x14ac:dyDescent="0.25">
      <c r="A1339" s="1">
        <v>2004</v>
      </c>
      <c r="B1339" s="1" t="s">
        <v>53</v>
      </c>
      <c r="C1339" s="2" t="s">
        <v>200</v>
      </c>
      <c r="D1339" s="1">
        <f>LOOKUP(B1339,'country lookup'!A:A,'country lookup'!C:C)</f>
        <v>12</v>
      </c>
      <c r="E1339">
        <v>3</v>
      </c>
      <c r="F1339">
        <v>32692163</v>
      </c>
      <c r="G1339" s="1">
        <v>1479.893</v>
      </c>
      <c r="H1339" s="1">
        <v>22497</v>
      </c>
      <c r="I1339" s="1">
        <v>642771.4</v>
      </c>
      <c r="J1339" s="1">
        <v>666666.69999999995</v>
      </c>
      <c r="K1339" s="3">
        <v>1000</v>
      </c>
      <c r="L1339">
        <v>35</v>
      </c>
      <c r="M1339">
        <v>150</v>
      </c>
      <c r="N1339" s="1">
        <v>20.077000000000002</v>
      </c>
    </row>
    <row r="1340" spans="1:14" x14ac:dyDescent="0.25">
      <c r="A1340" s="1">
        <v>2005</v>
      </c>
      <c r="B1340" s="1" t="s">
        <v>53</v>
      </c>
      <c r="C1340" s="2" t="s">
        <v>200</v>
      </c>
      <c r="D1340" s="1">
        <f>LOOKUP(B1340,'country lookup'!A:A,'country lookup'!C:C)</f>
        <v>12</v>
      </c>
      <c r="E1340">
        <v>3</v>
      </c>
      <c r="F1340">
        <v>33149724</v>
      </c>
      <c r="G1340" s="1">
        <v>1749.52</v>
      </c>
      <c r="H1340" s="1">
        <v>22438</v>
      </c>
      <c r="I1340" s="1">
        <v>669791</v>
      </c>
      <c r="J1340" s="1">
        <v>743243.2</v>
      </c>
      <c r="K1340" s="3">
        <v>1000</v>
      </c>
      <c r="L1340">
        <v>33.5</v>
      </c>
      <c r="M1340">
        <v>148</v>
      </c>
      <c r="N1340" s="1">
        <v>20.774000000000001</v>
      </c>
    </row>
    <row r="1341" spans="1:14" x14ac:dyDescent="0.25">
      <c r="A1341" s="1">
        <v>2006</v>
      </c>
      <c r="B1341" s="1" t="s">
        <v>53</v>
      </c>
      <c r="C1341" s="2" t="s">
        <v>200</v>
      </c>
      <c r="D1341" s="1">
        <f>LOOKUP(B1341,'country lookup'!A:A,'country lookup'!C:C)</f>
        <v>12</v>
      </c>
      <c r="E1341">
        <v>3</v>
      </c>
      <c r="F1341">
        <v>33641002</v>
      </c>
      <c r="G1341" s="1">
        <v>1840.7260000000001</v>
      </c>
      <c r="H1341" s="1">
        <v>22538</v>
      </c>
      <c r="I1341" s="1">
        <v>702118.40000000002</v>
      </c>
      <c r="J1341" s="1">
        <v>748299.3</v>
      </c>
      <c r="K1341" s="3">
        <v>1100</v>
      </c>
      <c r="L1341">
        <v>32.1</v>
      </c>
      <c r="M1341">
        <v>147</v>
      </c>
      <c r="N1341" s="1">
        <v>21.582000000000001</v>
      </c>
    </row>
    <row r="1342" spans="1:14" x14ac:dyDescent="0.25">
      <c r="A1342" s="1">
        <v>2007</v>
      </c>
      <c r="B1342" s="1" t="s">
        <v>53</v>
      </c>
      <c r="C1342" s="2" t="s">
        <v>200</v>
      </c>
      <c r="D1342" s="1">
        <f>LOOKUP(B1342,'country lookup'!A:A,'country lookup'!C:C)</f>
        <v>12</v>
      </c>
      <c r="E1342">
        <v>3</v>
      </c>
      <c r="F1342">
        <v>34166972</v>
      </c>
      <c r="G1342" s="1">
        <v>1725.598</v>
      </c>
      <c r="H1342" s="1">
        <v>22770</v>
      </c>
      <c r="I1342" s="1">
        <v>741693.8</v>
      </c>
      <c r="J1342" s="1">
        <v>810810.8</v>
      </c>
      <c r="K1342" s="3">
        <v>1100</v>
      </c>
      <c r="L1342">
        <v>30.7</v>
      </c>
      <c r="M1342">
        <v>148</v>
      </c>
      <c r="N1342" s="1">
        <v>22.423999999999999</v>
      </c>
    </row>
    <row r="1343" spans="1:14" x14ac:dyDescent="0.25">
      <c r="A1343" s="1">
        <v>2008</v>
      </c>
      <c r="B1343" s="1" t="s">
        <v>53</v>
      </c>
      <c r="C1343" s="2" t="s">
        <v>200</v>
      </c>
      <c r="D1343" s="1">
        <f>LOOKUP(B1343,'country lookup'!A:A,'country lookup'!C:C)</f>
        <v>12</v>
      </c>
      <c r="E1343">
        <v>3</v>
      </c>
      <c r="F1343">
        <v>34730608</v>
      </c>
      <c r="G1343" s="1">
        <v>2071.2649999999999</v>
      </c>
      <c r="H1343" s="1">
        <v>23070</v>
      </c>
      <c r="I1343" s="1">
        <v>784693.9</v>
      </c>
      <c r="J1343" s="1">
        <v>878378.4</v>
      </c>
      <c r="K1343" s="3">
        <v>1200</v>
      </c>
      <c r="L1343">
        <v>29.4</v>
      </c>
      <c r="M1343">
        <v>148</v>
      </c>
      <c r="N1343" s="1">
        <v>23.225999999999999</v>
      </c>
    </row>
    <row r="1344" spans="1:14" x14ac:dyDescent="0.25">
      <c r="A1344" s="1">
        <v>2009</v>
      </c>
      <c r="B1344" s="1" t="s">
        <v>53</v>
      </c>
      <c r="C1344" s="2" t="s">
        <v>200</v>
      </c>
      <c r="D1344" s="1">
        <f>LOOKUP(B1344,'country lookup'!A:A,'country lookup'!C:C)</f>
        <v>12</v>
      </c>
      <c r="E1344">
        <v>3</v>
      </c>
      <c r="F1344">
        <v>35333881</v>
      </c>
      <c r="G1344" s="1">
        <v>1623.6079999999999</v>
      </c>
      <c r="H1344" s="1">
        <v>23386</v>
      </c>
      <c r="I1344" s="1">
        <v>826360.4</v>
      </c>
      <c r="J1344" s="1">
        <v>878378.4</v>
      </c>
      <c r="K1344" s="3">
        <v>1300</v>
      </c>
      <c r="L1344">
        <v>28.3</v>
      </c>
      <c r="M1344">
        <v>148</v>
      </c>
      <c r="N1344" s="1">
        <v>23.931999999999999</v>
      </c>
    </row>
    <row r="1345" spans="1:14" x14ac:dyDescent="0.25">
      <c r="A1345" s="1">
        <v>2010</v>
      </c>
      <c r="B1345" s="1" t="s">
        <v>53</v>
      </c>
      <c r="C1345" s="2" t="s">
        <v>200</v>
      </c>
      <c r="D1345" s="1">
        <f>LOOKUP(B1345,'country lookup'!A:A,'country lookup'!C:C)</f>
        <v>12</v>
      </c>
      <c r="E1345">
        <v>3</v>
      </c>
      <c r="F1345">
        <v>35977455</v>
      </c>
      <c r="G1345" s="1">
        <v>1641.3119999999999</v>
      </c>
      <c r="H1345" s="1">
        <v>23676</v>
      </c>
      <c r="I1345" s="1">
        <v>864087.6</v>
      </c>
      <c r="J1345" s="1">
        <v>884353.7</v>
      </c>
      <c r="K1345" s="3">
        <v>1300</v>
      </c>
      <c r="L1345">
        <v>27.4</v>
      </c>
      <c r="M1345">
        <v>147</v>
      </c>
      <c r="N1345" s="1">
        <v>24.504000000000001</v>
      </c>
    </row>
    <row r="1346" spans="1:14" x14ac:dyDescent="0.25">
      <c r="A1346" s="1">
        <v>2011</v>
      </c>
      <c r="B1346" s="1" t="s">
        <v>53</v>
      </c>
      <c r="C1346" s="2" t="s">
        <v>200</v>
      </c>
      <c r="D1346" s="1">
        <f>LOOKUP(B1346,'country lookup'!A:A,'country lookup'!C:C)</f>
        <v>12</v>
      </c>
      <c r="E1346">
        <v>3</v>
      </c>
      <c r="F1346">
        <v>36661444</v>
      </c>
      <c r="G1346" s="1">
        <v>1795.7139999999999</v>
      </c>
      <c r="H1346" s="1">
        <v>23931</v>
      </c>
      <c r="I1346" s="1">
        <v>896292.1</v>
      </c>
      <c r="J1346" s="1">
        <v>952381</v>
      </c>
      <c r="K1346" s="3">
        <v>1300</v>
      </c>
      <c r="L1346">
        <v>26.7</v>
      </c>
      <c r="M1346">
        <v>147</v>
      </c>
      <c r="N1346" s="1">
        <v>24.934000000000001</v>
      </c>
    </row>
    <row r="1347" spans="1:14" x14ac:dyDescent="0.25">
      <c r="A1347" s="1">
        <v>2012</v>
      </c>
      <c r="B1347" s="1" t="s">
        <v>53</v>
      </c>
      <c r="C1347" s="2" t="s">
        <v>200</v>
      </c>
      <c r="D1347" s="1">
        <f>LOOKUP(B1347,'country lookup'!A:A,'country lookup'!C:C)</f>
        <v>12</v>
      </c>
      <c r="E1347">
        <v>3</v>
      </c>
      <c r="F1347">
        <v>37383887</v>
      </c>
      <c r="G1347" s="1">
        <v>1809.434</v>
      </c>
      <c r="H1347" s="1">
        <v>24124</v>
      </c>
      <c r="I1347" s="1">
        <v>924291.2</v>
      </c>
      <c r="J1347" s="1">
        <v>965517.2</v>
      </c>
      <c r="K1347" s="3">
        <v>1400</v>
      </c>
      <c r="L1347">
        <v>26.1</v>
      </c>
      <c r="M1347">
        <v>145</v>
      </c>
      <c r="N1347" s="1">
        <v>25.245999999999999</v>
      </c>
    </row>
    <row r="1348" spans="1:14" x14ac:dyDescent="0.25">
      <c r="A1348" s="1">
        <v>2013</v>
      </c>
      <c r="B1348" s="1" t="s">
        <v>53</v>
      </c>
      <c r="C1348" s="2" t="s">
        <v>200</v>
      </c>
      <c r="D1348" s="1">
        <f>LOOKUP(B1348,'country lookup'!A:A,'country lookup'!C:C)</f>
        <v>12</v>
      </c>
      <c r="E1348">
        <v>3</v>
      </c>
      <c r="F1348">
        <v>38140132</v>
      </c>
      <c r="G1348" s="1">
        <v>1653.5450000000001</v>
      </c>
      <c r="H1348" s="1">
        <v>24178</v>
      </c>
      <c r="I1348" s="1">
        <v>940778.2</v>
      </c>
      <c r="J1348" s="1">
        <v>902777.8</v>
      </c>
      <c r="K1348" s="3">
        <v>1400</v>
      </c>
      <c r="L1348">
        <v>25.7</v>
      </c>
      <c r="M1348">
        <v>144</v>
      </c>
      <c r="N1348" s="1">
        <v>25.451000000000001</v>
      </c>
    </row>
    <row r="1349" spans="1:14" x14ac:dyDescent="0.25">
      <c r="A1349" s="1">
        <v>2014</v>
      </c>
      <c r="B1349" s="1" t="s">
        <v>53</v>
      </c>
      <c r="C1349" s="2" t="s">
        <v>200</v>
      </c>
      <c r="D1349" s="1">
        <f>LOOKUP(B1349,'country lookup'!A:A,'country lookup'!C:C)</f>
        <v>12</v>
      </c>
      <c r="E1349">
        <v>3</v>
      </c>
      <c r="F1349">
        <v>38923687</v>
      </c>
      <c r="G1349" s="1">
        <v>1565.125</v>
      </c>
      <c r="H1349" s="1">
        <v>24026</v>
      </c>
      <c r="I1349" s="1">
        <v>949644.3</v>
      </c>
      <c r="J1349" s="1">
        <v>921985.8</v>
      </c>
      <c r="K1349" s="3">
        <v>1300</v>
      </c>
      <c r="L1349">
        <v>25.3</v>
      </c>
      <c r="M1349">
        <v>141</v>
      </c>
      <c r="N1349" s="1">
        <v>25.538</v>
      </c>
    </row>
    <row r="1350" spans="1:14" x14ac:dyDescent="0.25">
      <c r="A1350" s="1">
        <v>2015</v>
      </c>
      <c r="B1350" s="1" t="s">
        <v>53</v>
      </c>
      <c r="C1350" s="2" t="s">
        <v>200</v>
      </c>
      <c r="D1350" s="1">
        <f>LOOKUP(B1350,'country lookup'!A:A,'country lookup'!C:C)</f>
        <v>12</v>
      </c>
      <c r="E1350">
        <v>3</v>
      </c>
      <c r="F1350">
        <v>39728025</v>
      </c>
      <c r="G1350" s="1">
        <v>1460.2639999999999</v>
      </c>
      <c r="H1350" s="1">
        <v>23649</v>
      </c>
      <c r="I1350" s="1">
        <v>949759</v>
      </c>
      <c r="K1350" s="3">
        <v>1300</v>
      </c>
      <c r="L1350">
        <v>24.9</v>
      </c>
      <c r="M1350">
        <v>140</v>
      </c>
      <c r="N1350" s="1">
        <v>25.481000000000002</v>
      </c>
    </row>
    <row r="1351" spans="1:14" x14ac:dyDescent="0.25">
      <c r="A1351" s="1">
        <v>2016</v>
      </c>
      <c r="B1351" s="1" t="s">
        <v>53</v>
      </c>
      <c r="C1351" s="2" t="s">
        <v>200</v>
      </c>
      <c r="D1351" s="1">
        <f>LOOKUP(B1351,'country lookup'!A:A,'country lookup'!C:C)</f>
        <v>12</v>
      </c>
      <c r="E1351">
        <v>3</v>
      </c>
      <c r="F1351">
        <v>40551404</v>
      </c>
      <c r="G1351" s="1">
        <v>1400.4760000000001</v>
      </c>
      <c r="H1351" s="1">
        <v>23045</v>
      </c>
      <c r="I1351" s="1">
        <v>940612.2</v>
      </c>
      <c r="K1351" s="3"/>
      <c r="L1351">
        <v>24.5</v>
      </c>
      <c r="M1351"/>
      <c r="N1351" s="1">
        <v>25.25</v>
      </c>
    </row>
    <row r="1352" spans="1:14" x14ac:dyDescent="0.25">
      <c r="A1352" s="1">
        <v>1990</v>
      </c>
      <c r="B1352" s="1" t="s">
        <v>54</v>
      </c>
      <c r="C1352" s="2" t="s">
        <v>322</v>
      </c>
      <c r="D1352" s="1">
        <f>LOOKUP(B1352,'country lookup'!A:A,'country lookup'!C:C)</f>
        <v>218</v>
      </c>
      <c r="E1352">
        <v>3</v>
      </c>
      <c r="F1352">
        <v>10230934</v>
      </c>
      <c r="G1352" s="1">
        <v>583.4538</v>
      </c>
      <c r="H1352" s="1">
        <v>16430</v>
      </c>
      <c r="I1352" s="1">
        <v>303136.5</v>
      </c>
      <c r="J1352" s="1">
        <v>302702.7</v>
      </c>
      <c r="K1352" s="3">
        <v>570</v>
      </c>
      <c r="L1352">
        <v>54.2</v>
      </c>
      <c r="M1352">
        <v>185</v>
      </c>
      <c r="N1352" s="1">
        <v>29.911999999999999</v>
      </c>
    </row>
    <row r="1353" spans="1:14" x14ac:dyDescent="0.25">
      <c r="A1353" s="1">
        <v>1991</v>
      </c>
      <c r="B1353" s="1" t="s">
        <v>54</v>
      </c>
      <c r="C1353" s="2" t="s">
        <v>322</v>
      </c>
      <c r="D1353" s="1">
        <f>LOOKUP(B1353,'country lookup'!A:A,'country lookup'!C:C)</f>
        <v>218</v>
      </c>
      <c r="E1353">
        <v>3</v>
      </c>
      <c r="F1353">
        <v>10472475</v>
      </c>
      <c r="G1353" s="1">
        <v>496.01209999999998</v>
      </c>
      <c r="H1353" s="1">
        <v>15735</v>
      </c>
      <c r="I1353" s="1">
        <v>304941.90000000002</v>
      </c>
      <c r="J1353" s="1">
        <v>298342.5</v>
      </c>
      <c r="K1353" s="3">
        <v>560</v>
      </c>
      <c r="L1353">
        <v>51.6</v>
      </c>
      <c r="M1353">
        <v>181</v>
      </c>
      <c r="N1353" s="1">
        <v>29.459</v>
      </c>
    </row>
    <row r="1354" spans="1:14" x14ac:dyDescent="0.25">
      <c r="A1354" s="1">
        <v>1992</v>
      </c>
      <c r="B1354" s="1" t="s">
        <v>54</v>
      </c>
      <c r="C1354" s="2" t="s">
        <v>322</v>
      </c>
      <c r="D1354" s="1">
        <f>LOOKUP(B1354,'country lookup'!A:A,'country lookup'!C:C)</f>
        <v>218</v>
      </c>
      <c r="E1354">
        <v>3</v>
      </c>
      <c r="F1354">
        <v>10716129</v>
      </c>
      <c r="G1354" s="1">
        <v>491.58229999999998</v>
      </c>
      <c r="H1354" s="1">
        <v>15020</v>
      </c>
      <c r="I1354" s="1">
        <v>307157.5</v>
      </c>
      <c r="J1354" s="1">
        <v>296511.59999999998</v>
      </c>
      <c r="K1354" s="3">
        <v>540</v>
      </c>
      <c r="L1354">
        <v>48.9</v>
      </c>
      <c r="M1354">
        <v>172</v>
      </c>
      <c r="N1354" s="1">
        <v>29.024999999999999</v>
      </c>
    </row>
    <row r="1355" spans="1:14" x14ac:dyDescent="0.25">
      <c r="A1355" s="1">
        <v>1993</v>
      </c>
      <c r="B1355" s="1" t="s">
        <v>54</v>
      </c>
      <c r="C1355" s="2" t="s">
        <v>322</v>
      </c>
      <c r="D1355" s="1">
        <f>LOOKUP(B1355,'country lookup'!A:A,'country lookup'!C:C)</f>
        <v>218</v>
      </c>
      <c r="E1355">
        <v>3</v>
      </c>
      <c r="F1355">
        <v>10961466</v>
      </c>
      <c r="G1355" s="1">
        <v>474.99549999999999</v>
      </c>
      <c r="H1355" s="1">
        <v>14278</v>
      </c>
      <c r="I1355" s="1">
        <v>309047.59999999998</v>
      </c>
      <c r="J1355" s="1">
        <v>280487.8</v>
      </c>
      <c r="K1355" s="3">
        <v>510</v>
      </c>
      <c r="L1355">
        <v>46.2</v>
      </c>
      <c r="M1355">
        <v>164</v>
      </c>
      <c r="N1355" s="1">
        <v>28.611000000000001</v>
      </c>
    </row>
    <row r="1356" spans="1:14" x14ac:dyDescent="0.25">
      <c r="A1356" s="1">
        <v>1994</v>
      </c>
      <c r="B1356" s="1" t="s">
        <v>54</v>
      </c>
      <c r="C1356" s="2" t="s">
        <v>322</v>
      </c>
      <c r="D1356" s="1">
        <f>LOOKUP(B1356,'country lookup'!A:A,'country lookup'!C:C)</f>
        <v>218</v>
      </c>
      <c r="E1356">
        <v>3</v>
      </c>
      <c r="F1356">
        <v>11208001</v>
      </c>
      <c r="G1356" s="1">
        <v>473.95870000000002</v>
      </c>
      <c r="H1356" s="1">
        <v>13507</v>
      </c>
      <c r="I1356" s="1">
        <v>310505.7</v>
      </c>
      <c r="J1356" s="1">
        <v>278911.59999999998</v>
      </c>
      <c r="K1356" s="3">
        <v>460</v>
      </c>
      <c r="L1356">
        <v>43.5</v>
      </c>
      <c r="M1356">
        <v>147</v>
      </c>
      <c r="N1356" s="1">
        <v>28.213999999999999</v>
      </c>
    </row>
    <row r="1357" spans="1:14" x14ac:dyDescent="0.25">
      <c r="A1357" s="1">
        <v>1995</v>
      </c>
      <c r="B1357" s="1" t="s">
        <v>54</v>
      </c>
      <c r="C1357" s="2" t="s">
        <v>322</v>
      </c>
      <c r="D1357" s="1">
        <f>LOOKUP(B1357,'country lookup'!A:A,'country lookup'!C:C)</f>
        <v>218</v>
      </c>
      <c r="E1357">
        <v>3</v>
      </c>
      <c r="F1357">
        <v>11455204</v>
      </c>
      <c r="G1357" s="1">
        <v>523.36159999999995</v>
      </c>
      <c r="H1357" s="1">
        <v>12707</v>
      </c>
      <c r="I1357" s="1">
        <v>311446.09999999998</v>
      </c>
      <c r="J1357" s="1">
        <v>297709.90000000002</v>
      </c>
      <c r="K1357" s="3">
        <v>410</v>
      </c>
      <c r="L1357">
        <v>40.799999999999997</v>
      </c>
      <c r="M1357">
        <v>131</v>
      </c>
      <c r="N1357" s="1">
        <v>27.82</v>
      </c>
    </row>
    <row r="1358" spans="1:14" x14ac:dyDescent="0.25">
      <c r="A1358" s="1">
        <v>1996</v>
      </c>
      <c r="B1358" s="1" t="s">
        <v>54</v>
      </c>
      <c r="C1358" s="2" t="s">
        <v>322</v>
      </c>
      <c r="D1358" s="1">
        <f>LOOKUP(B1358,'country lookup'!A:A,'country lookup'!C:C)</f>
        <v>218</v>
      </c>
      <c r="E1358">
        <v>3</v>
      </c>
      <c r="F1358">
        <v>11703174</v>
      </c>
      <c r="G1358" s="1">
        <v>512.72590000000002</v>
      </c>
      <c r="H1358" s="1">
        <v>11911</v>
      </c>
      <c r="I1358" s="1">
        <v>312624.7</v>
      </c>
      <c r="J1358" s="1">
        <v>282258.09999999998</v>
      </c>
      <c r="K1358" s="3">
        <v>390</v>
      </c>
      <c r="L1358">
        <v>38.1</v>
      </c>
      <c r="M1358">
        <v>124</v>
      </c>
      <c r="N1358" s="1">
        <v>27.413</v>
      </c>
    </row>
    <row r="1359" spans="1:14" x14ac:dyDescent="0.25">
      <c r="A1359" s="1">
        <v>1997</v>
      </c>
      <c r="B1359" s="1" t="s">
        <v>54</v>
      </c>
      <c r="C1359" s="2" t="s">
        <v>322</v>
      </c>
      <c r="D1359" s="1">
        <f>LOOKUP(B1359,'country lookup'!A:A,'country lookup'!C:C)</f>
        <v>218</v>
      </c>
      <c r="E1359">
        <v>3</v>
      </c>
      <c r="F1359">
        <v>11951452</v>
      </c>
      <c r="G1359" s="1">
        <v>499.1771</v>
      </c>
      <c r="H1359" s="1">
        <v>11115</v>
      </c>
      <c r="I1359" s="1">
        <v>313098.59999999998</v>
      </c>
      <c r="J1359" s="1">
        <v>336363.6</v>
      </c>
      <c r="K1359" s="3">
        <v>350</v>
      </c>
      <c r="L1359">
        <v>35.5</v>
      </c>
      <c r="M1359">
        <v>110</v>
      </c>
      <c r="N1359" s="1">
        <v>26.981000000000002</v>
      </c>
    </row>
    <row r="1360" spans="1:14" x14ac:dyDescent="0.25">
      <c r="A1360" s="1">
        <v>1998</v>
      </c>
      <c r="B1360" s="1" t="s">
        <v>54</v>
      </c>
      <c r="C1360" s="2" t="s">
        <v>322</v>
      </c>
      <c r="D1360" s="1">
        <f>LOOKUP(B1360,'country lookup'!A:A,'country lookup'!C:C)</f>
        <v>218</v>
      </c>
      <c r="E1360">
        <v>3</v>
      </c>
      <c r="F1360">
        <v>12198449</v>
      </c>
      <c r="G1360" s="1">
        <v>464.30950000000001</v>
      </c>
      <c r="H1360" s="1">
        <v>10373</v>
      </c>
      <c r="I1360" s="1">
        <v>313383.7</v>
      </c>
      <c r="J1360" s="1">
        <v>301724.09999999998</v>
      </c>
      <c r="K1360" s="3">
        <v>370</v>
      </c>
      <c r="L1360">
        <v>33.1</v>
      </c>
      <c r="M1360">
        <v>116</v>
      </c>
      <c r="N1360" s="1">
        <v>26.516999999999999</v>
      </c>
    </row>
    <row r="1361" spans="1:14" x14ac:dyDescent="0.25">
      <c r="A1361" s="1">
        <v>1999</v>
      </c>
      <c r="B1361" s="1" t="s">
        <v>54</v>
      </c>
      <c r="C1361" s="2" t="s">
        <v>322</v>
      </c>
      <c r="D1361" s="1">
        <f>LOOKUP(B1361,'country lookup'!A:A,'country lookup'!C:C)</f>
        <v>218</v>
      </c>
      <c r="E1361">
        <v>3</v>
      </c>
      <c r="F1361">
        <v>12442115</v>
      </c>
      <c r="G1361" s="1">
        <v>503.08370000000002</v>
      </c>
      <c r="H1361" s="1">
        <v>9705</v>
      </c>
      <c r="I1361" s="1">
        <v>313064.5</v>
      </c>
      <c r="J1361" s="1">
        <v>288288.3</v>
      </c>
      <c r="K1361" s="3">
        <v>350</v>
      </c>
      <c r="L1361">
        <v>31</v>
      </c>
      <c r="M1361">
        <v>111</v>
      </c>
      <c r="N1361" s="1">
        <v>26.021999999999998</v>
      </c>
    </row>
    <row r="1362" spans="1:14" x14ac:dyDescent="0.25">
      <c r="A1362" s="1">
        <v>2000</v>
      </c>
      <c r="B1362" s="1" t="s">
        <v>54</v>
      </c>
      <c r="C1362" s="2" t="s">
        <v>322</v>
      </c>
      <c r="D1362" s="1">
        <f>LOOKUP(B1362,'country lookup'!A:A,'country lookup'!C:C)</f>
        <v>218</v>
      </c>
      <c r="E1362">
        <v>3</v>
      </c>
      <c r="F1362">
        <v>12681123</v>
      </c>
      <c r="G1362" s="1">
        <v>649.93399999999997</v>
      </c>
      <c r="H1362" s="1">
        <v>9118</v>
      </c>
      <c r="I1362" s="1">
        <v>313333.3</v>
      </c>
      <c r="J1362" s="1">
        <v>300970.90000000002</v>
      </c>
      <c r="K1362" s="3">
        <v>320</v>
      </c>
      <c r="L1362">
        <v>29.1</v>
      </c>
      <c r="M1362">
        <v>103</v>
      </c>
      <c r="N1362" s="1">
        <v>25.503</v>
      </c>
    </row>
    <row r="1363" spans="1:14" x14ac:dyDescent="0.25">
      <c r="A1363" s="1">
        <v>2001</v>
      </c>
      <c r="B1363" s="1" t="s">
        <v>54</v>
      </c>
      <c r="C1363" s="2" t="s">
        <v>322</v>
      </c>
      <c r="D1363" s="1">
        <f>LOOKUP(B1363,'country lookup'!A:A,'country lookup'!C:C)</f>
        <v>218</v>
      </c>
      <c r="E1363">
        <v>3</v>
      </c>
      <c r="F1363">
        <v>12914667</v>
      </c>
      <c r="G1363" s="1">
        <v>587.84780000000001</v>
      </c>
      <c r="H1363" s="1">
        <v>8606</v>
      </c>
      <c r="I1363" s="1">
        <v>312945.5</v>
      </c>
      <c r="J1363" s="1">
        <v>285714.3</v>
      </c>
      <c r="K1363" s="3">
        <v>310</v>
      </c>
      <c r="L1363">
        <v>27.5</v>
      </c>
      <c r="M1363">
        <v>98</v>
      </c>
      <c r="N1363" s="1">
        <v>24.97</v>
      </c>
    </row>
    <row r="1364" spans="1:14" x14ac:dyDescent="0.25">
      <c r="A1364" s="1">
        <v>2002</v>
      </c>
      <c r="B1364" s="1" t="s">
        <v>54</v>
      </c>
      <c r="C1364" s="2" t="s">
        <v>322</v>
      </c>
      <c r="D1364" s="1">
        <f>LOOKUP(B1364,'country lookup'!A:A,'country lookup'!C:C)</f>
        <v>218</v>
      </c>
      <c r="E1364">
        <v>3</v>
      </c>
      <c r="F1364">
        <v>13143465</v>
      </c>
      <c r="G1364" s="1">
        <v>612.76049999999998</v>
      </c>
      <c r="H1364" s="1">
        <v>8174</v>
      </c>
      <c r="I1364" s="1">
        <v>313180.09999999998</v>
      </c>
      <c r="J1364" s="1">
        <v>285714.3</v>
      </c>
      <c r="K1364" s="3">
        <v>280</v>
      </c>
      <c r="L1364">
        <v>26.1</v>
      </c>
      <c r="M1364">
        <v>91</v>
      </c>
      <c r="N1364" s="1">
        <v>24.440999999999999</v>
      </c>
    </row>
    <row r="1365" spans="1:14" x14ac:dyDescent="0.25">
      <c r="A1365" s="1">
        <v>2003</v>
      </c>
      <c r="B1365" s="1" t="s">
        <v>54</v>
      </c>
      <c r="C1365" s="2" t="s">
        <v>322</v>
      </c>
      <c r="D1365" s="1">
        <f>LOOKUP(B1365,'country lookup'!A:A,'country lookup'!C:C)</f>
        <v>218</v>
      </c>
      <c r="E1365">
        <v>3</v>
      </c>
      <c r="F1365">
        <v>13369678</v>
      </c>
      <c r="G1365" s="1">
        <v>568.54930000000002</v>
      </c>
      <c r="H1365" s="1">
        <v>7804</v>
      </c>
      <c r="I1365" s="1">
        <v>313413.7</v>
      </c>
      <c r="J1365" s="1">
        <v>296296.3</v>
      </c>
      <c r="K1365" s="3">
        <v>260</v>
      </c>
      <c r="L1365">
        <v>24.9</v>
      </c>
      <c r="M1365">
        <v>81</v>
      </c>
      <c r="N1365" s="1">
        <v>23.933</v>
      </c>
    </row>
    <row r="1366" spans="1:14" x14ac:dyDescent="0.25">
      <c r="A1366" s="1">
        <v>2004</v>
      </c>
      <c r="B1366" s="1" t="s">
        <v>54</v>
      </c>
      <c r="C1366" s="2" t="s">
        <v>322</v>
      </c>
      <c r="D1366" s="1">
        <f>LOOKUP(B1366,'country lookup'!A:A,'country lookup'!C:C)</f>
        <v>218</v>
      </c>
      <c r="E1366">
        <v>3</v>
      </c>
      <c r="F1366">
        <v>13596388</v>
      </c>
      <c r="G1366" s="1">
        <v>581.94349999999997</v>
      </c>
      <c r="H1366" s="1">
        <v>7486</v>
      </c>
      <c r="I1366" s="1">
        <v>314537.8</v>
      </c>
      <c r="J1366" s="1">
        <v>320000</v>
      </c>
      <c r="K1366" s="3">
        <v>240</v>
      </c>
      <c r="L1366">
        <v>23.8</v>
      </c>
      <c r="M1366">
        <v>75</v>
      </c>
      <c r="N1366" s="1">
        <v>23.454999999999998</v>
      </c>
    </row>
    <row r="1367" spans="1:14" x14ac:dyDescent="0.25">
      <c r="A1367" s="1">
        <v>2005</v>
      </c>
      <c r="B1367" s="1" t="s">
        <v>54</v>
      </c>
      <c r="C1367" s="2" t="s">
        <v>322</v>
      </c>
      <c r="D1367" s="1">
        <f>LOOKUP(B1367,'country lookup'!A:A,'country lookup'!C:C)</f>
        <v>218</v>
      </c>
      <c r="E1367">
        <v>3</v>
      </c>
      <c r="F1367">
        <v>13825847</v>
      </c>
      <c r="G1367" s="1">
        <v>620.87779999999998</v>
      </c>
      <c r="H1367" s="1">
        <v>7206</v>
      </c>
      <c r="I1367" s="1">
        <v>316052.59999999998</v>
      </c>
      <c r="J1367" s="1">
        <v>310810.8</v>
      </c>
      <c r="K1367" s="3">
        <v>240</v>
      </c>
      <c r="L1367">
        <v>22.8</v>
      </c>
      <c r="M1367">
        <v>74</v>
      </c>
      <c r="N1367" s="1">
        <v>23.018999999999998</v>
      </c>
    </row>
    <row r="1368" spans="1:14" x14ac:dyDescent="0.25">
      <c r="A1368" s="1">
        <v>2006</v>
      </c>
      <c r="B1368" s="1" t="s">
        <v>54</v>
      </c>
      <c r="C1368" s="2" t="s">
        <v>322</v>
      </c>
      <c r="D1368" s="1">
        <f>LOOKUP(B1368,'country lookup'!A:A,'country lookup'!C:C)</f>
        <v>218</v>
      </c>
      <c r="E1368">
        <v>3</v>
      </c>
      <c r="F1368">
        <v>14059384</v>
      </c>
      <c r="G1368" s="1">
        <v>644.00919999999996</v>
      </c>
      <c r="H1368" s="1">
        <v>6952</v>
      </c>
      <c r="I1368" s="1">
        <v>317442.90000000002</v>
      </c>
      <c r="J1368" s="1">
        <v>309859.20000000001</v>
      </c>
      <c r="K1368" s="3">
        <v>230</v>
      </c>
      <c r="L1368">
        <v>21.9</v>
      </c>
      <c r="M1368">
        <v>71</v>
      </c>
      <c r="N1368" s="1">
        <v>22.631</v>
      </c>
    </row>
    <row r="1369" spans="1:14" x14ac:dyDescent="0.25">
      <c r="A1369" s="1">
        <v>2007</v>
      </c>
      <c r="B1369" s="1" t="s">
        <v>54</v>
      </c>
      <c r="C1369" s="2" t="s">
        <v>322</v>
      </c>
      <c r="D1369" s="1">
        <f>LOOKUP(B1369,'country lookup'!A:A,'country lookup'!C:C)</f>
        <v>218</v>
      </c>
      <c r="E1369">
        <v>3</v>
      </c>
      <c r="F1369">
        <v>14296557</v>
      </c>
      <c r="G1369" s="1">
        <v>731.11569999999995</v>
      </c>
      <c r="H1369" s="1">
        <v>6697</v>
      </c>
      <c r="I1369" s="1">
        <v>318904.8</v>
      </c>
      <c r="J1369" s="1">
        <v>323529.40000000002</v>
      </c>
      <c r="K1369" s="3">
        <v>220</v>
      </c>
      <c r="L1369">
        <v>21</v>
      </c>
      <c r="M1369">
        <v>68</v>
      </c>
      <c r="N1369" s="1">
        <v>22.286999999999999</v>
      </c>
    </row>
    <row r="1370" spans="1:14" x14ac:dyDescent="0.25">
      <c r="A1370" s="1">
        <v>2008</v>
      </c>
      <c r="B1370" s="1" t="s">
        <v>54</v>
      </c>
      <c r="C1370" s="2" t="s">
        <v>322</v>
      </c>
      <c r="D1370" s="1">
        <f>LOOKUP(B1370,'country lookup'!A:A,'country lookup'!C:C)</f>
        <v>218</v>
      </c>
      <c r="E1370">
        <v>3</v>
      </c>
      <c r="F1370">
        <v>14535739</v>
      </c>
      <c r="G1370" s="1">
        <v>1026.779</v>
      </c>
      <c r="H1370" s="1">
        <v>6445</v>
      </c>
      <c r="I1370" s="1">
        <v>320646.8</v>
      </c>
      <c r="J1370" s="1">
        <v>338235.3</v>
      </c>
      <c r="K1370" s="3">
        <v>220</v>
      </c>
      <c r="L1370">
        <v>20.100000000000001</v>
      </c>
      <c r="M1370">
        <v>68</v>
      </c>
      <c r="N1370" s="1">
        <v>21.981999999999999</v>
      </c>
    </row>
    <row r="1371" spans="1:14" x14ac:dyDescent="0.25">
      <c r="A1371" s="1">
        <v>2009</v>
      </c>
      <c r="B1371" s="1" t="s">
        <v>54</v>
      </c>
      <c r="C1371" s="2" t="s">
        <v>322</v>
      </c>
      <c r="D1371" s="1">
        <f>LOOKUP(B1371,'country lookup'!A:A,'country lookup'!C:C)</f>
        <v>218</v>
      </c>
      <c r="E1371">
        <v>3</v>
      </c>
      <c r="F1371">
        <v>14774424</v>
      </c>
      <c r="G1371" s="1">
        <v>842.65340000000003</v>
      </c>
      <c r="H1371" s="1">
        <v>6192</v>
      </c>
      <c r="I1371" s="1">
        <v>322500</v>
      </c>
      <c r="J1371" s="1">
        <v>333333.3</v>
      </c>
      <c r="K1371" s="3">
        <v>230</v>
      </c>
      <c r="L1371">
        <v>19.2</v>
      </c>
      <c r="M1371">
        <v>72</v>
      </c>
      <c r="N1371" s="1">
        <v>21.712</v>
      </c>
    </row>
    <row r="1372" spans="1:14" x14ac:dyDescent="0.25">
      <c r="A1372" s="1">
        <v>2010</v>
      </c>
      <c r="B1372" s="1" t="s">
        <v>54</v>
      </c>
      <c r="C1372" s="2" t="s">
        <v>322</v>
      </c>
      <c r="D1372" s="1">
        <f>LOOKUP(B1372,'country lookup'!A:A,'country lookup'!C:C)</f>
        <v>218</v>
      </c>
      <c r="E1372">
        <v>3</v>
      </c>
      <c r="F1372">
        <v>15011117</v>
      </c>
      <c r="G1372" s="1">
        <v>1004.099</v>
      </c>
      <c r="H1372" s="1">
        <v>5945</v>
      </c>
      <c r="I1372" s="1">
        <v>324863.40000000002</v>
      </c>
      <c r="J1372" s="1">
        <v>346666.7</v>
      </c>
      <c r="K1372" s="3">
        <v>240</v>
      </c>
      <c r="L1372">
        <v>18.3</v>
      </c>
      <c r="M1372">
        <v>75</v>
      </c>
      <c r="N1372" s="1">
        <v>21.471</v>
      </c>
    </row>
    <row r="1373" spans="1:14" x14ac:dyDescent="0.25">
      <c r="A1373" s="1">
        <v>2011</v>
      </c>
      <c r="B1373" s="1" t="s">
        <v>54</v>
      </c>
      <c r="C1373" s="2" t="s">
        <v>322</v>
      </c>
      <c r="D1373" s="1">
        <f>LOOKUP(B1373,'country lookup'!A:A,'country lookup'!C:C)</f>
        <v>218</v>
      </c>
      <c r="E1373">
        <v>3</v>
      </c>
      <c r="F1373">
        <v>15243883</v>
      </c>
      <c r="G1373" s="1">
        <v>1067.549</v>
      </c>
      <c r="H1373" s="1">
        <v>5706</v>
      </c>
      <c r="I1373" s="1">
        <v>326057.09999999998</v>
      </c>
      <c r="J1373" s="1">
        <v>307692.3</v>
      </c>
      <c r="K1373" s="3">
        <v>260</v>
      </c>
      <c r="L1373">
        <v>17.5</v>
      </c>
      <c r="M1373">
        <v>78</v>
      </c>
      <c r="N1373" s="1">
        <v>21.253</v>
      </c>
    </row>
    <row r="1374" spans="1:14" x14ac:dyDescent="0.25">
      <c r="A1374" s="1">
        <v>2012</v>
      </c>
      <c r="B1374" s="1" t="s">
        <v>54</v>
      </c>
      <c r="C1374" s="2" t="s">
        <v>322</v>
      </c>
      <c r="D1374" s="1">
        <f>LOOKUP(B1374,'country lookup'!A:A,'country lookup'!C:C)</f>
        <v>218</v>
      </c>
      <c r="E1374">
        <v>3</v>
      </c>
      <c r="F1374">
        <v>15474102</v>
      </c>
      <c r="G1374" s="1">
        <v>1137.124</v>
      </c>
      <c r="H1374" s="1">
        <v>5485</v>
      </c>
      <c r="I1374" s="1">
        <v>328443.09999999998</v>
      </c>
      <c r="J1374" s="1">
        <v>310810.8</v>
      </c>
      <c r="K1374" s="3">
        <v>240</v>
      </c>
      <c r="L1374">
        <v>16.7</v>
      </c>
      <c r="M1374">
        <v>74</v>
      </c>
      <c r="N1374" s="1">
        <v>21.048999999999999</v>
      </c>
    </row>
    <row r="1375" spans="1:14" x14ac:dyDescent="0.25">
      <c r="A1375" s="1">
        <v>2013</v>
      </c>
      <c r="B1375" s="1" t="s">
        <v>54</v>
      </c>
      <c r="C1375" s="2" t="s">
        <v>322</v>
      </c>
      <c r="D1375" s="1">
        <f>LOOKUP(B1375,'country lookup'!A:A,'country lookup'!C:C)</f>
        <v>218</v>
      </c>
      <c r="E1375">
        <v>3</v>
      </c>
      <c r="F1375">
        <v>15707474</v>
      </c>
      <c r="G1375" s="1">
        <v>1135.394</v>
      </c>
      <c r="H1375" s="1">
        <v>5290</v>
      </c>
      <c r="I1375" s="1">
        <v>328571.40000000002</v>
      </c>
      <c r="J1375" s="1">
        <v>314285.7</v>
      </c>
      <c r="K1375" s="3">
        <v>230</v>
      </c>
      <c r="L1375">
        <v>16.100000000000001</v>
      </c>
      <c r="M1375">
        <v>70</v>
      </c>
      <c r="N1375" s="1">
        <v>20.847999999999999</v>
      </c>
    </row>
    <row r="1376" spans="1:14" x14ac:dyDescent="0.25">
      <c r="A1376" s="1">
        <v>2014</v>
      </c>
      <c r="B1376" s="1" t="s">
        <v>54</v>
      </c>
      <c r="C1376" s="2" t="s">
        <v>322</v>
      </c>
      <c r="D1376" s="1">
        <f>LOOKUP(B1376,'country lookup'!A:A,'country lookup'!C:C)</f>
        <v>218</v>
      </c>
      <c r="E1376">
        <v>3</v>
      </c>
      <c r="F1376">
        <v>15951838</v>
      </c>
      <c r="G1376" s="1">
        <v>1078.097</v>
      </c>
      <c r="H1376" s="1">
        <v>5119</v>
      </c>
      <c r="I1376" s="1">
        <v>330258.09999999998</v>
      </c>
      <c r="J1376" s="1">
        <v>318181.8</v>
      </c>
      <c r="K1376" s="3">
        <v>220</v>
      </c>
      <c r="L1376">
        <v>15.5</v>
      </c>
      <c r="M1376">
        <v>66</v>
      </c>
      <c r="N1376" s="1">
        <v>20.645</v>
      </c>
    </row>
    <row r="1377" spans="1:14" x14ac:dyDescent="0.25">
      <c r="A1377" s="1">
        <v>2015</v>
      </c>
      <c r="B1377" s="1" t="s">
        <v>54</v>
      </c>
      <c r="C1377" s="2" t="s">
        <v>322</v>
      </c>
      <c r="D1377" s="1">
        <f>LOOKUP(B1377,'country lookup'!A:A,'country lookup'!C:C)</f>
        <v>218</v>
      </c>
      <c r="E1377">
        <v>3</v>
      </c>
      <c r="F1377">
        <v>16212020</v>
      </c>
      <c r="G1377" s="1">
        <v>1082.6320000000001</v>
      </c>
      <c r="H1377" s="1">
        <v>4977</v>
      </c>
      <c r="I1377" s="1">
        <v>329602.59999999998</v>
      </c>
      <c r="K1377" s="3">
        <v>210</v>
      </c>
      <c r="L1377">
        <v>15.1</v>
      </c>
      <c r="M1377">
        <v>64</v>
      </c>
      <c r="N1377" s="1">
        <v>20.431999999999999</v>
      </c>
    </row>
    <row r="1378" spans="1:14" x14ac:dyDescent="0.25">
      <c r="A1378" s="1">
        <v>2016</v>
      </c>
      <c r="B1378" s="1" t="s">
        <v>54</v>
      </c>
      <c r="C1378" s="2" t="s">
        <v>322</v>
      </c>
      <c r="D1378" s="1">
        <f>LOOKUP(B1378,'country lookup'!A:A,'country lookup'!C:C)</f>
        <v>218</v>
      </c>
      <c r="E1378">
        <v>3</v>
      </c>
      <c r="F1378">
        <v>16491115</v>
      </c>
      <c r="G1378" s="1">
        <v>0</v>
      </c>
      <c r="H1378" s="1">
        <v>4869</v>
      </c>
      <c r="I1378" s="1">
        <v>328986.5</v>
      </c>
      <c r="K1378" s="3"/>
      <c r="L1378">
        <v>14.8</v>
      </c>
      <c r="M1378"/>
      <c r="N1378" s="1">
        <v>20.204999999999998</v>
      </c>
    </row>
    <row r="1379" spans="1:14" x14ac:dyDescent="0.25">
      <c r="A1379" s="1">
        <v>1990</v>
      </c>
      <c r="B1379" s="1" t="s">
        <v>55</v>
      </c>
      <c r="C1379" s="2" t="s">
        <v>324</v>
      </c>
      <c r="D1379" s="1">
        <f>LOOKUP(B1379,'country lookup'!A:A,'country lookup'!C:C)</f>
        <v>818</v>
      </c>
      <c r="E1379">
        <v>2</v>
      </c>
      <c r="F1379">
        <v>56134475</v>
      </c>
      <c r="G1379" s="1">
        <v>0</v>
      </c>
      <c r="H1379" s="1">
        <v>164170</v>
      </c>
      <c r="I1379" s="1">
        <v>1915636</v>
      </c>
      <c r="J1379" s="1">
        <v>1792453</v>
      </c>
      <c r="K1379" s="3">
        <v>2000</v>
      </c>
      <c r="L1379">
        <v>85.7</v>
      </c>
      <c r="M1379">
        <v>106</v>
      </c>
      <c r="N1379" s="1">
        <v>33.249000000000002</v>
      </c>
    </row>
    <row r="1380" spans="1:14" x14ac:dyDescent="0.25">
      <c r="A1380" s="1">
        <v>1991</v>
      </c>
      <c r="B1380" s="1" t="s">
        <v>55</v>
      </c>
      <c r="C1380" s="2" t="s">
        <v>324</v>
      </c>
      <c r="D1380" s="1">
        <f>LOOKUP(B1380,'country lookup'!A:A,'country lookup'!C:C)</f>
        <v>818</v>
      </c>
      <c r="E1380">
        <v>2</v>
      </c>
      <c r="F1380">
        <v>57424549</v>
      </c>
      <c r="G1380" s="1">
        <v>0</v>
      </c>
      <c r="H1380" s="1">
        <v>154535</v>
      </c>
      <c r="I1380" s="1">
        <v>1896135</v>
      </c>
      <c r="J1380" s="1">
        <v>1764706</v>
      </c>
      <c r="K1380" s="3">
        <v>1900</v>
      </c>
      <c r="L1380">
        <v>81.5</v>
      </c>
      <c r="M1380">
        <v>102</v>
      </c>
      <c r="N1380" s="1">
        <v>32.140999999999998</v>
      </c>
    </row>
    <row r="1381" spans="1:14" x14ac:dyDescent="0.25">
      <c r="A1381" s="1">
        <v>1992</v>
      </c>
      <c r="B1381" s="1" t="s">
        <v>55</v>
      </c>
      <c r="C1381" s="2" t="s">
        <v>324</v>
      </c>
      <c r="D1381" s="1">
        <f>LOOKUP(B1381,'country lookup'!A:A,'country lookup'!C:C)</f>
        <v>818</v>
      </c>
      <c r="E1381">
        <v>2</v>
      </c>
      <c r="F1381">
        <v>58666814</v>
      </c>
      <c r="G1381" s="1">
        <v>0</v>
      </c>
      <c r="H1381" s="1">
        <v>144556</v>
      </c>
      <c r="I1381" s="1">
        <v>1867649</v>
      </c>
      <c r="J1381" s="1">
        <v>1632653</v>
      </c>
      <c r="K1381" s="3">
        <v>1800</v>
      </c>
      <c r="L1381">
        <v>77.400000000000006</v>
      </c>
      <c r="M1381">
        <v>98</v>
      </c>
      <c r="N1381" s="1">
        <v>31.08</v>
      </c>
    </row>
    <row r="1382" spans="1:14" x14ac:dyDescent="0.25">
      <c r="A1382" s="1">
        <v>1993</v>
      </c>
      <c r="B1382" s="1" t="s">
        <v>55</v>
      </c>
      <c r="C1382" s="2" t="s">
        <v>324</v>
      </c>
      <c r="D1382" s="1">
        <f>LOOKUP(B1382,'country lookup'!A:A,'country lookup'!C:C)</f>
        <v>818</v>
      </c>
      <c r="E1382">
        <v>2</v>
      </c>
      <c r="F1382">
        <v>59880658</v>
      </c>
      <c r="G1382" s="1">
        <v>0</v>
      </c>
      <c r="H1382" s="1">
        <v>134396</v>
      </c>
      <c r="I1382" s="1">
        <v>1833506</v>
      </c>
      <c r="J1382" s="1">
        <v>1612903</v>
      </c>
      <c r="K1382" s="3">
        <v>1600</v>
      </c>
      <c r="L1382">
        <v>73.3</v>
      </c>
      <c r="M1382">
        <v>93</v>
      </c>
      <c r="N1382" s="1">
        <v>30.11</v>
      </c>
    </row>
    <row r="1383" spans="1:14" x14ac:dyDescent="0.25">
      <c r="A1383" s="1">
        <v>1994</v>
      </c>
      <c r="B1383" s="1" t="s">
        <v>55</v>
      </c>
      <c r="C1383" s="2" t="s">
        <v>324</v>
      </c>
      <c r="D1383" s="1">
        <f>LOOKUP(B1383,'country lookup'!A:A,'country lookup'!C:C)</f>
        <v>818</v>
      </c>
      <c r="E1383">
        <v>2</v>
      </c>
      <c r="F1383">
        <v>61095804</v>
      </c>
      <c r="G1383" s="1">
        <v>0</v>
      </c>
      <c r="H1383" s="1">
        <v>124286</v>
      </c>
      <c r="I1383" s="1">
        <v>1801246</v>
      </c>
      <c r="J1383" s="1">
        <v>1590909</v>
      </c>
      <c r="K1383" s="3">
        <v>1500</v>
      </c>
      <c r="L1383">
        <v>69</v>
      </c>
      <c r="M1383">
        <v>88</v>
      </c>
      <c r="N1383" s="1">
        <v>29.256</v>
      </c>
    </row>
    <row r="1384" spans="1:14" x14ac:dyDescent="0.25">
      <c r="A1384" s="1">
        <v>1995</v>
      </c>
      <c r="B1384" s="1" t="s">
        <v>55</v>
      </c>
      <c r="C1384" s="2" t="s">
        <v>324</v>
      </c>
      <c r="D1384" s="1">
        <f>LOOKUP(B1384,'country lookup'!A:A,'country lookup'!C:C)</f>
        <v>818</v>
      </c>
      <c r="E1384">
        <v>2</v>
      </c>
      <c r="F1384">
        <v>62334034</v>
      </c>
      <c r="G1384" s="1">
        <v>0</v>
      </c>
      <c r="H1384" s="1">
        <v>114632</v>
      </c>
      <c r="I1384" s="1">
        <v>1771747</v>
      </c>
      <c r="J1384" s="1">
        <v>1566265</v>
      </c>
      <c r="K1384" s="3">
        <v>1400</v>
      </c>
      <c r="L1384">
        <v>64.7</v>
      </c>
      <c r="M1384">
        <v>83</v>
      </c>
      <c r="N1384" s="1">
        <v>28.526</v>
      </c>
    </row>
    <row r="1385" spans="1:14" x14ac:dyDescent="0.25">
      <c r="A1385" s="1">
        <v>1996</v>
      </c>
      <c r="B1385" s="1" t="s">
        <v>55</v>
      </c>
      <c r="C1385" s="2" t="s">
        <v>324</v>
      </c>
      <c r="D1385" s="1">
        <f>LOOKUP(B1385,'country lookup'!A:A,'country lookup'!C:C)</f>
        <v>818</v>
      </c>
      <c r="E1385">
        <v>2</v>
      </c>
      <c r="F1385">
        <v>63601629</v>
      </c>
      <c r="G1385" s="1">
        <v>0</v>
      </c>
      <c r="H1385" s="1">
        <v>105920</v>
      </c>
      <c r="I1385" s="1">
        <v>1747855</v>
      </c>
      <c r="J1385" s="1">
        <v>1538462</v>
      </c>
      <c r="K1385" s="3">
        <v>1300</v>
      </c>
      <c r="L1385">
        <v>60.6</v>
      </c>
      <c r="M1385">
        <v>78</v>
      </c>
      <c r="N1385" s="1">
        <v>27.902999999999999</v>
      </c>
    </row>
    <row r="1386" spans="1:14" x14ac:dyDescent="0.25">
      <c r="A1386" s="1">
        <v>1997</v>
      </c>
      <c r="B1386" s="1" t="s">
        <v>55</v>
      </c>
      <c r="C1386" s="2" t="s">
        <v>324</v>
      </c>
      <c r="D1386" s="1">
        <f>LOOKUP(B1386,'country lookup'!A:A,'country lookup'!C:C)</f>
        <v>818</v>
      </c>
      <c r="E1386">
        <v>2</v>
      </c>
      <c r="F1386">
        <v>64892270</v>
      </c>
      <c r="G1386" s="1">
        <v>0</v>
      </c>
      <c r="H1386" s="1">
        <v>98308</v>
      </c>
      <c r="I1386" s="1">
        <v>1733827</v>
      </c>
      <c r="J1386" s="1">
        <v>1621622</v>
      </c>
      <c r="K1386" s="3">
        <v>1200</v>
      </c>
      <c r="L1386">
        <v>56.7</v>
      </c>
      <c r="M1386">
        <v>74</v>
      </c>
      <c r="N1386" s="1">
        <v>27.352</v>
      </c>
    </row>
    <row r="1387" spans="1:14" x14ac:dyDescent="0.25">
      <c r="A1387" s="1">
        <v>1998</v>
      </c>
      <c r="B1387" s="1" t="s">
        <v>55</v>
      </c>
      <c r="C1387" s="2" t="s">
        <v>324</v>
      </c>
      <c r="D1387" s="1">
        <f>LOOKUP(B1387,'country lookup'!A:A,'country lookup'!C:C)</f>
        <v>818</v>
      </c>
      <c r="E1387">
        <v>2</v>
      </c>
      <c r="F1387">
        <v>66200269</v>
      </c>
      <c r="G1387" s="1">
        <v>0</v>
      </c>
      <c r="H1387" s="1">
        <v>91781</v>
      </c>
      <c r="I1387" s="1">
        <v>1728456</v>
      </c>
      <c r="J1387" s="1">
        <v>1571429</v>
      </c>
      <c r="K1387" s="3">
        <v>1200</v>
      </c>
      <c r="L1387">
        <v>53.1</v>
      </c>
      <c r="M1387">
        <v>70</v>
      </c>
      <c r="N1387" s="1">
        <v>26.844999999999999</v>
      </c>
    </row>
    <row r="1388" spans="1:14" x14ac:dyDescent="0.25">
      <c r="A1388" s="1">
        <v>1999</v>
      </c>
      <c r="B1388" s="1" t="s">
        <v>55</v>
      </c>
      <c r="C1388" s="2" t="s">
        <v>324</v>
      </c>
      <c r="D1388" s="1">
        <f>LOOKUP(B1388,'country lookup'!A:A,'country lookup'!C:C)</f>
        <v>818</v>
      </c>
      <c r="E1388">
        <v>2</v>
      </c>
      <c r="F1388">
        <v>67515591</v>
      </c>
      <c r="G1388" s="1">
        <v>0</v>
      </c>
      <c r="H1388" s="1">
        <v>86329</v>
      </c>
      <c r="I1388" s="1">
        <v>1733514</v>
      </c>
      <c r="J1388" s="1">
        <v>1666667</v>
      </c>
      <c r="K1388" s="3">
        <v>1100</v>
      </c>
      <c r="L1388">
        <v>49.8</v>
      </c>
      <c r="M1388">
        <v>66</v>
      </c>
      <c r="N1388" s="1">
        <v>26.381</v>
      </c>
    </row>
    <row r="1389" spans="1:14" x14ac:dyDescent="0.25">
      <c r="A1389" s="1">
        <v>2000</v>
      </c>
      <c r="B1389" s="1" t="s">
        <v>55</v>
      </c>
      <c r="C1389" s="2" t="s">
        <v>324</v>
      </c>
      <c r="D1389" s="1">
        <f>LOOKUP(B1389,'country lookup'!A:A,'country lookup'!C:C)</f>
        <v>818</v>
      </c>
      <c r="E1389">
        <v>2</v>
      </c>
      <c r="F1389">
        <v>68831561</v>
      </c>
      <c r="G1389" s="1">
        <v>0</v>
      </c>
      <c r="H1389" s="1">
        <v>81811</v>
      </c>
      <c r="I1389" s="1">
        <v>1748098</v>
      </c>
      <c r="J1389" s="1">
        <v>1587302</v>
      </c>
      <c r="K1389" s="3">
        <v>1100</v>
      </c>
      <c r="L1389">
        <v>46.8</v>
      </c>
      <c r="M1389">
        <v>63</v>
      </c>
      <c r="N1389" s="1">
        <v>25.957999999999998</v>
      </c>
    </row>
    <row r="1390" spans="1:14" x14ac:dyDescent="0.25">
      <c r="A1390" s="1">
        <v>2001</v>
      </c>
      <c r="B1390" s="1" t="s">
        <v>55</v>
      </c>
      <c r="C1390" s="2" t="s">
        <v>324</v>
      </c>
      <c r="D1390" s="1">
        <f>LOOKUP(B1390,'country lookup'!A:A,'country lookup'!C:C)</f>
        <v>818</v>
      </c>
      <c r="E1390">
        <v>2</v>
      </c>
      <c r="F1390">
        <v>70152661</v>
      </c>
      <c r="G1390" s="1">
        <v>0</v>
      </c>
      <c r="H1390" s="1">
        <v>77994</v>
      </c>
      <c r="I1390" s="1">
        <v>1768571</v>
      </c>
      <c r="J1390" s="1">
        <v>1666667</v>
      </c>
      <c r="K1390" s="3">
        <v>1000</v>
      </c>
      <c r="L1390">
        <v>44.1</v>
      </c>
      <c r="M1390">
        <v>60</v>
      </c>
      <c r="N1390" s="1">
        <v>25.577999999999999</v>
      </c>
    </row>
    <row r="1391" spans="1:14" x14ac:dyDescent="0.25">
      <c r="A1391" s="1">
        <v>2002</v>
      </c>
      <c r="B1391" s="1" t="s">
        <v>55</v>
      </c>
      <c r="C1391" s="2" t="s">
        <v>324</v>
      </c>
      <c r="D1391" s="1">
        <f>LOOKUP(B1391,'country lookup'!A:A,'country lookup'!C:C)</f>
        <v>818</v>
      </c>
      <c r="E1391">
        <v>2</v>
      </c>
      <c r="F1391">
        <v>71485043</v>
      </c>
      <c r="G1391" s="1">
        <v>0</v>
      </c>
      <c r="H1391" s="1">
        <v>74776</v>
      </c>
      <c r="I1391" s="1">
        <v>1788900</v>
      </c>
      <c r="J1391" s="1">
        <v>1724138</v>
      </c>
      <c r="K1391" s="3">
        <v>1000</v>
      </c>
      <c r="L1391">
        <v>41.8</v>
      </c>
      <c r="M1391">
        <v>58</v>
      </c>
      <c r="N1391" s="1">
        <v>25.257999999999999</v>
      </c>
    </row>
    <row r="1392" spans="1:14" x14ac:dyDescent="0.25">
      <c r="A1392" s="1">
        <v>2003</v>
      </c>
      <c r="B1392" s="1" t="s">
        <v>55</v>
      </c>
      <c r="C1392" s="2" t="s">
        <v>324</v>
      </c>
      <c r="D1392" s="1">
        <f>LOOKUP(B1392,'country lookup'!A:A,'country lookup'!C:C)</f>
        <v>818</v>
      </c>
      <c r="E1392">
        <v>2</v>
      </c>
      <c r="F1392">
        <v>72826097</v>
      </c>
      <c r="G1392" s="1">
        <v>0</v>
      </c>
      <c r="H1392" s="1">
        <v>72054</v>
      </c>
      <c r="I1392" s="1">
        <v>1819545</v>
      </c>
      <c r="J1392" s="1">
        <v>1767857</v>
      </c>
      <c r="K1392" s="3">
        <v>1000</v>
      </c>
      <c r="L1392">
        <v>39.6</v>
      </c>
      <c r="M1392">
        <v>56</v>
      </c>
      <c r="N1392" s="1">
        <v>25.015000000000001</v>
      </c>
    </row>
    <row r="1393" spans="1:14" x14ac:dyDescent="0.25">
      <c r="A1393" s="1">
        <v>2004</v>
      </c>
      <c r="B1393" s="1" t="s">
        <v>55</v>
      </c>
      <c r="C1393" s="2" t="s">
        <v>324</v>
      </c>
      <c r="D1393" s="1">
        <f>LOOKUP(B1393,'country lookup'!A:A,'country lookup'!C:C)</f>
        <v>818</v>
      </c>
      <c r="E1393">
        <v>2</v>
      </c>
      <c r="F1393">
        <v>74172073</v>
      </c>
      <c r="G1393" s="1">
        <v>0</v>
      </c>
      <c r="H1393" s="1">
        <v>69699</v>
      </c>
      <c r="I1393" s="1">
        <v>1843889</v>
      </c>
      <c r="J1393" s="1">
        <v>1796296</v>
      </c>
      <c r="K1393" s="3">
        <v>990</v>
      </c>
      <c r="L1393">
        <v>37.799999999999997</v>
      </c>
      <c r="M1393">
        <v>54</v>
      </c>
      <c r="N1393" s="1">
        <v>24.864000000000001</v>
      </c>
    </row>
    <row r="1394" spans="1:14" x14ac:dyDescent="0.25">
      <c r="A1394" s="1">
        <v>2005</v>
      </c>
      <c r="B1394" s="1" t="s">
        <v>55</v>
      </c>
      <c r="C1394" s="2" t="s">
        <v>324</v>
      </c>
      <c r="D1394" s="1">
        <f>LOOKUP(B1394,'country lookup'!A:A,'country lookup'!C:C)</f>
        <v>818</v>
      </c>
      <c r="E1394">
        <v>2</v>
      </c>
      <c r="F1394">
        <v>75523569</v>
      </c>
      <c r="G1394" s="1">
        <v>0</v>
      </c>
      <c r="H1394" s="1">
        <v>67712</v>
      </c>
      <c r="I1394" s="1">
        <v>1875679</v>
      </c>
      <c r="J1394" s="1">
        <v>1826923</v>
      </c>
      <c r="K1394" s="3">
        <v>970</v>
      </c>
      <c r="L1394">
        <v>36.1</v>
      </c>
      <c r="M1394">
        <v>52</v>
      </c>
      <c r="N1394" s="1">
        <v>24.849</v>
      </c>
    </row>
    <row r="1395" spans="1:14" x14ac:dyDescent="0.25">
      <c r="A1395" s="1">
        <v>2006</v>
      </c>
      <c r="B1395" s="1" t="s">
        <v>55</v>
      </c>
      <c r="C1395" s="2" t="s">
        <v>324</v>
      </c>
      <c r="D1395" s="1">
        <f>LOOKUP(B1395,'country lookup'!A:A,'country lookup'!C:C)</f>
        <v>818</v>
      </c>
      <c r="E1395">
        <v>2</v>
      </c>
      <c r="F1395">
        <v>76873663</v>
      </c>
      <c r="G1395" s="1">
        <v>0</v>
      </c>
      <c r="H1395" s="1">
        <v>66173</v>
      </c>
      <c r="I1395" s="1">
        <v>1918058</v>
      </c>
      <c r="J1395" s="1">
        <v>1880000</v>
      </c>
      <c r="K1395" s="3">
        <v>950</v>
      </c>
      <c r="L1395">
        <v>34.5</v>
      </c>
      <c r="M1395">
        <v>50</v>
      </c>
      <c r="N1395" s="1">
        <v>25.024000000000001</v>
      </c>
    </row>
    <row r="1396" spans="1:14" x14ac:dyDescent="0.25">
      <c r="A1396" s="1">
        <v>2007</v>
      </c>
      <c r="B1396" s="1" t="s">
        <v>55</v>
      </c>
      <c r="C1396" s="2" t="s">
        <v>324</v>
      </c>
      <c r="D1396" s="1">
        <f>LOOKUP(B1396,'country lookup'!A:A,'country lookup'!C:C)</f>
        <v>818</v>
      </c>
      <c r="E1396">
        <v>2</v>
      </c>
      <c r="F1396">
        <v>78232126</v>
      </c>
      <c r="G1396" s="1">
        <v>0</v>
      </c>
      <c r="H1396" s="1">
        <v>65071</v>
      </c>
      <c r="I1396" s="1">
        <v>1971848</v>
      </c>
      <c r="J1396" s="1">
        <v>1957447</v>
      </c>
      <c r="K1396" s="3">
        <v>940</v>
      </c>
      <c r="L1396">
        <v>33</v>
      </c>
      <c r="M1396">
        <v>47</v>
      </c>
      <c r="N1396" s="1">
        <v>25.393000000000001</v>
      </c>
    </row>
    <row r="1397" spans="1:14" x14ac:dyDescent="0.25">
      <c r="A1397" s="1">
        <v>2008</v>
      </c>
      <c r="B1397" s="1" t="s">
        <v>55</v>
      </c>
      <c r="C1397" s="2" t="s">
        <v>324</v>
      </c>
      <c r="D1397" s="1">
        <f>LOOKUP(B1397,'country lookup'!A:A,'country lookup'!C:C)</f>
        <v>818</v>
      </c>
      <c r="E1397">
        <v>2</v>
      </c>
      <c r="F1397">
        <v>79636079</v>
      </c>
      <c r="G1397" s="1">
        <v>0</v>
      </c>
      <c r="H1397" s="1">
        <v>64451</v>
      </c>
      <c r="I1397" s="1">
        <v>2039589</v>
      </c>
      <c r="J1397" s="1">
        <v>2044444</v>
      </c>
      <c r="K1397" s="3">
        <v>920</v>
      </c>
      <c r="L1397">
        <v>31.6</v>
      </c>
      <c r="M1397">
        <v>45</v>
      </c>
      <c r="N1397" s="1">
        <v>25.93</v>
      </c>
    </row>
    <row r="1398" spans="1:14" x14ac:dyDescent="0.25">
      <c r="A1398" s="1">
        <v>2009</v>
      </c>
      <c r="B1398" s="1" t="s">
        <v>55</v>
      </c>
      <c r="C1398" s="2" t="s">
        <v>324</v>
      </c>
      <c r="D1398" s="1">
        <f>LOOKUP(B1398,'country lookup'!A:A,'country lookup'!C:C)</f>
        <v>818</v>
      </c>
      <c r="E1398">
        <v>2</v>
      </c>
      <c r="F1398">
        <v>81134798</v>
      </c>
      <c r="G1398" s="1">
        <v>0</v>
      </c>
      <c r="H1398" s="1">
        <v>64152</v>
      </c>
      <c r="I1398" s="1">
        <v>2117228</v>
      </c>
      <c r="J1398" s="1">
        <v>2116279</v>
      </c>
      <c r="K1398" s="3">
        <v>920</v>
      </c>
      <c r="L1398">
        <v>30.3</v>
      </c>
      <c r="M1398">
        <v>43</v>
      </c>
      <c r="N1398" s="1">
        <v>26.584</v>
      </c>
    </row>
    <row r="1399" spans="1:14" x14ac:dyDescent="0.25">
      <c r="A1399" s="1">
        <v>2010</v>
      </c>
      <c r="B1399" s="1" t="s">
        <v>55</v>
      </c>
      <c r="C1399" s="2" t="s">
        <v>324</v>
      </c>
      <c r="D1399" s="1">
        <f>LOOKUP(B1399,'country lookup'!A:A,'country lookup'!C:C)</f>
        <v>818</v>
      </c>
      <c r="E1399">
        <v>2</v>
      </c>
      <c r="F1399">
        <v>82761235</v>
      </c>
      <c r="G1399" s="1">
        <v>0</v>
      </c>
      <c r="H1399" s="1">
        <v>64108</v>
      </c>
      <c r="I1399" s="1">
        <v>2210621</v>
      </c>
      <c r="J1399" s="1">
        <v>2250000</v>
      </c>
      <c r="K1399" s="3">
        <v>910</v>
      </c>
      <c r="L1399">
        <v>29</v>
      </c>
      <c r="M1399">
        <v>40</v>
      </c>
      <c r="N1399" s="1">
        <v>27.265999999999998</v>
      </c>
    </row>
    <row r="1400" spans="1:14" x14ac:dyDescent="0.25">
      <c r="A1400" s="1">
        <v>2011</v>
      </c>
      <c r="B1400" s="1" t="s">
        <v>55</v>
      </c>
      <c r="C1400" s="2" t="s">
        <v>324</v>
      </c>
      <c r="D1400" s="1">
        <f>LOOKUP(B1400,'country lookup'!A:A,'country lookup'!C:C)</f>
        <v>818</v>
      </c>
      <c r="E1400">
        <v>2</v>
      </c>
      <c r="F1400">
        <v>84529250</v>
      </c>
      <c r="G1400" s="1">
        <v>0</v>
      </c>
      <c r="H1400" s="1">
        <v>63922</v>
      </c>
      <c r="I1400" s="1">
        <v>2299353</v>
      </c>
      <c r="J1400" s="1">
        <v>2282051</v>
      </c>
      <c r="K1400" s="3">
        <v>900</v>
      </c>
      <c r="L1400">
        <v>27.8</v>
      </c>
      <c r="M1400">
        <v>39</v>
      </c>
      <c r="N1400" s="1">
        <v>27.870999999999999</v>
      </c>
    </row>
    <row r="1401" spans="1:14" x14ac:dyDescent="0.25">
      <c r="A1401" s="1">
        <v>2012</v>
      </c>
      <c r="B1401" s="1" t="s">
        <v>55</v>
      </c>
      <c r="C1401" s="2" t="s">
        <v>324</v>
      </c>
      <c r="D1401" s="1">
        <f>LOOKUP(B1401,'country lookup'!A:A,'country lookup'!C:C)</f>
        <v>818</v>
      </c>
      <c r="E1401">
        <v>2</v>
      </c>
      <c r="F1401">
        <v>86422240</v>
      </c>
      <c r="G1401" s="1">
        <v>0</v>
      </c>
      <c r="H1401" s="1">
        <v>63544</v>
      </c>
      <c r="I1401" s="1">
        <v>2379925</v>
      </c>
      <c r="J1401" s="1">
        <v>2351351</v>
      </c>
      <c r="K1401" s="3">
        <v>890</v>
      </c>
      <c r="L1401">
        <v>26.7</v>
      </c>
      <c r="M1401">
        <v>37</v>
      </c>
      <c r="N1401" s="1">
        <v>28.308</v>
      </c>
    </row>
    <row r="1402" spans="1:14" x14ac:dyDescent="0.25">
      <c r="A1402" s="1">
        <v>2013</v>
      </c>
      <c r="B1402" s="1" t="s">
        <v>55</v>
      </c>
      <c r="C1402" s="2" t="s">
        <v>324</v>
      </c>
      <c r="D1402" s="1">
        <f>LOOKUP(B1402,'country lookup'!A:A,'country lookup'!C:C)</f>
        <v>818</v>
      </c>
      <c r="E1402">
        <v>2</v>
      </c>
      <c r="F1402">
        <v>88404640</v>
      </c>
      <c r="G1402" s="1">
        <v>0</v>
      </c>
      <c r="H1402" s="1">
        <v>62756</v>
      </c>
      <c r="I1402" s="1">
        <v>2451406</v>
      </c>
      <c r="J1402" s="1">
        <v>2428571</v>
      </c>
      <c r="K1402" s="3">
        <v>870</v>
      </c>
      <c r="L1402">
        <v>25.6</v>
      </c>
      <c r="M1402">
        <v>35</v>
      </c>
      <c r="N1402" s="1">
        <v>28.518000000000001</v>
      </c>
    </row>
    <row r="1403" spans="1:14" x14ac:dyDescent="0.25">
      <c r="A1403" s="1">
        <v>2014</v>
      </c>
      <c r="B1403" s="1" t="s">
        <v>55</v>
      </c>
      <c r="C1403" s="2" t="s">
        <v>324</v>
      </c>
      <c r="D1403" s="1">
        <f>LOOKUP(B1403,'country lookup'!A:A,'country lookup'!C:C)</f>
        <v>818</v>
      </c>
      <c r="E1403">
        <v>2</v>
      </c>
      <c r="F1403">
        <v>90424654</v>
      </c>
      <c r="G1403" s="1">
        <v>0</v>
      </c>
      <c r="H1403" s="1">
        <v>61485</v>
      </c>
      <c r="I1403" s="1">
        <v>2489271</v>
      </c>
      <c r="J1403" s="1">
        <v>2411765</v>
      </c>
      <c r="K1403" s="3">
        <v>850</v>
      </c>
      <c r="L1403">
        <v>24.7</v>
      </c>
      <c r="M1403">
        <v>34</v>
      </c>
      <c r="N1403" s="1">
        <v>28.475000000000001</v>
      </c>
    </row>
    <row r="1404" spans="1:14" x14ac:dyDescent="0.25">
      <c r="A1404" s="1">
        <v>2015</v>
      </c>
      <c r="B1404" s="1" t="s">
        <v>55</v>
      </c>
      <c r="C1404" s="2" t="s">
        <v>324</v>
      </c>
      <c r="D1404" s="1">
        <f>LOOKUP(B1404,'country lookup'!A:A,'country lookup'!C:C)</f>
        <v>818</v>
      </c>
      <c r="E1404">
        <v>2</v>
      </c>
      <c r="F1404">
        <v>92442547</v>
      </c>
      <c r="G1404" s="1">
        <v>0</v>
      </c>
      <c r="H1404" s="1">
        <v>59728</v>
      </c>
      <c r="I1404" s="1">
        <v>2520169</v>
      </c>
      <c r="K1404" s="3">
        <v>820</v>
      </c>
      <c r="L1404">
        <v>23.7</v>
      </c>
      <c r="M1404">
        <v>33</v>
      </c>
      <c r="N1404" s="1">
        <v>28.181999999999999</v>
      </c>
    </row>
    <row r="1405" spans="1:14" x14ac:dyDescent="0.25">
      <c r="A1405" s="1">
        <v>2016</v>
      </c>
      <c r="B1405" s="1" t="s">
        <v>55</v>
      </c>
      <c r="C1405" s="2" t="s">
        <v>324</v>
      </c>
      <c r="D1405" s="1">
        <f>LOOKUP(B1405,'country lookup'!A:A,'country lookup'!C:C)</f>
        <v>818</v>
      </c>
      <c r="E1405">
        <v>2</v>
      </c>
      <c r="F1405">
        <v>94447072</v>
      </c>
      <c r="G1405" s="1">
        <v>0</v>
      </c>
      <c r="H1405" s="1">
        <v>57612</v>
      </c>
      <c r="I1405" s="1">
        <v>2515808</v>
      </c>
      <c r="K1405" s="3"/>
      <c r="L1405">
        <v>22.9</v>
      </c>
      <c r="M1405"/>
      <c r="N1405" s="1">
        <v>27.677</v>
      </c>
    </row>
    <row r="1406" spans="1:14" x14ac:dyDescent="0.25">
      <c r="A1406" s="1">
        <v>1990</v>
      </c>
      <c r="B1406" s="1" t="s">
        <v>56</v>
      </c>
      <c r="C1406" s="2" t="s">
        <v>330</v>
      </c>
      <c r="D1406" s="1">
        <f>LOOKUP(B1406,'country lookup'!A:A,'country lookup'!C:C)</f>
        <v>232</v>
      </c>
      <c r="E1406">
        <v>1</v>
      </c>
      <c r="F1406">
        <v>2258653</v>
      </c>
      <c r="G1406" s="1">
        <v>0</v>
      </c>
      <c r="H1406" s="1">
        <v>18827</v>
      </c>
      <c r="I1406" s="1">
        <v>124847.5</v>
      </c>
      <c r="J1406" s="1">
        <v>125786.2</v>
      </c>
      <c r="K1406" s="3">
        <v>2100</v>
      </c>
      <c r="L1406">
        <v>150.80000000000001</v>
      </c>
      <c r="M1406">
        <v>1590</v>
      </c>
      <c r="N1406" s="1">
        <v>41.58</v>
      </c>
    </row>
    <row r="1407" spans="1:14" x14ac:dyDescent="0.25">
      <c r="A1407" s="1">
        <v>1991</v>
      </c>
      <c r="B1407" s="1" t="s">
        <v>56</v>
      </c>
      <c r="C1407" s="2" t="s">
        <v>330</v>
      </c>
      <c r="D1407" s="1">
        <f>LOOKUP(B1407,'country lookup'!A:A,'country lookup'!C:C)</f>
        <v>232</v>
      </c>
      <c r="E1407">
        <v>1</v>
      </c>
      <c r="F1407">
        <v>2266358</v>
      </c>
      <c r="G1407" s="1">
        <v>0</v>
      </c>
      <c r="H1407" s="1">
        <v>17958</v>
      </c>
      <c r="I1407" s="1">
        <v>124276.8</v>
      </c>
      <c r="J1407" s="1">
        <v>118421.1</v>
      </c>
      <c r="K1407" s="3">
        <v>2000</v>
      </c>
      <c r="L1407">
        <v>144.5</v>
      </c>
      <c r="M1407">
        <v>1520</v>
      </c>
      <c r="N1407" s="1">
        <v>40.314999999999998</v>
      </c>
    </row>
    <row r="1408" spans="1:14" x14ac:dyDescent="0.25">
      <c r="A1408" s="1">
        <v>1992</v>
      </c>
      <c r="B1408" s="1" t="s">
        <v>56</v>
      </c>
      <c r="C1408" s="2" t="s">
        <v>330</v>
      </c>
      <c r="D1408" s="1">
        <f>LOOKUP(B1408,'country lookup'!A:A,'country lookup'!C:C)</f>
        <v>232</v>
      </c>
      <c r="E1408">
        <v>1</v>
      </c>
      <c r="F1408">
        <v>2257596</v>
      </c>
      <c r="G1408" s="1">
        <v>116.5539</v>
      </c>
      <c r="H1408" s="1">
        <v>16935</v>
      </c>
      <c r="I1408" s="1">
        <v>123163.6</v>
      </c>
      <c r="J1408" s="1">
        <v>118881.1</v>
      </c>
      <c r="K1408" s="3">
        <v>1800</v>
      </c>
      <c r="L1408">
        <v>137.5</v>
      </c>
      <c r="M1408">
        <v>1430</v>
      </c>
      <c r="N1408" s="1">
        <v>38.892000000000003</v>
      </c>
    </row>
    <row r="1409" spans="1:14" x14ac:dyDescent="0.25">
      <c r="A1409" s="1">
        <v>1993</v>
      </c>
      <c r="B1409" s="1" t="s">
        <v>56</v>
      </c>
      <c r="C1409" s="2" t="s">
        <v>330</v>
      </c>
      <c r="D1409" s="1">
        <f>LOOKUP(B1409,'country lookup'!A:A,'country lookup'!C:C)</f>
        <v>232</v>
      </c>
      <c r="E1409">
        <v>1</v>
      </c>
      <c r="F1409">
        <v>2238626</v>
      </c>
      <c r="G1409" s="1">
        <v>211.18270000000001</v>
      </c>
      <c r="H1409" s="1">
        <v>15860</v>
      </c>
      <c r="I1409" s="1">
        <v>121532.6</v>
      </c>
      <c r="J1409" s="1">
        <v>113636.4</v>
      </c>
      <c r="K1409" s="3">
        <v>1700</v>
      </c>
      <c r="L1409">
        <v>130.5</v>
      </c>
      <c r="M1409">
        <v>1320</v>
      </c>
      <c r="N1409" s="1">
        <v>37.389000000000003</v>
      </c>
    </row>
    <row r="1410" spans="1:14" x14ac:dyDescent="0.25">
      <c r="A1410" s="1">
        <v>1994</v>
      </c>
      <c r="B1410" s="1" t="s">
        <v>56</v>
      </c>
      <c r="C1410" s="2" t="s">
        <v>330</v>
      </c>
      <c r="D1410" s="1">
        <f>LOOKUP(B1410,'country lookup'!A:A,'country lookup'!C:C)</f>
        <v>232</v>
      </c>
      <c r="E1410">
        <v>1</v>
      </c>
      <c r="F1410">
        <v>2218430</v>
      </c>
      <c r="G1410" s="1">
        <v>217.52879999999999</v>
      </c>
      <c r="H1410" s="1">
        <v>14756</v>
      </c>
      <c r="I1410" s="1">
        <v>119578.6</v>
      </c>
      <c r="J1410" s="1">
        <v>115702.5</v>
      </c>
      <c r="K1410" s="3">
        <v>1500</v>
      </c>
      <c r="L1410">
        <v>123.4</v>
      </c>
      <c r="M1410">
        <v>1210</v>
      </c>
      <c r="N1410" s="1">
        <v>35.892000000000003</v>
      </c>
    </row>
    <row r="1411" spans="1:14" x14ac:dyDescent="0.25">
      <c r="A1411" s="1">
        <v>1995</v>
      </c>
      <c r="B1411" s="1" t="s">
        <v>56</v>
      </c>
      <c r="C1411" s="2" t="s">
        <v>330</v>
      </c>
      <c r="D1411" s="1">
        <f>LOOKUP(B1411,'country lookup'!A:A,'country lookup'!C:C)</f>
        <v>232</v>
      </c>
      <c r="E1411">
        <v>1</v>
      </c>
      <c r="F1411">
        <v>2204222</v>
      </c>
      <c r="G1411" s="1">
        <v>258.267</v>
      </c>
      <c r="H1411" s="1">
        <v>13708</v>
      </c>
      <c r="I1411" s="1">
        <v>117665.2</v>
      </c>
      <c r="J1411" s="1">
        <v>109090.9</v>
      </c>
      <c r="K1411" s="3">
        <v>1400</v>
      </c>
      <c r="L1411">
        <v>116.5</v>
      </c>
      <c r="M1411">
        <v>1100</v>
      </c>
      <c r="N1411" s="1">
        <v>34.524000000000001</v>
      </c>
    </row>
    <row r="1412" spans="1:14" x14ac:dyDescent="0.25">
      <c r="A1412" s="1">
        <v>1996</v>
      </c>
      <c r="B1412" s="1" t="s">
        <v>56</v>
      </c>
      <c r="C1412" s="2" t="s">
        <v>330</v>
      </c>
      <c r="D1412" s="1">
        <f>LOOKUP(B1412,'country lookup'!A:A,'country lookup'!C:C)</f>
        <v>232</v>
      </c>
      <c r="E1412">
        <v>1</v>
      </c>
      <c r="F1412">
        <v>2196464</v>
      </c>
      <c r="G1412" s="1">
        <v>242.42599999999999</v>
      </c>
      <c r="H1412" s="1">
        <v>12770</v>
      </c>
      <c r="I1412" s="1">
        <v>116090.9</v>
      </c>
      <c r="J1412" s="1">
        <v>112589.6</v>
      </c>
      <c r="K1412" s="3">
        <v>1200</v>
      </c>
      <c r="L1412">
        <v>110</v>
      </c>
      <c r="M1412">
        <v>977</v>
      </c>
      <c r="N1412" s="1">
        <v>33.414000000000001</v>
      </c>
    </row>
    <row r="1413" spans="1:14" x14ac:dyDescent="0.25">
      <c r="A1413" s="1">
        <v>1997</v>
      </c>
      <c r="B1413" s="1" t="s">
        <v>56</v>
      </c>
      <c r="C1413" s="2" t="s">
        <v>330</v>
      </c>
      <c r="D1413" s="1">
        <f>LOOKUP(B1413,'country lookup'!A:A,'country lookup'!C:C)</f>
        <v>232</v>
      </c>
      <c r="E1413">
        <v>1</v>
      </c>
      <c r="F1413">
        <v>2195179</v>
      </c>
      <c r="G1413" s="1">
        <v>338.99599999999998</v>
      </c>
      <c r="H1413" s="1">
        <v>11968</v>
      </c>
      <c r="I1413" s="1">
        <v>115076.9</v>
      </c>
      <c r="J1413" s="1">
        <v>111111.1</v>
      </c>
      <c r="K1413" s="3">
        <v>1100</v>
      </c>
      <c r="L1413">
        <v>104</v>
      </c>
      <c r="M1413">
        <v>900</v>
      </c>
      <c r="N1413" s="1">
        <v>32.634</v>
      </c>
    </row>
    <row r="1414" spans="1:14" x14ac:dyDescent="0.25">
      <c r="A1414" s="1">
        <v>1998</v>
      </c>
      <c r="B1414" s="1" t="s">
        <v>56</v>
      </c>
      <c r="C1414" s="2" t="s">
        <v>330</v>
      </c>
      <c r="D1414" s="1">
        <f>LOOKUP(B1414,'country lookup'!A:A,'country lookup'!C:C)</f>
        <v>232</v>
      </c>
      <c r="E1414">
        <v>1</v>
      </c>
      <c r="F1414">
        <v>2206432</v>
      </c>
      <c r="G1414" s="1">
        <v>257.13920000000002</v>
      </c>
      <c r="H1414" s="1">
        <v>11288</v>
      </c>
      <c r="I1414" s="1">
        <v>114715.4</v>
      </c>
      <c r="J1414" s="1">
        <v>118214.7</v>
      </c>
      <c r="K1414" s="3">
        <v>1000</v>
      </c>
      <c r="L1414">
        <v>98.4</v>
      </c>
      <c r="M1414">
        <v>829</v>
      </c>
      <c r="N1414" s="1">
        <v>32.222000000000001</v>
      </c>
    </row>
    <row r="1415" spans="1:14" x14ac:dyDescent="0.25">
      <c r="A1415" s="1">
        <v>1999</v>
      </c>
      <c r="B1415" s="1" t="s">
        <v>56</v>
      </c>
      <c r="C1415" s="2" t="s">
        <v>330</v>
      </c>
      <c r="D1415" s="1">
        <f>LOOKUP(B1415,'country lookup'!A:A,'country lookup'!C:C)</f>
        <v>232</v>
      </c>
      <c r="E1415">
        <v>1</v>
      </c>
      <c r="F1415">
        <v>2237405</v>
      </c>
      <c r="G1415" s="1">
        <v>262.11520000000002</v>
      </c>
      <c r="H1415" s="1">
        <v>10750</v>
      </c>
      <c r="I1415" s="1">
        <v>115467.2</v>
      </c>
      <c r="J1415" s="1">
        <v>124675.3</v>
      </c>
      <c r="K1415" s="3">
        <v>980</v>
      </c>
      <c r="L1415">
        <v>93.1</v>
      </c>
      <c r="M1415">
        <v>770</v>
      </c>
      <c r="N1415" s="1">
        <v>32.186999999999998</v>
      </c>
    </row>
    <row r="1416" spans="1:14" x14ac:dyDescent="0.25">
      <c r="A1416" s="1">
        <v>2000</v>
      </c>
      <c r="B1416" s="1" t="s">
        <v>56</v>
      </c>
      <c r="C1416" s="2" t="s">
        <v>330</v>
      </c>
      <c r="D1416" s="1">
        <f>LOOKUP(B1416,'country lookup'!A:A,'country lookup'!C:C)</f>
        <v>232</v>
      </c>
      <c r="E1416">
        <v>1</v>
      </c>
      <c r="F1416">
        <v>2292416</v>
      </c>
      <c r="G1416" s="1">
        <v>262.3381</v>
      </c>
      <c r="H1416" s="1">
        <v>10345</v>
      </c>
      <c r="I1416" s="1">
        <v>117024.9</v>
      </c>
      <c r="J1416" s="1">
        <v>129604.4</v>
      </c>
      <c r="K1416" s="3">
        <v>960</v>
      </c>
      <c r="L1416">
        <v>88.4</v>
      </c>
      <c r="M1416">
        <v>733</v>
      </c>
      <c r="N1416" s="1">
        <v>32.518000000000001</v>
      </c>
    </row>
    <row r="1417" spans="1:14" x14ac:dyDescent="0.25">
      <c r="A1417" s="1">
        <v>2001</v>
      </c>
      <c r="B1417" s="1" t="s">
        <v>56</v>
      </c>
      <c r="C1417" s="2" t="s">
        <v>330</v>
      </c>
      <c r="D1417" s="1">
        <f>LOOKUP(B1417,'country lookup'!A:A,'country lookup'!C:C)</f>
        <v>232</v>
      </c>
      <c r="E1417">
        <v>1</v>
      </c>
      <c r="F1417">
        <v>2374722</v>
      </c>
      <c r="G1417" s="1">
        <v>207.29660000000001</v>
      </c>
      <c r="H1417" s="1">
        <v>10050</v>
      </c>
      <c r="I1417" s="1">
        <v>119642.9</v>
      </c>
      <c r="J1417" s="1">
        <v>134285.70000000001</v>
      </c>
      <c r="K1417" s="3">
        <v>950</v>
      </c>
      <c r="L1417">
        <v>84</v>
      </c>
      <c r="M1417">
        <v>700</v>
      </c>
      <c r="N1417" s="1">
        <v>33.17</v>
      </c>
    </row>
    <row r="1418" spans="1:14" x14ac:dyDescent="0.25">
      <c r="A1418" s="1">
        <v>2002</v>
      </c>
      <c r="B1418" s="1" t="s">
        <v>56</v>
      </c>
      <c r="C1418" s="2" t="s">
        <v>330</v>
      </c>
      <c r="D1418" s="1">
        <f>LOOKUP(B1418,'country lookup'!A:A,'country lookup'!C:C)</f>
        <v>232</v>
      </c>
      <c r="E1418">
        <v>1</v>
      </c>
      <c r="F1418">
        <v>2481058</v>
      </c>
      <c r="G1418" s="1">
        <v>197.10730000000001</v>
      </c>
      <c r="H1418" s="1">
        <v>9835</v>
      </c>
      <c r="I1418" s="1">
        <v>123245.6</v>
      </c>
      <c r="J1418" s="1">
        <v>142003</v>
      </c>
      <c r="K1418" s="3">
        <v>940</v>
      </c>
      <c r="L1418">
        <v>79.8</v>
      </c>
      <c r="M1418">
        <v>669</v>
      </c>
      <c r="N1418" s="1">
        <v>34.018999999999998</v>
      </c>
    </row>
    <row r="1419" spans="1:14" x14ac:dyDescent="0.25">
      <c r="A1419" s="1">
        <v>2003</v>
      </c>
      <c r="B1419" s="1" t="s">
        <v>56</v>
      </c>
      <c r="C1419" s="2" t="s">
        <v>330</v>
      </c>
      <c r="D1419" s="1">
        <f>LOOKUP(B1419,'country lookup'!A:A,'country lookup'!C:C)</f>
        <v>232</v>
      </c>
      <c r="E1419">
        <v>1</v>
      </c>
      <c r="F1419">
        <v>2600973</v>
      </c>
      <c r="G1419" s="1">
        <v>0</v>
      </c>
      <c r="H1419" s="1">
        <v>9676</v>
      </c>
      <c r="I1419" s="1">
        <v>127483.5</v>
      </c>
      <c r="J1419" s="1">
        <v>146831.5</v>
      </c>
      <c r="K1419" s="3">
        <v>950</v>
      </c>
      <c r="L1419">
        <v>75.900000000000006</v>
      </c>
      <c r="M1419">
        <v>647</v>
      </c>
      <c r="N1419" s="1">
        <v>34.936</v>
      </c>
    </row>
    <row r="1420" spans="1:14" x14ac:dyDescent="0.25">
      <c r="A1420" s="1">
        <v>2004</v>
      </c>
      <c r="B1420" s="1" t="s">
        <v>56</v>
      </c>
      <c r="C1420" s="2" t="s">
        <v>330</v>
      </c>
      <c r="D1420" s="1">
        <f>LOOKUP(B1420,'country lookup'!A:A,'country lookup'!C:C)</f>
        <v>232</v>
      </c>
      <c r="E1420">
        <v>1</v>
      </c>
      <c r="F1420">
        <v>2719803</v>
      </c>
      <c r="G1420" s="1">
        <v>0</v>
      </c>
      <c r="H1420" s="1">
        <v>9552</v>
      </c>
      <c r="I1420" s="1">
        <v>131933.70000000001</v>
      </c>
      <c r="J1420" s="1">
        <v>154704.9</v>
      </c>
      <c r="K1420" s="3">
        <v>950</v>
      </c>
      <c r="L1420">
        <v>72.400000000000006</v>
      </c>
      <c r="M1420">
        <v>627</v>
      </c>
      <c r="N1420" s="1">
        <v>35.819000000000003</v>
      </c>
    </row>
    <row r="1421" spans="1:14" x14ac:dyDescent="0.25">
      <c r="A1421" s="1">
        <v>2005</v>
      </c>
      <c r="B1421" s="1" t="s">
        <v>56</v>
      </c>
      <c r="C1421" s="2" t="s">
        <v>330</v>
      </c>
      <c r="D1421" s="1">
        <f>LOOKUP(B1421,'country lookup'!A:A,'country lookup'!C:C)</f>
        <v>232</v>
      </c>
      <c r="E1421">
        <v>1</v>
      </c>
      <c r="F1421">
        <v>2826659</v>
      </c>
      <c r="G1421" s="1">
        <v>201.65110000000001</v>
      </c>
      <c r="H1421" s="1">
        <v>9438</v>
      </c>
      <c r="I1421" s="1">
        <v>136782.6</v>
      </c>
      <c r="J1421" s="1">
        <v>159935.4</v>
      </c>
      <c r="K1421" s="3">
        <v>970</v>
      </c>
      <c r="L1421">
        <v>69</v>
      </c>
      <c r="M1421">
        <v>619</v>
      </c>
      <c r="N1421" s="1">
        <v>36.552</v>
      </c>
    </row>
    <row r="1422" spans="1:14" x14ac:dyDescent="0.25">
      <c r="A1422" s="1">
        <v>2006</v>
      </c>
      <c r="B1422" s="1" t="s">
        <v>56</v>
      </c>
      <c r="C1422" s="2" t="s">
        <v>330</v>
      </c>
      <c r="D1422" s="1">
        <f>LOOKUP(B1422,'country lookup'!A:A,'country lookup'!C:C)</f>
        <v>232</v>
      </c>
      <c r="E1422">
        <v>1</v>
      </c>
      <c r="F1422">
        <v>2918205</v>
      </c>
      <c r="G1422" s="1">
        <v>171.77359999999999</v>
      </c>
      <c r="H1422" s="1">
        <v>9304</v>
      </c>
      <c r="I1422" s="1">
        <v>141183.6</v>
      </c>
      <c r="J1422" s="1">
        <v>162601.60000000001</v>
      </c>
      <c r="K1422" s="3">
        <v>990</v>
      </c>
      <c r="L1422">
        <v>65.900000000000006</v>
      </c>
      <c r="M1422">
        <v>615</v>
      </c>
      <c r="N1422" s="1">
        <v>37.037999999999997</v>
      </c>
    </row>
    <row r="1423" spans="1:14" x14ac:dyDescent="0.25">
      <c r="A1423" s="1">
        <v>2007</v>
      </c>
      <c r="B1423" s="1" t="s">
        <v>56</v>
      </c>
      <c r="C1423" s="2" t="s">
        <v>330</v>
      </c>
      <c r="D1423" s="1">
        <f>LOOKUP(B1423,'country lookup'!A:A,'country lookup'!C:C)</f>
        <v>232</v>
      </c>
      <c r="E1423">
        <v>1</v>
      </c>
      <c r="F1423">
        <v>2996536</v>
      </c>
      <c r="G1423" s="1">
        <v>156.39169999999999</v>
      </c>
      <c r="H1423" s="1">
        <v>9141</v>
      </c>
      <c r="I1423" s="1">
        <v>145325.9</v>
      </c>
      <c r="J1423" s="1">
        <v>161550.9</v>
      </c>
      <c r="K1423" s="3">
        <v>1000</v>
      </c>
      <c r="L1423">
        <v>62.9</v>
      </c>
      <c r="M1423">
        <v>619</v>
      </c>
      <c r="N1423" s="1">
        <v>37.25</v>
      </c>
    </row>
    <row r="1424" spans="1:14" x14ac:dyDescent="0.25">
      <c r="A1424" s="1">
        <v>2008</v>
      </c>
      <c r="B1424" s="1" t="s">
        <v>56</v>
      </c>
      <c r="C1424" s="2" t="s">
        <v>330</v>
      </c>
      <c r="D1424" s="1">
        <f>LOOKUP(B1424,'country lookup'!A:A,'country lookup'!C:C)</f>
        <v>232</v>
      </c>
      <c r="E1424">
        <v>1</v>
      </c>
      <c r="F1424">
        <v>3062779</v>
      </c>
      <c r="G1424" s="1">
        <v>118.50620000000001</v>
      </c>
      <c r="H1424" s="1">
        <v>8950</v>
      </c>
      <c r="I1424" s="1">
        <v>149166.70000000001</v>
      </c>
      <c r="J1424" s="1">
        <v>162866.4</v>
      </c>
      <c r="K1424" s="3">
        <v>1000</v>
      </c>
      <c r="L1424">
        <v>60</v>
      </c>
      <c r="M1424">
        <v>614</v>
      </c>
      <c r="N1424" s="1">
        <v>37.183999999999997</v>
      </c>
    </row>
    <row r="1425" spans="1:14" x14ac:dyDescent="0.25">
      <c r="A1425" s="1">
        <v>2009</v>
      </c>
      <c r="B1425" s="1" t="s">
        <v>56</v>
      </c>
      <c r="C1425" s="2" t="s">
        <v>330</v>
      </c>
      <c r="D1425" s="1">
        <f>LOOKUP(B1425,'country lookup'!A:A,'country lookup'!C:C)</f>
        <v>232</v>
      </c>
      <c r="E1425">
        <v>1</v>
      </c>
      <c r="F1425">
        <v>3119920</v>
      </c>
      <c r="G1425" s="1">
        <v>86.982240000000004</v>
      </c>
      <c r="H1425" s="1">
        <v>8753</v>
      </c>
      <c r="I1425" s="1">
        <v>151961.79999999999</v>
      </c>
      <c r="J1425" s="1">
        <v>166944.9</v>
      </c>
      <c r="K1425" s="3">
        <v>1000</v>
      </c>
      <c r="L1425">
        <v>57.6</v>
      </c>
      <c r="M1425">
        <v>599</v>
      </c>
      <c r="N1425" s="1">
        <v>36.840000000000003</v>
      </c>
    </row>
    <row r="1426" spans="1:14" x14ac:dyDescent="0.25">
      <c r="A1426" s="1">
        <v>2010</v>
      </c>
      <c r="B1426" s="1" t="s">
        <v>56</v>
      </c>
      <c r="C1426" s="2" t="s">
        <v>330</v>
      </c>
      <c r="D1426" s="1">
        <f>LOOKUP(B1426,'country lookup'!A:A,'country lookup'!C:C)</f>
        <v>232</v>
      </c>
      <c r="E1426">
        <v>1</v>
      </c>
      <c r="F1426">
        <v>3170435</v>
      </c>
      <c r="G1426" s="1">
        <v>0</v>
      </c>
      <c r="H1426" s="1">
        <v>8529</v>
      </c>
      <c r="I1426" s="1">
        <v>154231.5</v>
      </c>
      <c r="J1426" s="1">
        <v>167530.20000000001</v>
      </c>
      <c r="K1426" s="3">
        <v>1000</v>
      </c>
      <c r="L1426">
        <v>55.3</v>
      </c>
      <c r="M1426">
        <v>579</v>
      </c>
      <c r="N1426" s="1">
        <v>36.25</v>
      </c>
    </row>
    <row r="1427" spans="1:14" x14ac:dyDescent="0.25">
      <c r="A1427" s="1">
        <v>2011</v>
      </c>
      <c r="B1427" s="1" t="s">
        <v>56</v>
      </c>
      <c r="C1427" s="2" t="s">
        <v>330</v>
      </c>
      <c r="D1427" s="1">
        <f>LOOKUP(B1427,'country lookup'!A:A,'country lookup'!C:C)</f>
        <v>232</v>
      </c>
      <c r="E1427">
        <v>1</v>
      </c>
      <c r="F1427">
        <v>3213972</v>
      </c>
      <c r="G1427" s="1">
        <v>0</v>
      </c>
      <c r="H1427" s="1">
        <v>8296</v>
      </c>
      <c r="I1427" s="1">
        <v>155939.79999999999</v>
      </c>
      <c r="J1427" s="1">
        <v>167557.9</v>
      </c>
      <c r="K1427" s="3">
        <v>970</v>
      </c>
      <c r="L1427">
        <v>53.2</v>
      </c>
      <c r="M1427">
        <v>561</v>
      </c>
      <c r="N1427" s="1">
        <v>35.475999999999999</v>
      </c>
    </row>
    <row r="1428" spans="1:14" x14ac:dyDescent="0.25">
      <c r="A1428" s="1">
        <v>2012</v>
      </c>
      <c r="B1428" s="1" t="s">
        <v>56</v>
      </c>
      <c r="C1428" s="2" t="s">
        <v>330</v>
      </c>
      <c r="D1428" s="1">
        <f>LOOKUP(B1428,'country lookup'!A:A,'country lookup'!C:C)</f>
        <v>232</v>
      </c>
      <c r="E1428">
        <v>1</v>
      </c>
      <c r="F1428"/>
      <c r="G1428" s="1">
        <v>0</v>
      </c>
      <c r="H1428" s="1">
        <v>8051</v>
      </c>
      <c r="I1428" s="1">
        <v>156939.6</v>
      </c>
      <c r="J1428" s="1">
        <v>172222.2</v>
      </c>
      <c r="K1428" s="3">
        <v>940</v>
      </c>
      <c r="L1428">
        <v>51.3</v>
      </c>
      <c r="M1428">
        <v>540</v>
      </c>
      <c r="N1428" s="1">
        <v>34.616</v>
      </c>
    </row>
    <row r="1429" spans="1:14" x14ac:dyDescent="0.25">
      <c r="A1429" s="1">
        <v>2013</v>
      </c>
      <c r="B1429" s="1" t="s">
        <v>56</v>
      </c>
      <c r="C1429" s="2" t="s">
        <v>330</v>
      </c>
      <c r="D1429" s="1">
        <f>LOOKUP(B1429,'country lookup'!A:A,'country lookup'!C:C)</f>
        <v>232</v>
      </c>
      <c r="E1429">
        <v>1</v>
      </c>
      <c r="F1429"/>
      <c r="G1429" s="1">
        <v>0</v>
      </c>
      <c r="H1429" s="1">
        <v>7788</v>
      </c>
      <c r="I1429" s="1">
        <v>157651.79999999999</v>
      </c>
      <c r="J1429" s="1">
        <v>172607.9</v>
      </c>
      <c r="K1429" s="3">
        <v>930</v>
      </c>
      <c r="L1429">
        <v>49.4</v>
      </c>
      <c r="M1429">
        <v>533</v>
      </c>
      <c r="N1429" s="1">
        <v>33.753</v>
      </c>
    </row>
    <row r="1430" spans="1:14" x14ac:dyDescent="0.25">
      <c r="A1430" s="1">
        <v>2014</v>
      </c>
      <c r="B1430" s="1" t="s">
        <v>56</v>
      </c>
      <c r="C1430" s="2" t="s">
        <v>330</v>
      </c>
      <c r="D1430" s="1">
        <f>LOOKUP(B1430,'country lookup'!A:A,'country lookup'!C:C)</f>
        <v>232</v>
      </c>
      <c r="E1430">
        <v>1</v>
      </c>
      <c r="F1430"/>
      <c r="G1430" s="1">
        <v>0</v>
      </c>
      <c r="H1430" s="1">
        <v>7535</v>
      </c>
      <c r="I1430" s="1">
        <v>158298.29999999999</v>
      </c>
      <c r="J1430" s="1">
        <v>167938.9</v>
      </c>
      <c r="K1430" s="3">
        <v>920</v>
      </c>
      <c r="L1430">
        <v>47.6</v>
      </c>
      <c r="M1430">
        <v>524</v>
      </c>
      <c r="N1430" s="1">
        <v>32.936</v>
      </c>
    </row>
    <row r="1431" spans="1:14" x14ac:dyDescent="0.25">
      <c r="A1431" s="1">
        <v>2015</v>
      </c>
      <c r="B1431" s="1" t="s">
        <v>56</v>
      </c>
      <c r="C1431" s="2" t="s">
        <v>330</v>
      </c>
      <c r="D1431" s="1">
        <f>LOOKUP(B1431,'country lookup'!A:A,'country lookup'!C:C)</f>
        <v>232</v>
      </c>
      <c r="E1431">
        <v>1</v>
      </c>
      <c r="F1431"/>
      <c r="G1431" s="1">
        <v>0</v>
      </c>
      <c r="H1431" s="1">
        <v>7315</v>
      </c>
      <c r="I1431" s="1">
        <v>158676.79999999999</v>
      </c>
      <c r="K1431" s="3">
        <v>880</v>
      </c>
      <c r="L1431">
        <v>46.1</v>
      </c>
      <c r="M1431">
        <v>501</v>
      </c>
      <c r="N1431" s="1">
        <v>32.191000000000003</v>
      </c>
    </row>
    <row r="1432" spans="1:14" x14ac:dyDescent="0.25">
      <c r="A1432" s="1">
        <v>2016</v>
      </c>
      <c r="B1432" s="1" t="s">
        <v>56</v>
      </c>
      <c r="C1432" s="2" t="s">
        <v>330</v>
      </c>
      <c r="D1432" s="1">
        <f>LOOKUP(B1432,'country lookup'!A:A,'country lookup'!C:C)</f>
        <v>232</v>
      </c>
      <c r="E1432">
        <v>1</v>
      </c>
      <c r="F1432"/>
      <c r="G1432" s="1">
        <v>0</v>
      </c>
      <c r="H1432" s="1">
        <v>7082</v>
      </c>
      <c r="I1432" s="1">
        <v>159146.1</v>
      </c>
      <c r="K1432" s="3"/>
      <c r="L1432">
        <v>44.5</v>
      </c>
      <c r="M1432"/>
      <c r="N1432" s="1">
        <v>31.521000000000001</v>
      </c>
    </row>
    <row r="1433" spans="1:14" x14ac:dyDescent="0.25">
      <c r="A1433" s="1">
        <v>1990</v>
      </c>
      <c r="B1433" s="1" t="s">
        <v>57</v>
      </c>
      <c r="C1433" s="2" t="s">
        <v>610</v>
      </c>
      <c r="D1433" s="1">
        <f>LOOKUP(B1433,'country lookup'!A:A,'country lookup'!C:C)</f>
        <v>724</v>
      </c>
      <c r="E1433">
        <v>4</v>
      </c>
      <c r="F1433">
        <v>38867322</v>
      </c>
      <c r="G1433" s="1">
        <v>0</v>
      </c>
      <c r="H1433" s="1">
        <v>3782</v>
      </c>
      <c r="I1433" s="1">
        <v>411087</v>
      </c>
      <c r="J1433" s="1">
        <v>433333.3</v>
      </c>
      <c r="K1433" s="3">
        <v>26</v>
      </c>
      <c r="L1433">
        <v>9.1999999999999993</v>
      </c>
      <c r="M1433">
        <v>6</v>
      </c>
      <c r="N1433" s="1">
        <v>10.3</v>
      </c>
    </row>
    <row r="1434" spans="1:14" x14ac:dyDescent="0.25">
      <c r="A1434" s="1">
        <v>1991</v>
      </c>
      <c r="B1434" s="1" t="s">
        <v>57</v>
      </c>
      <c r="C1434" s="2" t="s">
        <v>610</v>
      </c>
      <c r="D1434" s="1">
        <f>LOOKUP(B1434,'country lookup'!A:A,'country lookup'!C:C)</f>
        <v>724</v>
      </c>
      <c r="E1434">
        <v>4</v>
      </c>
      <c r="F1434">
        <v>38966376</v>
      </c>
      <c r="G1434" s="1">
        <v>0</v>
      </c>
      <c r="H1434" s="1">
        <v>3557</v>
      </c>
      <c r="I1434" s="1">
        <v>404204.5</v>
      </c>
      <c r="J1434" s="1">
        <v>400000</v>
      </c>
      <c r="K1434" s="3">
        <v>26</v>
      </c>
      <c r="L1434">
        <v>8.8000000000000007</v>
      </c>
      <c r="M1434">
        <v>6</v>
      </c>
      <c r="N1434" s="1">
        <v>10.199999999999999</v>
      </c>
    </row>
    <row r="1435" spans="1:14" x14ac:dyDescent="0.25">
      <c r="A1435" s="1">
        <v>1992</v>
      </c>
      <c r="B1435" s="1" t="s">
        <v>57</v>
      </c>
      <c r="C1435" s="2" t="s">
        <v>610</v>
      </c>
      <c r="D1435" s="1">
        <f>LOOKUP(B1435,'country lookup'!A:A,'country lookup'!C:C)</f>
        <v>724</v>
      </c>
      <c r="E1435">
        <v>4</v>
      </c>
      <c r="F1435">
        <v>39157685</v>
      </c>
      <c r="G1435" s="1">
        <v>0</v>
      </c>
      <c r="H1435" s="1">
        <v>3329</v>
      </c>
      <c r="I1435" s="1">
        <v>396309.5</v>
      </c>
      <c r="J1435" s="1">
        <v>383333.3</v>
      </c>
      <c r="K1435" s="3">
        <v>24</v>
      </c>
      <c r="L1435">
        <v>8.4</v>
      </c>
      <c r="M1435">
        <v>6</v>
      </c>
      <c r="N1435" s="1">
        <v>10.1</v>
      </c>
    </row>
    <row r="1436" spans="1:14" x14ac:dyDescent="0.25">
      <c r="A1436" s="1">
        <v>1993</v>
      </c>
      <c r="B1436" s="1" t="s">
        <v>57</v>
      </c>
      <c r="C1436" s="2" t="s">
        <v>610</v>
      </c>
      <c r="D1436" s="1">
        <f>LOOKUP(B1436,'country lookup'!A:A,'country lookup'!C:C)</f>
        <v>724</v>
      </c>
      <c r="E1436">
        <v>4</v>
      </c>
      <c r="F1436">
        <v>39361262</v>
      </c>
      <c r="G1436" s="1">
        <v>0</v>
      </c>
      <c r="H1436" s="1">
        <v>3096</v>
      </c>
      <c r="I1436" s="1">
        <v>391898.7</v>
      </c>
      <c r="J1436" s="1">
        <v>383333.3</v>
      </c>
      <c r="K1436" s="3">
        <v>23</v>
      </c>
      <c r="L1436">
        <v>7.9</v>
      </c>
      <c r="M1436">
        <v>6</v>
      </c>
      <c r="N1436" s="1">
        <v>9.8000000000000007</v>
      </c>
    </row>
    <row r="1437" spans="1:14" x14ac:dyDescent="0.25">
      <c r="A1437" s="1">
        <v>1994</v>
      </c>
      <c r="B1437" s="1" t="s">
        <v>57</v>
      </c>
      <c r="C1437" s="2" t="s">
        <v>610</v>
      </c>
      <c r="D1437" s="1">
        <f>LOOKUP(B1437,'country lookup'!A:A,'country lookup'!C:C)</f>
        <v>724</v>
      </c>
      <c r="E1437">
        <v>4</v>
      </c>
      <c r="F1437">
        <v>39549108</v>
      </c>
      <c r="G1437" s="1">
        <v>0</v>
      </c>
      <c r="H1437" s="1">
        <v>2861</v>
      </c>
      <c r="I1437" s="1">
        <v>386621.6</v>
      </c>
      <c r="J1437" s="1">
        <v>383333.3</v>
      </c>
      <c r="K1437" s="3">
        <v>23</v>
      </c>
      <c r="L1437">
        <v>7.4</v>
      </c>
      <c r="M1437">
        <v>6</v>
      </c>
      <c r="N1437" s="1">
        <v>9.4</v>
      </c>
    </row>
    <row r="1438" spans="1:14" x14ac:dyDescent="0.25">
      <c r="A1438" s="1">
        <v>1995</v>
      </c>
      <c r="B1438" s="1" t="s">
        <v>57</v>
      </c>
      <c r="C1438" s="2" t="s">
        <v>610</v>
      </c>
      <c r="D1438" s="1">
        <f>LOOKUP(B1438,'country lookup'!A:A,'country lookup'!C:C)</f>
        <v>724</v>
      </c>
      <c r="E1438">
        <v>4</v>
      </c>
      <c r="F1438">
        <v>39724050</v>
      </c>
      <c r="G1438" s="1">
        <v>8849.4030000000002</v>
      </c>
      <c r="H1438" s="1">
        <v>2638</v>
      </c>
      <c r="I1438" s="1">
        <v>382318.8</v>
      </c>
      <c r="J1438" s="1">
        <v>383333.3</v>
      </c>
      <c r="K1438" s="3">
        <v>23</v>
      </c>
      <c r="L1438">
        <v>6.9</v>
      </c>
      <c r="M1438">
        <v>6</v>
      </c>
      <c r="N1438" s="1">
        <v>9.1</v>
      </c>
    </row>
    <row r="1439" spans="1:14" x14ac:dyDescent="0.25">
      <c r="A1439" s="1">
        <v>1996</v>
      </c>
      <c r="B1439" s="1" t="s">
        <v>57</v>
      </c>
      <c r="C1439" s="2" t="s">
        <v>610</v>
      </c>
      <c r="D1439" s="1">
        <f>LOOKUP(B1439,'country lookup'!A:A,'country lookup'!C:C)</f>
        <v>724</v>
      </c>
      <c r="E1439">
        <v>4</v>
      </c>
      <c r="F1439">
        <v>39889852</v>
      </c>
      <c r="G1439" s="1">
        <v>9150.0630000000001</v>
      </c>
      <c r="H1439" s="1">
        <v>2449</v>
      </c>
      <c r="I1439" s="1">
        <v>382656.3</v>
      </c>
      <c r="J1439" s="1">
        <v>350000</v>
      </c>
      <c r="K1439" s="3">
        <v>23</v>
      </c>
      <c r="L1439">
        <v>6.4</v>
      </c>
      <c r="M1439">
        <v>6</v>
      </c>
      <c r="N1439" s="1">
        <v>9.1</v>
      </c>
    </row>
    <row r="1440" spans="1:14" x14ac:dyDescent="0.25">
      <c r="A1440" s="1">
        <v>1997</v>
      </c>
      <c r="B1440" s="1" t="s">
        <v>57</v>
      </c>
      <c r="C1440" s="2" t="s">
        <v>610</v>
      </c>
      <c r="D1440" s="1">
        <f>LOOKUP(B1440,'country lookup'!A:A,'country lookup'!C:C)</f>
        <v>724</v>
      </c>
      <c r="E1440">
        <v>4</v>
      </c>
      <c r="F1440">
        <v>40057389</v>
      </c>
      <c r="G1440" s="1">
        <v>9450.482</v>
      </c>
      <c r="H1440" s="1">
        <v>2311</v>
      </c>
      <c r="I1440" s="1">
        <v>378852.5</v>
      </c>
      <c r="J1440" s="1">
        <v>400000</v>
      </c>
      <c r="K1440" s="3">
        <v>21</v>
      </c>
      <c r="L1440">
        <v>6.1</v>
      </c>
      <c r="M1440">
        <v>5</v>
      </c>
      <c r="N1440" s="1">
        <v>9.1999999999999993</v>
      </c>
    </row>
    <row r="1441" spans="1:14" x14ac:dyDescent="0.25">
      <c r="A1441" s="1">
        <v>1998</v>
      </c>
      <c r="B1441" s="1" t="s">
        <v>57</v>
      </c>
      <c r="C1441" s="2" t="s">
        <v>610</v>
      </c>
      <c r="D1441" s="1">
        <f>LOOKUP(B1441,'country lookup'!A:A,'country lookup'!C:C)</f>
        <v>724</v>
      </c>
      <c r="E1441">
        <v>4</v>
      </c>
      <c r="F1441">
        <v>40223509</v>
      </c>
      <c r="G1441" s="1">
        <v>9907.6280000000006</v>
      </c>
      <c r="H1441" s="1">
        <v>2221</v>
      </c>
      <c r="I1441" s="1">
        <v>382931</v>
      </c>
      <c r="J1441" s="1">
        <v>420000</v>
      </c>
      <c r="K1441" s="3">
        <v>20</v>
      </c>
      <c r="L1441">
        <v>5.8</v>
      </c>
      <c r="M1441">
        <v>5</v>
      </c>
      <c r="N1441" s="1">
        <v>9.1</v>
      </c>
    </row>
    <row r="1442" spans="1:14" x14ac:dyDescent="0.25">
      <c r="A1442" s="1">
        <v>1999</v>
      </c>
      <c r="B1442" s="1" t="s">
        <v>57</v>
      </c>
      <c r="C1442" s="2" t="s">
        <v>610</v>
      </c>
      <c r="D1442" s="1">
        <f>LOOKUP(B1442,'country lookup'!A:A,'country lookup'!C:C)</f>
        <v>724</v>
      </c>
      <c r="E1442">
        <v>4</v>
      </c>
      <c r="F1442">
        <v>40386875</v>
      </c>
      <c r="G1442" s="1">
        <v>10431.73</v>
      </c>
      <c r="H1442" s="1">
        <v>2165</v>
      </c>
      <c r="I1442" s="1">
        <v>386607.1</v>
      </c>
      <c r="J1442" s="1">
        <v>420000</v>
      </c>
      <c r="K1442" s="3">
        <v>21</v>
      </c>
      <c r="L1442">
        <v>5.6</v>
      </c>
      <c r="M1442">
        <v>5</v>
      </c>
      <c r="N1442" s="1">
        <v>9.4</v>
      </c>
    </row>
    <row r="1443" spans="1:14" x14ac:dyDescent="0.25">
      <c r="A1443" s="1">
        <v>2000</v>
      </c>
      <c r="B1443" s="1" t="s">
        <v>57</v>
      </c>
      <c r="C1443" s="2" t="s">
        <v>610</v>
      </c>
      <c r="D1443" s="1">
        <f>LOOKUP(B1443,'country lookup'!A:A,'country lookup'!C:C)</f>
        <v>724</v>
      </c>
      <c r="E1443">
        <v>4</v>
      </c>
      <c r="F1443">
        <v>40567864</v>
      </c>
      <c r="G1443" s="1">
        <v>10787.13</v>
      </c>
      <c r="H1443" s="1">
        <v>2136</v>
      </c>
      <c r="I1443" s="1">
        <v>395555.6</v>
      </c>
      <c r="J1443" s="1">
        <v>440000</v>
      </c>
      <c r="K1443" s="3">
        <v>21</v>
      </c>
      <c r="L1443">
        <v>5.4</v>
      </c>
      <c r="M1443">
        <v>5</v>
      </c>
      <c r="N1443" s="1">
        <v>9.8000000000000007</v>
      </c>
    </row>
    <row r="1444" spans="1:14" x14ac:dyDescent="0.25">
      <c r="A1444" s="1">
        <v>2001</v>
      </c>
      <c r="B1444" s="1" t="s">
        <v>57</v>
      </c>
      <c r="C1444" s="2" t="s">
        <v>610</v>
      </c>
      <c r="D1444" s="1">
        <f>LOOKUP(B1444,'country lookup'!A:A,'country lookup'!C:C)</f>
        <v>724</v>
      </c>
      <c r="E1444">
        <v>4</v>
      </c>
      <c r="F1444">
        <v>40850412</v>
      </c>
      <c r="G1444" s="1">
        <v>11094.32</v>
      </c>
      <c r="H1444" s="1">
        <v>2131</v>
      </c>
      <c r="I1444" s="1">
        <v>402075.5</v>
      </c>
      <c r="J1444" s="1">
        <v>460000</v>
      </c>
      <c r="K1444" s="3">
        <v>22</v>
      </c>
      <c r="L1444">
        <v>5.3</v>
      </c>
      <c r="M1444">
        <v>5</v>
      </c>
      <c r="N1444" s="1">
        <v>9.9</v>
      </c>
    </row>
    <row r="1445" spans="1:14" x14ac:dyDescent="0.25">
      <c r="A1445" s="1">
        <v>2002</v>
      </c>
      <c r="B1445" s="1" t="s">
        <v>57</v>
      </c>
      <c r="C1445" s="2" t="s">
        <v>610</v>
      </c>
      <c r="D1445" s="1">
        <f>LOOKUP(B1445,'country lookup'!A:A,'country lookup'!C:C)</f>
        <v>724</v>
      </c>
      <c r="E1445">
        <v>4</v>
      </c>
      <c r="F1445">
        <v>41431558</v>
      </c>
      <c r="G1445" s="1">
        <v>11342.78</v>
      </c>
      <c r="H1445" s="1">
        <v>2146</v>
      </c>
      <c r="I1445" s="1">
        <v>412692.3</v>
      </c>
      <c r="J1445" s="1">
        <v>500000</v>
      </c>
      <c r="K1445" s="3">
        <v>23</v>
      </c>
      <c r="L1445">
        <v>5.2</v>
      </c>
      <c r="M1445">
        <v>5</v>
      </c>
      <c r="N1445" s="1">
        <v>10.1</v>
      </c>
    </row>
    <row r="1446" spans="1:14" x14ac:dyDescent="0.25">
      <c r="A1446" s="1">
        <v>2003</v>
      </c>
      <c r="B1446" s="1" t="s">
        <v>57</v>
      </c>
      <c r="C1446" s="2" t="s">
        <v>610</v>
      </c>
      <c r="D1446" s="1">
        <f>LOOKUP(B1446,'country lookup'!A:A,'country lookup'!C:C)</f>
        <v>724</v>
      </c>
      <c r="E1446">
        <v>4</v>
      </c>
      <c r="F1446">
        <v>42187645</v>
      </c>
      <c r="G1446" s="1">
        <v>11407.33</v>
      </c>
      <c r="H1446" s="1">
        <v>2164</v>
      </c>
      <c r="I1446" s="1">
        <v>432800</v>
      </c>
      <c r="J1446" s="1">
        <v>400000</v>
      </c>
      <c r="K1446" s="3">
        <v>25</v>
      </c>
      <c r="L1446">
        <v>5</v>
      </c>
      <c r="M1446">
        <v>6</v>
      </c>
      <c r="N1446" s="1">
        <v>10.4</v>
      </c>
    </row>
    <row r="1447" spans="1:14" x14ac:dyDescent="0.25">
      <c r="A1447" s="1">
        <v>2004</v>
      </c>
      <c r="B1447" s="1" t="s">
        <v>57</v>
      </c>
      <c r="C1447" s="2" t="s">
        <v>610</v>
      </c>
      <c r="D1447" s="1">
        <f>LOOKUP(B1447,'country lookup'!A:A,'country lookup'!C:C)</f>
        <v>724</v>
      </c>
      <c r="E1447">
        <v>4</v>
      </c>
      <c r="F1447">
        <v>42921895</v>
      </c>
      <c r="G1447" s="1">
        <v>11792.99</v>
      </c>
      <c r="H1447" s="1">
        <v>2173</v>
      </c>
      <c r="I1447" s="1">
        <v>443469.4</v>
      </c>
      <c r="J1447" s="1">
        <v>500000</v>
      </c>
      <c r="K1447" s="3">
        <v>24</v>
      </c>
      <c r="L1447">
        <v>4.9000000000000004</v>
      </c>
      <c r="M1447">
        <v>5</v>
      </c>
      <c r="N1447" s="1">
        <v>10.6</v>
      </c>
    </row>
    <row r="1448" spans="1:14" x14ac:dyDescent="0.25">
      <c r="A1448" s="1">
        <v>2005</v>
      </c>
      <c r="B1448" s="1" t="s">
        <v>57</v>
      </c>
      <c r="C1448" s="2" t="s">
        <v>610</v>
      </c>
      <c r="D1448" s="1">
        <f>LOOKUP(B1448,'country lookup'!A:A,'country lookup'!C:C)</f>
        <v>724</v>
      </c>
      <c r="E1448">
        <v>4</v>
      </c>
      <c r="F1448">
        <v>43653155</v>
      </c>
      <c r="G1448" s="1">
        <v>12294.68</v>
      </c>
      <c r="H1448" s="1">
        <v>2156</v>
      </c>
      <c r="I1448" s="1">
        <v>458723.4</v>
      </c>
      <c r="J1448" s="1">
        <v>500000</v>
      </c>
      <c r="K1448" s="3">
        <v>25</v>
      </c>
      <c r="L1448">
        <v>4.7</v>
      </c>
      <c r="M1448">
        <v>5</v>
      </c>
      <c r="N1448" s="1">
        <v>10.6</v>
      </c>
    </row>
    <row r="1449" spans="1:14" x14ac:dyDescent="0.25">
      <c r="A1449" s="1">
        <v>2006</v>
      </c>
      <c r="B1449" s="1" t="s">
        <v>57</v>
      </c>
      <c r="C1449" s="2" t="s">
        <v>610</v>
      </c>
      <c r="D1449" s="1">
        <f>LOOKUP(B1449,'country lookup'!A:A,'country lookup'!C:C)</f>
        <v>724</v>
      </c>
      <c r="E1449">
        <v>4</v>
      </c>
      <c r="F1449">
        <v>44397319</v>
      </c>
      <c r="G1449" s="1">
        <v>12899.1</v>
      </c>
      <c r="H1449" s="1">
        <v>2118</v>
      </c>
      <c r="I1449" s="1">
        <v>470666.7</v>
      </c>
      <c r="J1449" s="1">
        <v>500000</v>
      </c>
      <c r="K1449" s="3">
        <v>25</v>
      </c>
      <c r="L1449">
        <v>4.5</v>
      </c>
      <c r="M1449">
        <v>5</v>
      </c>
      <c r="N1449" s="1">
        <v>10.8</v>
      </c>
    </row>
    <row r="1450" spans="1:14" x14ac:dyDescent="0.25">
      <c r="A1450" s="1">
        <v>2007</v>
      </c>
      <c r="B1450" s="1" t="s">
        <v>57</v>
      </c>
      <c r="C1450" s="2" t="s">
        <v>610</v>
      </c>
      <c r="D1450" s="1">
        <f>LOOKUP(B1450,'country lookup'!A:A,'country lookup'!C:C)</f>
        <v>724</v>
      </c>
      <c r="E1450">
        <v>4</v>
      </c>
      <c r="F1450">
        <v>45226803</v>
      </c>
      <c r="G1450" s="1">
        <v>13292.34</v>
      </c>
      <c r="H1450" s="1">
        <v>2064</v>
      </c>
      <c r="I1450" s="1">
        <v>469090.9</v>
      </c>
      <c r="J1450" s="1">
        <v>500000</v>
      </c>
      <c r="K1450" s="3">
        <v>25</v>
      </c>
      <c r="L1450">
        <v>4.4000000000000004</v>
      </c>
      <c r="M1450">
        <v>5</v>
      </c>
      <c r="N1450" s="1">
        <v>10.9</v>
      </c>
    </row>
    <row r="1451" spans="1:14" x14ac:dyDescent="0.25">
      <c r="A1451" s="1">
        <v>2008</v>
      </c>
      <c r="B1451" s="1" t="s">
        <v>57</v>
      </c>
      <c r="C1451" s="2" t="s">
        <v>610</v>
      </c>
      <c r="D1451" s="1">
        <f>LOOKUP(B1451,'country lookup'!A:A,'country lookup'!C:C)</f>
        <v>724</v>
      </c>
      <c r="E1451">
        <v>4</v>
      </c>
      <c r="F1451">
        <v>45954106</v>
      </c>
      <c r="G1451" s="1">
        <v>11868.21</v>
      </c>
      <c r="H1451" s="1">
        <v>1993</v>
      </c>
      <c r="I1451" s="1">
        <v>474523.8</v>
      </c>
      <c r="J1451" s="1">
        <v>480000</v>
      </c>
      <c r="K1451" s="3">
        <v>25</v>
      </c>
      <c r="L1451">
        <v>4.2</v>
      </c>
      <c r="M1451">
        <v>5</v>
      </c>
      <c r="N1451" s="1">
        <v>11.3</v>
      </c>
    </row>
    <row r="1452" spans="1:14" x14ac:dyDescent="0.25">
      <c r="A1452" s="1">
        <v>2009</v>
      </c>
      <c r="B1452" s="1" t="s">
        <v>57</v>
      </c>
      <c r="C1452" s="2" t="s">
        <v>610</v>
      </c>
      <c r="D1452" s="1">
        <f>LOOKUP(B1452,'country lookup'!A:A,'country lookup'!C:C)</f>
        <v>724</v>
      </c>
      <c r="E1452">
        <v>4</v>
      </c>
      <c r="F1452">
        <v>46362946</v>
      </c>
      <c r="G1452" s="1">
        <v>10753.46</v>
      </c>
      <c r="H1452" s="1">
        <v>1909</v>
      </c>
      <c r="I1452" s="1">
        <v>477250</v>
      </c>
      <c r="J1452" s="1">
        <v>440000</v>
      </c>
      <c r="K1452" s="3">
        <v>24</v>
      </c>
      <c r="L1452">
        <v>4</v>
      </c>
      <c r="M1452">
        <v>5</v>
      </c>
      <c r="N1452" s="1">
        <v>10.6</v>
      </c>
    </row>
    <row r="1453" spans="1:14" x14ac:dyDescent="0.25">
      <c r="A1453" s="1">
        <v>2010</v>
      </c>
      <c r="B1453" s="1" t="s">
        <v>57</v>
      </c>
      <c r="C1453" s="2" t="s">
        <v>610</v>
      </c>
      <c r="D1453" s="1">
        <f>LOOKUP(B1453,'country lookup'!A:A,'country lookup'!C:C)</f>
        <v>724</v>
      </c>
      <c r="E1453">
        <v>4</v>
      </c>
      <c r="F1453">
        <v>46576897</v>
      </c>
      <c r="G1453" s="1">
        <v>11142.03</v>
      </c>
      <c r="H1453" s="1">
        <v>1816</v>
      </c>
      <c r="I1453" s="1">
        <v>477894.7</v>
      </c>
      <c r="J1453" s="1">
        <v>460000</v>
      </c>
      <c r="K1453" s="3">
        <v>22</v>
      </c>
      <c r="L1453">
        <v>3.8</v>
      </c>
      <c r="M1453">
        <v>5</v>
      </c>
      <c r="N1453" s="1">
        <v>10.4</v>
      </c>
    </row>
    <row r="1454" spans="1:14" x14ac:dyDescent="0.25">
      <c r="A1454" s="1">
        <v>2011</v>
      </c>
      <c r="B1454" s="1" t="s">
        <v>57</v>
      </c>
      <c r="C1454" s="2" t="s">
        <v>610</v>
      </c>
      <c r="D1454" s="1">
        <f>LOOKUP(B1454,'country lookup'!A:A,'country lookup'!C:C)</f>
        <v>724</v>
      </c>
      <c r="E1454">
        <v>4</v>
      </c>
      <c r="F1454">
        <v>46742697</v>
      </c>
      <c r="G1454" s="1">
        <v>10973.43</v>
      </c>
      <c r="H1454" s="1">
        <v>1719</v>
      </c>
      <c r="I1454" s="1">
        <v>464594.6</v>
      </c>
      <c r="J1454" s="1">
        <v>420000</v>
      </c>
      <c r="K1454" s="3">
        <v>23</v>
      </c>
      <c r="L1454">
        <v>3.7</v>
      </c>
      <c r="M1454">
        <v>5</v>
      </c>
      <c r="N1454" s="1">
        <v>10.1</v>
      </c>
    </row>
    <row r="1455" spans="1:14" x14ac:dyDescent="0.25">
      <c r="A1455" s="1">
        <v>2012</v>
      </c>
      <c r="B1455" s="1" t="s">
        <v>57</v>
      </c>
      <c r="C1455" s="2" t="s">
        <v>610</v>
      </c>
      <c r="D1455" s="1">
        <f>LOOKUP(B1455,'country lookup'!A:A,'country lookup'!C:C)</f>
        <v>724</v>
      </c>
      <c r="E1455">
        <v>4</v>
      </c>
      <c r="F1455">
        <v>46773055</v>
      </c>
      <c r="G1455" s="1">
        <v>11071.75</v>
      </c>
      <c r="H1455" s="1">
        <v>1623</v>
      </c>
      <c r="I1455" s="1">
        <v>450833.3</v>
      </c>
      <c r="J1455" s="1">
        <v>420000</v>
      </c>
      <c r="K1455" s="3">
        <v>21</v>
      </c>
      <c r="L1455">
        <v>3.6</v>
      </c>
      <c r="M1455">
        <v>5</v>
      </c>
      <c r="N1455" s="1">
        <v>9.6999999999999993</v>
      </c>
    </row>
    <row r="1456" spans="1:14" x14ac:dyDescent="0.25">
      <c r="A1456" s="1">
        <v>2013</v>
      </c>
      <c r="B1456" s="1" t="s">
        <v>57</v>
      </c>
      <c r="C1456" s="2" t="s">
        <v>610</v>
      </c>
      <c r="D1456" s="1">
        <f>LOOKUP(B1456,'country lookup'!A:A,'country lookup'!C:C)</f>
        <v>724</v>
      </c>
      <c r="E1456">
        <v>4</v>
      </c>
      <c r="F1456">
        <v>46620045</v>
      </c>
      <c r="G1456" s="1">
        <v>11191.29</v>
      </c>
      <c r="H1456" s="1">
        <v>1533</v>
      </c>
      <c r="I1456" s="1">
        <v>438000</v>
      </c>
      <c r="J1456" s="1">
        <v>420000</v>
      </c>
      <c r="K1456" s="3">
        <v>21</v>
      </c>
      <c r="L1456">
        <v>3.5</v>
      </c>
      <c r="M1456">
        <v>5</v>
      </c>
      <c r="N1456" s="1">
        <v>9.1</v>
      </c>
    </row>
    <row r="1457" spans="1:14" x14ac:dyDescent="0.25">
      <c r="A1457" s="1">
        <v>2014</v>
      </c>
      <c r="B1457" s="1" t="s">
        <v>57</v>
      </c>
      <c r="C1457" s="2" t="s">
        <v>610</v>
      </c>
      <c r="D1457" s="1">
        <f>LOOKUP(B1457,'country lookup'!A:A,'country lookup'!C:C)</f>
        <v>724</v>
      </c>
      <c r="E1457">
        <v>4</v>
      </c>
      <c r="F1457">
        <v>46480882</v>
      </c>
      <c r="G1457" s="1">
        <v>11477.04</v>
      </c>
      <c r="H1457" s="1">
        <v>1453</v>
      </c>
      <c r="I1457" s="1">
        <v>440303</v>
      </c>
      <c r="J1457" s="1">
        <v>420000</v>
      </c>
      <c r="K1457" s="3">
        <v>21</v>
      </c>
      <c r="L1457">
        <v>3.3</v>
      </c>
      <c r="M1457">
        <v>5</v>
      </c>
      <c r="N1457" s="1">
        <v>9.1999999999999993</v>
      </c>
    </row>
    <row r="1458" spans="1:14" x14ac:dyDescent="0.25">
      <c r="A1458" s="1">
        <v>2015</v>
      </c>
      <c r="B1458" s="1" t="s">
        <v>57</v>
      </c>
      <c r="C1458" s="2" t="s">
        <v>610</v>
      </c>
      <c r="D1458" s="1">
        <f>LOOKUP(B1458,'country lookup'!A:A,'country lookup'!C:C)</f>
        <v>724</v>
      </c>
      <c r="E1458">
        <v>4</v>
      </c>
      <c r="F1458">
        <v>46444832</v>
      </c>
      <c r="G1458" s="1">
        <v>11825.03</v>
      </c>
      <c r="H1458" s="1">
        <v>1376</v>
      </c>
      <c r="I1458" s="1">
        <v>430000</v>
      </c>
      <c r="K1458" s="3">
        <v>21</v>
      </c>
      <c r="L1458">
        <v>3.2</v>
      </c>
      <c r="M1458">
        <v>5</v>
      </c>
      <c r="N1458" s="1">
        <v>9</v>
      </c>
    </row>
    <row r="1459" spans="1:14" x14ac:dyDescent="0.25">
      <c r="A1459" s="1">
        <v>2016</v>
      </c>
      <c r="B1459" s="1" t="s">
        <v>57</v>
      </c>
      <c r="C1459" s="2" t="s">
        <v>610</v>
      </c>
      <c r="D1459" s="1">
        <f>LOOKUP(B1459,'country lookup'!A:A,'country lookup'!C:C)</f>
        <v>724</v>
      </c>
      <c r="E1459">
        <v>4</v>
      </c>
      <c r="F1459">
        <v>46483569</v>
      </c>
      <c r="G1459" s="1">
        <v>11937.7</v>
      </c>
      <c r="H1459" s="1">
        <v>1306</v>
      </c>
      <c r="I1459" s="1">
        <v>421290.3</v>
      </c>
      <c r="K1459" s="3"/>
      <c r="L1459">
        <v>3.1</v>
      </c>
      <c r="M1459"/>
      <c r="N1459" s="1">
        <v>8.8000000000000007</v>
      </c>
    </row>
    <row r="1460" spans="1:14" x14ac:dyDescent="0.25">
      <c r="A1460" s="1">
        <v>1990</v>
      </c>
      <c r="B1460" s="1" t="s">
        <v>58</v>
      </c>
      <c r="C1460" s="2" t="s">
        <v>332</v>
      </c>
      <c r="D1460" s="1">
        <f>LOOKUP(B1460,'country lookup'!A:A,'country lookup'!C:C)</f>
        <v>233</v>
      </c>
      <c r="E1460">
        <v>4</v>
      </c>
      <c r="F1460">
        <v>1569174</v>
      </c>
      <c r="G1460" s="1">
        <v>0</v>
      </c>
      <c r="H1460" s="1">
        <v>387</v>
      </c>
      <c r="I1460" s="1">
        <v>21864.41</v>
      </c>
      <c r="J1460" s="1">
        <v>19047.62</v>
      </c>
      <c r="K1460" s="3">
        <v>9</v>
      </c>
      <c r="L1460">
        <v>17.7</v>
      </c>
      <c r="M1460">
        <v>42</v>
      </c>
      <c r="N1460" s="1">
        <v>14.2</v>
      </c>
    </row>
    <row r="1461" spans="1:14" x14ac:dyDescent="0.25">
      <c r="A1461" s="1">
        <v>1991</v>
      </c>
      <c r="B1461" s="1" t="s">
        <v>58</v>
      </c>
      <c r="C1461" s="2" t="s">
        <v>332</v>
      </c>
      <c r="D1461" s="1">
        <f>LOOKUP(B1461,'country lookup'!A:A,'country lookup'!C:C)</f>
        <v>233</v>
      </c>
      <c r="E1461">
        <v>4</v>
      </c>
      <c r="F1461">
        <v>1561314</v>
      </c>
      <c r="G1461" s="1">
        <v>0</v>
      </c>
      <c r="H1461" s="1">
        <v>362</v>
      </c>
      <c r="I1461" s="1">
        <v>20568.18</v>
      </c>
      <c r="J1461" s="1">
        <v>16666.669999999998</v>
      </c>
      <c r="K1461" s="3">
        <v>8</v>
      </c>
      <c r="L1461">
        <v>17.600000000000001</v>
      </c>
      <c r="M1461">
        <v>42</v>
      </c>
      <c r="N1461" s="1">
        <v>12.4</v>
      </c>
    </row>
    <row r="1462" spans="1:14" x14ac:dyDescent="0.25">
      <c r="A1462" s="1">
        <v>1992</v>
      </c>
      <c r="B1462" s="1" t="s">
        <v>58</v>
      </c>
      <c r="C1462" s="2" t="s">
        <v>332</v>
      </c>
      <c r="D1462" s="1">
        <f>LOOKUP(B1462,'country lookup'!A:A,'country lookup'!C:C)</f>
        <v>233</v>
      </c>
      <c r="E1462">
        <v>4</v>
      </c>
      <c r="F1462">
        <v>1533091</v>
      </c>
      <c r="G1462" s="1">
        <v>0</v>
      </c>
      <c r="H1462" s="1">
        <v>334</v>
      </c>
      <c r="I1462" s="1">
        <v>19195.400000000001</v>
      </c>
      <c r="J1462" s="1">
        <v>17948.72</v>
      </c>
      <c r="K1462" s="3">
        <v>7</v>
      </c>
      <c r="L1462">
        <v>17.399999999999999</v>
      </c>
      <c r="M1462">
        <v>39</v>
      </c>
      <c r="N1462" s="1">
        <v>11.8</v>
      </c>
    </row>
    <row r="1463" spans="1:14" x14ac:dyDescent="0.25">
      <c r="A1463" s="1">
        <v>1993</v>
      </c>
      <c r="B1463" s="1" t="s">
        <v>58</v>
      </c>
      <c r="C1463" s="2" t="s">
        <v>332</v>
      </c>
      <c r="D1463" s="1">
        <f>LOOKUP(B1463,'country lookup'!A:A,'country lookup'!C:C)</f>
        <v>233</v>
      </c>
      <c r="E1463">
        <v>4</v>
      </c>
      <c r="F1463">
        <v>1494128</v>
      </c>
      <c r="G1463" s="1">
        <v>2633.4409999999998</v>
      </c>
      <c r="H1463" s="1">
        <v>304</v>
      </c>
      <c r="I1463" s="1">
        <v>17882.349999999999</v>
      </c>
      <c r="J1463" s="1">
        <v>20000</v>
      </c>
      <c r="K1463" s="3">
        <v>7</v>
      </c>
      <c r="L1463">
        <v>17</v>
      </c>
      <c r="M1463">
        <v>45</v>
      </c>
      <c r="N1463" s="1">
        <v>10.199999999999999</v>
      </c>
    </row>
    <row r="1464" spans="1:14" x14ac:dyDescent="0.25">
      <c r="A1464" s="1">
        <v>1994</v>
      </c>
      <c r="B1464" s="1" t="s">
        <v>58</v>
      </c>
      <c r="C1464" s="2" t="s">
        <v>332</v>
      </c>
      <c r="D1464" s="1">
        <f>LOOKUP(B1464,'country lookup'!A:A,'country lookup'!C:C)</f>
        <v>233</v>
      </c>
      <c r="E1464">
        <v>4</v>
      </c>
      <c r="F1464">
        <v>1462514</v>
      </c>
      <c r="G1464" s="1">
        <v>2838.6289999999999</v>
      </c>
      <c r="H1464" s="1">
        <v>273</v>
      </c>
      <c r="I1464" s="1">
        <v>16545.45</v>
      </c>
      <c r="J1464" s="1">
        <v>10526.32</v>
      </c>
      <c r="K1464" s="3">
        <v>9</v>
      </c>
      <c r="L1464">
        <v>16.5</v>
      </c>
      <c r="M1464">
        <v>57</v>
      </c>
      <c r="N1464" s="1">
        <v>9.6999999999999993</v>
      </c>
    </row>
    <row r="1465" spans="1:14" x14ac:dyDescent="0.25">
      <c r="A1465" s="1">
        <v>1995</v>
      </c>
      <c r="B1465" s="1" t="s">
        <v>58</v>
      </c>
      <c r="C1465" s="2" t="s">
        <v>332</v>
      </c>
      <c r="D1465" s="1">
        <f>LOOKUP(B1465,'country lookup'!A:A,'country lookup'!C:C)</f>
        <v>233</v>
      </c>
      <c r="E1465">
        <v>4</v>
      </c>
      <c r="F1465">
        <v>1436634</v>
      </c>
      <c r="G1465" s="1">
        <v>3076.1590000000001</v>
      </c>
      <c r="H1465" s="1">
        <v>242</v>
      </c>
      <c r="I1465" s="1">
        <v>15414.01</v>
      </c>
      <c r="J1465" s="1">
        <v>11627.91</v>
      </c>
      <c r="K1465" s="3">
        <v>6</v>
      </c>
      <c r="L1465">
        <v>15.7</v>
      </c>
      <c r="M1465">
        <v>43</v>
      </c>
      <c r="N1465" s="1">
        <v>9.4</v>
      </c>
    </row>
    <row r="1466" spans="1:14" x14ac:dyDescent="0.25">
      <c r="A1466" s="1">
        <v>1996</v>
      </c>
      <c r="B1466" s="1" t="s">
        <v>58</v>
      </c>
      <c r="C1466" s="2" t="s">
        <v>332</v>
      </c>
      <c r="D1466" s="1">
        <f>LOOKUP(B1466,'country lookup'!A:A,'country lookup'!C:C)</f>
        <v>233</v>
      </c>
      <c r="E1466">
        <v>4</v>
      </c>
      <c r="F1466">
        <v>1415594</v>
      </c>
      <c r="G1466" s="1">
        <v>3046.52</v>
      </c>
      <c r="H1466" s="1">
        <v>214</v>
      </c>
      <c r="I1466" s="1">
        <v>14362.42</v>
      </c>
      <c r="J1466" s="1">
        <v>12121.21</v>
      </c>
      <c r="K1466" s="3">
        <v>5</v>
      </c>
      <c r="L1466">
        <v>14.9</v>
      </c>
      <c r="M1466">
        <v>33</v>
      </c>
      <c r="N1466" s="1">
        <v>9.4</v>
      </c>
    </row>
    <row r="1467" spans="1:14" x14ac:dyDescent="0.25">
      <c r="A1467" s="1">
        <v>1997</v>
      </c>
      <c r="B1467" s="1" t="s">
        <v>58</v>
      </c>
      <c r="C1467" s="2" t="s">
        <v>332</v>
      </c>
      <c r="D1467" s="1">
        <f>LOOKUP(B1467,'country lookup'!A:A,'country lookup'!C:C)</f>
        <v>233</v>
      </c>
      <c r="E1467">
        <v>4</v>
      </c>
      <c r="F1467">
        <v>1399535</v>
      </c>
      <c r="G1467" s="1">
        <v>3498.9749999999999</v>
      </c>
      <c r="H1467" s="1">
        <v>191</v>
      </c>
      <c r="I1467" s="1">
        <v>13741.01</v>
      </c>
      <c r="J1467" s="1">
        <v>13793.1</v>
      </c>
      <c r="K1467" s="3">
        <v>4</v>
      </c>
      <c r="L1467">
        <v>13.9</v>
      </c>
      <c r="M1467">
        <v>29</v>
      </c>
      <c r="N1467" s="1">
        <v>9</v>
      </c>
    </row>
    <row r="1468" spans="1:14" x14ac:dyDescent="0.25">
      <c r="A1468" s="1">
        <v>1998</v>
      </c>
      <c r="B1468" s="1" t="s">
        <v>58</v>
      </c>
      <c r="C1468" s="2" t="s">
        <v>332</v>
      </c>
      <c r="D1468" s="1">
        <f>LOOKUP(B1468,'country lookup'!A:A,'country lookup'!C:C)</f>
        <v>233</v>
      </c>
      <c r="E1468">
        <v>4</v>
      </c>
      <c r="F1468">
        <v>1386156</v>
      </c>
      <c r="G1468" s="1">
        <v>3600.1370000000002</v>
      </c>
      <c r="H1468" s="1">
        <v>171</v>
      </c>
      <c r="I1468" s="1">
        <v>13255.81</v>
      </c>
      <c r="J1468" s="1">
        <v>10344.83</v>
      </c>
      <c r="K1468" s="3">
        <v>4</v>
      </c>
      <c r="L1468">
        <v>12.9</v>
      </c>
      <c r="M1468">
        <v>29</v>
      </c>
      <c r="N1468" s="1">
        <v>8.8000000000000007</v>
      </c>
    </row>
    <row r="1469" spans="1:14" x14ac:dyDescent="0.25">
      <c r="A1469" s="1">
        <v>1999</v>
      </c>
      <c r="B1469" s="1" t="s">
        <v>58</v>
      </c>
      <c r="C1469" s="2" t="s">
        <v>332</v>
      </c>
      <c r="D1469" s="1">
        <f>LOOKUP(B1469,'country lookup'!A:A,'country lookup'!C:C)</f>
        <v>233</v>
      </c>
      <c r="E1469">
        <v>4</v>
      </c>
      <c r="F1469">
        <v>1390244</v>
      </c>
      <c r="G1469" s="1">
        <v>3399.884</v>
      </c>
      <c r="H1469" s="1">
        <v>154</v>
      </c>
      <c r="I1469" s="1">
        <v>12833.33</v>
      </c>
      <c r="J1469" s="1">
        <v>11538.46</v>
      </c>
      <c r="K1469" s="3">
        <v>3</v>
      </c>
      <c r="L1469">
        <v>12</v>
      </c>
      <c r="M1469">
        <v>26</v>
      </c>
      <c r="N1469" s="1">
        <v>9</v>
      </c>
    </row>
    <row r="1470" spans="1:14" x14ac:dyDescent="0.25">
      <c r="A1470" s="1">
        <v>2000</v>
      </c>
      <c r="B1470" s="1" t="s">
        <v>58</v>
      </c>
      <c r="C1470" s="2" t="s">
        <v>332</v>
      </c>
      <c r="D1470" s="1">
        <f>LOOKUP(B1470,'country lookup'!A:A,'country lookup'!C:C)</f>
        <v>233</v>
      </c>
      <c r="E1470">
        <v>4</v>
      </c>
      <c r="F1470">
        <v>1396985</v>
      </c>
      <c r="G1470" s="1">
        <v>3671.3020000000001</v>
      </c>
      <c r="H1470" s="1">
        <v>141</v>
      </c>
      <c r="I1470" s="1">
        <v>12818.18</v>
      </c>
      <c r="J1470" s="1">
        <v>11538.46</v>
      </c>
      <c r="K1470" s="3">
        <v>3</v>
      </c>
      <c r="L1470">
        <v>11</v>
      </c>
      <c r="M1470">
        <v>26</v>
      </c>
      <c r="N1470" s="1">
        <v>9.4</v>
      </c>
    </row>
    <row r="1471" spans="1:14" x14ac:dyDescent="0.25">
      <c r="A1471" s="1">
        <v>2001</v>
      </c>
      <c r="B1471" s="1" t="s">
        <v>58</v>
      </c>
      <c r="C1471" s="2" t="s">
        <v>332</v>
      </c>
      <c r="D1471" s="1">
        <f>LOOKUP(B1471,'country lookup'!A:A,'country lookup'!C:C)</f>
        <v>233</v>
      </c>
      <c r="E1471">
        <v>4</v>
      </c>
      <c r="F1471">
        <v>1388115</v>
      </c>
      <c r="G1471" s="1">
        <v>3809.607</v>
      </c>
      <c r="H1471" s="1">
        <v>130</v>
      </c>
      <c r="I1471" s="1">
        <v>12871.29</v>
      </c>
      <c r="J1471" s="1">
        <v>12500</v>
      </c>
      <c r="K1471" s="3">
        <v>3</v>
      </c>
      <c r="L1471">
        <v>10.1</v>
      </c>
      <c r="M1471">
        <v>24</v>
      </c>
      <c r="N1471" s="1">
        <v>9.1</v>
      </c>
    </row>
    <row r="1472" spans="1:14" x14ac:dyDescent="0.25">
      <c r="A1472" s="1">
        <v>2002</v>
      </c>
      <c r="B1472" s="1" t="s">
        <v>58</v>
      </c>
      <c r="C1472" s="2" t="s">
        <v>332</v>
      </c>
      <c r="D1472" s="1">
        <f>LOOKUP(B1472,'country lookup'!A:A,'country lookup'!C:C)</f>
        <v>233</v>
      </c>
      <c r="E1472">
        <v>4</v>
      </c>
      <c r="F1472">
        <v>1379350</v>
      </c>
      <c r="G1472" s="1">
        <v>4218.0349999999999</v>
      </c>
      <c r="H1472" s="1">
        <v>121</v>
      </c>
      <c r="I1472" s="1">
        <v>13010.75</v>
      </c>
      <c r="J1472" s="1">
        <v>13636.36</v>
      </c>
      <c r="K1472" s="3">
        <v>3</v>
      </c>
      <c r="L1472">
        <v>9.3000000000000007</v>
      </c>
      <c r="M1472">
        <v>22</v>
      </c>
      <c r="N1472" s="1">
        <v>9.4</v>
      </c>
    </row>
    <row r="1473" spans="1:14" x14ac:dyDescent="0.25">
      <c r="A1473" s="1">
        <v>2003</v>
      </c>
      <c r="B1473" s="1" t="s">
        <v>58</v>
      </c>
      <c r="C1473" s="2" t="s">
        <v>332</v>
      </c>
      <c r="D1473" s="1">
        <f>LOOKUP(B1473,'country lookup'!A:A,'country lookup'!C:C)</f>
        <v>233</v>
      </c>
      <c r="E1473">
        <v>4</v>
      </c>
      <c r="F1473">
        <v>1370720</v>
      </c>
      <c r="G1473" s="1">
        <v>4615.5439999999999</v>
      </c>
      <c r="H1473" s="1">
        <v>113</v>
      </c>
      <c r="I1473" s="1">
        <v>13294.12</v>
      </c>
      <c r="J1473" s="1">
        <v>10526.32</v>
      </c>
      <c r="K1473" s="3">
        <v>3</v>
      </c>
      <c r="L1473">
        <v>8.5</v>
      </c>
      <c r="M1473">
        <v>19</v>
      </c>
      <c r="N1473" s="1">
        <v>9.5</v>
      </c>
    </row>
    <row r="1474" spans="1:14" x14ac:dyDescent="0.25">
      <c r="A1474" s="1">
        <v>2004</v>
      </c>
      <c r="B1474" s="1" t="s">
        <v>58</v>
      </c>
      <c r="C1474" s="2" t="s">
        <v>332</v>
      </c>
      <c r="D1474" s="1">
        <f>LOOKUP(B1474,'country lookup'!A:A,'country lookup'!C:C)</f>
        <v>233</v>
      </c>
      <c r="E1474">
        <v>4</v>
      </c>
      <c r="F1474">
        <v>1362550</v>
      </c>
      <c r="G1474" s="1">
        <v>4900.7979999999998</v>
      </c>
      <c r="H1474" s="1">
        <v>107</v>
      </c>
      <c r="I1474" s="1">
        <v>13717.95</v>
      </c>
      <c r="J1474" s="1">
        <v>11764.71</v>
      </c>
      <c r="K1474" s="3">
        <v>2</v>
      </c>
      <c r="L1474">
        <v>7.8</v>
      </c>
      <c r="M1474">
        <v>17</v>
      </c>
      <c r="N1474" s="1">
        <v>10.3</v>
      </c>
    </row>
    <row r="1475" spans="1:14" x14ac:dyDescent="0.25">
      <c r="A1475" s="1">
        <v>2005</v>
      </c>
      <c r="B1475" s="1" t="s">
        <v>58</v>
      </c>
      <c r="C1475" s="2" t="s">
        <v>332</v>
      </c>
      <c r="D1475" s="1">
        <f>LOOKUP(B1475,'country lookup'!A:A,'country lookup'!C:C)</f>
        <v>233</v>
      </c>
      <c r="E1475">
        <v>4</v>
      </c>
      <c r="F1475">
        <v>1354775</v>
      </c>
      <c r="G1475" s="1">
        <v>5153.1120000000001</v>
      </c>
      <c r="H1475" s="1">
        <v>100</v>
      </c>
      <c r="I1475" s="1">
        <v>14084.51</v>
      </c>
      <c r="J1475" s="1">
        <v>13333.33</v>
      </c>
      <c r="K1475" s="3">
        <v>2</v>
      </c>
      <c r="L1475">
        <v>7.1</v>
      </c>
      <c r="M1475">
        <v>15</v>
      </c>
      <c r="N1475" s="1">
        <v>10.6</v>
      </c>
    </row>
    <row r="1476" spans="1:14" x14ac:dyDescent="0.25">
      <c r="A1476" s="1">
        <v>2006</v>
      </c>
      <c r="B1476" s="1" t="s">
        <v>58</v>
      </c>
      <c r="C1476" s="2" t="s">
        <v>332</v>
      </c>
      <c r="D1476" s="1">
        <f>LOOKUP(B1476,'country lookup'!A:A,'country lookup'!C:C)</f>
        <v>233</v>
      </c>
      <c r="E1476">
        <v>4</v>
      </c>
      <c r="F1476">
        <v>1346810</v>
      </c>
      <c r="G1476" s="1">
        <v>5939.143</v>
      </c>
      <c r="H1476" s="1">
        <v>94</v>
      </c>
      <c r="I1476" s="1">
        <v>14461.54</v>
      </c>
      <c r="J1476" s="1">
        <v>15384.62</v>
      </c>
      <c r="K1476" s="3">
        <v>2</v>
      </c>
      <c r="L1476">
        <v>6.5</v>
      </c>
      <c r="M1476">
        <v>13</v>
      </c>
      <c r="N1476" s="1">
        <v>11</v>
      </c>
    </row>
    <row r="1477" spans="1:14" x14ac:dyDescent="0.25">
      <c r="A1477" s="1">
        <v>2007</v>
      </c>
      <c r="B1477" s="1" t="s">
        <v>58</v>
      </c>
      <c r="C1477" s="2" t="s">
        <v>332</v>
      </c>
      <c r="D1477" s="1">
        <f>LOOKUP(B1477,'country lookup'!A:A,'country lookup'!C:C)</f>
        <v>233</v>
      </c>
      <c r="E1477">
        <v>4</v>
      </c>
      <c r="F1477">
        <v>1340680</v>
      </c>
      <c r="G1477" s="1">
        <v>6488.51</v>
      </c>
      <c r="H1477" s="1">
        <v>88</v>
      </c>
      <c r="I1477" s="1">
        <v>14915.25</v>
      </c>
      <c r="J1477" s="1">
        <v>15384.62</v>
      </c>
      <c r="K1477" s="3">
        <v>2</v>
      </c>
      <c r="L1477">
        <v>5.9</v>
      </c>
      <c r="M1477">
        <v>13</v>
      </c>
      <c r="N1477" s="1">
        <v>11.8</v>
      </c>
    </row>
    <row r="1478" spans="1:14" x14ac:dyDescent="0.25">
      <c r="A1478" s="1">
        <v>2008</v>
      </c>
      <c r="B1478" s="1" t="s">
        <v>58</v>
      </c>
      <c r="C1478" s="2" t="s">
        <v>332</v>
      </c>
      <c r="D1478" s="1">
        <f>LOOKUP(B1478,'country lookup'!A:A,'country lookup'!C:C)</f>
        <v>233</v>
      </c>
      <c r="E1478">
        <v>4</v>
      </c>
      <c r="F1478">
        <v>1337090</v>
      </c>
      <c r="G1478" s="1">
        <v>6198.4780000000001</v>
      </c>
      <c r="H1478" s="1">
        <v>81</v>
      </c>
      <c r="I1478" s="1">
        <v>15000</v>
      </c>
      <c r="J1478" s="1">
        <v>18181.82</v>
      </c>
      <c r="K1478" s="3">
        <v>2</v>
      </c>
      <c r="L1478">
        <v>5.4</v>
      </c>
      <c r="M1478">
        <v>11</v>
      </c>
      <c r="N1478" s="1">
        <v>12</v>
      </c>
    </row>
    <row r="1479" spans="1:14" x14ac:dyDescent="0.25">
      <c r="A1479" s="1">
        <v>2009</v>
      </c>
      <c r="B1479" s="1" t="s">
        <v>58</v>
      </c>
      <c r="C1479" s="2" t="s">
        <v>332</v>
      </c>
      <c r="D1479" s="1">
        <f>LOOKUP(B1479,'country lookup'!A:A,'country lookup'!C:C)</f>
        <v>233</v>
      </c>
      <c r="E1479">
        <v>4</v>
      </c>
      <c r="F1479">
        <v>1334515</v>
      </c>
      <c r="G1479" s="1">
        <v>6265.777</v>
      </c>
      <c r="H1479" s="1">
        <v>75</v>
      </c>
      <c r="I1479" s="1">
        <v>15000</v>
      </c>
      <c r="J1479" s="1">
        <v>9090.9089999999997</v>
      </c>
      <c r="K1479" s="3">
        <v>2</v>
      </c>
      <c r="L1479">
        <v>5</v>
      </c>
      <c r="M1479">
        <v>11</v>
      </c>
      <c r="N1479" s="1">
        <v>11.8</v>
      </c>
    </row>
    <row r="1480" spans="1:14" x14ac:dyDescent="0.25">
      <c r="A1480" s="1">
        <v>2010</v>
      </c>
      <c r="B1480" s="1" t="s">
        <v>58</v>
      </c>
      <c r="C1480" s="2" t="s">
        <v>332</v>
      </c>
      <c r="D1480" s="1">
        <f>LOOKUP(B1480,'country lookup'!A:A,'country lookup'!C:C)</f>
        <v>233</v>
      </c>
      <c r="E1480">
        <v>4</v>
      </c>
      <c r="F1480">
        <v>1331475</v>
      </c>
      <c r="G1480" s="1">
        <v>5957.91</v>
      </c>
      <c r="H1480" s="1">
        <v>69</v>
      </c>
      <c r="I1480" s="1">
        <v>15333.33</v>
      </c>
      <c r="J1480" s="1">
        <v>12500</v>
      </c>
      <c r="K1480" s="3">
        <v>1</v>
      </c>
      <c r="L1480">
        <v>4.5</v>
      </c>
      <c r="M1480">
        <v>8</v>
      </c>
      <c r="N1480" s="1">
        <v>11.9</v>
      </c>
    </row>
    <row r="1481" spans="1:14" x14ac:dyDescent="0.25">
      <c r="A1481" s="1">
        <v>2011</v>
      </c>
      <c r="B1481" s="1" t="s">
        <v>58</v>
      </c>
      <c r="C1481" s="2" t="s">
        <v>332</v>
      </c>
      <c r="D1481" s="1">
        <f>LOOKUP(B1481,'country lookup'!A:A,'country lookup'!C:C)</f>
        <v>233</v>
      </c>
      <c r="E1481">
        <v>4</v>
      </c>
      <c r="F1481">
        <v>1327439</v>
      </c>
      <c r="G1481" s="1">
        <v>6095.1109999999999</v>
      </c>
      <c r="H1481" s="1">
        <v>63</v>
      </c>
      <c r="I1481" s="1">
        <v>15000</v>
      </c>
      <c r="J1481" s="1">
        <v>10000</v>
      </c>
      <c r="K1481" s="3">
        <v>1</v>
      </c>
      <c r="L1481">
        <v>4.2</v>
      </c>
      <c r="M1481">
        <v>10</v>
      </c>
      <c r="N1481" s="1">
        <v>11.1</v>
      </c>
    </row>
    <row r="1482" spans="1:14" x14ac:dyDescent="0.25">
      <c r="A1482" s="1">
        <v>2012</v>
      </c>
      <c r="B1482" s="1" t="s">
        <v>58</v>
      </c>
      <c r="C1482" s="2" t="s">
        <v>332</v>
      </c>
      <c r="D1482" s="1">
        <f>LOOKUP(B1482,'country lookup'!A:A,'country lookup'!C:C)</f>
        <v>233</v>
      </c>
      <c r="E1482">
        <v>4</v>
      </c>
      <c r="F1482">
        <v>1322696</v>
      </c>
      <c r="G1482" s="1">
        <v>6456.5169999999998</v>
      </c>
      <c r="H1482" s="1">
        <v>57</v>
      </c>
      <c r="I1482" s="1">
        <v>14615.38</v>
      </c>
      <c r="J1482" s="1">
        <v>11111.11</v>
      </c>
      <c r="K1482" s="3">
        <v>1</v>
      </c>
      <c r="L1482">
        <v>3.9</v>
      </c>
      <c r="M1482">
        <v>9</v>
      </c>
      <c r="N1482" s="1">
        <v>10.6</v>
      </c>
    </row>
    <row r="1483" spans="1:14" x14ac:dyDescent="0.25">
      <c r="A1483" s="1">
        <v>2013</v>
      </c>
      <c r="B1483" s="1" t="s">
        <v>58</v>
      </c>
      <c r="C1483" s="2" t="s">
        <v>332</v>
      </c>
      <c r="D1483" s="1">
        <f>LOOKUP(B1483,'country lookup'!A:A,'country lookup'!C:C)</f>
        <v>233</v>
      </c>
      <c r="E1483">
        <v>4</v>
      </c>
      <c r="F1483">
        <v>1317997</v>
      </c>
      <c r="G1483" s="1">
        <v>6476.4359999999997</v>
      </c>
      <c r="H1483" s="1">
        <v>52</v>
      </c>
      <c r="I1483" s="1">
        <v>14444.44</v>
      </c>
      <c r="J1483" s="1">
        <v>11111.11</v>
      </c>
      <c r="K1483" s="3">
        <v>1</v>
      </c>
      <c r="L1483">
        <v>3.6</v>
      </c>
      <c r="M1483">
        <v>9</v>
      </c>
      <c r="N1483" s="1">
        <v>10.3</v>
      </c>
    </row>
    <row r="1484" spans="1:14" x14ac:dyDescent="0.25">
      <c r="A1484" s="1">
        <v>2014</v>
      </c>
      <c r="B1484" s="1" t="s">
        <v>58</v>
      </c>
      <c r="C1484" s="2" t="s">
        <v>332</v>
      </c>
      <c r="D1484" s="1">
        <f>LOOKUP(B1484,'country lookup'!A:A,'country lookup'!C:C)</f>
        <v>233</v>
      </c>
      <c r="E1484">
        <v>4</v>
      </c>
      <c r="F1484">
        <v>1314545</v>
      </c>
      <c r="G1484" s="1">
        <v>6825.8680000000004</v>
      </c>
      <c r="H1484" s="1">
        <v>48</v>
      </c>
      <c r="I1484" s="1">
        <v>14545.45</v>
      </c>
      <c r="J1484" s="1">
        <v>11111.11</v>
      </c>
      <c r="K1484" s="3">
        <v>1</v>
      </c>
      <c r="L1484">
        <v>3.3</v>
      </c>
      <c r="M1484">
        <v>9</v>
      </c>
      <c r="N1484" s="1">
        <v>10.3</v>
      </c>
    </row>
    <row r="1485" spans="1:14" x14ac:dyDescent="0.25">
      <c r="A1485" s="1">
        <v>2015</v>
      </c>
      <c r="B1485" s="1" t="s">
        <v>58</v>
      </c>
      <c r="C1485" s="2" t="s">
        <v>332</v>
      </c>
      <c r="D1485" s="1">
        <f>LOOKUP(B1485,'country lookup'!A:A,'country lookup'!C:C)</f>
        <v>233</v>
      </c>
      <c r="E1485">
        <v>4</v>
      </c>
      <c r="F1485">
        <v>1315407</v>
      </c>
      <c r="G1485" s="1">
        <v>7162.5230000000001</v>
      </c>
      <c r="H1485" s="1">
        <v>44</v>
      </c>
      <c r="I1485" s="1">
        <v>14193.55</v>
      </c>
      <c r="K1485" s="3">
        <v>1</v>
      </c>
      <c r="L1485">
        <v>3.1</v>
      </c>
      <c r="M1485">
        <v>9</v>
      </c>
      <c r="N1485" s="1">
        <v>10.6</v>
      </c>
    </row>
    <row r="1486" spans="1:14" x14ac:dyDescent="0.25">
      <c r="A1486" s="1">
        <v>2016</v>
      </c>
      <c r="B1486" s="1" t="s">
        <v>58</v>
      </c>
      <c r="C1486" s="2" t="s">
        <v>332</v>
      </c>
      <c r="D1486" s="1">
        <f>LOOKUP(B1486,'country lookup'!A:A,'country lookup'!C:C)</f>
        <v>233</v>
      </c>
      <c r="E1486">
        <v>4</v>
      </c>
      <c r="F1486">
        <v>1315790</v>
      </c>
      <c r="G1486" s="1">
        <v>7415.7879999999996</v>
      </c>
      <c r="H1486" s="1">
        <v>41</v>
      </c>
      <c r="I1486" s="1">
        <v>14137.93</v>
      </c>
      <c r="K1486" s="3"/>
      <c r="L1486">
        <v>2.9</v>
      </c>
      <c r="M1486"/>
      <c r="N1486" s="1">
        <v>10.7</v>
      </c>
    </row>
    <row r="1487" spans="1:14" x14ac:dyDescent="0.25">
      <c r="A1487" s="1">
        <v>1990</v>
      </c>
      <c r="B1487" s="1" t="s">
        <v>59</v>
      </c>
      <c r="C1487" s="2" t="s">
        <v>334</v>
      </c>
      <c r="D1487" s="1">
        <f>LOOKUP(B1487,'country lookup'!A:A,'country lookup'!C:C)</f>
        <v>231</v>
      </c>
      <c r="E1487">
        <v>1</v>
      </c>
      <c r="F1487">
        <v>47887865</v>
      </c>
      <c r="G1487" s="1">
        <v>0</v>
      </c>
      <c r="H1487" s="1">
        <v>438903</v>
      </c>
      <c r="I1487" s="1">
        <v>2172787</v>
      </c>
      <c r="J1487" s="1">
        <v>2320000</v>
      </c>
      <c r="K1487" s="3">
        <v>29000</v>
      </c>
      <c r="L1487">
        <v>202</v>
      </c>
      <c r="M1487">
        <v>1250</v>
      </c>
      <c r="N1487" s="1">
        <v>47.478999999999999</v>
      </c>
    </row>
    <row r="1488" spans="1:14" x14ac:dyDescent="0.25">
      <c r="A1488" s="1">
        <v>1991</v>
      </c>
      <c r="B1488" s="1" t="s">
        <v>59</v>
      </c>
      <c r="C1488" s="2" t="s">
        <v>334</v>
      </c>
      <c r="D1488" s="1">
        <f>LOOKUP(B1488,'country lookup'!A:A,'country lookup'!C:C)</f>
        <v>231</v>
      </c>
      <c r="E1488">
        <v>1</v>
      </c>
      <c r="F1488">
        <v>49609969</v>
      </c>
      <c r="G1488" s="1">
        <v>0</v>
      </c>
      <c r="H1488" s="1">
        <v>441002</v>
      </c>
      <c r="I1488" s="1">
        <v>2234053</v>
      </c>
      <c r="J1488" s="1">
        <v>2357724</v>
      </c>
      <c r="K1488" s="3">
        <v>29000</v>
      </c>
      <c r="L1488">
        <v>197.4</v>
      </c>
      <c r="M1488">
        <v>1230</v>
      </c>
      <c r="N1488" s="1">
        <v>47.188000000000002</v>
      </c>
    </row>
    <row r="1489" spans="1:14" x14ac:dyDescent="0.25">
      <c r="A1489" s="1">
        <v>1992</v>
      </c>
      <c r="B1489" s="1" t="s">
        <v>59</v>
      </c>
      <c r="C1489" s="2" t="s">
        <v>334</v>
      </c>
      <c r="D1489" s="1">
        <f>LOOKUP(B1489,'country lookup'!A:A,'country lookup'!C:C)</f>
        <v>231</v>
      </c>
      <c r="E1489">
        <v>1</v>
      </c>
      <c r="F1489">
        <v>51423585</v>
      </c>
      <c r="G1489" s="1">
        <v>0</v>
      </c>
      <c r="H1489" s="1">
        <v>441491</v>
      </c>
      <c r="I1489" s="1">
        <v>2298235</v>
      </c>
      <c r="J1489" s="1">
        <v>2479339</v>
      </c>
      <c r="K1489" s="3">
        <v>29000</v>
      </c>
      <c r="L1489">
        <v>192.1</v>
      </c>
      <c r="M1489">
        <v>1210</v>
      </c>
      <c r="N1489" s="1">
        <v>46.932000000000002</v>
      </c>
    </row>
    <row r="1490" spans="1:14" x14ac:dyDescent="0.25">
      <c r="A1490" s="1">
        <v>1993</v>
      </c>
      <c r="B1490" s="1" t="s">
        <v>59</v>
      </c>
      <c r="C1490" s="2" t="s">
        <v>334</v>
      </c>
      <c r="D1490" s="1">
        <f>LOOKUP(B1490,'country lookup'!A:A,'country lookup'!C:C)</f>
        <v>231</v>
      </c>
      <c r="E1490">
        <v>1</v>
      </c>
      <c r="F1490">
        <v>53295566</v>
      </c>
      <c r="G1490" s="1">
        <v>0</v>
      </c>
      <c r="H1490" s="1">
        <v>440587</v>
      </c>
      <c r="I1490" s="1">
        <v>2364933</v>
      </c>
      <c r="J1490" s="1">
        <v>2457627</v>
      </c>
      <c r="K1490" s="3">
        <v>30000</v>
      </c>
      <c r="L1490">
        <v>186.3</v>
      </c>
      <c r="M1490">
        <v>1180</v>
      </c>
      <c r="N1490" s="1">
        <v>46.701000000000001</v>
      </c>
    </row>
    <row r="1491" spans="1:14" x14ac:dyDescent="0.25">
      <c r="A1491" s="1">
        <v>1994</v>
      </c>
      <c r="B1491" s="1" t="s">
        <v>59</v>
      </c>
      <c r="C1491" s="2" t="s">
        <v>334</v>
      </c>
      <c r="D1491" s="1">
        <f>LOOKUP(B1491,'country lookup'!A:A,'country lookup'!C:C)</f>
        <v>231</v>
      </c>
      <c r="E1491">
        <v>1</v>
      </c>
      <c r="F1491">
        <v>55180998</v>
      </c>
      <c r="G1491" s="1">
        <v>0</v>
      </c>
      <c r="H1491" s="1">
        <v>438031</v>
      </c>
      <c r="I1491" s="1">
        <v>2434858</v>
      </c>
      <c r="J1491" s="1">
        <v>2566372</v>
      </c>
      <c r="K1491" s="3">
        <v>29000</v>
      </c>
      <c r="L1491">
        <v>179.9</v>
      </c>
      <c r="M1491">
        <v>1130</v>
      </c>
      <c r="N1491" s="1">
        <v>46.481999999999999</v>
      </c>
    </row>
    <row r="1492" spans="1:14" x14ac:dyDescent="0.25">
      <c r="A1492" s="1">
        <v>1995</v>
      </c>
      <c r="B1492" s="1" t="s">
        <v>59</v>
      </c>
      <c r="C1492" s="2" t="s">
        <v>334</v>
      </c>
      <c r="D1492" s="1">
        <f>LOOKUP(B1492,'country lookup'!A:A,'country lookup'!C:C)</f>
        <v>231</v>
      </c>
      <c r="E1492">
        <v>1</v>
      </c>
      <c r="F1492">
        <v>57047908</v>
      </c>
      <c r="G1492" s="1">
        <v>0</v>
      </c>
      <c r="H1492" s="1">
        <v>433970</v>
      </c>
      <c r="I1492" s="1">
        <v>2505600</v>
      </c>
      <c r="J1492" s="1">
        <v>2592593</v>
      </c>
      <c r="K1492" s="3">
        <v>29000</v>
      </c>
      <c r="L1492">
        <v>173.2</v>
      </c>
      <c r="M1492">
        <v>1080</v>
      </c>
      <c r="N1492" s="1">
        <v>46.244999999999997</v>
      </c>
    </row>
    <row r="1493" spans="1:14" x14ac:dyDescent="0.25">
      <c r="A1493" s="1">
        <v>1996</v>
      </c>
      <c r="B1493" s="1" t="s">
        <v>59</v>
      </c>
      <c r="C1493" s="2" t="s">
        <v>334</v>
      </c>
      <c r="D1493" s="1">
        <f>LOOKUP(B1493,'country lookup'!A:A,'country lookup'!C:C)</f>
        <v>231</v>
      </c>
      <c r="E1493">
        <v>1</v>
      </c>
      <c r="F1493">
        <v>58883530</v>
      </c>
      <c r="G1493" s="1">
        <v>0</v>
      </c>
      <c r="H1493" s="1">
        <v>429380</v>
      </c>
      <c r="I1493" s="1">
        <v>2577311</v>
      </c>
      <c r="J1493" s="1">
        <v>2692308</v>
      </c>
      <c r="K1493" s="3">
        <v>28000</v>
      </c>
      <c r="L1493">
        <v>166.6</v>
      </c>
      <c r="M1493">
        <v>1040</v>
      </c>
      <c r="N1493" s="1">
        <v>45.95</v>
      </c>
    </row>
    <row r="1494" spans="1:14" x14ac:dyDescent="0.25">
      <c r="A1494" s="1">
        <v>1997</v>
      </c>
      <c r="B1494" s="1" t="s">
        <v>59</v>
      </c>
      <c r="C1494" s="2" t="s">
        <v>334</v>
      </c>
      <c r="D1494" s="1">
        <f>LOOKUP(B1494,'country lookup'!A:A,'country lookup'!C:C)</f>
        <v>231</v>
      </c>
      <c r="E1494">
        <v>1</v>
      </c>
      <c r="F1494">
        <v>60697443</v>
      </c>
      <c r="G1494" s="1">
        <v>0</v>
      </c>
      <c r="H1494" s="1">
        <v>424006</v>
      </c>
      <c r="I1494" s="1">
        <v>2645078</v>
      </c>
      <c r="J1494" s="1">
        <v>2705411</v>
      </c>
      <c r="K1494" s="3">
        <v>28000</v>
      </c>
      <c r="L1494">
        <v>160.30000000000001</v>
      </c>
      <c r="M1494">
        <v>998</v>
      </c>
      <c r="N1494" s="1">
        <v>45.564</v>
      </c>
    </row>
    <row r="1495" spans="1:14" x14ac:dyDescent="0.25">
      <c r="A1495" s="1">
        <v>1998</v>
      </c>
      <c r="B1495" s="1" t="s">
        <v>59</v>
      </c>
      <c r="C1495" s="2" t="s">
        <v>334</v>
      </c>
      <c r="D1495" s="1">
        <f>LOOKUP(B1495,'country lookup'!A:A,'country lookup'!C:C)</f>
        <v>231</v>
      </c>
      <c r="E1495">
        <v>1</v>
      </c>
      <c r="F1495">
        <v>62507724</v>
      </c>
      <c r="G1495" s="1">
        <v>0</v>
      </c>
      <c r="H1495" s="1">
        <v>417786</v>
      </c>
      <c r="I1495" s="1">
        <v>2707622</v>
      </c>
      <c r="J1495" s="1">
        <v>2815433</v>
      </c>
      <c r="K1495" s="3">
        <v>27000</v>
      </c>
      <c r="L1495">
        <v>154.30000000000001</v>
      </c>
      <c r="M1495">
        <v>959</v>
      </c>
      <c r="N1495" s="1">
        <v>45.067</v>
      </c>
    </row>
    <row r="1496" spans="1:14" x14ac:dyDescent="0.25">
      <c r="A1496" s="1">
        <v>1999</v>
      </c>
      <c r="B1496" s="1" t="s">
        <v>59</v>
      </c>
      <c r="C1496" s="2" t="s">
        <v>334</v>
      </c>
      <c r="D1496" s="1">
        <f>LOOKUP(B1496,'country lookup'!A:A,'country lookup'!C:C)</f>
        <v>231</v>
      </c>
      <c r="E1496">
        <v>1</v>
      </c>
      <c r="F1496">
        <v>64343013</v>
      </c>
      <c r="G1496" s="1">
        <v>0</v>
      </c>
      <c r="H1496" s="1">
        <v>410373</v>
      </c>
      <c r="I1496" s="1">
        <v>2765317</v>
      </c>
      <c r="J1496" s="1">
        <v>2804746</v>
      </c>
      <c r="K1496" s="3">
        <v>27000</v>
      </c>
      <c r="L1496">
        <v>148.4</v>
      </c>
      <c r="M1496">
        <v>927</v>
      </c>
      <c r="N1496" s="1">
        <v>44.454000000000001</v>
      </c>
    </row>
    <row r="1497" spans="1:14" x14ac:dyDescent="0.25">
      <c r="A1497" s="1">
        <v>2000</v>
      </c>
      <c r="B1497" s="1" t="s">
        <v>59</v>
      </c>
      <c r="C1497" s="2" t="s">
        <v>334</v>
      </c>
      <c r="D1497" s="1">
        <f>LOOKUP(B1497,'country lookup'!A:A,'country lookup'!C:C)</f>
        <v>231</v>
      </c>
      <c r="E1497">
        <v>1</v>
      </c>
      <c r="F1497">
        <v>66224804</v>
      </c>
      <c r="G1497" s="1">
        <v>0</v>
      </c>
      <c r="H1497" s="1">
        <v>401126</v>
      </c>
      <c r="I1497" s="1">
        <v>2812945</v>
      </c>
      <c r="J1497" s="1">
        <v>2898551</v>
      </c>
      <c r="K1497" s="3">
        <v>26000</v>
      </c>
      <c r="L1497">
        <v>142.6</v>
      </c>
      <c r="M1497">
        <v>897</v>
      </c>
      <c r="N1497" s="1">
        <v>43.728000000000002</v>
      </c>
    </row>
    <row r="1498" spans="1:14" x14ac:dyDescent="0.25">
      <c r="A1498" s="1">
        <v>2001</v>
      </c>
      <c r="B1498" s="1" t="s">
        <v>59</v>
      </c>
      <c r="C1498" s="2" t="s">
        <v>334</v>
      </c>
      <c r="D1498" s="1">
        <f>LOOKUP(B1498,'country lookup'!A:A,'country lookup'!C:C)</f>
        <v>231</v>
      </c>
      <c r="E1498">
        <v>1</v>
      </c>
      <c r="F1498">
        <v>68159423</v>
      </c>
      <c r="G1498" s="1">
        <v>0</v>
      </c>
      <c r="H1498" s="1">
        <v>389664</v>
      </c>
      <c r="I1498" s="1">
        <v>2852592</v>
      </c>
      <c r="J1498" s="1">
        <v>2870264</v>
      </c>
      <c r="K1498" s="3">
        <v>26000</v>
      </c>
      <c r="L1498">
        <v>136.6</v>
      </c>
      <c r="M1498">
        <v>871</v>
      </c>
      <c r="N1498" s="1">
        <v>42.902000000000001</v>
      </c>
    </row>
    <row r="1499" spans="1:14" x14ac:dyDescent="0.25">
      <c r="A1499" s="1">
        <v>2002</v>
      </c>
      <c r="B1499" s="1" t="s">
        <v>59</v>
      </c>
      <c r="C1499" s="2" t="s">
        <v>334</v>
      </c>
      <c r="D1499" s="1">
        <f>LOOKUP(B1499,'country lookup'!A:A,'country lookup'!C:C)</f>
        <v>231</v>
      </c>
      <c r="E1499">
        <v>1</v>
      </c>
      <c r="F1499">
        <v>70142091</v>
      </c>
      <c r="G1499" s="1">
        <v>0</v>
      </c>
      <c r="H1499" s="1">
        <v>375752</v>
      </c>
      <c r="I1499" s="1">
        <v>2881534</v>
      </c>
      <c r="J1499" s="1">
        <v>2836879</v>
      </c>
      <c r="K1499" s="3">
        <v>25000</v>
      </c>
      <c r="L1499">
        <v>130.4</v>
      </c>
      <c r="M1499">
        <v>846</v>
      </c>
      <c r="N1499" s="1">
        <v>42.012</v>
      </c>
    </row>
    <row r="1500" spans="1:14" x14ac:dyDescent="0.25">
      <c r="A1500" s="1">
        <v>2003</v>
      </c>
      <c r="B1500" s="1" t="s">
        <v>59</v>
      </c>
      <c r="C1500" s="2" t="s">
        <v>334</v>
      </c>
      <c r="D1500" s="1">
        <f>LOOKUP(B1500,'country lookup'!A:A,'country lookup'!C:C)</f>
        <v>231</v>
      </c>
      <c r="E1500">
        <v>1</v>
      </c>
      <c r="F1500">
        <v>72170584</v>
      </c>
      <c r="G1500" s="1">
        <v>0</v>
      </c>
      <c r="H1500" s="1">
        <v>359905</v>
      </c>
      <c r="I1500" s="1">
        <v>2902460</v>
      </c>
      <c r="J1500" s="1">
        <v>2825553</v>
      </c>
      <c r="K1500" s="3">
        <v>24000</v>
      </c>
      <c r="L1500">
        <v>124</v>
      </c>
      <c r="M1500">
        <v>814</v>
      </c>
      <c r="N1500" s="1">
        <v>41.097000000000001</v>
      </c>
    </row>
    <row r="1501" spans="1:14" x14ac:dyDescent="0.25">
      <c r="A1501" s="1">
        <v>2004</v>
      </c>
      <c r="B1501" s="1" t="s">
        <v>59</v>
      </c>
      <c r="C1501" s="2" t="s">
        <v>334</v>
      </c>
      <c r="D1501" s="1">
        <f>LOOKUP(B1501,'country lookup'!A:A,'country lookup'!C:C)</f>
        <v>231</v>
      </c>
      <c r="E1501">
        <v>1</v>
      </c>
      <c r="F1501">
        <v>74239505</v>
      </c>
      <c r="G1501" s="1">
        <v>0</v>
      </c>
      <c r="H1501" s="1">
        <v>342883</v>
      </c>
      <c r="I1501" s="1">
        <v>2918153</v>
      </c>
      <c r="J1501" s="1">
        <v>2820513</v>
      </c>
      <c r="K1501" s="3">
        <v>23000</v>
      </c>
      <c r="L1501">
        <v>117.5</v>
      </c>
      <c r="M1501">
        <v>780</v>
      </c>
      <c r="N1501" s="1">
        <v>40.186</v>
      </c>
    </row>
    <row r="1502" spans="1:14" x14ac:dyDescent="0.25">
      <c r="A1502" s="1">
        <v>2005</v>
      </c>
      <c r="B1502" s="1" t="s">
        <v>59</v>
      </c>
      <c r="C1502" s="2" t="s">
        <v>334</v>
      </c>
      <c r="D1502" s="1">
        <f>LOOKUP(B1502,'country lookup'!A:A,'country lookup'!C:C)</f>
        <v>231</v>
      </c>
      <c r="E1502">
        <v>1</v>
      </c>
      <c r="F1502">
        <v>76346311</v>
      </c>
      <c r="G1502" s="1">
        <v>0</v>
      </c>
      <c r="H1502" s="1">
        <v>325207</v>
      </c>
      <c r="I1502" s="1">
        <v>2929793</v>
      </c>
      <c r="J1502" s="1">
        <v>2826380</v>
      </c>
      <c r="K1502" s="3">
        <v>22000</v>
      </c>
      <c r="L1502">
        <v>111</v>
      </c>
      <c r="M1502">
        <v>743</v>
      </c>
      <c r="N1502" s="1">
        <v>39.307000000000002</v>
      </c>
    </row>
    <row r="1503" spans="1:14" x14ac:dyDescent="0.25">
      <c r="A1503" s="1">
        <v>2006</v>
      </c>
      <c r="B1503" s="1" t="s">
        <v>59</v>
      </c>
      <c r="C1503" s="2" t="s">
        <v>334</v>
      </c>
      <c r="D1503" s="1">
        <f>LOOKUP(B1503,'country lookup'!A:A,'country lookup'!C:C)</f>
        <v>231</v>
      </c>
      <c r="E1503">
        <v>1</v>
      </c>
      <c r="F1503">
        <v>78489206</v>
      </c>
      <c r="G1503" s="1">
        <v>0</v>
      </c>
      <c r="H1503" s="1">
        <v>308093</v>
      </c>
      <c r="I1503" s="1">
        <v>2937016</v>
      </c>
      <c r="J1503" s="1">
        <v>2865330</v>
      </c>
      <c r="K1503" s="3">
        <v>21000</v>
      </c>
      <c r="L1503">
        <v>104.9</v>
      </c>
      <c r="M1503">
        <v>698</v>
      </c>
      <c r="N1503" s="1">
        <v>38.484999999999999</v>
      </c>
    </row>
    <row r="1504" spans="1:14" x14ac:dyDescent="0.25">
      <c r="A1504" s="1">
        <v>2007</v>
      </c>
      <c r="B1504" s="1" t="s">
        <v>59</v>
      </c>
      <c r="C1504" s="2" t="s">
        <v>334</v>
      </c>
      <c r="D1504" s="1">
        <f>LOOKUP(B1504,'country lookup'!A:A,'country lookup'!C:C)</f>
        <v>231</v>
      </c>
      <c r="E1504">
        <v>1</v>
      </c>
      <c r="F1504">
        <v>80674348</v>
      </c>
      <c r="G1504" s="1">
        <v>0</v>
      </c>
      <c r="H1504" s="1">
        <v>292052</v>
      </c>
      <c r="I1504" s="1">
        <v>2950020</v>
      </c>
      <c r="J1504" s="1">
        <v>2752294</v>
      </c>
      <c r="K1504" s="3">
        <v>20000</v>
      </c>
      <c r="L1504">
        <v>99</v>
      </c>
      <c r="M1504">
        <v>654</v>
      </c>
      <c r="N1504" s="1">
        <v>37.725999999999999</v>
      </c>
    </row>
    <row r="1505" spans="1:14" x14ac:dyDescent="0.25">
      <c r="A1505" s="1">
        <v>2008</v>
      </c>
      <c r="B1505" s="1" t="s">
        <v>59</v>
      </c>
      <c r="C1505" s="2" t="s">
        <v>334</v>
      </c>
      <c r="D1505" s="1">
        <f>LOOKUP(B1505,'country lookup'!A:A,'country lookup'!C:C)</f>
        <v>231</v>
      </c>
      <c r="E1505">
        <v>1</v>
      </c>
      <c r="F1505">
        <v>82916235</v>
      </c>
      <c r="G1505" s="1">
        <v>0</v>
      </c>
      <c r="H1505" s="1">
        <v>277110</v>
      </c>
      <c r="I1505" s="1">
        <v>2963743</v>
      </c>
      <c r="J1505" s="1">
        <v>2796053</v>
      </c>
      <c r="K1505" s="3">
        <v>18000</v>
      </c>
      <c r="L1505">
        <v>93.5</v>
      </c>
      <c r="M1505">
        <v>608</v>
      </c>
      <c r="N1505" s="1">
        <v>37.034999999999997</v>
      </c>
    </row>
    <row r="1506" spans="1:14" x14ac:dyDescent="0.25">
      <c r="A1506" s="1">
        <v>2009</v>
      </c>
      <c r="B1506" s="1" t="s">
        <v>59</v>
      </c>
      <c r="C1506" s="2" t="s">
        <v>334</v>
      </c>
      <c r="D1506" s="1">
        <f>LOOKUP(B1506,'country lookup'!A:A,'country lookup'!C:C)</f>
        <v>231</v>
      </c>
      <c r="E1506">
        <v>1</v>
      </c>
      <c r="F1506">
        <v>85233913</v>
      </c>
      <c r="G1506" s="1">
        <v>0</v>
      </c>
      <c r="H1506" s="1">
        <v>263561</v>
      </c>
      <c r="I1506" s="1">
        <v>2981459</v>
      </c>
      <c r="J1506" s="1">
        <v>2826855</v>
      </c>
      <c r="K1506" s="3">
        <v>17000</v>
      </c>
      <c r="L1506">
        <v>88.4</v>
      </c>
      <c r="M1506">
        <v>566</v>
      </c>
      <c r="N1506" s="1">
        <v>36.414000000000001</v>
      </c>
    </row>
    <row r="1507" spans="1:14" x14ac:dyDescent="0.25">
      <c r="A1507" s="1">
        <v>2010</v>
      </c>
      <c r="B1507" s="1" t="s">
        <v>59</v>
      </c>
      <c r="C1507" s="2" t="s">
        <v>334</v>
      </c>
      <c r="D1507" s="1">
        <f>LOOKUP(B1507,'country lookup'!A:A,'country lookup'!C:C)</f>
        <v>231</v>
      </c>
      <c r="E1507">
        <v>1</v>
      </c>
      <c r="F1507">
        <v>87639964</v>
      </c>
      <c r="G1507" s="1">
        <v>0</v>
      </c>
      <c r="H1507" s="1">
        <v>251358</v>
      </c>
      <c r="I1507" s="1">
        <v>3003082</v>
      </c>
      <c r="J1507" s="1">
        <v>2868069</v>
      </c>
      <c r="K1507" s="3">
        <v>16000</v>
      </c>
      <c r="L1507">
        <v>83.7</v>
      </c>
      <c r="M1507">
        <v>523</v>
      </c>
      <c r="N1507" s="1">
        <v>35.860999999999997</v>
      </c>
    </row>
    <row r="1508" spans="1:14" x14ac:dyDescent="0.25">
      <c r="A1508" s="1">
        <v>2011</v>
      </c>
      <c r="B1508" s="1" t="s">
        <v>59</v>
      </c>
      <c r="C1508" s="2" t="s">
        <v>334</v>
      </c>
      <c r="D1508" s="1">
        <f>LOOKUP(B1508,'country lookup'!A:A,'country lookup'!C:C)</f>
        <v>231</v>
      </c>
      <c r="E1508">
        <v>1</v>
      </c>
      <c r="F1508">
        <v>90139927</v>
      </c>
      <c r="G1508" s="1">
        <v>0</v>
      </c>
      <c r="H1508" s="1">
        <v>240200</v>
      </c>
      <c r="I1508" s="1">
        <v>3032828</v>
      </c>
      <c r="J1508" s="1">
        <v>2904564</v>
      </c>
      <c r="K1508" s="3">
        <v>15000</v>
      </c>
      <c r="L1508">
        <v>79.2</v>
      </c>
      <c r="M1508">
        <v>482</v>
      </c>
      <c r="N1508" s="1">
        <v>35.369</v>
      </c>
    </row>
    <row r="1509" spans="1:14" x14ac:dyDescent="0.25">
      <c r="A1509" s="1">
        <v>2012</v>
      </c>
      <c r="B1509" s="1" t="s">
        <v>59</v>
      </c>
      <c r="C1509" s="2" t="s">
        <v>334</v>
      </c>
      <c r="D1509" s="1">
        <f>LOOKUP(B1509,'country lookup'!A:A,'country lookup'!C:C)</f>
        <v>231</v>
      </c>
      <c r="E1509">
        <v>1</v>
      </c>
      <c r="F1509">
        <v>92726971</v>
      </c>
      <c r="G1509" s="1">
        <v>0</v>
      </c>
      <c r="H1509" s="1">
        <v>230014</v>
      </c>
      <c r="I1509" s="1">
        <v>3062770</v>
      </c>
      <c r="J1509" s="1">
        <v>2908277</v>
      </c>
      <c r="K1509" s="3">
        <v>14000</v>
      </c>
      <c r="L1509">
        <v>75.099999999999994</v>
      </c>
      <c r="M1509">
        <v>447</v>
      </c>
      <c r="N1509" s="1">
        <v>34.915999999999997</v>
      </c>
    </row>
    <row r="1510" spans="1:14" x14ac:dyDescent="0.25">
      <c r="A1510" s="1">
        <v>2013</v>
      </c>
      <c r="B1510" s="1" t="s">
        <v>59</v>
      </c>
      <c r="C1510" s="2" t="s">
        <v>334</v>
      </c>
      <c r="D1510" s="1">
        <f>LOOKUP(B1510,'country lookup'!A:A,'country lookup'!C:C)</f>
        <v>231</v>
      </c>
      <c r="E1510">
        <v>1</v>
      </c>
      <c r="F1510">
        <v>95385785</v>
      </c>
      <c r="G1510" s="1">
        <v>0</v>
      </c>
      <c r="H1510" s="1">
        <v>220466</v>
      </c>
      <c r="I1510" s="1">
        <v>3096433</v>
      </c>
      <c r="J1510" s="1">
        <v>2926829</v>
      </c>
      <c r="K1510" s="3">
        <v>13000</v>
      </c>
      <c r="L1510">
        <v>71.2</v>
      </c>
      <c r="M1510">
        <v>410</v>
      </c>
      <c r="N1510" s="1">
        <v>34.482999999999997</v>
      </c>
    </row>
    <row r="1511" spans="1:14" x14ac:dyDescent="0.25">
      <c r="A1511" s="1">
        <v>2014</v>
      </c>
      <c r="B1511" s="1" t="s">
        <v>59</v>
      </c>
      <c r="C1511" s="2" t="s">
        <v>334</v>
      </c>
      <c r="D1511" s="1">
        <f>LOOKUP(B1511,'country lookup'!A:A,'country lookup'!C:C)</f>
        <v>231</v>
      </c>
      <c r="E1511">
        <v>1</v>
      </c>
      <c r="F1511">
        <v>98094253</v>
      </c>
      <c r="G1511" s="1">
        <v>0</v>
      </c>
      <c r="H1511" s="1">
        <v>211535</v>
      </c>
      <c r="I1511" s="1">
        <v>3133852</v>
      </c>
      <c r="J1511" s="1">
        <v>2910053</v>
      </c>
      <c r="K1511" s="3">
        <v>12000</v>
      </c>
      <c r="L1511">
        <v>67.5</v>
      </c>
      <c r="M1511">
        <v>378</v>
      </c>
      <c r="N1511" s="1">
        <v>34.058999999999997</v>
      </c>
    </row>
    <row r="1512" spans="1:14" x14ac:dyDescent="0.25">
      <c r="A1512" s="1">
        <v>2015</v>
      </c>
      <c r="B1512" s="1" t="s">
        <v>59</v>
      </c>
      <c r="C1512" s="2" t="s">
        <v>334</v>
      </c>
      <c r="D1512" s="1">
        <f>LOOKUP(B1512,'country lookup'!A:A,'country lookup'!C:C)</f>
        <v>231</v>
      </c>
      <c r="E1512">
        <v>1</v>
      </c>
      <c r="F1512">
        <v>100835458</v>
      </c>
      <c r="G1512" s="1">
        <v>0</v>
      </c>
      <c r="H1512" s="1">
        <v>203121</v>
      </c>
      <c r="I1512" s="1">
        <v>3163879</v>
      </c>
      <c r="K1512" s="3">
        <v>11000</v>
      </c>
      <c r="L1512">
        <v>64.2</v>
      </c>
      <c r="M1512">
        <v>353</v>
      </c>
      <c r="N1512" s="1">
        <v>33.634999999999998</v>
      </c>
    </row>
    <row r="1513" spans="1:14" x14ac:dyDescent="0.25">
      <c r="A1513" s="1">
        <v>2016</v>
      </c>
      <c r="B1513" s="1" t="s">
        <v>59</v>
      </c>
      <c r="C1513" s="2" t="s">
        <v>334</v>
      </c>
      <c r="D1513" s="1">
        <f>LOOKUP(B1513,'country lookup'!A:A,'country lookup'!C:C)</f>
        <v>231</v>
      </c>
      <c r="E1513">
        <v>1</v>
      </c>
      <c r="F1513">
        <v>103603501</v>
      </c>
      <c r="G1513" s="1">
        <v>0</v>
      </c>
      <c r="H1513" s="1">
        <v>195563</v>
      </c>
      <c r="I1513" s="1">
        <v>3195474</v>
      </c>
      <c r="K1513" s="3"/>
      <c r="L1513">
        <v>61.2</v>
      </c>
      <c r="M1513"/>
      <c r="N1513" s="1">
        <v>33.207000000000001</v>
      </c>
    </row>
    <row r="1514" spans="1:14" x14ac:dyDescent="0.25">
      <c r="A1514" s="1">
        <v>1990</v>
      </c>
      <c r="B1514" s="1" t="s">
        <v>60</v>
      </c>
      <c r="C1514" s="2" t="s">
        <v>342</v>
      </c>
      <c r="D1514" s="1">
        <f>LOOKUP(B1514,'country lookup'!A:A,'country lookup'!C:C)</f>
        <v>246</v>
      </c>
      <c r="E1514">
        <v>4</v>
      </c>
      <c r="F1514">
        <v>4986431</v>
      </c>
      <c r="G1514" s="1">
        <v>17816.53</v>
      </c>
      <c r="H1514" s="1">
        <v>427</v>
      </c>
      <c r="I1514" s="1">
        <v>63731.34</v>
      </c>
      <c r="J1514" s="1">
        <v>66666.67</v>
      </c>
      <c r="K1514" s="3">
        <v>4</v>
      </c>
      <c r="L1514">
        <v>6.7</v>
      </c>
      <c r="M1514">
        <v>6</v>
      </c>
      <c r="N1514" s="1">
        <v>13.1</v>
      </c>
    </row>
    <row r="1515" spans="1:14" x14ac:dyDescent="0.25">
      <c r="A1515" s="1">
        <v>1991</v>
      </c>
      <c r="B1515" s="1" t="s">
        <v>60</v>
      </c>
      <c r="C1515" s="2" t="s">
        <v>342</v>
      </c>
      <c r="D1515" s="1">
        <f>LOOKUP(B1515,'country lookup'!A:A,'country lookup'!C:C)</f>
        <v>246</v>
      </c>
      <c r="E1515">
        <v>4</v>
      </c>
      <c r="F1515">
        <v>5013740</v>
      </c>
      <c r="G1515" s="1">
        <v>17477.46</v>
      </c>
      <c r="H1515" s="1">
        <v>411</v>
      </c>
      <c r="I1515" s="1">
        <v>64218.75</v>
      </c>
      <c r="J1515" s="1">
        <v>66666.67</v>
      </c>
      <c r="K1515" s="3">
        <v>4</v>
      </c>
      <c r="L1515">
        <v>6.4</v>
      </c>
      <c r="M1515">
        <v>6</v>
      </c>
      <c r="N1515" s="1">
        <v>13</v>
      </c>
    </row>
    <row r="1516" spans="1:14" x14ac:dyDescent="0.25">
      <c r="A1516" s="1">
        <v>1992</v>
      </c>
      <c r="B1516" s="1" t="s">
        <v>60</v>
      </c>
      <c r="C1516" s="2" t="s">
        <v>342</v>
      </c>
      <c r="D1516" s="1">
        <f>LOOKUP(B1516,'country lookup'!A:A,'country lookup'!C:C)</f>
        <v>246</v>
      </c>
      <c r="E1516">
        <v>4</v>
      </c>
      <c r="F1516">
        <v>5041992</v>
      </c>
      <c r="G1516" s="1">
        <v>17012.759999999998</v>
      </c>
      <c r="H1516" s="1">
        <v>391</v>
      </c>
      <c r="I1516" s="1">
        <v>64098.36</v>
      </c>
      <c r="J1516" s="1">
        <v>50000</v>
      </c>
      <c r="K1516" s="3">
        <v>4</v>
      </c>
      <c r="L1516">
        <v>6.1</v>
      </c>
      <c r="M1516">
        <v>6</v>
      </c>
      <c r="N1516" s="1">
        <v>13.2</v>
      </c>
    </row>
    <row r="1517" spans="1:14" x14ac:dyDescent="0.25">
      <c r="A1517" s="1">
        <v>1993</v>
      </c>
      <c r="B1517" s="1" t="s">
        <v>60</v>
      </c>
      <c r="C1517" s="2" t="s">
        <v>342</v>
      </c>
      <c r="D1517" s="1">
        <f>LOOKUP(B1517,'country lookup'!A:A,'country lookup'!C:C)</f>
        <v>246</v>
      </c>
      <c r="E1517">
        <v>4</v>
      </c>
      <c r="F1517">
        <v>5066447</v>
      </c>
      <c r="G1517" s="1">
        <v>16693.11</v>
      </c>
      <c r="H1517" s="1">
        <v>370</v>
      </c>
      <c r="I1517" s="1">
        <v>63793.1</v>
      </c>
      <c r="J1517" s="1">
        <v>60000</v>
      </c>
      <c r="K1517" s="3">
        <v>3</v>
      </c>
      <c r="L1517">
        <v>5.8</v>
      </c>
      <c r="M1517">
        <v>5</v>
      </c>
      <c r="N1517" s="1">
        <v>12.8</v>
      </c>
    </row>
    <row r="1518" spans="1:14" x14ac:dyDescent="0.25">
      <c r="A1518" s="1">
        <v>1994</v>
      </c>
      <c r="B1518" s="1" t="s">
        <v>60</v>
      </c>
      <c r="C1518" s="2" t="s">
        <v>342</v>
      </c>
      <c r="D1518" s="1">
        <f>LOOKUP(B1518,'country lookup'!A:A,'country lookup'!C:C)</f>
        <v>246</v>
      </c>
      <c r="E1518">
        <v>4</v>
      </c>
      <c r="F1518">
        <v>5088333</v>
      </c>
      <c r="G1518" s="1">
        <v>17282.240000000002</v>
      </c>
      <c r="H1518" s="1">
        <v>348</v>
      </c>
      <c r="I1518" s="1">
        <v>63272.73</v>
      </c>
      <c r="J1518" s="1">
        <v>60000</v>
      </c>
      <c r="K1518" s="3">
        <v>3</v>
      </c>
      <c r="L1518">
        <v>5.5</v>
      </c>
      <c r="M1518">
        <v>5</v>
      </c>
      <c r="N1518" s="1">
        <v>12.8</v>
      </c>
    </row>
    <row r="1519" spans="1:14" x14ac:dyDescent="0.25">
      <c r="A1519" s="1">
        <v>1995</v>
      </c>
      <c r="B1519" s="1" t="s">
        <v>60</v>
      </c>
      <c r="C1519" s="2" t="s">
        <v>342</v>
      </c>
      <c r="D1519" s="1">
        <f>LOOKUP(B1519,'country lookup'!A:A,'country lookup'!C:C)</f>
        <v>246</v>
      </c>
      <c r="E1519">
        <v>4</v>
      </c>
      <c r="F1519">
        <v>5107790</v>
      </c>
      <c r="G1519" s="1">
        <v>17636.75</v>
      </c>
      <c r="H1519" s="1">
        <v>326</v>
      </c>
      <c r="I1519" s="1">
        <v>62692.31</v>
      </c>
      <c r="J1519" s="1">
        <v>60000</v>
      </c>
      <c r="K1519" s="3">
        <v>3</v>
      </c>
      <c r="L1519">
        <v>5.2</v>
      </c>
      <c r="M1519">
        <v>5</v>
      </c>
      <c r="N1519" s="1">
        <v>12.3</v>
      </c>
    </row>
    <row r="1520" spans="1:14" x14ac:dyDescent="0.25">
      <c r="A1520" s="1">
        <v>1996</v>
      </c>
      <c r="B1520" s="1" t="s">
        <v>60</v>
      </c>
      <c r="C1520" s="2" t="s">
        <v>342</v>
      </c>
      <c r="D1520" s="1">
        <f>LOOKUP(B1520,'country lookup'!A:A,'country lookup'!C:C)</f>
        <v>246</v>
      </c>
      <c r="E1520">
        <v>4</v>
      </c>
      <c r="F1520">
        <v>5124573</v>
      </c>
      <c r="G1520" s="1">
        <v>18599.05</v>
      </c>
      <c r="H1520" s="1">
        <v>307</v>
      </c>
      <c r="I1520" s="1">
        <v>62653.06</v>
      </c>
      <c r="J1520" s="1">
        <v>60000</v>
      </c>
      <c r="K1520" s="3">
        <v>3</v>
      </c>
      <c r="L1520">
        <v>4.9000000000000004</v>
      </c>
      <c r="M1520">
        <v>5</v>
      </c>
      <c r="N1520" s="1">
        <v>11.8</v>
      </c>
    </row>
    <row r="1521" spans="1:14" x14ac:dyDescent="0.25">
      <c r="A1521" s="1">
        <v>1997</v>
      </c>
      <c r="B1521" s="1" t="s">
        <v>60</v>
      </c>
      <c r="C1521" s="2" t="s">
        <v>342</v>
      </c>
      <c r="D1521" s="1">
        <f>LOOKUP(B1521,'country lookup'!A:A,'country lookup'!C:C)</f>
        <v>246</v>
      </c>
      <c r="E1521">
        <v>4</v>
      </c>
      <c r="F1521">
        <v>5139835</v>
      </c>
      <c r="G1521" s="1">
        <v>19219.849999999999</v>
      </c>
      <c r="H1521" s="1">
        <v>289</v>
      </c>
      <c r="I1521" s="1">
        <v>61489.36</v>
      </c>
      <c r="J1521" s="1">
        <v>60000</v>
      </c>
      <c r="K1521" s="3">
        <v>3</v>
      </c>
      <c r="L1521">
        <v>4.7</v>
      </c>
      <c r="M1521">
        <v>5</v>
      </c>
      <c r="N1521" s="1">
        <v>11.5</v>
      </c>
    </row>
    <row r="1522" spans="1:14" x14ac:dyDescent="0.25">
      <c r="A1522" s="1">
        <v>1998</v>
      </c>
      <c r="B1522" s="1" t="s">
        <v>60</v>
      </c>
      <c r="C1522" s="2" t="s">
        <v>342</v>
      </c>
      <c r="D1522" s="1">
        <f>LOOKUP(B1522,'country lookup'!A:A,'country lookup'!C:C)</f>
        <v>246</v>
      </c>
      <c r="E1522">
        <v>4</v>
      </c>
      <c r="F1522">
        <v>5153498</v>
      </c>
      <c r="G1522" s="1">
        <v>19885.419999999998</v>
      </c>
      <c r="H1522" s="1">
        <v>274</v>
      </c>
      <c r="I1522" s="1">
        <v>59565.22</v>
      </c>
      <c r="J1522" s="1">
        <v>60000</v>
      </c>
      <c r="K1522" s="3">
        <v>3</v>
      </c>
      <c r="L1522">
        <v>4.5999999999999996</v>
      </c>
      <c r="M1522">
        <v>5</v>
      </c>
      <c r="N1522" s="1">
        <v>11.1</v>
      </c>
    </row>
    <row r="1523" spans="1:14" x14ac:dyDescent="0.25">
      <c r="A1523" s="1">
        <v>1999</v>
      </c>
      <c r="B1523" s="1" t="s">
        <v>60</v>
      </c>
      <c r="C1523" s="2" t="s">
        <v>342</v>
      </c>
      <c r="D1523" s="1">
        <f>LOOKUP(B1523,'country lookup'!A:A,'country lookup'!C:C)</f>
        <v>246</v>
      </c>
      <c r="E1523">
        <v>4</v>
      </c>
      <c r="F1523">
        <v>5165474</v>
      </c>
      <c r="G1523" s="1">
        <v>20199.14</v>
      </c>
      <c r="H1523" s="1">
        <v>260</v>
      </c>
      <c r="I1523" s="1">
        <v>59090.91</v>
      </c>
      <c r="J1523" s="1">
        <v>60000</v>
      </c>
      <c r="K1523" s="3">
        <v>3</v>
      </c>
      <c r="L1523">
        <v>4.4000000000000004</v>
      </c>
      <c r="M1523">
        <v>5</v>
      </c>
      <c r="N1523" s="1">
        <v>11.1</v>
      </c>
    </row>
    <row r="1524" spans="1:14" x14ac:dyDescent="0.25">
      <c r="A1524" s="1">
        <v>2000</v>
      </c>
      <c r="B1524" s="1" t="s">
        <v>60</v>
      </c>
      <c r="C1524" s="2" t="s">
        <v>342</v>
      </c>
      <c r="D1524" s="1">
        <f>LOOKUP(B1524,'country lookup'!A:A,'country lookup'!C:C)</f>
        <v>246</v>
      </c>
      <c r="E1524">
        <v>4</v>
      </c>
      <c r="F1524">
        <v>5176209</v>
      </c>
      <c r="G1524" s="1">
        <v>22195.119999999999</v>
      </c>
      <c r="H1524" s="1">
        <v>249</v>
      </c>
      <c r="I1524" s="1">
        <v>57906.98</v>
      </c>
      <c r="J1524" s="1">
        <v>60000</v>
      </c>
      <c r="K1524" s="3">
        <v>3</v>
      </c>
      <c r="L1524">
        <v>4.3</v>
      </c>
      <c r="M1524">
        <v>5</v>
      </c>
      <c r="N1524" s="1">
        <v>11</v>
      </c>
    </row>
    <row r="1525" spans="1:14" x14ac:dyDescent="0.25">
      <c r="A1525" s="1">
        <v>2001</v>
      </c>
      <c r="B1525" s="1" t="s">
        <v>60</v>
      </c>
      <c r="C1525" s="2" t="s">
        <v>342</v>
      </c>
      <c r="D1525" s="1">
        <f>LOOKUP(B1525,'country lookup'!A:A,'country lookup'!C:C)</f>
        <v>246</v>
      </c>
      <c r="E1525">
        <v>4</v>
      </c>
      <c r="F1525">
        <v>5188008</v>
      </c>
      <c r="G1525" s="1">
        <v>21660.45</v>
      </c>
      <c r="H1525" s="1">
        <v>240</v>
      </c>
      <c r="I1525" s="1">
        <v>57142.86</v>
      </c>
      <c r="J1525" s="1">
        <v>50000</v>
      </c>
      <c r="K1525" s="3">
        <v>3</v>
      </c>
      <c r="L1525">
        <v>4.2</v>
      </c>
      <c r="M1525">
        <v>4</v>
      </c>
      <c r="N1525" s="1">
        <v>10.8</v>
      </c>
    </row>
    <row r="1526" spans="1:14" x14ac:dyDescent="0.25">
      <c r="A1526" s="1">
        <v>2002</v>
      </c>
      <c r="B1526" s="1" t="s">
        <v>60</v>
      </c>
      <c r="C1526" s="2" t="s">
        <v>342</v>
      </c>
      <c r="D1526" s="1">
        <f>LOOKUP(B1526,'country lookup'!A:A,'country lookup'!C:C)</f>
        <v>246</v>
      </c>
      <c r="E1526">
        <v>4</v>
      </c>
      <c r="F1526">
        <v>5200598</v>
      </c>
      <c r="G1526" s="1">
        <v>22088.68</v>
      </c>
      <c r="H1526" s="1">
        <v>233</v>
      </c>
      <c r="I1526" s="1">
        <v>56829.27</v>
      </c>
      <c r="J1526" s="1">
        <v>50000</v>
      </c>
      <c r="K1526" s="3">
        <v>2</v>
      </c>
      <c r="L1526">
        <v>4.0999999999999996</v>
      </c>
      <c r="M1526">
        <v>4</v>
      </c>
      <c r="N1526" s="1">
        <v>10.7</v>
      </c>
    </row>
    <row r="1527" spans="1:14" x14ac:dyDescent="0.25">
      <c r="A1527" s="1">
        <v>2003</v>
      </c>
      <c r="B1527" s="1" t="s">
        <v>60</v>
      </c>
      <c r="C1527" s="2" t="s">
        <v>342</v>
      </c>
      <c r="D1527" s="1">
        <f>LOOKUP(B1527,'country lookup'!A:A,'country lookup'!C:C)</f>
        <v>246</v>
      </c>
      <c r="E1527">
        <v>4</v>
      </c>
      <c r="F1527">
        <v>5213014</v>
      </c>
      <c r="G1527" s="1">
        <v>22146.45</v>
      </c>
      <c r="H1527" s="1">
        <v>228</v>
      </c>
      <c r="I1527" s="1">
        <v>57000</v>
      </c>
      <c r="J1527" s="1">
        <v>75000</v>
      </c>
      <c r="K1527" s="3">
        <v>2</v>
      </c>
      <c r="L1527">
        <v>4</v>
      </c>
      <c r="M1527">
        <v>4</v>
      </c>
      <c r="N1527" s="1">
        <v>10.9</v>
      </c>
    </row>
    <row r="1528" spans="1:14" x14ac:dyDescent="0.25">
      <c r="A1528" s="1">
        <v>2004</v>
      </c>
      <c r="B1528" s="1" t="s">
        <v>60</v>
      </c>
      <c r="C1528" s="2" t="s">
        <v>342</v>
      </c>
      <c r="D1528" s="1">
        <f>LOOKUP(B1528,'country lookup'!A:A,'country lookup'!C:C)</f>
        <v>246</v>
      </c>
      <c r="E1528">
        <v>4</v>
      </c>
      <c r="F1528">
        <v>5228172</v>
      </c>
      <c r="G1528" s="1">
        <v>22811.94</v>
      </c>
      <c r="H1528" s="1">
        <v>222</v>
      </c>
      <c r="I1528" s="1">
        <v>56923.08</v>
      </c>
      <c r="J1528" s="1">
        <v>50000</v>
      </c>
      <c r="K1528" s="3">
        <v>3</v>
      </c>
      <c r="L1528">
        <v>3.9</v>
      </c>
      <c r="M1528">
        <v>4</v>
      </c>
      <c r="N1528" s="1">
        <v>11</v>
      </c>
    </row>
    <row r="1529" spans="1:14" x14ac:dyDescent="0.25">
      <c r="A1529" s="1">
        <v>2005</v>
      </c>
      <c r="B1529" s="1" t="s">
        <v>60</v>
      </c>
      <c r="C1529" s="2" t="s">
        <v>342</v>
      </c>
      <c r="D1529" s="1">
        <f>LOOKUP(B1529,'country lookup'!A:A,'country lookup'!C:C)</f>
        <v>246</v>
      </c>
      <c r="E1529">
        <v>4</v>
      </c>
      <c r="F1529">
        <v>5246096</v>
      </c>
      <c r="G1529" s="1">
        <v>23524.74</v>
      </c>
      <c r="H1529" s="1">
        <v>217</v>
      </c>
      <c r="I1529" s="1">
        <v>58648.65</v>
      </c>
      <c r="J1529" s="1">
        <v>50000</v>
      </c>
      <c r="K1529" s="3">
        <v>2</v>
      </c>
      <c r="L1529">
        <v>3.7</v>
      </c>
      <c r="M1529">
        <v>4</v>
      </c>
      <c r="N1529" s="1">
        <v>11</v>
      </c>
    </row>
    <row r="1530" spans="1:14" x14ac:dyDescent="0.25">
      <c r="A1530" s="1">
        <v>2006</v>
      </c>
      <c r="B1530" s="1" t="s">
        <v>60</v>
      </c>
      <c r="C1530" s="2" t="s">
        <v>342</v>
      </c>
      <c r="D1530" s="1">
        <f>LOOKUP(B1530,'country lookup'!A:A,'country lookup'!C:C)</f>
        <v>246</v>
      </c>
      <c r="E1530">
        <v>4</v>
      </c>
      <c r="F1530">
        <v>5266268</v>
      </c>
      <c r="G1530" s="1">
        <v>24572.99</v>
      </c>
      <c r="H1530" s="1">
        <v>211</v>
      </c>
      <c r="I1530" s="1">
        <v>58611.11</v>
      </c>
      <c r="J1530" s="1">
        <v>50000</v>
      </c>
      <c r="K1530" s="3">
        <v>2</v>
      </c>
      <c r="L1530">
        <v>3.6</v>
      </c>
      <c r="M1530">
        <v>4</v>
      </c>
      <c r="N1530" s="1">
        <v>11.2</v>
      </c>
    </row>
    <row r="1531" spans="1:14" x14ac:dyDescent="0.25">
      <c r="A1531" s="1">
        <v>2007</v>
      </c>
      <c r="B1531" s="1" t="s">
        <v>60</v>
      </c>
      <c r="C1531" s="2" t="s">
        <v>342</v>
      </c>
      <c r="D1531" s="1">
        <f>LOOKUP(B1531,'country lookup'!A:A,'country lookup'!C:C)</f>
        <v>246</v>
      </c>
      <c r="E1531">
        <v>4</v>
      </c>
      <c r="F1531">
        <v>5288720</v>
      </c>
      <c r="G1531" s="1">
        <v>25569.919999999998</v>
      </c>
      <c r="H1531" s="1">
        <v>204</v>
      </c>
      <c r="I1531" s="1">
        <v>58285.71</v>
      </c>
      <c r="J1531" s="1">
        <v>50000</v>
      </c>
      <c r="K1531" s="3">
        <v>2</v>
      </c>
      <c r="L1531">
        <v>3.5</v>
      </c>
      <c r="M1531">
        <v>4</v>
      </c>
      <c r="N1531" s="1">
        <v>11.1</v>
      </c>
    </row>
    <row r="1532" spans="1:14" x14ac:dyDescent="0.25">
      <c r="A1532" s="1">
        <v>2008</v>
      </c>
      <c r="B1532" s="1" t="s">
        <v>60</v>
      </c>
      <c r="C1532" s="2" t="s">
        <v>342</v>
      </c>
      <c r="D1532" s="1">
        <f>LOOKUP(B1532,'country lookup'!A:A,'country lookup'!C:C)</f>
        <v>246</v>
      </c>
      <c r="E1532">
        <v>4</v>
      </c>
      <c r="F1532">
        <v>5313399</v>
      </c>
      <c r="G1532" s="1">
        <v>25886.32</v>
      </c>
      <c r="H1532" s="1">
        <v>196</v>
      </c>
      <c r="I1532" s="1">
        <v>59393.94</v>
      </c>
      <c r="J1532" s="1">
        <v>66666.67</v>
      </c>
      <c r="K1532" s="3">
        <v>2</v>
      </c>
      <c r="L1532">
        <v>3.3</v>
      </c>
      <c r="M1532">
        <v>3</v>
      </c>
      <c r="N1532" s="1">
        <v>11.2</v>
      </c>
    </row>
    <row r="1533" spans="1:14" x14ac:dyDescent="0.25">
      <c r="A1533" s="1">
        <v>2009</v>
      </c>
      <c r="B1533" s="1" t="s">
        <v>60</v>
      </c>
      <c r="C1533" s="2" t="s">
        <v>342</v>
      </c>
      <c r="D1533" s="1">
        <f>LOOKUP(B1533,'country lookup'!A:A,'country lookup'!C:C)</f>
        <v>246</v>
      </c>
      <c r="E1533">
        <v>4</v>
      </c>
      <c r="F1533">
        <v>5338871</v>
      </c>
      <c r="G1533" s="1">
        <v>23537.84</v>
      </c>
      <c r="H1533" s="1">
        <v>188</v>
      </c>
      <c r="I1533" s="1">
        <v>58750</v>
      </c>
      <c r="J1533" s="1">
        <v>66666.67</v>
      </c>
      <c r="K1533" s="3">
        <v>2</v>
      </c>
      <c r="L1533">
        <v>3.2</v>
      </c>
      <c r="M1533">
        <v>3</v>
      </c>
      <c r="N1533" s="1">
        <v>11.3</v>
      </c>
    </row>
    <row r="1534" spans="1:14" x14ac:dyDescent="0.25">
      <c r="A1534" s="1">
        <v>2010</v>
      </c>
      <c r="B1534" s="1" t="s">
        <v>60</v>
      </c>
      <c r="C1534" s="2" t="s">
        <v>342</v>
      </c>
      <c r="D1534" s="1">
        <f>LOOKUP(B1534,'country lookup'!A:A,'country lookup'!C:C)</f>
        <v>246</v>
      </c>
      <c r="E1534">
        <v>4</v>
      </c>
      <c r="F1534">
        <v>5363352</v>
      </c>
      <c r="G1534" s="1">
        <v>24089.94</v>
      </c>
      <c r="H1534" s="1">
        <v>179</v>
      </c>
      <c r="I1534" s="1">
        <v>59666.67</v>
      </c>
      <c r="J1534" s="1">
        <v>66666.67</v>
      </c>
      <c r="K1534" s="3">
        <v>2</v>
      </c>
      <c r="L1534">
        <v>3</v>
      </c>
      <c r="M1534">
        <v>3</v>
      </c>
      <c r="N1534" s="1">
        <v>11.4</v>
      </c>
    </row>
    <row r="1535" spans="1:14" x14ac:dyDescent="0.25">
      <c r="A1535" s="1">
        <v>2011</v>
      </c>
      <c r="B1535" s="1" t="s">
        <v>60</v>
      </c>
      <c r="C1535" s="2" t="s">
        <v>342</v>
      </c>
      <c r="D1535" s="1">
        <f>LOOKUP(B1535,'country lookup'!A:A,'country lookup'!C:C)</f>
        <v>246</v>
      </c>
      <c r="E1535">
        <v>4</v>
      </c>
      <c r="F1535">
        <v>5388272</v>
      </c>
      <c r="G1535" s="1">
        <v>25161.02</v>
      </c>
      <c r="H1535" s="1">
        <v>171</v>
      </c>
      <c r="I1535" s="1">
        <v>58965.52</v>
      </c>
      <c r="J1535" s="1">
        <v>66666.67</v>
      </c>
      <c r="K1535" s="3">
        <v>2</v>
      </c>
      <c r="L1535">
        <v>2.9</v>
      </c>
      <c r="M1535">
        <v>3</v>
      </c>
      <c r="N1535" s="1">
        <v>11.1</v>
      </c>
    </row>
    <row r="1536" spans="1:14" x14ac:dyDescent="0.25">
      <c r="A1536" s="1">
        <v>2012</v>
      </c>
      <c r="B1536" s="1" t="s">
        <v>60</v>
      </c>
      <c r="C1536" s="2" t="s">
        <v>342</v>
      </c>
      <c r="D1536" s="1">
        <f>LOOKUP(B1536,'country lookup'!A:A,'country lookup'!C:C)</f>
        <v>246</v>
      </c>
      <c r="E1536">
        <v>4</v>
      </c>
      <c r="F1536">
        <v>5413971</v>
      </c>
      <c r="G1536" s="1">
        <v>24999.13</v>
      </c>
      <c r="H1536" s="1">
        <v>162</v>
      </c>
      <c r="I1536" s="1">
        <v>57857.14</v>
      </c>
      <c r="J1536" s="1">
        <v>66666.67</v>
      </c>
      <c r="K1536" s="3">
        <v>2</v>
      </c>
      <c r="L1536">
        <v>2.8</v>
      </c>
      <c r="M1536">
        <v>3</v>
      </c>
      <c r="N1536" s="1">
        <v>11</v>
      </c>
    </row>
    <row r="1537" spans="1:14" x14ac:dyDescent="0.25">
      <c r="A1537" s="1">
        <v>2013</v>
      </c>
      <c r="B1537" s="1" t="s">
        <v>60</v>
      </c>
      <c r="C1537" s="2" t="s">
        <v>342</v>
      </c>
      <c r="D1537" s="1">
        <f>LOOKUP(B1537,'country lookup'!A:A,'country lookup'!C:C)</f>
        <v>246</v>
      </c>
      <c r="E1537">
        <v>4</v>
      </c>
      <c r="F1537">
        <v>5438972</v>
      </c>
      <c r="G1537" s="1">
        <v>25093.32</v>
      </c>
      <c r="H1537" s="1">
        <v>155</v>
      </c>
      <c r="I1537" s="1">
        <v>59615.38</v>
      </c>
      <c r="J1537" s="1">
        <v>66666.67</v>
      </c>
      <c r="K1537" s="3">
        <v>2</v>
      </c>
      <c r="L1537">
        <v>2.6</v>
      </c>
      <c r="M1537">
        <v>3</v>
      </c>
      <c r="N1537" s="1">
        <v>10.7</v>
      </c>
    </row>
    <row r="1538" spans="1:14" x14ac:dyDescent="0.25">
      <c r="A1538" s="1">
        <v>2014</v>
      </c>
      <c r="B1538" s="1" t="s">
        <v>60</v>
      </c>
      <c r="C1538" s="2" t="s">
        <v>342</v>
      </c>
      <c r="D1538" s="1">
        <f>LOOKUP(B1538,'country lookup'!A:A,'country lookup'!C:C)</f>
        <v>246</v>
      </c>
      <c r="E1538">
        <v>4</v>
      </c>
      <c r="F1538">
        <v>5461512</v>
      </c>
      <c r="G1538" s="1">
        <v>24836.41</v>
      </c>
      <c r="H1538" s="1">
        <v>149</v>
      </c>
      <c r="I1538" s="1">
        <v>59600</v>
      </c>
      <c r="J1538" s="1">
        <v>66666.67</v>
      </c>
      <c r="K1538" s="3">
        <v>2</v>
      </c>
      <c r="L1538">
        <v>2.5</v>
      </c>
      <c r="M1538">
        <v>3</v>
      </c>
      <c r="N1538" s="1">
        <v>10.5</v>
      </c>
    </row>
    <row r="1539" spans="1:14" x14ac:dyDescent="0.25">
      <c r="A1539" s="1">
        <v>2015</v>
      </c>
      <c r="B1539" s="1" t="s">
        <v>60</v>
      </c>
      <c r="C1539" s="2" t="s">
        <v>342</v>
      </c>
      <c r="D1539" s="1">
        <f>LOOKUP(B1539,'country lookup'!A:A,'country lookup'!C:C)</f>
        <v>246</v>
      </c>
      <c r="E1539">
        <v>4</v>
      </c>
      <c r="F1539">
        <v>5479531</v>
      </c>
      <c r="G1539" s="1">
        <v>24643.040000000001</v>
      </c>
      <c r="H1539" s="1">
        <v>143</v>
      </c>
      <c r="I1539" s="1">
        <v>59583.33</v>
      </c>
      <c r="K1539" s="3">
        <v>2</v>
      </c>
      <c r="L1539">
        <v>2.4</v>
      </c>
      <c r="M1539">
        <v>3</v>
      </c>
      <c r="N1539" s="1">
        <v>10.1</v>
      </c>
    </row>
    <row r="1540" spans="1:14" x14ac:dyDescent="0.25">
      <c r="A1540" s="1">
        <v>2016</v>
      </c>
      <c r="B1540" s="1" t="s">
        <v>60</v>
      </c>
      <c r="C1540" s="2" t="s">
        <v>342</v>
      </c>
      <c r="D1540" s="1">
        <f>LOOKUP(B1540,'country lookup'!A:A,'country lookup'!C:C)</f>
        <v>246</v>
      </c>
      <c r="E1540">
        <v>4</v>
      </c>
      <c r="F1540">
        <v>5495303</v>
      </c>
      <c r="G1540" s="1">
        <v>25183.77</v>
      </c>
      <c r="H1540" s="1">
        <v>139</v>
      </c>
      <c r="I1540" s="1">
        <v>60434.78</v>
      </c>
      <c r="K1540" s="3"/>
      <c r="L1540">
        <v>2.2999999999999998</v>
      </c>
      <c r="M1540"/>
      <c r="N1540" s="1">
        <v>9.6</v>
      </c>
    </row>
    <row r="1541" spans="1:14" x14ac:dyDescent="0.25">
      <c r="A1541" s="1">
        <v>1990</v>
      </c>
      <c r="B1541" s="1" t="s">
        <v>61</v>
      </c>
      <c r="C1541" s="2" t="s">
        <v>340</v>
      </c>
      <c r="D1541" s="1">
        <f>LOOKUP(B1541,'country lookup'!A:A,'country lookup'!C:C)</f>
        <v>242</v>
      </c>
      <c r="E1541">
        <v>3</v>
      </c>
      <c r="F1541">
        <v>728573</v>
      </c>
      <c r="G1541" s="1">
        <v>784.02890000000002</v>
      </c>
      <c r="H1541" s="1">
        <v>620</v>
      </c>
      <c r="I1541" s="1">
        <v>21305.84</v>
      </c>
      <c r="J1541" s="1">
        <v>20634.919999999998</v>
      </c>
      <c r="K1541" s="3">
        <v>14</v>
      </c>
      <c r="L1541">
        <v>29.1</v>
      </c>
      <c r="M1541">
        <v>63</v>
      </c>
      <c r="N1541" s="1">
        <v>28.888000000000002</v>
      </c>
    </row>
    <row r="1542" spans="1:14" x14ac:dyDescent="0.25">
      <c r="A1542" s="1">
        <v>1991</v>
      </c>
      <c r="B1542" s="1" t="s">
        <v>61</v>
      </c>
      <c r="C1542" s="2" t="s">
        <v>340</v>
      </c>
      <c r="D1542" s="1">
        <f>LOOKUP(B1542,'country lookup'!A:A,'country lookup'!C:C)</f>
        <v>242</v>
      </c>
      <c r="E1542">
        <v>3</v>
      </c>
      <c r="F1542">
        <v>735401</v>
      </c>
      <c r="G1542" s="1">
        <v>689.48080000000004</v>
      </c>
      <c r="H1542" s="1">
        <v>596</v>
      </c>
      <c r="I1542" s="1">
        <v>21209.96</v>
      </c>
      <c r="J1542" s="1">
        <v>21311.48</v>
      </c>
      <c r="K1542" s="3">
        <v>13</v>
      </c>
      <c r="L1542">
        <v>28.1</v>
      </c>
      <c r="M1542">
        <v>61</v>
      </c>
      <c r="N1542" s="1">
        <v>28.538</v>
      </c>
    </row>
    <row r="1543" spans="1:14" x14ac:dyDescent="0.25">
      <c r="A1543" s="1">
        <v>1992</v>
      </c>
      <c r="B1543" s="1" t="s">
        <v>61</v>
      </c>
      <c r="C1543" s="2" t="s">
        <v>340</v>
      </c>
      <c r="D1543" s="1">
        <f>LOOKUP(B1543,'country lookup'!A:A,'country lookup'!C:C)</f>
        <v>242</v>
      </c>
      <c r="E1543">
        <v>3</v>
      </c>
      <c r="F1543">
        <v>744469</v>
      </c>
      <c r="G1543" s="1">
        <v>737.70809999999994</v>
      </c>
      <c r="H1543" s="1">
        <v>572</v>
      </c>
      <c r="I1543" s="1">
        <v>21107.01</v>
      </c>
      <c r="J1543" s="1">
        <v>20338.98</v>
      </c>
      <c r="K1543" s="3">
        <v>13</v>
      </c>
      <c r="L1543">
        <v>27.1</v>
      </c>
      <c r="M1543">
        <v>59</v>
      </c>
      <c r="N1543" s="1">
        <v>28.183</v>
      </c>
    </row>
    <row r="1544" spans="1:14" x14ac:dyDescent="0.25">
      <c r="A1544" s="1">
        <v>1993</v>
      </c>
      <c r="B1544" s="1" t="s">
        <v>61</v>
      </c>
      <c r="C1544" s="2" t="s">
        <v>340</v>
      </c>
      <c r="D1544" s="1">
        <f>LOOKUP(B1544,'country lookup'!A:A,'country lookup'!C:C)</f>
        <v>242</v>
      </c>
      <c r="E1544">
        <v>3</v>
      </c>
      <c r="F1544">
        <v>754963</v>
      </c>
      <c r="G1544" s="1">
        <v>750.98879999999997</v>
      </c>
      <c r="H1544" s="1">
        <v>552</v>
      </c>
      <c r="I1544" s="1">
        <v>21068.7</v>
      </c>
      <c r="J1544" s="1">
        <v>19298.25</v>
      </c>
      <c r="K1544" s="3">
        <v>12</v>
      </c>
      <c r="L1544">
        <v>26.2</v>
      </c>
      <c r="M1544">
        <v>57</v>
      </c>
      <c r="N1544" s="1">
        <v>27.792999999999999</v>
      </c>
    </row>
    <row r="1545" spans="1:14" x14ac:dyDescent="0.25">
      <c r="A1545" s="1">
        <v>1994</v>
      </c>
      <c r="B1545" s="1" t="s">
        <v>61</v>
      </c>
      <c r="C1545" s="2" t="s">
        <v>340</v>
      </c>
      <c r="D1545" s="1">
        <f>LOOKUP(B1545,'country lookup'!A:A,'country lookup'!C:C)</f>
        <v>242</v>
      </c>
      <c r="E1545">
        <v>3</v>
      </c>
      <c r="F1545">
        <v>765609</v>
      </c>
      <c r="G1545" s="1">
        <v>795.28750000000002</v>
      </c>
      <c r="H1545" s="1">
        <v>534</v>
      </c>
      <c r="I1545" s="1">
        <v>20941.18</v>
      </c>
      <c r="J1545" s="1">
        <v>20370.37</v>
      </c>
      <c r="K1545" s="3">
        <v>11</v>
      </c>
      <c r="L1545">
        <v>25.5</v>
      </c>
      <c r="M1545">
        <v>54</v>
      </c>
      <c r="N1545" s="1">
        <v>27.361999999999998</v>
      </c>
    </row>
    <row r="1546" spans="1:14" x14ac:dyDescent="0.25">
      <c r="A1546" s="1">
        <v>1995</v>
      </c>
      <c r="B1546" s="1" t="s">
        <v>61</v>
      </c>
      <c r="C1546" s="2" t="s">
        <v>340</v>
      </c>
      <c r="D1546" s="1">
        <f>LOOKUP(B1546,'country lookup'!A:A,'country lookup'!C:C)</f>
        <v>242</v>
      </c>
      <c r="E1546">
        <v>3</v>
      </c>
      <c r="F1546">
        <v>775425</v>
      </c>
      <c r="G1546" s="1">
        <v>792.98249999999996</v>
      </c>
      <c r="H1546" s="1">
        <v>518</v>
      </c>
      <c r="I1546" s="1">
        <v>20803.21</v>
      </c>
      <c r="J1546" s="1">
        <v>19607.84</v>
      </c>
      <c r="K1546" s="3">
        <v>11</v>
      </c>
      <c r="L1546">
        <v>24.9</v>
      </c>
      <c r="M1546">
        <v>51</v>
      </c>
      <c r="N1546" s="1">
        <v>26.898</v>
      </c>
    </row>
    <row r="1547" spans="1:14" x14ac:dyDescent="0.25">
      <c r="A1547" s="1">
        <v>1996</v>
      </c>
      <c r="B1547" s="1" t="s">
        <v>61</v>
      </c>
      <c r="C1547" s="2" t="s">
        <v>340</v>
      </c>
      <c r="D1547" s="1">
        <f>LOOKUP(B1547,'country lookup'!A:A,'country lookup'!C:C)</f>
        <v>242</v>
      </c>
      <c r="E1547">
        <v>3</v>
      </c>
      <c r="F1547">
        <v>784386</v>
      </c>
      <c r="G1547" s="1">
        <v>790.48860000000002</v>
      </c>
      <c r="H1547" s="1">
        <v>504</v>
      </c>
      <c r="I1547" s="1">
        <v>20655.740000000002</v>
      </c>
      <c r="J1547" s="1">
        <v>20408.16</v>
      </c>
      <c r="K1547" s="3">
        <v>10</v>
      </c>
      <c r="L1547">
        <v>24.4</v>
      </c>
      <c r="M1547">
        <v>49</v>
      </c>
      <c r="N1547" s="1">
        <v>26.417999999999999</v>
      </c>
    </row>
    <row r="1548" spans="1:14" x14ac:dyDescent="0.25">
      <c r="A1548" s="1">
        <v>1997</v>
      </c>
      <c r="B1548" s="1" t="s">
        <v>61</v>
      </c>
      <c r="C1548" s="2" t="s">
        <v>340</v>
      </c>
      <c r="D1548" s="1">
        <f>LOOKUP(B1548,'country lookup'!A:A,'country lookup'!C:C)</f>
        <v>242</v>
      </c>
      <c r="E1548">
        <v>3</v>
      </c>
      <c r="F1548">
        <v>792736</v>
      </c>
      <c r="G1548" s="1">
        <v>826.01319999999998</v>
      </c>
      <c r="H1548" s="1">
        <v>491</v>
      </c>
      <c r="I1548" s="1">
        <v>20543.93</v>
      </c>
      <c r="J1548" s="1">
        <v>19148.939999999999</v>
      </c>
      <c r="K1548" s="3">
        <v>10</v>
      </c>
      <c r="L1548">
        <v>23.9</v>
      </c>
      <c r="M1548">
        <v>47</v>
      </c>
      <c r="N1548" s="1">
        <v>25.948</v>
      </c>
    </row>
    <row r="1549" spans="1:14" x14ac:dyDescent="0.25">
      <c r="A1549" s="1">
        <v>1998</v>
      </c>
      <c r="B1549" s="1" t="s">
        <v>61</v>
      </c>
      <c r="C1549" s="2" t="s">
        <v>340</v>
      </c>
      <c r="D1549" s="1">
        <f>LOOKUP(B1549,'country lookup'!A:A,'country lookup'!C:C)</f>
        <v>242</v>
      </c>
      <c r="E1549">
        <v>3</v>
      </c>
      <c r="F1549">
        <v>800157</v>
      </c>
      <c r="G1549" s="1">
        <v>1086.3620000000001</v>
      </c>
      <c r="H1549" s="1">
        <v>480</v>
      </c>
      <c r="I1549" s="1">
        <v>20338.98</v>
      </c>
      <c r="J1549" s="1">
        <v>20000</v>
      </c>
      <c r="K1549" s="3">
        <v>9</v>
      </c>
      <c r="L1549">
        <v>23.6</v>
      </c>
      <c r="M1549">
        <v>45</v>
      </c>
      <c r="N1549" s="1">
        <v>25.509</v>
      </c>
    </row>
    <row r="1550" spans="1:14" x14ac:dyDescent="0.25">
      <c r="A1550" s="1">
        <v>1999</v>
      </c>
      <c r="B1550" s="1" t="s">
        <v>61</v>
      </c>
      <c r="C1550" s="2" t="s">
        <v>340</v>
      </c>
      <c r="D1550" s="1">
        <f>LOOKUP(B1550,'country lookup'!A:A,'country lookup'!C:C)</f>
        <v>242</v>
      </c>
      <c r="E1550">
        <v>3</v>
      </c>
      <c r="F1550">
        <v>806303</v>
      </c>
      <c r="G1550" s="1">
        <v>890.99549999999999</v>
      </c>
      <c r="H1550" s="1">
        <v>469</v>
      </c>
      <c r="I1550" s="1">
        <v>20215.52</v>
      </c>
      <c r="J1550" s="1">
        <v>18604.650000000001</v>
      </c>
      <c r="K1550" s="3">
        <v>9</v>
      </c>
      <c r="L1550">
        <v>23.2</v>
      </c>
      <c r="M1550">
        <v>43</v>
      </c>
      <c r="N1550" s="1">
        <v>25.106999999999999</v>
      </c>
    </row>
    <row r="1551" spans="1:14" x14ac:dyDescent="0.25">
      <c r="A1551" s="1">
        <v>2000</v>
      </c>
      <c r="B1551" s="1" t="s">
        <v>61</v>
      </c>
      <c r="C1551" s="2" t="s">
        <v>340</v>
      </c>
      <c r="D1551" s="1">
        <f>LOOKUP(B1551,'country lookup'!A:A,'country lookup'!C:C)</f>
        <v>242</v>
      </c>
      <c r="E1551">
        <v>3</v>
      </c>
      <c r="F1551">
        <v>811006</v>
      </c>
      <c r="G1551" s="1">
        <v>842.58420000000001</v>
      </c>
      <c r="H1551" s="1">
        <v>459</v>
      </c>
      <c r="I1551" s="1">
        <v>20043.669999999998</v>
      </c>
      <c r="J1551" s="1">
        <v>19047.62</v>
      </c>
      <c r="K1551" s="3">
        <v>8</v>
      </c>
      <c r="L1551">
        <v>22.9</v>
      </c>
      <c r="M1551">
        <v>42</v>
      </c>
      <c r="N1551" s="1">
        <v>24.738</v>
      </c>
    </row>
    <row r="1552" spans="1:14" x14ac:dyDescent="0.25">
      <c r="A1552" s="1">
        <v>2001</v>
      </c>
      <c r="B1552" s="1" t="s">
        <v>61</v>
      </c>
      <c r="C1552" s="2" t="s">
        <v>340</v>
      </c>
      <c r="D1552" s="1">
        <f>LOOKUP(B1552,'country lookup'!A:A,'country lookup'!C:C)</f>
        <v>242</v>
      </c>
      <c r="E1552">
        <v>3</v>
      </c>
      <c r="F1552">
        <v>813925</v>
      </c>
      <c r="G1552" s="1">
        <v>802.76829999999995</v>
      </c>
      <c r="H1552" s="1">
        <v>450</v>
      </c>
      <c r="I1552" s="1">
        <v>19823.79</v>
      </c>
      <c r="J1552" s="1">
        <v>19512.2</v>
      </c>
      <c r="K1552" s="3">
        <v>8</v>
      </c>
      <c r="L1552">
        <v>22.7</v>
      </c>
      <c r="M1552">
        <v>41</v>
      </c>
      <c r="N1552" s="1">
        <v>24.393000000000001</v>
      </c>
    </row>
    <row r="1553" spans="1:14" x14ac:dyDescent="0.25">
      <c r="A1553" s="1">
        <v>2002</v>
      </c>
      <c r="B1553" s="1" t="s">
        <v>61</v>
      </c>
      <c r="C1553" s="2" t="s">
        <v>340</v>
      </c>
      <c r="D1553" s="1">
        <f>LOOKUP(B1553,'country lookup'!A:A,'country lookup'!C:C)</f>
        <v>242</v>
      </c>
      <c r="E1553">
        <v>3</v>
      </c>
      <c r="F1553">
        <v>815257</v>
      </c>
      <c r="G1553" s="1">
        <v>894.46600000000001</v>
      </c>
      <c r="H1553" s="1">
        <v>445</v>
      </c>
      <c r="I1553" s="1">
        <v>19777.78</v>
      </c>
      <c r="J1553" s="1">
        <v>20000</v>
      </c>
      <c r="K1553" s="3">
        <v>8</v>
      </c>
      <c r="L1553">
        <v>22.5</v>
      </c>
      <c r="M1553">
        <v>40</v>
      </c>
      <c r="N1553" s="1">
        <v>24.058</v>
      </c>
    </row>
    <row r="1554" spans="1:14" x14ac:dyDescent="0.25">
      <c r="A1554" s="1">
        <v>2003</v>
      </c>
      <c r="B1554" s="1" t="s">
        <v>61</v>
      </c>
      <c r="C1554" s="2" t="s">
        <v>340</v>
      </c>
      <c r="D1554" s="1">
        <f>LOOKUP(B1554,'country lookup'!A:A,'country lookup'!C:C)</f>
        <v>242</v>
      </c>
      <c r="E1554">
        <v>3</v>
      </c>
      <c r="F1554">
        <v>816076</v>
      </c>
      <c r="G1554" s="1">
        <v>849.25059999999996</v>
      </c>
      <c r="H1554" s="1">
        <v>442</v>
      </c>
      <c r="I1554" s="1">
        <v>19557.52</v>
      </c>
      <c r="J1554" s="1">
        <v>20000</v>
      </c>
      <c r="K1554" s="3">
        <v>8</v>
      </c>
      <c r="L1554">
        <v>22.6</v>
      </c>
      <c r="M1554">
        <v>40</v>
      </c>
      <c r="N1554" s="1">
        <v>23.725000000000001</v>
      </c>
    </row>
    <row r="1555" spans="1:14" x14ac:dyDescent="0.25">
      <c r="A1555" s="1">
        <v>2004</v>
      </c>
      <c r="B1555" s="1" t="s">
        <v>61</v>
      </c>
      <c r="C1555" s="2" t="s">
        <v>340</v>
      </c>
      <c r="D1555" s="1">
        <f>LOOKUP(B1555,'country lookup'!A:A,'country lookup'!C:C)</f>
        <v>242</v>
      </c>
      <c r="E1555">
        <v>3</v>
      </c>
      <c r="F1555">
        <v>817860</v>
      </c>
      <c r="G1555" s="1">
        <v>898.20010000000002</v>
      </c>
      <c r="H1555" s="1">
        <v>443</v>
      </c>
      <c r="I1555" s="1">
        <v>19429.82</v>
      </c>
      <c r="J1555" s="1">
        <v>17948.72</v>
      </c>
      <c r="K1555" s="3">
        <v>8</v>
      </c>
      <c r="L1555">
        <v>22.8</v>
      </c>
      <c r="M1555">
        <v>39</v>
      </c>
      <c r="N1555" s="1">
        <v>23.399000000000001</v>
      </c>
    </row>
    <row r="1556" spans="1:14" x14ac:dyDescent="0.25">
      <c r="A1556" s="1">
        <v>2005</v>
      </c>
      <c r="B1556" s="1" t="s">
        <v>61</v>
      </c>
      <c r="C1556" s="2" t="s">
        <v>340</v>
      </c>
      <c r="D1556" s="1">
        <f>LOOKUP(B1556,'country lookup'!A:A,'country lookup'!C:C)</f>
        <v>242</v>
      </c>
      <c r="E1556">
        <v>3</v>
      </c>
      <c r="F1556">
        <v>821604</v>
      </c>
      <c r="G1556" s="1">
        <v>882.65369999999996</v>
      </c>
      <c r="H1556" s="1">
        <v>446</v>
      </c>
      <c r="I1556" s="1">
        <v>19307.36</v>
      </c>
      <c r="J1556" s="1">
        <v>17948.72</v>
      </c>
      <c r="K1556" s="3">
        <v>7</v>
      </c>
      <c r="L1556">
        <v>23.1</v>
      </c>
      <c r="M1556">
        <v>39</v>
      </c>
      <c r="N1556" s="1">
        <v>23.094000000000001</v>
      </c>
    </row>
    <row r="1557" spans="1:14" x14ac:dyDescent="0.25">
      <c r="A1557" s="1">
        <v>2006</v>
      </c>
      <c r="B1557" s="1" t="s">
        <v>61</v>
      </c>
      <c r="C1557" s="2" t="s">
        <v>340</v>
      </c>
      <c r="D1557" s="1">
        <f>LOOKUP(B1557,'country lookup'!A:A,'country lookup'!C:C)</f>
        <v>242</v>
      </c>
      <c r="E1557">
        <v>3</v>
      </c>
      <c r="F1557">
        <v>827870</v>
      </c>
      <c r="G1557" s="1">
        <v>949.26819999999998</v>
      </c>
      <c r="H1557" s="1">
        <v>448</v>
      </c>
      <c r="I1557" s="1">
        <v>19145.3</v>
      </c>
      <c r="J1557" s="1">
        <v>17948.72</v>
      </c>
      <c r="K1557" s="3">
        <v>7</v>
      </c>
      <c r="L1557">
        <v>23.4</v>
      </c>
      <c r="M1557">
        <v>39</v>
      </c>
      <c r="N1557" s="1">
        <v>22.827000000000002</v>
      </c>
    </row>
    <row r="1558" spans="1:14" x14ac:dyDescent="0.25">
      <c r="A1558" s="1">
        <v>2007</v>
      </c>
      <c r="B1558" s="1" t="s">
        <v>61</v>
      </c>
      <c r="C1558" s="2" t="s">
        <v>340</v>
      </c>
      <c r="D1558" s="1">
        <f>LOOKUP(B1558,'country lookup'!A:A,'country lookup'!C:C)</f>
        <v>242</v>
      </c>
      <c r="E1558">
        <v>3</v>
      </c>
      <c r="F1558">
        <v>836190</v>
      </c>
      <c r="G1558" s="1">
        <v>924.87189999999998</v>
      </c>
      <c r="H1558" s="1">
        <v>450</v>
      </c>
      <c r="I1558" s="1">
        <v>18987.34</v>
      </c>
      <c r="J1558" s="1">
        <v>18918.919999999998</v>
      </c>
      <c r="K1558" s="3">
        <v>7</v>
      </c>
      <c r="L1558">
        <v>23.7</v>
      </c>
      <c r="M1558">
        <v>37</v>
      </c>
      <c r="N1558" s="1">
        <v>22.613</v>
      </c>
    </row>
    <row r="1559" spans="1:14" x14ac:dyDescent="0.25">
      <c r="A1559" s="1">
        <v>2008</v>
      </c>
      <c r="B1559" s="1" t="s">
        <v>61</v>
      </c>
      <c r="C1559" s="2" t="s">
        <v>340</v>
      </c>
      <c r="D1559" s="1">
        <f>LOOKUP(B1559,'country lookup'!A:A,'country lookup'!C:C)</f>
        <v>242</v>
      </c>
      <c r="E1559">
        <v>3</v>
      </c>
      <c r="F1559">
        <v>845361</v>
      </c>
      <c r="G1559" s="1">
        <v>907.82069999999999</v>
      </c>
      <c r="H1559" s="1">
        <v>451</v>
      </c>
      <c r="I1559" s="1">
        <v>18870.29</v>
      </c>
      <c r="J1559" s="1">
        <v>19444.439999999999</v>
      </c>
      <c r="K1559" s="3">
        <v>7</v>
      </c>
      <c r="L1559">
        <v>23.9</v>
      </c>
      <c r="M1559">
        <v>36</v>
      </c>
      <c r="N1559" s="1">
        <v>22.456</v>
      </c>
    </row>
    <row r="1560" spans="1:14" x14ac:dyDescent="0.25">
      <c r="A1560" s="1">
        <v>2009</v>
      </c>
      <c r="B1560" s="1" t="s">
        <v>61</v>
      </c>
      <c r="C1560" s="2" t="s">
        <v>340</v>
      </c>
      <c r="D1560" s="1">
        <f>LOOKUP(B1560,'country lookup'!A:A,'country lookup'!C:C)</f>
        <v>242</v>
      </c>
      <c r="E1560">
        <v>3</v>
      </c>
      <c r="F1560">
        <v>853637</v>
      </c>
      <c r="G1560" s="1">
        <v>865.11839999999995</v>
      </c>
      <c r="H1560" s="1">
        <v>449</v>
      </c>
      <c r="I1560" s="1">
        <v>18708.330000000002</v>
      </c>
      <c r="J1560" s="1">
        <v>17142.86</v>
      </c>
      <c r="K1560" s="3">
        <v>7</v>
      </c>
      <c r="L1560">
        <v>24</v>
      </c>
      <c r="M1560">
        <v>35</v>
      </c>
      <c r="N1560" s="1">
        <v>22.353000000000002</v>
      </c>
    </row>
    <row r="1561" spans="1:14" x14ac:dyDescent="0.25">
      <c r="A1561" s="1">
        <v>2010</v>
      </c>
      <c r="B1561" s="1" t="s">
        <v>61</v>
      </c>
      <c r="C1561" s="2" t="s">
        <v>340</v>
      </c>
      <c r="D1561" s="1">
        <f>LOOKUP(B1561,'country lookup'!A:A,'country lookup'!C:C)</f>
        <v>242</v>
      </c>
      <c r="E1561">
        <v>3</v>
      </c>
      <c r="F1561">
        <v>859818</v>
      </c>
      <c r="G1561" s="1">
        <v>847.75149999999996</v>
      </c>
      <c r="H1561" s="1">
        <v>445</v>
      </c>
      <c r="I1561" s="1">
        <v>18541.669999999998</v>
      </c>
      <c r="J1561" s="1">
        <v>17647.060000000001</v>
      </c>
      <c r="K1561" s="3">
        <v>6</v>
      </c>
      <c r="L1561">
        <v>24</v>
      </c>
      <c r="M1561">
        <v>34</v>
      </c>
      <c r="N1561" s="1">
        <v>22.292000000000002</v>
      </c>
    </row>
    <row r="1562" spans="1:14" x14ac:dyDescent="0.25">
      <c r="A1562" s="1">
        <v>2011</v>
      </c>
      <c r="B1562" s="1" t="s">
        <v>61</v>
      </c>
      <c r="C1562" s="2" t="s">
        <v>340</v>
      </c>
      <c r="D1562" s="1">
        <f>LOOKUP(B1562,'country lookup'!A:A,'country lookup'!C:C)</f>
        <v>242</v>
      </c>
      <c r="E1562">
        <v>3</v>
      </c>
      <c r="F1562">
        <v>863449</v>
      </c>
      <c r="G1562" s="1">
        <v>944.34910000000002</v>
      </c>
      <c r="H1562" s="1">
        <v>442</v>
      </c>
      <c r="I1562" s="1">
        <v>18416.669999999998</v>
      </c>
      <c r="J1562" s="1">
        <v>18181.82</v>
      </c>
      <c r="K1562" s="3">
        <v>6</v>
      </c>
      <c r="L1562">
        <v>24</v>
      </c>
      <c r="M1562">
        <v>33</v>
      </c>
      <c r="N1562" s="1">
        <v>22.259</v>
      </c>
    </row>
    <row r="1563" spans="1:14" x14ac:dyDescent="0.25">
      <c r="A1563" s="1">
        <v>2012</v>
      </c>
      <c r="B1563" s="1" t="s">
        <v>61</v>
      </c>
      <c r="C1563" s="2" t="s">
        <v>340</v>
      </c>
      <c r="D1563" s="1">
        <f>LOOKUP(B1563,'country lookup'!A:A,'country lookup'!C:C)</f>
        <v>242</v>
      </c>
      <c r="E1563">
        <v>3</v>
      </c>
      <c r="F1563">
        <v>865069</v>
      </c>
      <c r="G1563" s="1">
        <v>957.01790000000005</v>
      </c>
      <c r="H1563" s="1">
        <v>439</v>
      </c>
      <c r="I1563" s="1">
        <v>18291.669999999998</v>
      </c>
      <c r="J1563" s="1">
        <v>18181.82</v>
      </c>
      <c r="K1563" s="3">
        <v>6</v>
      </c>
      <c r="L1563">
        <v>24</v>
      </c>
      <c r="M1563">
        <v>33</v>
      </c>
      <c r="N1563" s="1">
        <v>22.23</v>
      </c>
    </row>
    <row r="1564" spans="1:14" x14ac:dyDescent="0.25">
      <c r="A1564" s="1">
        <v>2013</v>
      </c>
      <c r="B1564" s="1" t="s">
        <v>61</v>
      </c>
      <c r="C1564" s="2" t="s">
        <v>340</v>
      </c>
      <c r="D1564" s="1">
        <f>LOOKUP(B1564,'country lookup'!A:A,'country lookup'!C:C)</f>
        <v>242</v>
      </c>
      <c r="E1564">
        <v>3</v>
      </c>
      <c r="F1564">
        <v>865608</v>
      </c>
      <c r="G1564" s="1">
        <v>1017.532</v>
      </c>
      <c r="H1564" s="1">
        <v>437</v>
      </c>
      <c r="I1564" s="1">
        <v>18132.78</v>
      </c>
      <c r="J1564" s="1">
        <v>18750</v>
      </c>
      <c r="K1564" s="3">
        <v>6</v>
      </c>
      <c r="L1564">
        <v>24.1</v>
      </c>
      <c r="M1564">
        <v>32</v>
      </c>
      <c r="N1564" s="1">
        <v>22.184999999999999</v>
      </c>
    </row>
    <row r="1565" spans="1:14" x14ac:dyDescent="0.25">
      <c r="A1565" s="1">
        <v>2014</v>
      </c>
      <c r="B1565" s="1" t="s">
        <v>61</v>
      </c>
      <c r="C1565" s="2" t="s">
        <v>340</v>
      </c>
      <c r="D1565" s="1">
        <f>LOOKUP(B1565,'country lookup'!A:A,'country lookup'!C:C)</f>
        <v>242</v>
      </c>
      <c r="E1565">
        <v>3</v>
      </c>
      <c r="F1565">
        <v>866453</v>
      </c>
      <c r="G1565" s="1">
        <v>1115.2560000000001</v>
      </c>
      <c r="H1565" s="1">
        <v>436</v>
      </c>
      <c r="I1565" s="1">
        <v>17942.39</v>
      </c>
      <c r="J1565" s="1">
        <v>16129.03</v>
      </c>
      <c r="K1565" s="3">
        <v>6</v>
      </c>
      <c r="L1565">
        <v>24.3</v>
      </c>
      <c r="M1565">
        <v>31</v>
      </c>
      <c r="N1565" s="1">
        <v>22.108000000000001</v>
      </c>
    </row>
    <row r="1566" spans="1:14" x14ac:dyDescent="0.25">
      <c r="A1566" s="1">
        <v>2015</v>
      </c>
      <c r="B1566" s="1" t="s">
        <v>61</v>
      </c>
      <c r="C1566" s="2" t="s">
        <v>340</v>
      </c>
      <c r="D1566" s="1">
        <f>LOOKUP(B1566,'country lookup'!A:A,'country lookup'!C:C)</f>
        <v>242</v>
      </c>
      <c r="E1566">
        <v>3</v>
      </c>
      <c r="F1566">
        <v>868627</v>
      </c>
      <c r="G1566" s="1">
        <v>1203.145</v>
      </c>
      <c r="H1566" s="1">
        <v>437</v>
      </c>
      <c r="I1566" s="1">
        <v>17764.23</v>
      </c>
      <c r="K1566" s="3">
        <v>5</v>
      </c>
      <c r="L1566">
        <v>24.6</v>
      </c>
      <c r="M1566">
        <v>30</v>
      </c>
      <c r="N1566" s="1">
        <v>21.983000000000001</v>
      </c>
    </row>
    <row r="1567" spans="1:14" x14ac:dyDescent="0.25">
      <c r="A1567" s="1">
        <v>2016</v>
      </c>
      <c r="B1567" s="1" t="s">
        <v>61</v>
      </c>
      <c r="C1567" s="2" t="s">
        <v>340</v>
      </c>
      <c r="D1567" s="1">
        <f>LOOKUP(B1567,'country lookup'!A:A,'country lookup'!C:C)</f>
        <v>242</v>
      </c>
      <c r="E1567">
        <v>3</v>
      </c>
      <c r="F1567">
        <v>872399</v>
      </c>
      <c r="G1567" s="1">
        <v>0</v>
      </c>
      <c r="H1567" s="1">
        <v>438</v>
      </c>
      <c r="I1567" s="1">
        <v>17520</v>
      </c>
      <c r="K1567" s="3"/>
      <c r="L1567">
        <v>25</v>
      </c>
      <c r="M1567"/>
      <c r="N1567" s="1">
        <v>21.798999999999999</v>
      </c>
    </row>
    <row r="1568" spans="1:14" x14ac:dyDescent="0.25">
      <c r="A1568" s="1">
        <v>1990</v>
      </c>
      <c r="B1568" s="1" t="s">
        <v>62</v>
      </c>
      <c r="C1568" s="2" t="s">
        <v>344</v>
      </c>
      <c r="D1568" s="1">
        <f>LOOKUP(B1568,'country lookup'!A:A,'country lookup'!C:C)</f>
        <v>250</v>
      </c>
      <c r="E1568">
        <v>4</v>
      </c>
      <c r="F1568">
        <v>58235697</v>
      </c>
      <c r="G1568" s="1">
        <v>15439.17</v>
      </c>
      <c r="H1568" s="1">
        <v>6736</v>
      </c>
      <c r="I1568" s="1">
        <v>748444.4</v>
      </c>
      <c r="J1568" s="1">
        <v>733333.3</v>
      </c>
      <c r="K1568" s="3">
        <v>110</v>
      </c>
      <c r="L1568">
        <v>9</v>
      </c>
      <c r="M1568">
        <v>15</v>
      </c>
      <c r="N1568" s="1">
        <v>13.4</v>
      </c>
    </row>
    <row r="1569" spans="1:14" x14ac:dyDescent="0.25">
      <c r="A1569" s="1">
        <v>1991</v>
      </c>
      <c r="B1569" s="1" t="s">
        <v>62</v>
      </c>
      <c r="C1569" s="2" t="s">
        <v>344</v>
      </c>
      <c r="D1569" s="1">
        <f>LOOKUP(B1569,'country lookup'!A:A,'country lookup'!C:C)</f>
        <v>250</v>
      </c>
      <c r="E1569">
        <v>4</v>
      </c>
      <c r="F1569">
        <v>58559311</v>
      </c>
      <c r="G1569" s="1">
        <v>15743.57</v>
      </c>
      <c r="H1569" s="1">
        <v>6379</v>
      </c>
      <c r="I1569" s="1">
        <v>741744.2</v>
      </c>
      <c r="J1569" s="1">
        <v>733333.3</v>
      </c>
      <c r="K1569" s="3">
        <v>110</v>
      </c>
      <c r="L1569">
        <v>8.6</v>
      </c>
      <c r="M1569">
        <v>15</v>
      </c>
      <c r="N1569" s="1">
        <v>13.2</v>
      </c>
    </row>
    <row r="1570" spans="1:14" x14ac:dyDescent="0.25">
      <c r="A1570" s="1">
        <v>1992</v>
      </c>
      <c r="B1570" s="1" t="s">
        <v>62</v>
      </c>
      <c r="C1570" s="2" t="s">
        <v>344</v>
      </c>
      <c r="D1570" s="1">
        <f>LOOKUP(B1570,'country lookup'!A:A,'country lookup'!C:C)</f>
        <v>250</v>
      </c>
      <c r="E1570">
        <v>4</v>
      </c>
      <c r="F1570">
        <v>58851217</v>
      </c>
      <c r="G1570" s="1">
        <v>15773.95</v>
      </c>
      <c r="H1570" s="1">
        <v>5972</v>
      </c>
      <c r="I1570" s="1">
        <v>737284</v>
      </c>
      <c r="J1570" s="1">
        <v>733333.3</v>
      </c>
      <c r="K1570" s="3">
        <v>110</v>
      </c>
      <c r="L1570">
        <v>8.1</v>
      </c>
      <c r="M1570">
        <v>15</v>
      </c>
      <c r="N1570" s="1">
        <v>13.1</v>
      </c>
    </row>
    <row r="1571" spans="1:14" x14ac:dyDescent="0.25">
      <c r="A1571" s="1">
        <v>1993</v>
      </c>
      <c r="B1571" s="1" t="s">
        <v>62</v>
      </c>
      <c r="C1571" s="2" t="s">
        <v>344</v>
      </c>
      <c r="D1571" s="1">
        <f>LOOKUP(B1571,'country lookup'!A:A,'country lookup'!C:C)</f>
        <v>250</v>
      </c>
      <c r="E1571">
        <v>4</v>
      </c>
      <c r="F1571">
        <v>59106768</v>
      </c>
      <c r="G1571" s="1">
        <v>15881.62</v>
      </c>
      <c r="H1571" s="1">
        <v>5531</v>
      </c>
      <c r="I1571" s="1">
        <v>737466.7</v>
      </c>
      <c r="J1571" s="1">
        <v>733333.3</v>
      </c>
      <c r="K1571" s="3">
        <v>110</v>
      </c>
      <c r="L1571">
        <v>7.5</v>
      </c>
      <c r="M1571">
        <v>15</v>
      </c>
      <c r="N1571" s="1">
        <v>13</v>
      </c>
    </row>
    <row r="1572" spans="1:14" x14ac:dyDescent="0.25">
      <c r="A1572" s="1">
        <v>1994</v>
      </c>
      <c r="B1572" s="1" t="s">
        <v>62</v>
      </c>
      <c r="C1572" s="2" t="s">
        <v>344</v>
      </c>
      <c r="D1572" s="1">
        <f>LOOKUP(B1572,'country lookup'!A:A,'country lookup'!C:C)</f>
        <v>250</v>
      </c>
      <c r="E1572">
        <v>4</v>
      </c>
      <c r="F1572">
        <v>59327192</v>
      </c>
      <c r="G1572" s="1">
        <v>16312.45</v>
      </c>
      <c r="H1572" s="1">
        <v>5108</v>
      </c>
      <c r="I1572" s="1">
        <v>729714.3</v>
      </c>
      <c r="J1572" s="1">
        <v>785714.3</v>
      </c>
      <c r="K1572" s="3">
        <v>110</v>
      </c>
      <c r="L1572">
        <v>7</v>
      </c>
      <c r="M1572">
        <v>14</v>
      </c>
      <c r="N1572" s="1">
        <v>12.5</v>
      </c>
    </row>
    <row r="1573" spans="1:14" x14ac:dyDescent="0.25">
      <c r="A1573" s="1">
        <v>1995</v>
      </c>
      <c r="B1573" s="1" t="s">
        <v>62</v>
      </c>
      <c r="C1573" s="2" t="s">
        <v>344</v>
      </c>
      <c r="D1573" s="1">
        <f>LOOKUP(B1573,'country lookup'!A:A,'country lookup'!C:C)</f>
        <v>250</v>
      </c>
      <c r="E1573">
        <v>4</v>
      </c>
      <c r="F1573">
        <v>59541899</v>
      </c>
      <c r="G1573" s="1">
        <v>16765.63</v>
      </c>
      <c r="H1573" s="1">
        <v>4748</v>
      </c>
      <c r="I1573" s="1">
        <v>730461.5</v>
      </c>
      <c r="J1573" s="1">
        <v>666666.69999999995</v>
      </c>
      <c r="K1573" s="3">
        <v>110</v>
      </c>
      <c r="L1573">
        <v>6.5</v>
      </c>
      <c r="M1573">
        <v>15</v>
      </c>
      <c r="N1573" s="1">
        <v>12.8</v>
      </c>
    </row>
    <row r="1574" spans="1:14" x14ac:dyDescent="0.25">
      <c r="A1574" s="1">
        <v>1996</v>
      </c>
      <c r="B1574" s="1" t="s">
        <v>62</v>
      </c>
      <c r="C1574" s="2" t="s">
        <v>344</v>
      </c>
      <c r="D1574" s="1">
        <f>LOOKUP(B1574,'country lookup'!A:A,'country lookup'!C:C)</f>
        <v>250</v>
      </c>
      <c r="E1574">
        <v>4</v>
      </c>
      <c r="F1574">
        <v>59753100</v>
      </c>
      <c r="G1574" s="1">
        <v>17377.73</v>
      </c>
      <c r="H1574" s="1">
        <v>4473</v>
      </c>
      <c r="I1574" s="1">
        <v>733278.7</v>
      </c>
      <c r="J1574" s="1">
        <v>671428.6</v>
      </c>
      <c r="K1574" s="3">
        <v>100</v>
      </c>
      <c r="L1574">
        <v>6.1</v>
      </c>
      <c r="M1574">
        <v>14</v>
      </c>
      <c r="N1574" s="1">
        <v>12.8</v>
      </c>
    </row>
    <row r="1575" spans="1:14" x14ac:dyDescent="0.25">
      <c r="A1575" s="1">
        <v>1997</v>
      </c>
      <c r="B1575" s="1" t="s">
        <v>62</v>
      </c>
      <c r="C1575" s="2" t="s">
        <v>344</v>
      </c>
      <c r="D1575" s="1">
        <f>LOOKUP(B1575,'country lookup'!A:A,'country lookup'!C:C)</f>
        <v>250</v>
      </c>
      <c r="E1575">
        <v>4</v>
      </c>
      <c r="F1575">
        <v>59964851</v>
      </c>
      <c r="G1575" s="1">
        <v>17689.47</v>
      </c>
      <c r="H1575" s="1">
        <v>4280</v>
      </c>
      <c r="I1575" s="1">
        <v>737931</v>
      </c>
      <c r="J1575" s="1">
        <v>723076.9</v>
      </c>
      <c r="K1575" s="3">
        <v>94</v>
      </c>
      <c r="L1575">
        <v>5.8</v>
      </c>
      <c r="M1575">
        <v>13</v>
      </c>
      <c r="N1575" s="1">
        <v>12.7</v>
      </c>
    </row>
    <row r="1576" spans="1:14" x14ac:dyDescent="0.25">
      <c r="A1576" s="1">
        <v>1998</v>
      </c>
      <c r="B1576" s="1" t="s">
        <v>62</v>
      </c>
      <c r="C1576" s="2" t="s">
        <v>344</v>
      </c>
      <c r="D1576" s="1">
        <f>LOOKUP(B1576,'country lookup'!A:A,'country lookup'!C:C)</f>
        <v>250</v>
      </c>
      <c r="E1576">
        <v>4</v>
      </c>
      <c r="F1576">
        <v>60186288</v>
      </c>
      <c r="G1576" s="1">
        <v>18141.43</v>
      </c>
      <c r="H1576" s="1">
        <v>4158</v>
      </c>
      <c r="I1576" s="1">
        <v>742500</v>
      </c>
      <c r="J1576" s="1">
        <v>707692.3</v>
      </c>
      <c r="K1576" s="3">
        <v>94</v>
      </c>
      <c r="L1576">
        <v>5.6</v>
      </c>
      <c r="M1576">
        <v>13</v>
      </c>
      <c r="N1576" s="1">
        <v>12.8</v>
      </c>
    </row>
    <row r="1577" spans="1:14" x14ac:dyDescent="0.25">
      <c r="A1577" s="1">
        <v>1999</v>
      </c>
      <c r="B1577" s="1" t="s">
        <v>62</v>
      </c>
      <c r="C1577" s="2" t="s">
        <v>344</v>
      </c>
      <c r="D1577" s="1">
        <f>LOOKUP(B1577,'country lookup'!A:A,'country lookup'!C:C)</f>
        <v>250</v>
      </c>
      <c r="E1577">
        <v>4</v>
      </c>
      <c r="F1577">
        <v>60496718</v>
      </c>
      <c r="G1577" s="1">
        <v>18844</v>
      </c>
      <c r="H1577" s="1">
        <v>4080</v>
      </c>
      <c r="I1577" s="1">
        <v>741818.2</v>
      </c>
      <c r="J1577" s="1">
        <v>741666.7</v>
      </c>
      <c r="K1577" s="3">
        <v>92</v>
      </c>
      <c r="L1577">
        <v>5.5</v>
      </c>
      <c r="M1577">
        <v>12</v>
      </c>
      <c r="N1577" s="1">
        <v>12.9</v>
      </c>
    </row>
    <row r="1578" spans="1:14" x14ac:dyDescent="0.25">
      <c r="A1578" s="1">
        <v>2000</v>
      </c>
      <c r="B1578" s="1" t="s">
        <v>62</v>
      </c>
      <c r="C1578" s="2" t="s">
        <v>344</v>
      </c>
      <c r="D1578" s="1">
        <f>LOOKUP(B1578,'country lookup'!A:A,'country lookup'!C:C)</f>
        <v>250</v>
      </c>
      <c r="E1578">
        <v>4</v>
      </c>
      <c r="F1578">
        <v>60912500</v>
      </c>
      <c r="G1578" s="1">
        <v>19196.86</v>
      </c>
      <c r="H1578" s="1">
        <v>4014</v>
      </c>
      <c r="I1578" s="1">
        <v>743333.3</v>
      </c>
      <c r="J1578" s="1">
        <v>733333.3</v>
      </c>
      <c r="K1578" s="3">
        <v>89</v>
      </c>
      <c r="L1578">
        <v>5.4</v>
      </c>
      <c r="M1578">
        <v>12</v>
      </c>
      <c r="N1578" s="1">
        <v>13.3</v>
      </c>
    </row>
    <row r="1579" spans="1:14" x14ac:dyDescent="0.25">
      <c r="A1579" s="1">
        <v>2001</v>
      </c>
      <c r="B1579" s="1" t="s">
        <v>62</v>
      </c>
      <c r="C1579" s="2" t="s">
        <v>344</v>
      </c>
      <c r="D1579" s="1">
        <f>LOOKUP(B1579,'country lookup'!A:A,'country lookup'!C:C)</f>
        <v>250</v>
      </c>
      <c r="E1579">
        <v>4</v>
      </c>
      <c r="F1579">
        <v>61357430</v>
      </c>
      <c r="G1579" s="1">
        <v>19443.47</v>
      </c>
      <c r="H1579" s="1">
        <v>3939</v>
      </c>
      <c r="I1579" s="1">
        <v>757500</v>
      </c>
      <c r="J1579" s="1">
        <v>716666.7</v>
      </c>
      <c r="K1579" s="3">
        <v>88</v>
      </c>
      <c r="L1579">
        <v>5.2</v>
      </c>
      <c r="M1579">
        <v>12</v>
      </c>
      <c r="N1579" s="1">
        <v>13.1</v>
      </c>
    </row>
    <row r="1580" spans="1:14" x14ac:dyDescent="0.25">
      <c r="A1580" s="1">
        <v>2002</v>
      </c>
      <c r="B1580" s="1" t="s">
        <v>62</v>
      </c>
      <c r="C1580" s="2" t="s">
        <v>344</v>
      </c>
      <c r="D1580" s="1">
        <f>LOOKUP(B1580,'country lookup'!A:A,'country lookup'!C:C)</f>
        <v>250</v>
      </c>
      <c r="E1580">
        <v>4</v>
      </c>
      <c r="F1580">
        <v>61805267</v>
      </c>
      <c r="G1580" s="1">
        <v>19249.169999999998</v>
      </c>
      <c r="H1580" s="1">
        <v>3849</v>
      </c>
      <c r="I1580" s="1">
        <v>754705.9</v>
      </c>
      <c r="J1580" s="1">
        <v>763636.4</v>
      </c>
      <c r="K1580" s="3">
        <v>86</v>
      </c>
      <c r="L1580">
        <v>5.0999999999999996</v>
      </c>
      <c r="M1580">
        <v>11</v>
      </c>
      <c r="N1580" s="1">
        <v>12.9</v>
      </c>
    </row>
    <row r="1581" spans="1:14" x14ac:dyDescent="0.25">
      <c r="A1581" s="1">
        <v>2003</v>
      </c>
      <c r="B1581" s="1" t="s">
        <v>62</v>
      </c>
      <c r="C1581" s="2" t="s">
        <v>344</v>
      </c>
      <c r="D1581" s="1">
        <f>LOOKUP(B1581,'country lookup'!A:A,'country lookup'!C:C)</f>
        <v>250</v>
      </c>
      <c r="E1581">
        <v>4</v>
      </c>
      <c r="F1581">
        <v>62244886</v>
      </c>
      <c r="G1581" s="1">
        <v>19122.41</v>
      </c>
      <c r="H1581" s="1">
        <v>3746</v>
      </c>
      <c r="I1581" s="1">
        <v>764489.8</v>
      </c>
      <c r="J1581" s="1">
        <v>727272.7</v>
      </c>
      <c r="K1581" s="3">
        <v>84</v>
      </c>
      <c r="L1581">
        <v>4.9000000000000004</v>
      </c>
      <c r="M1581">
        <v>11</v>
      </c>
      <c r="N1581" s="1">
        <v>12.8</v>
      </c>
    </row>
    <row r="1582" spans="1:14" x14ac:dyDescent="0.25">
      <c r="A1582" s="1">
        <v>2004</v>
      </c>
      <c r="B1582" s="1" t="s">
        <v>62</v>
      </c>
      <c r="C1582" s="2" t="s">
        <v>344</v>
      </c>
      <c r="D1582" s="1">
        <f>LOOKUP(B1582,'country lookup'!A:A,'country lookup'!C:C)</f>
        <v>250</v>
      </c>
      <c r="E1582">
        <v>4</v>
      </c>
      <c r="F1582">
        <v>62704895</v>
      </c>
      <c r="G1582" s="1">
        <v>19578.96</v>
      </c>
      <c r="H1582" s="1">
        <v>3642</v>
      </c>
      <c r="I1582" s="1">
        <v>774893.6</v>
      </c>
      <c r="J1582" s="1">
        <v>800000</v>
      </c>
      <c r="K1582" s="3">
        <v>80</v>
      </c>
      <c r="L1582">
        <v>4.7</v>
      </c>
      <c r="M1582">
        <v>10</v>
      </c>
      <c r="N1582" s="1">
        <v>12.8</v>
      </c>
    </row>
    <row r="1583" spans="1:14" x14ac:dyDescent="0.25">
      <c r="A1583" s="1">
        <v>2005</v>
      </c>
      <c r="B1583" s="1" t="s">
        <v>62</v>
      </c>
      <c r="C1583" s="2" t="s">
        <v>344</v>
      </c>
      <c r="D1583" s="1">
        <f>LOOKUP(B1583,'country lookup'!A:A,'country lookup'!C:C)</f>
        <v>250</v>
      </c>
      <c r="E1583">
        <v>4</v>
      </c>
      <c r="F1583">
        <v>63179351</v>
      </c>
      <c r="G1583" s="1">
        <v>19983.990000000002</v>
      </c>
      <c r="H1583" s="1">
        <v>3554</v>
      </c>
      <c r="I1583" s="1">
        <v>772608.7</v>
      </c>
      <c r="J1583" s="1">
        <v>790000</v>
      </c>
      <c r="K1583" s="3">
        <v>80</v>
      </c>
      <c r="L1583">
        <v>4.5999999999999996</v>
      </c>
      <c r="M1583">
        <v>10</v>
      </c>
      <c r="N1583" s="1">
        <v>12.8</v>
      </c>
    </row>
    <row r="1584" spans="1:14" x14ac:dyDescent="0.25">
      <c r="A1584" s="1">
        <v>2006</v>
      </c>
      <c r="B1584" s="1" t="s">
        <v>62</v>
      </c>
      <c r="C1584" s="2" t="s">
        <v>344</v>
      </c>
      <c r="D1584" s="1">
        <f>LOOKUP(B1584,'country lookup'!A:A,'country lookup'!C:C)</f>
        <v>250</v>
      </c>
      <c r="E1584">
        <v>4</v>
      </c>
      <c r="F1584">
        <v>63621381</v>
      </c>
      <c r="G1584" s="1">
        <v>20543.650000000001</v>
      </c>
      <c r="H1584" s="1">
        <v>3489</v>
      </c>
      <c r="I1584" s="1">
        <v>775333.3</v>
      </c>
      <c r="J1584" s="1">
        <v>780000</v>
      </c>
      <c r="K1584" s="3">
        <v>79</v>
      </c>
      <c r="L1584">
        <v>4.5</v>
      </c>
      <c r="M1584">
        <v>10</v>
      </c>
      <c r="N1584" s="1">
        <v>13.1</v>
      </c>
    </row>
    <row r="1585" spans="1:14" x14ac:dyDescent="0.25">
      <c r="A1585" s="1">
        <v>2007</v>
      </c>
      <c r="B1585" s="1" t="s">
        <v>62</v>
      </c>
      <c r="C1585" s="2" t="s">
        <v>344</v>
      </c>
      <c r="D1585" s="1">
        <f>LOOKUP(B1585,'country lookup'!A:A,'country lookup'!C:C)</f>
        <v>250</v>
      </c>
      <c r="E1585">
        <v>4</v>
      </c>
      <c r="F1585">
        <v>64016225</v>
      </c>
      <c r="G1585" s="1">
        <v>20716.55</v>
      </c>
      <c r="H1585" s="1">
        <v>3439</v>
      </c>
      <c r="I1585" s="1">
        <v>781590.9</v>
      </c>
      <c r="J1585" s="1">
        <v>790000</v>
      </c>
      <c r="K1585" s="3">
        <v>78</v>
      </c>
      <c r="L1585">
        <v>4.4000000000000004</v>
      </c>
      <c r="M1585">
        <v>10</v>
      </c>
      <c r="N1585" s="1">
        <v>12.8</v>
      </c>
    </row>
    <row r="1586" spans="1:14" x14ac:dyDescent="0.25">
      <c r="A1586" s="1">
        <v>2008</v>
      </c>
      <c r="B1586" s="1" t="s">
        <v>62</v>
      </c>
      <c r="C1586" s="2" t="s">
        <v>344</v>
      </c>
      <c r="D1586" s="1">
        <f>LOOKUP(B1586,'country lookup'!A:A,'country lookup'!C:C)</f>
        <v>250</v>
      </c>
      <c r="E1586">
        <v>4</v>
      </c>
      <c r="F1586">
        <v>64374984</v>
      </c>
      <c r="G1586" s="1">
        <v>20707.509999999998</v>
      </c>
      <c r="H1586" s="1">
        <v>3393</v>
      </c>
      <c r="I1586" s="1">
        <v>789069.8</v>
      </c>
      <c r="J1586" s="1">
        <v>790000</v>
      </c>
      <c r="K1586" s="3">
        <v>79</v>
      </c>
      <c r="L1586">
        <v>4.3</v>
      </c>
      <c r="M1586">
        <v>10</v>
      </c>
      <c r="N1586" s="1">
        <v>12.9</v>
      </c>
    </row>
    <row r="1587" spans="1:14" x14ac:dyDescent="0.25">
      <c r="A1587" s="1">
        <v>2009</v>
      </c>
      <c r="B1587" s="1" t="s">
        <v>62</v>
      </c>
      <c r="C1587" s="2" t="s">
        <v>344</v>
      </c>
      <c r="D1587" s="1">
        <f>LOOKUP(B1587,'country lookup'!A:A,'country lookup'!C:C)</f>
        <v>250</v>
      </c>
      <c r="E1587">
        <v>4</v>
      </c>
      <c r="F1587">
        <v>64707040</v>
      </c>
      <c r="G1587" s="1">
        <v>19993.29</v>
      </c>
      <c r="H1587" s="1">
        <v>3348</v>
      </c>
      <c r="I1587" s="1">
        <v>778604.7</v>
      </c>
      <c r="J1587" s="1">
        <v>720000</v>
      </c>
      <c r="K1587" s="3">
        <v>79</v>
      </c>
      <c r="L1587">
        <v>4.3</v>
      </c>
      <c r="M1587">
        <v>10</v>
      </c>
      <c r="N1587" s="1">
        <v>12.8</v>
      </c>
    </row>
    <row r="1588" spans="1:14" x14ac:dyDescent="0.25">
      <c r="A1588" s="1">
        <v>2010</v>
      </c>
      <c r="B1588" s="1" t="s">
        <v>62</v>
      </c>
      <c r="C1588" s="2" t="s">
        <v>344</v>
      </c>
      <c r="D1588" s="1">
        <f>LOOKUP(B1588,'country lookup'!A:A,'country lookup'!C:C)</f>
        <v>250</v>
      </c>
      <c r="E1588">
        <v>4</v>
      </c>
      <c r="F1588">
        <v>65027507</v>
      </c>
      <c r="G1588" s="1">
        <v>20286.66</v>
      </c>
      <c r="H1588" s="1">
        <v>3300</v>
      </c>
      <c r="I1588" s="1">
        <v>785714.3</v>
      </c>
      <c r="J1588" s="1">
        <v>766666.7</v>
      </c>
      <c r="K1588" s="3">
        <v>72</v>
      </c>
      <c r="L1588">
        <v>4.2</v>
      </c>
      <c r="M1588">
        <v>9</v>
      </c>
      <c r="N1588" s="1">
        <v>12.9</v>
      </c>
    </row>
    <row r="1589" spans="1:14" x14ac:dyDescent="0.25">
      <c r="A1589" s="1">
        <v>2011</v>
      </c>
      <c r="B1589" s="1" t="s">
        <v>62</v>
      </c>
      <c r="C1589" s="2" t="s">
        <v>344</v>
      </c>
      <c r="D1589" s="1">
        <f>LOOKUP(B1589,'country lookup'!A:A,'country lookup'!C:C)</f>
        <v>250</v>
      </c>
      <c r="E1589">
        <v>4</v>
      </c>
      <c r="F1589">
        <v>65342780</v>
      </c>
      <c r="G1589" s="1">
        <v>21123.27</v>
      </c>
      <c r="H1589" s="1">
        <v>3252</v>
      </c>
      <c r="I1589" s="1">
        <v>774285.7</v>
      </c>
      <c r="J1589" s="1">
        <v>766666.7</v>
      </c>
      <c r="K1589" s="3">
        <v>69</v>
      </c>
      <c r="L1589">
        <v>4.2</v>
      </c>
      <c r="M1589">
        <v>9</v>
      </c>
      <c r="N1589" s="1">
        <v>12.7</v>
      </c>
    </row>
    <row r="1590" spans="1:14" x14ac:dyDescent="0.25">
      <c r="A1590" s="1">
        <v>2012</v>
      </c>
      <c r="B1590" s="1" t="s">
        <v>62</v>
      </c>
      <c r="C1590" s="2" t="s">
        <v>344</v>
      </c>
      <c r="D1590" s="1">
        <f>LOOKUP(B1590,'country lookup'!A:A,'country lookup'!C:C)</f>
        <v>250</v>
      </c>
      <c r="E1590">
        <v>4</v>
      </c>
      <c r="F1590">
        <v>65659809</v>
      </c>
      <c r="G1590" s="1">
        <v>21524.44</v>
      </c>
      <c r="H1590" s="1">
        <v>3213</v>
      </c>
      <c r="I1590" s="1">
        <v>783658.5</v>
      </c>
      <c r="J1590" s="1">
        <v>766666.7</v>
      </c>
      <c r="K1590" s="3">
        <v>69</v>
      </c>
      <c r="L1590">
        <v>4.0999999999999996</v>
      </c>
      <c r="M1590">
        <v>9</v>
      </c>
      <c r="N1590" s="1">
        <v>12.6</v>
      </c>
    </row>
    <row r="1591" spans="1:14" x14ac:dyDescent="0.25">
      <c r="A1591" s="1">
        <v>2013</v>
      </c>
      <c r="B1591" s="1" t="s">
        <v>62</v>
      </c>
      <c r="C1591" s="2" t="s">
        <v>344</v>
      </c>
      <c r="D1591" s="1">
        <f>LOOKUP(B1591,'country lookup'!A:A,'country lookup'!C:C)</f>
        <v>250</v>
      </c>
      <c r="E1591">
        <v>4</v>
      </c>
      <c r="F1591">
        <v>65998687</v>
      </c>
      <c r="G1591" s="1">
        <v>21958.42</v>
      </c>
      <c r="H1591" s="1">
        <v>3195</v>
      </c>
      <c r="I1591" s="1">
        <v>779268.3</v>
      </c>
      <c r="J1591" s="1">
        <v>755555.6</v>
      </c>
      <c r="K1591" s="3">
        <v>69</v>
      </c>
      <c r="L1591">
        <v>4.0999999999999996</v>
      </c>
      <c r="M1591">
        <v>9</v>
      </c>
      <c r="N1591" s="1">
        <v>12.4</v>
      </c>
    </row>
    <row r="1592" spans="1:14" x14ac:dyDescent="0.25">
      <c r="A1592" s="1">
        <v>2014</v>
      </c>
      <c r="B1592" s="1" t="s">
        <v>62</v>
      </c>
      <c r="C1592" s="2" t="s">
        <v>344</v>
      </c>
      <c r="D1592" s="1">
        <f>LOOKUP(B1592,'country lookup'!A:A,'country lookup'!C:C)</f>
        <v>250</v>
      </c>
      <c r="E1592">
        <v>4</v>
      </c>
      <c r="F1592">
        <v>66316100</v>
      </c>
      <c r="G1592" s="1">
        <v>22132.79</v>
      </c>
      <c r="H1592" s="1">
        <v>3195</v>
      </c>
      <c r="I1592" s="1">
        <v>779268.3</v>
      </c>
      <c r="J1592" s="1">
        <v>733333.3</v>
      </c>
      <c r="K1592" s="3">
        <v>68</v>
      </c>
      <c r="L1592">
        <v>4.0999999999999996</v>
      </c>
      <c r="M1592">
        <v>9</v>
      </c>
      <c r="N1592" s="1">
        <v>12.4</v>
      </c>
    </row>
    <row r="1593" spans="1:14" x14ac:dyDescent="0.25">
      <c r="A1593" s="1">
        <v>2015</v>
      </c>
      <c r="B1593" s="1" t="s">
        <v>62</v>
      </c>
      <c r="C1593" s="2" t="s">
        <v>344</v>
      </c>
      <c r="D1593" s="1">
        <f>LOOKUP(B1593,'country lookup'!A:A,'country lookup'!C:C)</f>
        <v>250</v>
      </c>
      <c r="E1593">
        <v>4</v>
      </c>
      <c r="F1593">
        <v>66593366</v>
      </c>
      <c r="G1593" s="1">
        <v>22248.34</v>
      </c>
      <c r="H1593" s="1">
        <v>3208</v>
      </c>
      <c r="I1593" s="1">
        <v>763809.5</v>
      </c>
      <c r="K1593" s="3">
        <v>66</v>
      </c>
      <c r="L1593">
        <v>4.2</v>
      </c>
      <c r="M1593">
        <v>8</v>
      </c>
      <c r="N1593" s="1">
        <v>12</v>
      </c>
    </row>
    <row r="1594" spans="1:14" x14ac:dyDescent="0.25">
      <c r="A1594" s="1">
        <v>2016</v>
      </c>
      <c r="B1594" s="1" t="s">
        <v>62</v>
      </c>
      <c r="C1594" s="2" t="s">
        <v>344</v>
      </c>
      <c r="D1594" s="1">
        <f>LOOKUP(B1594,'country lookup'!A:A,'country lookup'!C:C)</f>
        <v>250</v>
      </c>
      <c r="E1594">
        <v>4</v>
      </c>
      <c r="F1594">
        <v>66859768</v>
      </c>
      <c r="G1594" s="1">
        <v>22356.19</v>
      </c>
      <c r="H1594" s="1">
        <v>3227</v>
      </c>
      <c r="I1594" s="1">
        <v>768333.3</v>
      </c>
      <c r="K1594" s="3"/>
      <c r="L1594">
        <v>4.2</v>
      </c>
      <c r="M1594"/>
      <c r="N1594" s="1">
        <v>11.8</v>
      </c>
    </row>
    <row r="1595" spans="1:14" x14ac:dyDescent="0.25">
      <c r="A1595" s="1">
        <v>1990</v>
      </c>
      <c r="B1595" s="1" t="s">
        <v>63</v>
      </c>
      <c r="C1595" s="2" t="s">
        <v>482</v>
      </c>
      <c r="D1595" s="1">
        <f>LOOKUP(B1595,'country lookup'!A:A,'country lookup'!C:C)</f>
        <v>484</v>
      </c>
      <c r="E1595">
        <v>2</v>
      </c>
      <c r="F1595">
        <v>96301</v>
      </c>
      <c r="G1595" s="1">
        <v>774.53980000000001</v>
      </c>
      <c r="H1595" s="1">
        <v>180</v>
      </c>
      <c r="I1595" s="1">
        <v>3266.788</v>
      </c>
      <c r="J1595" s="1">
        <v>3278.6889999999999</v>
      </c>
      <c r="K1595" s="3">
        <v>6</v>
      </c>
      <c r="L1595">
        <v>55.1</v>
      </c>
      <c r="M1595">
        <v>183</v>
      </c>
      <c r="N1595" s="1">
        <v>34.027999999999999</v>
      </c>
    </row>
    <row r="1596" spans="1:14" x14ac:dyDescent="0.25">
      <c r="A1596" s="1">
        <v>1991</v>
      </c>
      <c r="B1596" s="1" t="s">
        <v>63</v>
      </c>
      <c r="C1596" s="2" t="s">
        <v>482</v>
      </c>
      <c r="D1596" s="1">
        <f>LOOKUP(B1596,'country lookup'!A:A,'country lookup'!C:C)</f>
        <v>484</v>
      </c>
      <c r="E1596">
        <v>2</v>
      </c>
      <c r="F1596">
        <v>98770</v>
      </c>
      <c r="G1596" s="1">
        <v>806.31960000000004</v>
      </c>
      <c r="H1596" s="1">
        <v>180</v>
      </c>
      <c r="I1596" s="1">
        <v>3290.6759999999999</v>
      </c>
      <c r="J1596" s="1">
        <v>3351.9549999999999</v>
      </c>
      <c r="K1596" s="3">
        <v>6</v>
      </c>
      <c r="L1596">
        <v>54.7</v>
      </c>
      <c r="M1596">
        <v>179</v>
      </c>
      <c r="N1596" s="1">
        <v>33.529000000000003</v>
      </c>
    </row>
    <row r="1597" spans="1:14" x14ac:dyDescent="0.25">
      <c r="A1597" s="1">
        <v>1992</v>
      </c>
      <c r="B1597" s="1" t="s">
        <v>63</v>
      </c>
      <c r="C1597" s="2" t="s">
        <v>482</v>
      </c>
      <c r="D1597" s="1">
        <f>LOOKUP(B1597,'country lookup'!A:A,'country lookup'!C:C)</f>
        <v>484</v>
      </c>
      <c r="E1597">
        <v>2</v>
      </c>
      <c r="F1597">
        <v>101389</v>
      </c>
      <c r="G1597" s="1">
        <v>867.61210000000005</v>
      </c>
      <c r="H1597" s="1">
        <v>180</v>
      </c>
      <c r="I1597" s="1">
        <v>3296.703</v>
      </c>
      <c r="J1597" s="1">
        <v>3428.5709999999999</v>
      </c>
      <c r="K1597" s="3">
        <v>6</v>
      </c>
      <c r="L1597">
        <v>54.6</v>
      </c>
      <c r="M1597">
        <v>175</v>
      </c>
      <c r="N1597" s="1">
        <v>33.119999999999997</v>
      </c>
    </row>
    <row r="1598" spans="1:14" x14ac:dyDescent="0.25">
      <c r="A1598" s="1">
        <v>1993</v>
      </c>
      <c r="B1598" s="1" t="s">
        <v>63</v>
      </c>
      <c r="C1598" s="2" t="s">
        <v>482</v>
      </c>
      <c r="D1598" s="1">
        <f>LOOKUP(B1598,'country lookup'!A:A,'country lookup'!C:C)</f>
        <v>484</v>
      </c>
      <c r="E1598">
        <v>2</v>
      </c>
      <c r="F1598">
        <v>103915</v>
      </c>
      <c r="G1598" s="1">
        <v>808.31169999999997</v>
      </c>
      <c r="H1598" s="1">
        <v>182</v>
      </c>
      <c r="I1598" s="1">
        <v>3333.3330000000001</v>
      </c>
      <c r="J1598" s="1">
        <v>3468.2080000000001</v>
      </c>
      <c r="K1598" s="3">
        <v>6</v>
      </c>
      <c r="L1598">
        <v>54.6</v>
      </c>
      <c r="M1598">
        <v>173</v>
      </c>
      <c r="N1598" s="1">
        <v>32.771999999999998</v>
      </c>
    </row>
    <row r="1599" spans="1:14" x14ac:dyDescent="0.25">
      <c r="A1599" s="1">
        <v>1994</v>
      </c>
      <c r="B1599" s="1" t="s">
        <v>63</v>
      </c>
      <c r="C1599" s="2" t="s">
        <v>482</v>
      </c>
      <c r="D1599" s="1">
        <f>LOOKUP(B1599,'country lookup'!A:A,'country lookup'!C:C)</f>
        <v>484</v>
      </c>
      <c r="E1599">
        <v>2</v>
      </c>
      <c r="F1599">
        <v>106030</v>
      </c>
      <c r="G1599" s="1">
        <v>764.74839999999995</v>
      </c>
      <c r="H1599" s="1">
        <v>184</v>
      </c>
      <c r="I1599" s="1">
        <v>3351.5479999999998</v>
      </c>
      <c r="J1599" s="1">
        <v>3550.2959999999998</v>
      </c>
      <c r="K1599" s="3">
        <v>6</v>
      </c>
      <c r="L1599">
        <v>54.9</v>
      </c>
      <c r="M1599">
        <v>169</v>
      </c>
      <c r="N1599" s="1">
        <v>32.466000000000001</v>
      </c>
    </row>
    <row r="1600" spans="1:14" x14ac:dyDescent="0.25">
      <c r="A1600" s="1">
        <v>1995</v>
      </c>
      <c r="B1600" s="1" t="s">
        <v>63</v>
      </c>
      <c r="C1600" s="2" t="s">
        <v>482</v>
      </c>
      <c r="D1600" s="1">
        <f>LOOKUP(B1600,'country lookup'!A:A,'country lookup'!C:C)</f>
        <v>484</v>
      </c>
      <c r="E1600">
        <v>2</v>
      </c>
      <c r="F1600">
        <v>107529</v>
      </c>
      <c r="G1600" s="1">
        <v>838.81640000000004</v>
      </c>
      <c r="H1600" s="1">
        <v>186</v>
      </c>
      <c r="I1600" s="1">
        <v>3375.681</v>
      </c>
      <c r="J1600" s="1">
        <v>3614.4580000000001</v>
      </c>
      <c r="K1600" s="3">
        <v>6</v>
      </c>
      <c r="L1600">
        <v>55.1</v>
      </c>
      <c r="M1600">
        <v>166</v>
      </c>
      <c r="N1600" s="1">
        <v>32.171999999999997</v>
      </c>
    </row>
    <row r="1601" spans="1:14" x14ac:dyDescent="0.25">
      <c r="A1601" s="1">
        <v>1996</v>
      </c>
      <c r="B1601" s="1" t="s">
        <v>63</v>
      </c>
      <c r="C1601" s="2" t="s">
        <v>482</v>
      </c>
      <c r="D1601" s="1">
        <f>LOOKUP(B1601,'country lookup'!A:A,'country lookup'!C:C)</f>
        <v>484</v>
      </c>
      <c r="E1601">
        <v>2</v>
      </c>
      <c r="F1601">
        <v>108321</v>
      </c>
      <c r="G1601" s="1">
        <v>786.87310000000002</v>
      </c>
      <c r="H1601" s="1">
        <v>187</v>
      </c>
      <c r="I1601" s="1">
        <v>3375.451</v>
      </c>
      <c r="J1601" s="1">
        <v>3048.78</v>
      </c>
      <c r="K1601" s="3">
        <v>6</v>
      </c>
      <c r="L1601">
        <v>55.4</v>
      </c>
      <c r="M1601">
        <v>164</v>
      </c>
      <c r="N1601" s="1">
        <v>31.852</v>
      </c>
    </row>
    <row r="1602" spans="1:14" x14ac:dyDescent="0.25">
      <c r="A1602" s="1">
        <v>1997</v>
      </c>
      <c r="B1602" s="1" t="s">
        <v>63</v>
      </c>
      <c r="C1602" s="2" t="s">
        <v>482</v>
      </c>
      <c r="D1602" s="1">
        <f>LOOKUP(B1602,'country lookup'!A:A,'country lookup'!C:C)</f>
        <v>484</v>
      </c>
      <c r="E1602">
        <v>2</v>
      </c>
      <c r="F1602">
        <v>108480</v>
      </c>
      <c r="G1602" s="1">
        <v>577.92169999999999</v>
      </c>
      <c r="H1602" s="1">
        <v>187</v>
      </c>
      <c r="I1602" s="1">
        <v>3369.3690000000001</v>
      </c>
      <c r="J1602" s="1">
        <v>3105.59</v>
      </c>
      <c r="K1602" s="3">
        <v>5</v>
      </c>
      <c r="L1602">
        <v>55.5</v>
      </c>
      <c r="M1602">
        <v>161</v>
      </c>
      <c r="N1602" s="1">
        <v>31.481000000000002</v>
      </c>
    </row>
    <row r="1603" spans="1:14" x14ac:dyDescent="0.25">
      <c r="A1603" s="1">
        <v>1998</v>
      </c>
      <c r="B1603" s="1" t="s">
        <v>63</v>
      </c>
      <c r="C1603" s="2" t="s">
        <v>482</v>
      </c>
      <c r="D1603" s="1">
        <f>LOOKUP(B1603,'country lookup'!A:A,'country lookup'!C:C)</f>
        <v>484</v>
      </c>
      <c r="E1603">
        <v>2</v>
      </c>
      <c r="F1603">
        <v>108208</v>
      </c>
      <c r="G1603" s="1">
        <v>640.60919999999999</v>
      </c>
      <c r="H1603" s="1">
        <v>185</v>
      </c>
      <c r="I1603" s="1">
        <v>3351.4490000000001</v>
      </c>
      <c r="J1603" s="1">
        <v>3144.654</v>
      </c>
      <c r="K1603" s="3">
        <v>5</v>
      </c>
      <c r="L1603">
        <v>55.2</v>
      </c>
      <c r="M1603">
        <v>159</v>
      </c>
      <c r="N1603" s="1">
        <v>31.036999999999999</v>
      </c>
    </row>
    <row r="1604" spans="1:14" x14ac:dyDescent="0.25">
      <c r="A1604" s="1">
        <v>1999</v>
      </c>
      <c r="B1604" s="1" t="s">
        <v>63</v>
      </c>
      <c r="C1604" s="2" t="s">
        <v>482</v>
      </c>
      <c r="D1604" s="1">
        <f>LOOKUP(B1604,'country lookup'!A:A,'country lookup'!C:C)</f>
        <v>484</v>
      </c>
      <c r="E1604">
        <v>2</v>
      </c>
      <c r="F1604">
        <v>107781</v>
      </c>
      <c r="G1604" s="1">
        <v>623.40509999999995</v>
      </c>
      <c r="H1604" s="1">
        <v>180</v>
      </c>
      <c r="I1604" s="1">
        <v>3302.752</v>
      </c>
      <c r="J1604" s="1">
        <v>3205.1280000000002</v>
      </c>
      <c r="K1604" s="3">
        <v>5</v>
      </c>
      <c r="L1604">
        <v>54.5</v>
      </c>
      <c r="M1604">
        <v>156</v>
      </c>
      <c r="N1604" s="1">
        <v>30.513999999999999</v>
      </c>
    </row>
    <row r="1605" spans="1:14" x14ac:dyDescent="0.25">
      <c r="A1605" s="1">
        <v>2000</v>
      </c>
      <c r="B1605" s="1" t="s">
        <v>63</v>
      </c>
      <c r="C1605" s="2" t="s">
        <v>482</v>
      </c>
      <c r="D1605" s="1">
        <f>LOOKUP(B1605,'country lookup'!A:A,'country lookup'!C:C)</f>
        <v>484</v>
      </c>
      <c r="E1605">
        <v>2</v>
      </c>
      <c r="F1605">
        <v>107402</v>
      </c>
      <c r="G1605" s="1">
        <v>611.37289999999996</v>
      </c>
      <c r="H1605" s="1">
        <v>174</v>
      </c>
      <c r="I1605" s="1">
        <v>3252.3359999999998</v>
      </c>
      <c r="J1605" s="1">
        <v>3267.9740000000002</v>
      </c>
      <c r="K1605" s="3">
        <v>5</v>
      </c>
      <c r="L1605">
        <v>53.5</v>
      </c>
      <c r="M1605">
        <v>153</v>
      </c>
      <c r="N1605" s="1">
        <v>29.908000000000001</v>
      </c>
    </row>
    <row r="1606" spans="1:14" x14ac:dyDescent="0.25">
      <c r="A1606" s="1">
        <v>2001</v>
      </c>
      <c r="B1606" s="1" t="s">
        <v>63</v>
      </c>
      <c r="C1606" s="2" t="s">
        <v>482</v>
      </c>
      <c r="D1606" s="1">
        <f>LOOKUP(B1606,'country lookup'!A:A,'country lookup'!C:C)</f>
        <v>484</v>
      </c>
      <c r="E1606">
        <v>2</v>
      </c>
      <c r="F1606">
        <v>107173</v>
      </c>
      <c r="G1606" s="1">
        <v>522.33939999999996</v>
      </c>
      <c r="H1606" s="1">
        <v>167</v>
      </c>
      <c r="I1606" s="1">
        <v>3187.0230000000001</v>
      </c>
      <c r="J1606" s="1">
        <v>3333.3330000000001</v>
      </c>
      <c r="K1606" s="3">
        <v>5</v>
      </c>
      <c r="L1606">
        <v>52.4</v>
      </c>
      <c r="M1606">
        <v>150</v>
      </c>
      <c r="N1606" s="1">
        <v>29.227</v>
      </c>
    </row>
    <row r="1607" spans="1:14" x14ac:dyDescent="0.25">
      <c r="A1607" s="1">
        <v>2002</v>
      </c>
      <c r="B1607" s="1" t="s">
        <v>63</v>
      </c>
      <c r="C1607" s="2" t="s">
        <v>482</v>
      </c>
      <c r="D1607" s="1">
        <f>LOOKUP(B1607,'country lookup'!A:A,'country lookup'!C:C)</f>
        <v>484</v>
      </c>
      <c r="E1607">
        <v>2</v>
      </c>
      <c r="F1607">
        <v>107030</v>
      </c>
      <c r="G1607" s="1">
        <v>542.30510000000004</v>
      </c>
      <c r="H1607" s="1">
        <v>159</v>
      </c>
      <c r="I1607" s="1">
        <v>3111.5459999999998</v>
      </c>
      <c r="J1607" s="1">
        <v>2702.703</v>
      </c>
      <c r="K1607" s="3">
        <v>5</v>
      </c>
      <c r="L1607">
        <v>51.1</v>
      </c>
      <c r="M1607">
        <v>148</v>
      </c>
      <c r="N1607" s="1">
        <v>28.501999999999999</v>
      </c>
    </row>
    <row r="1608" spans="1:14" x14ac:dyDescent="0.25">
      <c r="A1608" s="1">
        <v>2003</v>
      </c>
      <c r="B1608" s="1" t="s">
        <v>63</v>
      </c>
      <c r="C1608" s="2" t="s">
        <v>482</v>
      </c>
      <c r="D1608" s="1">
        <f>LOOKUP(B1608,'country lookup'!A:A,'country lookup'!C:C)</f>
        <v>484</v>
      </c>
      <c r="E1608">
        <v>2</v>
      </c>
      <c r="F1608">
        <v>106901</v>
      </c>
      <c r="G1608" s="1">
        <v>560.91030000000001</v>
      </c>
      <c r="H1608" s="1">
        <v>151</v>
      </c>
      <c r="I1608" s="1">
        <v>3032.1289999999999</v>
      </c>
      <c r="J1608" s="1">
        <v>2797.203</v>
      </c>
      <c r="K1608" s="3">
        <v>4</v>
      </c>
      <c r="L1608">
        <v>49.8</v>
      </c>
      <c r="M1608">
        <v>143</v>
      </c>
      <c r="N1608" s="1">
        <v>27.765000000000001</v>
      </c>
    </row>
    <row r="1609" spans="1:14" x14ac:dyDescent="0.25">
      <c r="A1609" s="1">
        <v>2004</v>
      </c>
      <c r="B1609" s="1" t="s">
        <v>63</v>
      </c>
      <c r="C1609" s="2" t="s">
        <v>482</v>
      </c>
      <c r="D1609" s="1">
        <f>LOOKUP(B1609,'country lookup'!A:A,'country lookup'!C:C)</f>
        <v>484</v>
      </c>
      <c r="E1609">
        <v>2</v>
      </c>
      <c r="F1609">
        <v>106625</v>
      </c>
      <c r="G1609" s="1">
        <v>683.97770000000003</v>
      </c>
      <c r="H1609" s="1">
        <v>142</v>
      </c>
      <c r="I1609" s="1">
        <v>2933.884</v>
      </c>
      <c r="J1609" s="1">
        <v>2877.6979999999999</v>
      </c>
      <c r="K1609" s="3">
        <v>4</v>
      </c>
      <c r="L1609">
        <v>48.4</v>
      </c>
      <c r="M1609">
        <v>139</v>
      </c>
      <c r="N1609" s="1">
        <v>27.042000000000002</v>
      </c>
    </row>
    <row r="1610" spans="1:14" x14ac:dyDescent="0.25">
      <c r="A1610" s="1">
        <v>2005</v>
      </c>
      <c r="B1610" s="1" t="s">
        <v>63</v>
      </c>
      <c r="C1610" s="2" t="s">
        <v>482</v>
      </c>
      <c r="D1610" s="1">
        <f>LOOKUP(B1610,'country lookup'!A:A,'country lookup'!C:C)</f>
        <v>484</v>
      </c>
      <c r="E1610">
        <v>2</v>
      </c>
      <c r="F1610">
        <v>106129</v>
      </c>
      <c r="G1610" s="1">
        <v>586.82579999999996</v>
      </c>
      <c r="H1610" s="1">
        <v>134</v>
      </c>
      <c r="I1610" s="1">
        <v>2851.0639999999999</v>
      </c>
      <c r="J1610" s="1">
        <v>2985.0749999999998</v>
      </c>
      <c r="K1610" s="3">
        <v>4</v>
      </c>
      <c r="L1610">
        <v>47</v>
      </c>
      <c r="M1610">
        <v>134</v>
      </c>
      <c r="N1610" s="1">
        <v>26.36</v>
      </c>
    </row>
    <row r="1611" spans="1:14" x14ac:dyDescent="0.25">
      <c r="A1611" s="1">
        <v>2006</v>
      </c>
      <c r="B1611" s="1" t="s">
        <v>63</v>
      </c>
      <c r="C1611" s="2" t="s">
        <v>482</v>
      </c>
      <c r="D1611" s="1">
        <f>LOOKUP(B1611,'country lookup'!A:A,'country lookup'!C:C)</f>
        <v>484</v>
      </c>
      <c r="E1611">
        <v>2</v>
      </c>
      <c r="F1611">
        <v>105371</v>
      </c>
      <c r="G1611" s="1">
        <v>614.44299999999998</v>
      </c>
      <c r="H1611" s="1">
        <v>126</v>
      </c>
      <c r="I1611" s="1">
        <v>2763.1579999999999</v>
      </c>
      <c r="J1611" s="1">
        <v>2307.692</v>
      </c>
      <c r="K1611" s="3">
        <v>4</v>
      </c>
      <c r="L1611">
        <v>45.6</v>
      </c>
      <c r="M1611">
        <v>130</v>
      </c>
      <c r="N1611" s="1">
        <v>25.747</v>
      </c>
    </row>
    <row r="1612" spans="1:14" x14ac:dyDescent="0.25">
      <c r="A1612" s="1">
        <v>2007</v>
      </c>
      <c r="B1612" s="1" t="s">
        <v>63</v>
      </c>
      <c r="C1612" s="2" t="s">
        <v>482</v>
      </c>
      <c r="D1612" s="1">
        <f>LOOKUP(B1612,'country lookup'!A:A,'country lookup'!C:C)</f>
        <v>484</v>
      </c>
      <c r="E1612">
        <v>2</v>
      </c>
      <c r="F1612">
        <v>104444</v>
      </c>
      <c r="G1612" s="1">
        <v>577.64030000000002</v>
      </c>
      <c r="H1612" s="1">
        <v>118</v>
      </c>
      <c r="I1612" s="1">
        <v>2669.683</v>
      </c>
      <c r="J1612" s="1">
        <v>2380.9520000000002</v>
      </c>
      <c r="K1612" s="3">
        <v>3</v>
      </c>
      <c r="L1612">
        <v>44.2</v>
      </c>
      <c r="M1612">
        <v>126</v>
      </c>
      <c r="N1612" s="1">
        <v>25.210999999999999</v>
      </c>
    </row>
    <row r="1613" spans="1:14" x14ac:dyDescent="0.25">
      <c r="A1613" s="1">
        <v>2008</v>
      </c>
      <c r="B1613" s="1" t="s">
        <v>63</v>
      </c>
      <c r="C1613" s="2" t="s">
        <v>482</v>
      </c>
      <c r="D1613" s="1">
        <f>LOOKUP(B1613,'country lookup'!A:A,'country lookup'!C:C)</f>
        <v>484</v>
      </c>
      <c r="E1613">
        <v>2</v>
      </c>
      <c r="F1613">
        <v>103543</v>
      </c>
      <c r="G1613" s="1">
        <v>581.94949999999994</v>
      </c>
      <c r="H1613" s="1">
        <v>111</v>
      </c>
      <c r="I1613" s="1">
        <v>2599.5320000000002</v>
      </c>
      <c r="J1613" s="1">
        <v>2459.0160000000001</v>
      </c>
      <c r="K1613" s="3">
        <v>3</v>
      </c>
      <c r="L1613">
        <v>42.7</v>
      </c>
      <c r="M1613">
        <v>122</v>
      </c>
      <c r="N1613" s="1">
        <v>24.757999999999999</v>
      </c>
    </row>
    <row r="1614" spans="1:14" x14ac:dyDescent="0.25">
      <c r="A1614" s="1">
        <v>2009</v>
      </c>
      <c r="B1614" s="1" t="s">
        <v>63</v>
      </c>
      <c r="C1614" s="2" t="s">
        <v>482</v>
      </c>
      <c r="D1614" s="1">
        <f>LOOKUP(B1614,'country lookup'!A:A,'country lookup'!C:C)</f>
        <v>484</v>
      </c>
      <c r="E1614">
        <v>2</v>
      </c>
      <c r="F1614">
        <v>102975</v>
      </c>
      <c r="G1614" s="1">
        <v>597.69200000000001</v>
      </c>
      <c r="H1614" s="1">
        <v>105</v>
      </c>
      <c r="I1614" s="1">
        <v>2536.232</v>
      </c>
      <c r="J1614" s="1">
        <v>2542.373</v>
      </c>
      <c r="K1614" s="3">
        <v>3</v>
      </c>
      <c r="L1614">
        <v>41.4</v>
      </c>
      <c r="M1614">
        <v>118</v>
      </c>
      <c r="N1614" s="1">
        <v>24.388000000000002</v>
      </c>
    </row>
    <row r="1615" spans="1:14" x14ac:dyDescent="0.25">
      <c r="A1615" s="1">
        <v>2010</v>
      </c>
      <c r="B1615" s="1" t="s">
        <v>63</v>
      </c>
      <c r="C1615" s="2" t="s">
        <v>482</v>
      </c>
      <c r="D1615" s="1">
        <f>LOOKUP(B1615,'country lookup'!A:A,'country lookup'!C:C)</f>
        <v>484</v>
      </c>
      <c r="E1615">
        <v>2</v>
      </c>
      <c r="F1615">
        <v>102911</v>
      </c>
      <c r="G1615" s="1">
        <v>616.90260000000001</v>
      </c>
      <c r="H1615" s="1">
        <v>101</v>
      </c>
      <c r="I1615" s="1">
        <v>2512.4380000000001</v>
      </c>
      <c r="J1615" s="1">
        <v>2608.6959999999999</v>
      </c>
      <c r="K1615" s="3">
        <v>3</v>
      </c>
      <c r="L1615">
        <v>40.200000000000003</v>
      </c>
      <c r="M1615">
        <v>115</v>
      </c>
      <c r="N1615" s="1">
        <v>24.097999999999999</v>
      </c>
    </row>
    <row r="1616" spans="1:14" x14ac:dyDescent="0.25">
      <c r="A1616" s="1">
        <v>2011</v>
      </c>
      <c r="B1616" s="1" t="s">
        <v>63</v>
      </c>
      <c r="C1616" s="2" t="s">
        <v>482</v>
      </c>
      <c r="D1616" s="1">
        <f>LOOKUP(B1616,'country lookup'!A:A,'country lookup'!C:C)</f>
        <v>484</v>
      </c>
      <c r="E1616">
        <v>2</v>
      </c>
      <c r="F1616">
        <v>103450</v>
      </c>
      <c r="G1616" s="1">
        <v>611.41909999999996</v>
      </c>
      <c r="H1616" s="1">
        <v>96</v>
      </c>
      <c r="I1616" s="1">
        <v>2467.866</v>
      </c>
      <c r="J1616" s="1">
        <v>2727.2730000000001</v>
      </c>
      <c r="K1616" s="3">
        <v>3</v>
      </c>
      <c r="L1616">
        <v>38.9</v>
      </c>
      <c r="M1616">
        <v>110</v>
      </c>
      <c r="N1616" s="1">
        <v>23.870999999999999</v>
      </c>
    </row>
    <row r="1617" spans="1:14" x14ac:dyDescent="0.25">
      <c r="A1617" s="1">
        <v>2012</v>
      </c>
      <c r="B1617" s="1" t="s">
        <v>63</v>
      </c>
      <c r="C1617" s="2" t="s">
        <v>482</v>
      </c>
      <c r="D1617" s="1">
        <f>LOOKUP(B1617,'country lookup'!A:A,'country lookup'!C:C)</f>
        <v>484</v>
      </c>
      <c r="E1617">
        <v>2</v>
      </c>
      <c r="F1617">
        <v>104506</v>
      </c>
      <c r="G1617" s="1">
        <v>657.57830000000001</v>
      </c>
      <c r="H1617" s="1">
        <v>92</v>
      </c>
      <c r="I1617" s="1">
        <v>2440.3180000000002</v>
      </c>
      <c r="J1617" s="1">
        <v>2803.7379999999998</v>
      </c>
      <c r="K1617" s="3">
        <v>3</v>
      </c>
      <c r="L1617">
        <v>37.700000000000003</v>
      </c>
      <c r="M1617">
        <v>107</v>
      </c>
      <c r="N1617" s="1">
        <v>23.686</v>
      </c>
    </row>
    <row r="1618" spans="1:14" x14ac:dyDescent="0.25">
      <c r="A1618" s="1">
        <v>2013</v>
      </c>
      <c r="B1618" s="1" t="s">
        <v>63</v>
      </c>
      <c r="C1618" s="2" t="s">
        <v>482</v>
      </c>
      <c r="D1618" s="1">
        <f>LOOKUP(B1618,'country lookup'!A:A,'country lookup'!C:C)</f>
        <v>484</v>
      </c>
      <c r="E1618">
        <v>2</v>
      </c>
      <c r="F1618">
        <v>105926</v>
      </c>
      <c r="G1618" s="1">
        <v>728.13969999999995</v>
      </c>
      <c r="H1618" s="1">
        <v>89</v>
      </c>
      <c r="I1618" s="1">
        <v>2438.3560000000002</v>
      </c>
      <c r="J1618" s="1">
        <v>2884.6149999999998</v>
      </c>
      <c r="K1618" s="3">
        <v>3</v>
      </c>
      <c r="L1618">
        <v>36.5</v>
      </c>
      <c r="M1618">
        <v>104</v>
      </c>
      <c r="N1618" s="1">
        <v>23.521000000000001</v>
      </c>
    </row>
    <row r="1619" spans="1:14" x14ac:dyDescent="0.25">
      <c r="A1619" s="1">
        <v>2014</v>
      </c>
      <c r="B1619" s="1" t="s">
        <v>63</v>
      </c>
      <c r="C1619" s="2" t="s">
        <v>482</v>
      </c>
      <c r="D1619" s="1">
        <f>LOOKUP(B1619,'country lookup'!A:A,'country lookup'!C:C)</f>
        <v>484</v>
      </c>
      <c r="E1619">
        <v>2</v>
      </c>
      <c r="F1619">
        <v>107446</v>
      </c>
      <c r="G1619" s="1">
        <v>969.26469999999995</v>
      </c>
      <c r="H1619" s="1">
        <v>86</v>
      </c>
      <c r="I1619" s="1">
        <v>2436.261</v>
      </c>
      <c r="J1619" s="1">
        <v>1960.7840000000001</v>
      </c>
      <c r="K1619" s="3">
        <v>3</v>
      </c>
      <c r="L1619">
        <v>35.299999999999997</v>
      </c>
      <c r="M1619">
        <v>102</v>
      </c>
      <c r="N1619" s="1">
        <v>23.364999999999998</v>
      </c>
    </row>
    <row r="1620" spans="1:14" x14ac:dyDescent="0.25">
      <c r="A1620" s="1">
        <v>2015</v>
      </c>
      <c r="B1620" s="1" t="s">
        <v>63</v>
      </c>
      <c r="C1620" s="2" t="s">
        <v>482</v>
      </c>
      <c r="D1620" s="1">
        <f>LOOKUP(B1620,'country lookup'!A:A,'country lookup'!C:C)</f>
        <v>484</v>
      </c>
      <c r="E1620">
        <v>2</v>
      </c>
      <c r="F1620">
        <v>108895</v>
      </c>
      <c r="G1620" s="1">
        <v>1009.52</v>
      </c>
      <c r="H1620" s="1">
        <v>84</v>
      </c>
      <c r="I1620" s="1">
        <v>2456.14</v>
      </c>
      <c r="K1620" s="3">
        <v>2</v>
      </c>
      <c r="L1620">
        <v>34.200000000000003</v>
      </c>
      <c r="M1620">
        <v>100</v>
      </c>
      <c r="N1620" s="1">
        <v>23.213000000000001</v>
      </c>
    </row>
    <row r="1621" spans="1:14" x14ac:dyDescent="0.25">
      <c r="A1621" s="1">
        <v>2016</v>
      </c>
      <c r="B1621" s="1" t="s">
        <v>63</v>
      </c>
      <c r="C1621" s="2" t="s">
        <v>482</v>
      </c>
      <c r="D1621" s="1">
        <f>LOOKUP(B1621,'country lookup'!A:A,'country lookup'!C:C)</f>
        <v>484</v>
      </c>
      <c r="E1621">
        <v>2</v>
      </c>
      <c r="F1621">
        <v>110215</v>
      </c>
      <c r="G1621" s="1">
        <v>998.72310000000004</v>
      </c>
      <c r="H1621" s="1">
        <v>82</v>
      </c>
      <c r="I1621" s="1">
        <v>2477.3409999999999</v>
      </c>
      <c r="K1621" s="3"/>
      <c r="L1621">
        <v>33.1</v>
      </c>
      <c r="M1621"/>
      <c r="N1621" s="1">
        <v>23.068999999999999</v>
      </c>
    </row>
    <row r="1622" spans="1:14" x14ac:dyDescent="0.25">
      <c r="A1622" s="1">
        <v>1990</v>
      </c>
      <c r="B1622" s="1" t="s">
        <v>64</v>
      </c>
      <c r="C1622" s="2" t="s">
        <v>352</v>
      </c>
      <c r="D1622" s="1">
        <f>LOOKUP(B1622,'country lookup'!A:A,'country lookup'!C:C)</f>
        <v>266</v>
      </c>
      <c r="E1622">
        <v>3</v>
      </c>
      <c r="F1622">
        <v>949488</v>
      </c>
      <c r="G1622" s="1">
        <v>2054.7550000000001</v>
      </c>
      <c r="H1622" s="1">
        <v>3156</v>
      </c>
      <c r="I1622" s="1">
        <v>34155.839999999997</v>
      </c>
      <c r="J1622" s="1">
        <v>35545.019999999997</v>
      </c>
      <c r="K1622" s="3">
        <v>150</v>
      </c>
      <c r="L1622">
        <v>92.4</v>
      </c>
      <c r="M1622">
        <v>422</v>
      </c>
      <c r="N1622" s="1">
        <v>37.481000000000002</v>
      </c>
    </row>
    <row r="1623" spans="1:14" x14ac:dyDescent="0.25">
      <c r="A1623" s="1">
        <v>1991</v>
      </c>
      <c r="B1623" s="1" t="s">
        <v>64</v>
      </c>
      <c r="C1623" s="2" t="s">
        <v>352</v>
      </c>
      <c r="D1623" s="1">
        <f>LOOKUP(B1623,'country lookup'!A:A,'country lookup'!C:C)</f>
        <v>266</v>
      </c>
      <c r="E1623">
        <v>3</v>
      </c>
      <c r="F1623">
        <v>975783</v>
      </c>
      <c r="G1623" s="1">
        <v>2625.8069999999998</v>
      </c>
      <c r="H1623" s="1">
        <v>3187</v>
      </c>
      <c r="I1623" s="1">
        <v>34868.71</v>
      </c>
      <c r="J1623" s="1">
        <v>35885.17</v>
      </c>
      <c r="K1623" s="3">
        <v>150</v>
      </c>
      <c r="L1623">
        <v>91.4</v>
      </c>
      <c r="M1623">
        <v>418</v>
      </c>
      <c r="N1623" s="1">
        <v>37.203000000000003</v>
      </c>
    </row>
    <row r="1624" spans="1:14" x14ac:dyDescent="0.25">
      <c r="A1624" s="1">
        <v>1992</v>
      </c>
      <c r="B1624" s="1" t="s">
        <v>64</v>
      </c>
      <c r="C1624" s="2" t="s">
        <v>352</v>
      </c>
      <c r="D1624" s="1">
        <f>LOOKUP(B1624,'country lookup'!A:A,'country lookup'!C:C)</f>
        <v>266</v>
      </c>
      <c r="E1624">
        <v>3</v>
      </c>
      <c r="F1624">
        <v>1002579</v>
      </c>
      <c r="G1624" s="1">
        <v>2338.7620000000002</v>
      </c>
      <c r="H1624" s="1">
        <v>3222</v>
      </c>
      <c r="I1624" s="1">
        <v>35523.699999999997</v>
      </c>
      <c r="J1624" s="1">
        <v>36496.35</v>
      </c>
      <c r="K1624" s="3">
        <v>150</v>
      </c>
      <c r="L1624">
        <v>90.7</v>
      </c>
      <c r="M1624">
        <v>411</v>
      </c>
      <c r="N1624" s="1">
        <v>36.872999999999998</v>
      </c>
    </row>
    <row r="1625" spans="1:14" x14ac:dyDescent="0.25">
      <c r="A1625" s="1">
        <v>1993</v>
      </c>
      <c r="B1625" s="1" t="s">
        <v>64</v>
      </c>
      <c r="C1625" s="2" t="s">
        <v>352</v>
      </c>
      <c r="D1625" s="1">
        <f>LOOKUP(B1625,'country lookup'!A:A,'country lookup'!C:C)</f>
        <v>266</v>
      </c>
      <c r="E1625">
        <v>3</v>
      </c>
      <c r="F1625">
        <v>1029778</v>
      </c>
      <c r="G1625" s="1">
        <v>2339.3809999999999</v>
      </c>
      <c r="H1625" s="1">
        <v>3253</v>
      </c>
      <c r="I1625" s="1">
        <v>36184.65</v>
      </c>
      <c r="J1625" s="1">
        <v>36764.71</v>
      </c>
      <c r="K1625" s="3">
        <v>150</v>
      </c>
      <c r="L1625">
        <v>89.9</v>
      </c>
      <c r="M1625">
        <v>408</v>
      </c>
      <c r="N1625" s="1">
        <v>36.491999999999997</v>
      </c>
    </row>
    <row r="1626" spans="1:14" x14ac:dyDescent="0.25">
      <c r="A1626" s="1">
        <v>1994</v>
      </c>
      <c r="B1626" s="1" t="s">
        <v>64</v>
      </c>
      <c r="C1626" s="2" t="s">
        <v>352</v>
      </c>
      <c r="D1626" s="1">
        <f>LOOKUP(B1626,'country lookup'!A:A,'country lookup'!C:C)</f>
        <v>266</v>
      </c>
      <c r="E1626">
        <v>3</v>
      </c>
      <c r="F1626">
        <v>1057255</v>
      </c>
      <c r="G1626" s="1">
        <v>2446.431</v>
      </c>
      <c r="H1626" s="1">
        <v>3278</v>
      </c>
      <c r="I1626" s="1">
        <v>36790.120000000003</v>
      </c>
      <c r="J1626" s="1">
        <v>39215.69</v>
      </c>
      <c r="K1626" s="3">
        <v>150</v>
      </c>
      <c r="L1626">
        <v>89.1</v>
      </c>
      <c r="M1626">
        <v>408</v>
      </c>
      <c r="N1626" s="1">
        <v>36.069000000000003</v>
      </c>
    </row>
    <row r="1627" spans="1:14" x14ac:dyDescent="0.25">
      <c r="A1627" s="1">
        <v>1995</v>
      </c>
      <c r="B1627" s="1" t="s">
        <v>64</v>
      </c>
      <c r="C1627" s="2" t="s">
        <v>352</v>
      </c>
      <c r="D1627" s="1">
        <f>LOOKUP(B1627,'country lookup'!A:A,'country lookup'!C:C)</f>
        <v>266</v>
      </c>
      <c r="E1627">
        <v>3</v>
      </c>
      <c r="F1627">
        <v>1084946</v>
      </c>
      <c r="G1627" s="1">
        <v>3262.194</v>
      </c>
      <c r="H1627" s="1">
        <v>3304</v>
      </c>
      <c r="I1627" s="1">
        <v>37375.57</v>
      </c>
      <c r="J1627" s="1">
        <v>39506.17</v>
      </c>
      <c r="K1627" s="3">
        <v>160</v>
      </c>
      <c r="L1627">
        <v>88.4</v>
      </c>
      <c r="M1627">
        <v>405</v>
      </c>
      <c r="N1627" s="1">
        <v>35.613</v>
      </c>
    </row>
    <row r="1628" spans="1:14" x14ac:dyDescent="0.25">
      <c r="A1628" s="1">
        <v>1996</v>
      </c>
      <c r="B1628" s="1" t="s">
        <v>64</v>
      </c>
      <c r="C1628" s="2" t="s">
        <v>352</v>
      </c>
      <c r="D1628" s="1">
        <f>LOOKUP(B1628,'country lookup'!A:A,'country lookup'!C:C)</f>
        <v>266</v>
      </c>
      <c r="E1628">
        <v>3</v>
      </c>
      <c r="F1628">
        <v>1112955</v>
      </c>
      <c r="G1628" s="1">
        <v>3210.498</v>
      </c>
      <c r="H1628" s="1">
        <v>3323</v>
      </c>
      <c r="I1628" s="1">
        <v>37977.14</v>
      </c>
      <c r="J1628" s="1">
        <v>39702.230000000003</v>
      </c>
      <c r="K1628" s="3">
        <v>160</v>
      </c>
      <c r="L1628">
        <v>87.5</v>
      </c>
      <c r="M1628">
        <v>403</v>
      </c>
      <c r="N1628" s="1">
        <v>35.134</v>
      </c>
    </row>
    <row r="1629" spans="1:14" x14ac:dyDescent="0.25">
      <c r="A1629" s="1">
        <v>1997</v>
      </c>
      <c r="B1629" s="1" t="s">
        <v>64</v>
      </c>
      <c r="C1629" s="2" t="s">
        <v>352</v>
      </c>
      <c r="D1629" s="1">
        <f>LOOKUP(B1629,'country lookup'!A:A,'country lookup'!C:C)</f>
        <v>266</v>
      </c>
      <c r="E1629">
        <v>3</v>
      </c>
      <c r="F1629">
        <v>1141338</v>
      </c>
      <c r="G1629" s="1">
        <v>3678.1190000000001</v>
      </c>
      <c r="H1629" s="1">
        <v>3336</v>
      </c>
      <c r="I1629" s="1">
        <v>38521.94</v>
      </c>
      <c r="J1629" s="1">
        <v>40302.269999999997</v>
      </c>
      <c r="K1629" s="3">
        <v>160</v>
      </c>
      <c r="L1629">
        <v>86.6</v>
      </c>
      <c r="M1629">
        <v>397</v>
      </c>
      <c r="N1629" s="1">
        <v>34.651000000000003</v>
      </c>
    </row>
    <row r="1630" spans="1:14" x14ac:dyDescent="0.25">
      <c r="A1630" s="1">
        <v>1998</v>
      </c>
      <c r="B1630" s="1" t="s">
        <v>64</v>
      </c>
      <c r="C1630" s="2" t="s">
        <v>352</v>
      </c>
      <c r="D1630" s="1">
        <f>LOOKUP(B1630,'country lookup'!A:A,'country lookup'!C:C)</f>
        <v>266</v>
      </c>
      <c r="E1630">
        <v>3</v>
      </c>
      <c r="F1630">
        <v>1170061</v>
      </c>
      <c r="G1630" s="1">
        <v>3865.4079999999999</v>
      </c>
      <c r="H1630" s="1">
        <v>3345</v>
      </c>
      <c r="I1630" s="1">
        <v>39077.1</v>
      </c>
      <c r="J1630" s="1">
        <v>39900.25</v>
      </c>
      <c r="K1630" s="3">
        <v>160</v>
      </c>
      <c r="L1630">
        <v>85.6</v>
      </c>
      <c r="M1630">
        <v>401</v>
      </c>
      <c r="N1630" s="1">
        <v>34.183</v>
      </c>
    </row>
    <row r="1631" spans="1:14" x14ac:dyDescent="0.25">
      <c r="A1631" s="1">
        <v>1999</v>
      </c>
      <c r="B1631" s="1" t="s">
        <v>64</v>
      </c>
      <c r="C1631" s="2" t="s">
        <v>352</v>
      </c>
      <c r="D1631" s="1">
        <f>LOOKUP(B1631,'country lookup'!A:A,'country lookup'!C:C)</f>
        <v>266</v>
      </c>
      <c r="E1631">
        <v>3</v>
      </c>
      <c r="F1631">
        <v>1199052</v>
      </c>
      <c r="G1631" s="1">
        <v>2822.9059999999999</v>
      </c>
      <c r="H1631" s="1">
        <v>3344</v>
      </c>
      <c r="I1631" s="1">
        <v>39620.85</v>
      </c>
      <c r="J1631" s="1">
        <v>42288.56</v>
      </c>
      <c r="K1631" s="3">
        <v>160</v>
      </c>
      <c r="L1631">
        <v>84.4</v>
      </c>
      <c r="M1631">
        <v>402</v>
      </c>
      <c r="N1631" s="1">
        <v>33.750999999999998</v>
      </c>
    </row>
    <row r="1632" spans="1:14" x14ac:dyDescent="0.25">
      <c r="A1632" s="1">
        <v>2000</v>
      </c>
      <c r="B1632" s="1" t="s">
        <v>64</v>
      </c>
      <c r="C1632" s="2" t="s">
        <v>352</v>
      </c>
      <c r="D1632" s="1">
        <f>LOOKUP(B1632,'country lookup'!A:A,'country lookup'!C:C)</f>
        <v>266</v>
      </c>
      <c r="E1632">
        <v>3</v>
      </c>
      <c r="F1632">
        <v>1228360</v>
      </c>
      <c r="G1632" s="1">
        <v>3193.395</v>
      </c>
      <c r="H1632" s="1">
        <v>3337</v>
      </c>
      <c r="I1632" s="1">
        <v>40156.44</v>
      </c>
      <c r="J1632" s="1">
        <v>41975.31</v>
      </c>
      <c r="K1632" s="3">
        <v>170</v>
      </c>
      <c r="L1632">
        <v>83.1</v>
      </c>
      <c r="M1632">
        <v>405</v>
      </c>
      <c r="N1632" s="1">
        <v>33.377000000000002</v>
      </c>
    </row>
    <row r="1633" spans="1:14" x14ac:dyDescent="0.25">
      <c r="A1633" s="1">
        <v>2001</v>
      </c>
      <c r="B1633" s="1" t="s">
        <v>64</v>
      </c>
      <c r="C1633" s="2" t="s">
        <v>352</v>
      </c>
      <c r="D1633" s="1">
        <f>LOOKUP(B1633,'country lookup'!A:A,'country lookup'!C:C)</f>
        <v>266</v>
      </c>
      <c r="E1633">
        <v>3</v>
      </c>
      <c r="F1633">
        <v>1258003</v>
      </c>
      <c r="G1633" s="1">
        <v>3232.3539999999998</v>
      </c>
      <c r="H1633" s="1">
        <v>3326</v>
      </c>
      <c r="I1633" s="1">
        <v>40759.800000000003</v>
      </c>
      <c r="J1633" s="1">
        <v>42288.56</v>
      </c>
      <c r="K1633" s="3">
        <v>170</v>
      </c>
      <c r="L1633">
        <v>81.599999999999994</v>
      </c>
      <c r="M1633">
        <v>402</v>
      </c>
      <c r="N1633" s="1">
        <v>33.08</v>
      </c>
    </row>
    <row r="1634" spans="1:14" x14ac:dyDescent="0.25">
      <c r="A1634" s="1">
        <v>2002</v>
      </c>
      <c r="B1634" s="1" t="s">
        <v>64</v>
      </c>
      <c r="C1634" s="2" t="s">
        <v>352</v>
      </c>
      <c r="D1634" s="1">
        <f>LOOKUP(B1634,'country lookup'!A:A,'country lookup'!C:C)</f>
        <v>266</v>
      </c>
      <c r="E1634">
        <v>3</v>
      </c>
      <c r="F1634">
        <v>1288315</v>
      </c>
      <c r="G1634" s="1">
        <v>2901.6970000000001</v>
      </c>
      <c r="H1634" s="1">
        <v>3314</v>
      </c>
      <c r="I1634" s="1">
        <v>41425</v>
      </c>
      <c r="J1634" s="1">
        <v>42606.52</v>
      </c>
      <c r="K1634" s="3">
        <v>170</v>
      </c>
      <c r="L1634">
        <v>80</v>
      </c>
      <c r="M1634">
        <v>399</v>
      </c>
      <c r="N1634" s="1">
        <v>32.865000000000002</v>
      </c>
    </row>
    <row r="1635" spans="1:14" x14ac:dyDescent="0.25">
      <c r="A1635" s="1">
        <v>2003</v>
      </c>
      <c r="B1635" s="1" t="s">
        <v>64</v>
      </c>
      <c r="C1635" s="2" t="s">
        <v>352</v>
      </c>
      <c r="D1635" s="1">
        <f>LOOKUP(B1635,'country lookup'!A:A,'country lookup'!C:C)</f>
        <v>266</v>
      </c>
      <c r="E1635">
        <v>3</v>
      </c>
      <c r="F1635">
        <v>1319953</v>
      </c>
      <c r="G1635" s="1">
        <v>2736.23</v>
      </c>
      <c r="H1635" s="1">
        <v>3301</v>
      </c>
      <c r="I1635" s="1">
        <v>42158.37</v>
      </c>
      <c r="J1635" s="1">
        <v>41131.11</v>
      </c>
      <c r="K1635" s="3">
        <v>170</v>
      </c>
      <c r="L1635">
        <v>78.3</v>
      </c>
      <c r="M1635">
        <v>389</v>
      </c>
      <c r="N1635" s="1">
        <v>32.728000000000002</v>
      </c>
    </row>
    <row r="1636" spans="1:14" x14ac:dyDescent="0.25">
      <c r="A1636" s="1">
        <v>2004</v>
      </c>
      <c r="B1636" s="1" t="s">
        <v>64</v>
      </c>
      <c r="C1636" s="2" t="s">
        <v>352</v>
      </c>
      <c r="D1636" s="1">
        <f>LOOKUP(B1636,'country lookup'!A:A,'country lookup'!C:C)</f>
        <v>266</v>
      </c>
      <c r="E1636">
        <v>3</v>
      </c>
      <c r="F1636">
        <v>1353795</v>
      </c>
      <c r="G1636" s="1">
        <v>2623.373</v>
      </c>
      <c r="H1636" s="1">
        <v>3289</v>
      </c>
      <c r="I1636" s="1">
        <v>42993.46</v>
      </c>
      <c r="J1636" s="1">
        <v>43010.75</v>
      </c>
      <c r="K1636" s="3">
        <v>160</v>
      </c>
      <c r="L1636">
        <v>76.5</v>
      </c>
      <c r="M1636">
        <v>372</v>
      </c>
      <c r="N1636" s="1">
        <v>32.667999999999999</v>
      </c>
    </row>
    <row r="1637" spans="1:14" x14ac:dyDescent="0.25">
      <c r="A1637" s="1">
        <v>2005</v>
      </c>
      <c r="B1637" s="1" t="s">
        <v>64</v>
      </c>
      <c r="C1637" s="2" t="s">
        <v>352</v>
      </c>
      <c r="D1637" s="1">
        <f>LOOKUP(B1637,'country lookup'!A:A,'country lookup'!C:C)</f>
        <v>266</v>
      </c>
      <c r="E1637">
        <v>3</v>
      </c>
      <c r="F1637">
        <v>1390549</v>
      </c>
      <c r="G1637" s="1">
        <v>2775.1080000000002</v>
      </c>
      <c r="H1637" s="1">
        <v>3274</v>
      </c>
      <c r="I1637" s="1">
        <v>43946.31</v>
      </c>
      <c r="J1637" s="1">
        <v>43243.24</v>
      </c>
      <c r="K1637" s="3">
        <v>160</v>
      </c>
      <c r="L1637">
        <v>74.5</v>
      </c>
      <c r="M1637">
        <v>370</v>
      </c>
      <c r="N1637" s="1">
        <v>32.677999999999997</v>
      </c>
    </row>
    <row r="1638" spans="1:14" x14ac:dyDescent="0.25">
      <c r="A1638" s="1">
        <v>2006</v>
      </c>
      <c r="B1638" s="1" t="s">
        <v>64</v>
      </c>
      <c r="C1638" s="2" t="s">
        <v>352</v>
      </c>
      <c r="D1638" s="1">
        <f>LOOKUP(B1638,'country lookup'!A:A,'country lookup'!C:C)</f>
        <v>266</v>
      </c>
      <c r="E1638">
        <v>3</v>
      </c>
      <c r="F1638">
        <v>1430152</v>
      </c>
      <c r="G1638" s="1">
        <v>2696.5219999999999</v>
      </c>
      <c r="H1638" s="1">
        <v>3273</v>
      </c>
      <c r="I1638" s="1">
        <v>45020.63</v>
      </c>
      <c r="J1638" s="1">
        <v>43596.73</v>
      </c>
      <c r="K1638" s="3">
        <v>160</v>
      </c>
      <c r="L1638">
        <v>72.7</v>
      </c>
      <c r="M1638">
        <v>367</v>
      </c>
      <c r="N1638" s="1">
        <v>32.750999999999998</v>
      </c>
    </row>
    <row r="1639" spans="1:14" x14ac:dyDescent="0.25">
      <c r="A1639" s="1">
        <v>2007</v>
      </c>
      <c r="B1639" s="1" t="s">
        <v>64</v>
      </c>
      <c r="C1639" s="2" t="s">
        <v>352</v>
      </c>
      <c r="D1639" s="1">
        <f>LOOKUP(B1639,'country lookup'!A:A,'country lookup'!C:C)</f>
        <v>266</v>
      </c>
      <c r="E1639">
        <v>3</v>
      </c>
      <c r="F1639">
        <v>1472575</v>
      </c>
      <c r="G1639" s="1">
        <v>2544.8330000000001</v>
      </c>
      <c r="H1639" s="1">
        <v>3259</v>
      </c>
      <c r="I1639" s="1">
        <v>46226.95</v>
      </c>
      <c r="J1639" s="1">
        <v>45714.29</v>
      </c>
      <c r="K1639" s="3">
        <v>160</v>
      </c>
      <c r="L1639">
        <v>70.5</v>
      </c>
      <c r="M1639">
        <v>350</v>
      </c>
      <c r="N1639" s="1">
        <v>32.863</v>
      </c>
    </row>
    <row r="1640" spans="1:14" x14ac:dyDescent="0.25">
      <c r="A1640" s="1">
        <v>2008</v>
      </c>
      <c r="B1640" s="1" t="s">
        <v>64</v>
      </c>
      <c r="C1640" s="2" t="s">
        <v>352</v>
      </c>
      <c r="D1640" s="1">
        <f>LOOKUP(B1640,'country lookup'!A:A,'country lookup'!C:C)</f>
        <v>266</v>
      </c>
      <c r="E1640">
        <v>3</v>
      </c>
      <c r="F1640">
        <v>1518540</v>
      </c>
      <c r="G1640" s="1">
        <v>2638.3519999999999</v>
      </c>
      <c r="H1640" s="1">
        <v>3243</v>
      </c>
      <c r="I1640" s="1">
        <v>47551.32</v>
      </c>
      <c r="J1640" s="1">
        <v>47761.19</v>
      </c>
      <c r="K1640" s="3">
        <v>160</v>
      </c>
      <c r="L1640">
        <v>68.2</v>
      </c>
      <c r="M1640">
        <v>335</v>
      </c>
      <c r="N1640" s="1">
        <v>32.99</v>
      </c>
    </row>
    <row r="1641" spans="1:14" x14ac:dyDescent="0.25">
      <c r="A1641" s="1">
        <v>2009</v>
      </c>
      <c r="B1641" s="1" t="s">
        <v>64</v>
      </c>
      <c r="C1641" s="2" t="s">
        <v>352</v>
      </c>
      <c r="D1641" s="1">
        <f>LOOKUP(B1641,'country lookup'!A:A,'country lookup'!C:C)</f>
        <v>266</v>
      </c>
      <c r="E1641">
        <v>3</v>
      </c>
      <c r="F1641">
        <v>1568928</v>
      </c>
      <c r="G1641" s="1">
        <v>2508.2350000000001</v>
      </c>
      <c r="H1641" s="1">
        <v>3212</v>
      </c>
      <c r="I1641" s="1">
        <v>48963.41</v>
      </c>
      <c r="J1641" s="1">
        <v>48929.66</v>
      </c>
      <c r="K1641" s="3">
        <v>160</v>
      </c>
      <c r="L1641">
        <v>65.599999999999994</v>
      </c>
      <c r="M1641">
        <v>327</v>
      </c>
      <c r="N1641" s="1">
        <v>33.11</v>
      </c>
    </row>
    <row r="1642" spans="1:14" x14ac:dyDescent="0.25">
      <c r="A1642" s="1">
        <v>2010</v>
      </c>
      <c r="B1642" s="1" t="s">
        <v>64</v>
      </c>
      <c r="C1642" s="2" t="s">
        <v>352</v>
      </c>
      <c r="D1642" s="1">
        <f>LOOKUP(B1642,'country lookup'!A:A,'country lookup'!C:C)</f>
        <v>266</v>
      </c>
      <c r="E1642">
        <v>3</v>
      </c>
      <c r="F1642">
        <v>1624140</v>
      </c>
      <c r="G1642" s="1">
        <v>2280.0239999999999</v>
      </c>
      <c r="H1642" s="1">
        <v>3192</v>
      </c>
      <c r="I1642" s="1">
        <v>50426.54</v>
      </c>
      <c r="J1642" s="1">
        <v>49689.440000000002</v>
      </c>
      <c r="K1642" s="3">
        <v>160</v>
      </c>
      <c r="L1642">
        <v>63.3</v>
      </c>
      <c r="M1642">
        <v>322</v>
      </c>
      <c r="N1642" s="1">
        <v>33.206000000000003</v>
      </c>
    </row>
    <row r="1643" spans="1:14" x14ac:dyDescent="0.25">
      <c r="A1643" s="1">
        <v>2011</v>
      </c>
      <c r="B1643" s="1" t="s">
        <v>64</v>
      </c>
      <c r="C1643" s="2" t="s">
        <v>352</v>
      </c>
      <c r="D1643" s="1">
        <f>LOOKUP(B1643,'country lookup'!A:A,'country lookup'!C:C)</f>
        <v>266</v>
      </c>
      <c r="E1643">
        <v>3</v>
      </c>
      <c r="F1643">
        <v>1684635</v>
      </c>
      <c r="G1643" s="1">
        <v>2626.0419999999999</v>
      </c>
      <c r="H1643" s="1">
        <v>3172</v>
      </c>
      <c r="I1643" s="1">
        <v>51830.07</v>
      </c>
      <c r="J1643" s="1">
        <v>50473.19</v>
      </c>
      <c r="K1643" s="3">
        <v>160</v>
      </c>
      <c r="L1643">
        <v>61.2</v>
      </c>
      <c r="M1643">
        <v>317</v>
      </c>
      <c r="N1643" s="1">
        <v>33.265000000000001</v>
      </c>
    </row>
    <row r="1644" spans="1:14" x14ac:dyDescent="0.25">
      <c r="A1644" s="1">
        <v>2012</v>
      </c>
      <c r="B1644" s="1" t="s">
        <v>64</v>
      </c>
      <c r="C1644" s="2" t="s">
        <v>352</v>
      </c>
      <c r="D1644" s="1">
        <f>LOOKUP(B1644,'country lookup'!A:A,'country lookup'!C:C)</f>
        <v>266</v>
      </c>
      <c r="E1644">
        <v>3</v>
      </c>
      <c r="F1644">
        <v>1749682</v>
      </c>
      <c r="G1644" s="1">
        <v>2783.2820000000002</v>
      </c>
      <c r="H1644" s="1">
        <v>3136</v>
      </c>
      <c r="I1644" s="1">
        <v>53152.54</v>
      </c>
      <c r="J1644" s="1">
        <v>50955.41</v>
      </c>
      <c r="K1644" s="3">
        <v>160</v>
      </c>
      <c r="L1644">
        <v>59</v>
      </c>
      <c r="M1644">
        <v>314</v>
      </c>
      <c r="N1644" s="1">
        <v>33.280999999999999</v>
      </c>
    </row>
    <row r="1645" spans="1:14" x14ac:dyDescent="0.25">
      <c r="A1645" s="1">
        <v>2013</v>
      </c>
      <c r="B1645" s="1" t="s">
        <v>64</v>
      </c>
      <c r="C1645" s="2" t="s">
        <v>352</v>
      </c>
      <c r="D1645" s="1">
        <f>LOOKUP(B1645,'country lookup'!A:A,'country lookup'!C:C)</f>
        <v>266</v>
      </c>
      <c r="E1645">
        <v>3</v>
      </c>
      <c r="F1645">
        <v>1817071</v>
      </c>
      <c r="G1645" s="1">
        <v>2838.7080000000001</v>
      </c>
      <c r="H1645" s="1">
        <v>3098</v>
      </c>
      <c r="I1645" s="1">
        <v>54446.400000000001</v>
      </c>
      <c r="J1645" s="1">
        <v>48701.3</v>
      </c>
      <c r="K1645" s="3">
        <v>160</v>
      </c>
      <c r="L1645">
        <v>56.9</v>
      </c>
      <c r="M1645">
        <v>308</v>
      </c>
      <c r="N1645" s="1">
        <v>33.241999999999997</v>
      </c>
    </row>
    <row r="1646" spans="1:14" x14ac:dyDescent="0.25">
      <c r="A1646" s="1">
        <v>2014</v>
      </c>
      <c r="B1646" s="1" t="s">
        <v>64</v>
      </c>
      <c r="C1646" s="2" t="s">
        <v>352</v>
      </c>
      <c r="D1646" s="1">
        <f>LOOKUP(B1646,'country lookup'!A:A,'country lookup'!C:C)</f>
        <v>266</v>
      </c>
      <c r="E1646">
        <v>3</v>
      </c>
      <c r="F1646">
        <v>1883800</v>
      </c>
      <c r="G1646" s="1">
        <v>2815.5940000000001</v>
      </c>
      <c r="H1646" s="1">
        <v>3032</v>
      </c>
      <c r="I1646" s="1">
        <v>55531.14</v>
      </c>
      <c r="J1646" s="1">
        <v>50847.46</v>
      </c>
      <c r="K1646" s="3">
        <v>150</v>
      </c>
      <c r="L1646">
        <v>54.6</v>
      </c>
      <c r="M1646">
        <v>295</v>
      </c>
      <c r="N1646" s="1">
        <v>33.131999999999998</v>
      </c>
    </row>
    <row r="1647" spans="1:14" x14ac:dyDescent="0.25">
      <c r="A1647" s="1">
        <v>2015</v>
      </c>
      <c r="B1647" s="1" t="s">
        <v>64</v>
      </c>
      <c r="C1647" s="2" t="s">
        <v>352</v>
      </c>
      <c r="D1647" s="1">
        <f>LOOKUP(B1647,'country lookup'!A:A,'country lookup'!C:C)</f>
        <v>266</v>
      </c>
      <c r="E1647">
        <v>3</v>
      </c>
      <c r="F1647">
        <v>1947686</v>
      </c>
      <c r="G1647" s="1">
        <v>2009.8879999999999</v>
      </c>
      <c r="H1647" s="1">
        <v>2959</v>
      </c>
      <c r="I1647" s="1">
        <v>56361.9</v>
      </c>
      <c r="K1647" s="3">
        <v>150</v>
      </c>
      <c r="L1647">
        <v>52.5</v>
      </c>
      <c r="M1647">
        <v>291</v>
      </c>
      <c r="N1647" s="1">
        <v>32.927</v>
      </c>
    </row>
    <row r="1648" spans="1:14" x14ac:dyDescent="0.25">
      <c r="A1648" s="1">
        <v>2016</v>
      </c>
      <c r="B1648" s="1" t="s">
        <v>64</v>
      </c>
      <c r="C1648" s="2" t="s">
        <v>352</v>
      </c>
      <c r="D1648" s="1">
        <f>LOOKUP(B1648,'country lookup'!A:A,'country lookup'!C:C)</f>
        <v>266</v>
      </c>
      <c r="E1648">
        <v>3</v>
      </c>
      <c r="F1648">
        <v>2007873</v>
      </c>
      <c r="G1648" s="1">
        <v>1613.6210000000001</v>
      </c>
      <c r="H1648" s="1">
        <v>2859</v>
      </c>
      <c r="I1648" s="1">
        <v>57065.87</v>
      </c>
      <c r="K1648" s="3"/>
      <c r="L1648">
        <v>50.1</v>
      </c>
      <c r="M1648"/>
      <c r="N1648" s="1">
        <v>32.603999999999999</v>
      </c>
    </row>
    <row r="1649" spans="1:14" x14ac:dyDescent="0.25">
      <c r="A1649" s="1">
        <v>1990</v>
      </c>
      <c r="B1649" s="1" t="s">
        <v>65</v>
      </c>
      <c r="C1649" s="2" t="s">
        <v>662</v>
      </c>
      <c r="D1649" s="1">
        <f>LOOKUP(B1649,'country lookup'!A:A,'country lookup'!C:C)</f>
        <v>826</v>
      </c>
      <c r="E1649">
        <v>4</v>
      </c>
      <c r="F1649">
        <v>57247586</v>
      </c>
      <c r="G1649" s="1">
        <v>9802.3439999999991</v>
      </c>
      <c r="H1649" s="1">
        <v>7233</v>
      </c>
      <c r="I1649" s="1">
        <v>777741.9</v>
      </c>
      <c r="J1649" s="1">
        <v>790000</v>
      </c>
      <c r="K1649" s="3">
        <v>78</v>
      </c>
      <c r="L1649">
        <v>9.3000000000000007</v>
      </c>
      <c r="M1649">
        <v>10</v>
      </c>
      <c r="N1649" s="1">
        <v>13.9</v>
      </c>
    </row>
    <row r="1650" spans="1:14" x14ac:dyDescent="0.25">
      <c r="A1650" s="1">
        <v>1991</v>
      </c>
      <c r="B1650" s="1" t="s">
        <v>65</v>
      </c>
      <c r="C1650" s="2" t="s">
        <v>662</v>
      </c>
      <c r="D1650" s="1">
        <f>LOOKUP(B1650,'country lookup'!A:A,'country lookup'!C:C)</f>
        <v>826</v>
      </c>
      <c r="E1650">
        <v>4</v>
      </c>
      <c r="F1650">
        <v>57424897</v>
      </c>
      <c r="G1650" s="1">
        <v>9598.1929999999993</v>
      </c>
      <c r="H1650" s="1">
        <v>6754</v>
      </c>
      <c r="I1650" s="1">
        <v>776321.8</v>
      </c>
      <c r="J1650" s="1">
        <v>790000</v>
      </c>
      <c r="K1650" s="3">
        <v>79</v>
      </c>
      <c r="L1650">
        <v>8.6999999999999993</v>
      </c>
      <c r="M1650">
        <v>10</v>
      </c>
      <c r="N1650" s="1">
        <v>13.8</v>
      </c>
    </row>
    <row r="1651" spans="1:14" x14ac:dyDescent="0.25">
      <c r="A1651" s="1">
        <v>1992</v>
      </c>
      <c r="B1651" s="1" t="s">
        <v>65</v>
      </c>
      <c r="C1651" s="2" t="s">
        <v>662</v>
      </c>
      <c r="D1651" s="1">
        <f>LOOKUP(B1651,'country lookup'!A:A,'country lookup'!C:C)</f>
        <v>826</v>
      </c>
      <c r="E1651">
        <v>4</v>
      </c>
      <c r="F1651">
        <v>57580402</v>
      </c>
      <c r="G1651" s="1">
        <v>9435.8690000000006</v>
      </c>
      <c r="H1651" s="1">
        <v>6301</v>
      </c>
      <c r="I1651" s="1">
        <v>768414.6</v>
      </c>
      <c r="J1651" s="1">
        <v>810000</v>
      </c>
      <c r="K1651" s="3">
        <v>79</v>
      </c>
      <c r="L1651">
        <v>8.1999999999999993</v>
      </c>
      <c r="M1651">
        <v>10</v>
      </c>
      <c r="N1651" s="1">
        <v>13.6</v>
      </c>
    </row>
    <row r="1652" spans="1:14" x14ac:dyDescent="0.25">
      <c r="A1652" s="1">
        <v>1993</v>
      </c>
      <c r="B1652" s="1" t="s">
        <v>65</v>
      </c>
      <c r="C1652" s="2" t="s">
        <v>662</v>
      </c>
      <c r="D1652" s="1">
        <f>LOOKUP(B1652,'country lookup'!A:A,'country lookup'!C:C)</f>
        <v>826</v>
      </c>
      <c r="E1652">
        <v>4</v>
      </c>
      <c r="F1652">
        <v>57718614</v>
      </c>
      <c r="G1652" s="1">
        <v>9287.8729999999996</v>
      </c>
      <c r="H1652" s="1">
        <v>5929</v>
      </c>
      <c r="I1652" s="1">
        <v>770000</v>
      </c>
      <c r="J1652" s="1">
        <v>745454.5</v>
      </c>
      <c r="K1652" s="3">
        <v>81</v>
      </c>
      <c r="L1652">
        <v>7.7</v>
      </c>
      <c r="M1652">
        <v>11</v>
      </c>
      <c r="N1652" s="1">
        <v>13.2</v>
      </c>
    </row>
    <row r="1653" spans="1:14" x14ac:dyDescent="0.25">
      <c r="A1653" s="1">
        <v>1994</v>
      </c>
      <c r="B1653" s="1" t="s">
        <v>65</v>
      </c>
      <c r="C1653" s="2" t="s">
        <v>662</v>
      </c>
      <c r="D1653" s="1">
        <f>LOOKUP(B1653,'country lookup'!A:A,'country lookup'!C:C)</f>
        <v>826</v>
      </c>
      <c r="E1653">
        <v>4</v>
      </c>
      <c r="F1653">
        <v>57865745</v>
      </c>
      <c r="G1653" s="1">
        <v>9807.3189999999995</v>
      </c>
      <c r="H1653" s="1">
        <v>5640</v>
      </c>
      <c r="I1653" s="1">
        <v>762162.2</v>
      </c>
      <c r="J1653" s="1">
        <v>754545.5</v>
      </c>
      <c r="K1653" s="3">
        <v>82</v>
      </c>
      <c r="L1653">
        <v>7.4</v>
      </c>
      <c r="M1653">
        <v>11</v>
      </c>
      <c r="N1653" s="1">
        <v>13</v>
      </c>
    </row>
    <row r="1654" spans="1:14" x14ac:dyDescent="0.25">
      <c r="A1654" s="1">
        <v>1995</v>
      </c>
      <c r="B1654" s="1" t="s">
        <v>65</v>
      </c>
      <c r="C1654" s="2" t="s">
        <v>662</v>
      </c>
      <c r="D1654" s="1">
        <f>LOOKUP(B1654,'country lookup'!A:A,'country lookup'!C:C)</f>
        <v>826</v>
      </c>
      <c r="E1654">
        <v>4</v>
      </c>
      <c r="F1654">
        <v>58019030</v>
      </c>
      <c r="G1654" s="1">
        <v>10299.36</v>
      </c>
      <c r="H1654" s="1">
        <v>5416</v>
      </c>
      <c r="I1654" s="1">
        <v>752222.2</v>
      </c>
      <c r="J1654" s="1">
        <v>745454.5</v>
      </c>
      <c r="K1654" s="3">
        <v>83</v>
      </c>
      <c r="L1654">
        <v>7.2</v>
      </c>
      <c r="M1654">
        <v>11</v>
      </c>
      <c r="N1654" s="1">
        <v>12.6</v>
      </c>
    </row>
    <row r="1655" spans="1:14" x14ac:dyDescent="0.25">
      <c r="A1655" s="1">
        <v>1996</v>
      </c>
      <c r="B1655" s="1" t="s">
        <v>65</v>
      </c>
      <c r="C1655" s="2" t="s">
        <v>662</v>
      </c>
      <c r="D1655" s="1">
        <f>LOOKUP(B1655,'country lookup'!A:A,'country lookup'!C:C)</f>
        <v>826</v>
      </c>
      <c r="E1655">
        <v>4</v>
      </c>
      <c r="F1655">
        <v>58166950</v>
      </c>
      <c r="G1655" s="1">
        <v>10474.299999999999</v>
      </c>
      <c r="H1655" s="1">
        <v>5235</v>
      </c>
      <c r="I1655" s="1">
        <v>747857.1</v>
      </c>
      <c r="J1655" s="1">
        <v>736363.6</v>
      </c>
      <c r="K1655" s="3">
        <v>82</v>
      </c>
      <c r="L1655">
        <v>7</v>
      </c>
      <c r="M1655">
        <v>11</v>
      </c>
      <c r="N1655" s="1">
        <v>12.6</v>
      </c>
    </row>
    <row r="1656" spans="1:14" x14ac:dyDescent="0.25">
      <c r="A1656" s="1">
        <v>1997</v>
      </c>
      <c r="B1656" s="1" t="s">
        <v>65</v>
      </c>
      <c r="C1656" s="2" t="s">
        <v>662</v>
      </c>
      <c r="D1656" s="1">
        <f>LOOKUP(B1656,'country lookup'!A:A,'country lookup'!C:C)</f>
        <v>826</v>
      </c>
      <c r="E1656">
        <v>4</v>
      </c>
      <c r="F1656">
        <v>58316954</v>
      </c>
      <c r="G1656" s="1">
        <v>11061.5</v>
      </c>
      <c r="H1656" s="1">
        <v>5074</v>
      </c>
      <c r="I1656" s="1">
        <v>735362.3</v>
      </c>
      <c r="J1656" s="1">
        <v>727272.7</v>
      </c>
      <c r="K1656" s="3">
        <v>81</v>
      </c>
      <c r="L1656">
        <v>6.9</v>
      </c>
      <c r="M1656">
        <v>11</v>
      </c>
      <c r="N1656" s="1">
        <v>12.5</v>
      </c>
    </row>
    <row r="1657" spans="1:14" x14ac:dyDescent="0.25">
      <c r="A1657" s="1">
        <v>1998</v>
      </c>
      <c r="B1657" s="1" t="s">
        <v>65</v>
      </c>
      <c r="C1657" s="2" t="s">
        <v>662</v>
      </c>
      <c r="D1657" s="1">
        <f>LOOKUP(B1657,'country lookup'!A:A,'country lookup'!C:C)</f>
        <v>826</v>
      </c>
      <c r="E1657">
        <v>4</v>
      </c>
      <c r="F1657">
        <v>58487141</v>
      </c>
      <c r="G1657" s="1">
        <v>11903.14</v>
      </c>
      <c r="H1657" s="1">
        <v>4912</v>
      </c>
      <c r="I1657" s="1">
        <v>722352.9</v>
      </c>
      <c r="J1657" s="1">
        <v>727272.7</v>
      </c>
      <c r="K1657" s="3">
        <v>80</v>
      </c>
      <c r="L1657">
        <v>6.8</v>
      </c>
      <c r="M1657">
        <v>11</v>
      </c>
      <c r="N1657" s="1">
        <v>12.3</v>
      </c>
    </row>
    <row r="1658" spans="1:14" x14ac:dyDescent="0.25">
      <c r="A1658" s="1">
        <v>1999</v>
      </c>
      <c r="B1658" s="1" t="s">
        <v>65</v>
      </c>
      <c r="C1658" s="2" t="s">
        <v>662</v>
      </c>
      <c r="D1658" s="1">
        <f>LOOKUP(B1658,'country lookup'!A:A,'country lookup'!C:C)</f>
        <v>826</v>
      </c>
      <c r="E1658">
        <v>4</v>
      </c>
      <c r="F1658">
        <v>58682466</v>
      </c>
      <c r="G1658" s="1">
        <v>12496.09</v>
      </c>
      <c r="H1658" s="1">
        <v>4754</v>
      </c>
      <c r="I1658" s="1">
        <v>709552.2</v>
      </c>
      <c r="J1658" s="1">
        <v>727272.7</v>
      </c>
      <c r="K1658" s="3">
        <v>80</v>
      </c>
      <c r="L1658">
        <v>6.7</v>
      </c>
      <c r="M1658">
        <v>11</v>
      </c>
      <c r="N1658" s="1">
        <v>11.9</v>
      </c>
    </row>
    <row r="1659" spans="1:14" x14ac:dyDescent="0.25">
      <c r="A1659" s="1">
        <v>2000</v>
      </c>
      <c r="B1659" s="1" t="s">
        <v>65</v>
      </c>
      <c r="C1659" s="2" t="s">
        <v>662</v>
      </c>
      <c r="D1659" s="1">
        <f>LOOKUP(B1659,'country lookup'!A:A,'country lookup'!C:C)</f>
        <v>826</v>
      </c>
      <c r="E1659">
        <v>4</v>
      </c>
      <c r="F1659">
        <v>58892514</v>
      </c>
      <c r="G1659" s="1">
        <v>13161.87</v>
      </c>
      <c r="H1659" s="1">
        <v>4609</v>
      </c>
      <c r="I1659" s="1">
        <v>709076.9</v>
      </c>
      <c r="J1659" s="1">
        <v>675000</v>
      </c>
      <c r="K1659" s="3">
        <v>80</v>
      </c>
      <c r="L1659">
        <v>6.5</v>
      </c>
      <c r="M1659">
        <v>12</v>
      </c>
      <c r="N1659" s="1">
        <v>11.5</v>
      </c>
    </row>
    <row r="1660" spans="1:14" x14ac:dyDescent="0.25">
      <c r="A1660" s="1">
        <v>2001</v>
      </c>
      <c r="B1660" s="1" t="s">
        <v>65</v>
      </c>
      <c r="C1660" s="2" t="s">
        <v>662</v>
      </c>
      <c r="D1660" s="1">
        <f>LOOKUP(B1660,'country lookup'!A:A,'country lookup'!C:C)</f>
        <v>826</v>
      </c>
      <c r="E1660">
        <v>4</v>
      </c>
      <c r="F1660">
        <v>59119673</v>
      </c>
      <c r="G1660" s="1">
        <v>13469.22</v>
      </c>
      <c r="H1660" s="1">
        <v>4486</v>
      </c>
      <c r="I1660" s="1">
        <v>700937.5</v>
      </c>
      <c r="J1660" s="1">
        <v>691666.7</v>
      </c>
      <c r="K1660" s="3">
        <v>81</v>
      </c>
      <c r="L1660">
        <v>6.4</v>
      </c>
      <c r="M1660">
        <v>12</v>
      </c>
      <c r="N1660" s="1">
        <v>11.3</v>
      </c>
    </row>
    <row r="1661" spans="1:14" x14ac:dyDescent="0.25">
      <c r="A1661" s="1">
        <v>2002</v>
      </c>
      <c r="B1661" s="1" t="s">
        <v>65</v>
      </c>
      <c r="C1661" s="2" t="s">
        <v>662</v>
      </c>
      <c r="D1661" s="1">
        <f>LOOKUP(B1661,'country lookup'!A:A,'country lookup'!C:C)</f>
        <v>826</v>
      </c>
      <c r="E1661">
        <v>4</v>
      </c>
      <c r="F1661">
        <v>59370479</v>
      </c>
      <c r="G1661" s="1">
        <v>13361.69</v>
      </c>
      <c r="H1661" s="1">
        <v>4395</v>
      </c>
      <c r="I1661" s="1">
        <v>697619</v>
      </c>
      <c r="J1661" s="1">
        <v>708333.3</v>
      </c>
      <c r="K1661" s="3">
        <v>83</v>
      </c>
      <c r="L1661">
        <v>6.3</v>
      </c>
      <c r="M1661">
        <v>12</v>
      </c>
      <c r="N1661" s="1">
        <v>11.3</v>
      </c>
    </row>
    <row r="1662" spans="1:14" x14ac:dyDescent="0.25">
      <c r="A1662" s="1">
        <v>2003</v>
      </c>
      <c r="B1662" s="1" t="s">
        <v>65</v>
      </c>
      <c r="C1662" s="2" t="s">
        <v>662</v>
      </c>
      <c r="D1662" s="1">
        <f>LOOKUP(B1662,'country lookup'!A:A,'country lookup'!C:C)</f>
        <v>826</v>
      </c>
      <c r="E1662">
        <v>4</v>
      </c>
      <c r="F1662">
        <v>59647577</v>
      </c>
      <c r="G1662" s="1">
        <v>13709.4</v>
      </c>
      <c r="H1662" s="1">
        <v>4338</v>
      </c>
      <c r="I1662" s="1">
        <v>688571.4</v>
      </c>
      <c r="J1662" s="1">
        <v>716666.7</v>
      </c>
      <c r="K1662" s="3">
        <v>85</v>
      </c>
      <c r="L1662">
        <v>6.3</v>
      </c>
      <c r="M1662">
        <v>12</v>
      </c>
      <c r="N1662" s="1">
        <v>11.7</v>
      </c>
    </row>
    <row r="1663" spans="1:14" x14ac:dyDescent="0.25">
      <c r="A1663" s="1">
        <v>2004</v>
      </c>
      <c r="B1663" s="1" t="s">
        <v>65</v>
      </c>
      <c r="C1663" s="2" t="s">
        <v>662</v>
      </c>
      <c r="D1663" s="1">
        <f>LOOKUP(B1663,'country lookup'!A:A,'country lookup'!C:C)</f>
        <v>826</v>
      </c>
      <c r="E1663">
        <v>4</v>
      </c>
      <c r="F1663">
        <v>59987905</v>
      </c>
      <c r="G1663" s="1">
        <v>14448.83</v>
      </c>
      <c r="H1663" s="1">
        <v>4312</v>
      </c>
      <c r="I1663" s="1">
        <v>695483.9</v>
      </c>
      <c r="J1663" s="1">
        <v>716666.7</v>
      </c>
      <c r="K1663" s="3">
        <v>86</v>
      </c>
      <c r="L1663">
        <v>6.2</v>
      </c>
      <c r="M1663">
        <v>12</v>
      </c>
      <c r="N1663" s="1">
        <v>11.9</v>
      </c>
    </row>
    <row r="1664" spans="1:14" x14ac:dyDescent="0.25">
      <c r="A1664" s="1">
        <v>2005</v>
      </c>
      <c r="B1664" s="1" t="s">
        <v>65</v>
      </c>
      <c r="C1664" s="2" t="s">
        <v>662</v>
      </c>
      <c r="D1664" s="1">
        <f>LOOKUP(B1664,'country lookup'!A:A,'country lookup'!C:C)</f>
        <v>826</v>
      </c>
      <c r="E1664">
        <v>4</v>
      </c>
      <c r="F1664">
        <v>60401206</v>
      </c>
      <c r="G1664" s="1">
        <v>15279.28</v>
      </c>
      <c r="H1664" s="1">
        <v>4306</v>
      </c>
      <c r="I1664" s="1">
        <v>717666.7</v>
      </c>
      <c r="J1664" s="1">
        <v>708333.3</v>
      </c>
      <c r="K1664" s="3">
        <v>86</v>
      </c>
      <c r="L1664">
        <v>6</v>
      </c>
      <c r="M1664">
        <v>12</v>
      </c>
      <c r="N1664" s="1">
        <v>12</v>
      </c>
    </row>
    <row r="1665" spans="1:14" x14ac:dyDescent="0.25">
      <c r="A1665" s="1">
        <v>2006</v>
      </c>
      <c r="B1665" s="1" t="s">
        <v>65</v>
      </c>
      <c r="C1665" s="2" t="s">
        <v>662</v>
      </c>
      <c r="D1665" s="1">
        <f>LOOKUP(B1665,'country lookup'!A:A,'country lookup'!C:C)</f>
        <v>826</v>
      </c>
      <c r="E1665">
        <v>4</v>
      </c>
      <c r="F1665">
        <v>60846820</v>
      </c>
      <c r="G1665" s="1">
        <v>15497.15</v>
      </c>
      <c r="H1665" s="1">
        <v>4305</v>
      </c>
      <c r="I1665" s="1">
        <v>729661</v>
      </c>
      <c r="J1665" s="1">
        <v>763636.4</v>
      </c>
      <c r="K1665" s="3">
        <v>85</v>
      </c>
      <c r="L1665">
        <v>5.9</v>
      </c>
      <c r="M1665">
        <v>11</v>
      </c>
      <c r="N1665" s="1">
        <v>12.3</v>
      </c>
    </row>
    <row r="1666" spans="1:14" x14ac:dyDescent="0.25">
      <c r="A1666" s="1">
        <v>2007</v>
      </c>
      <c r="B1666" s="1" t="s">
        <v>65</v>
      </c>
      <c r="C1666" s="2" t="s">
        <v>662</v>
      </c>
      <c r="D1666" s="1">
        <f>LOOKUP(B1666,'country lookup'!A:A,'country lookup'!C:C)</f>
        <v>826</v>
      </c>
      <c r="E1666">
        <v>4</v>
      </c>
      <c r="F1666">
        <v>61322463</v>
      </c>
      <c r="G1666" s="1">
        <v>15879.65</v>
      </c>
      <c r="H1666" s="1">
        <v>4291</v>
      </c>
      <c r="I1666" s="1">
        <v>739827.6</v>
      </c>
      <c r="J1666" s="1">
        <v>763636.4</v>
      </c>
      <c r="K1666" s="3">
        <v>84</v>
      </c>
      <c r="L1666">
        <v>5.8</v>
      </c>
      <c r="M1666">
        <v>11</v>
      </c>
      <c r="N1666" s="1">
        <v>12.6</v>
      </c>
    </row>
    <row r="1667" spans="1:14" x14ac:dyDescent="0.25">
      <c r="A1667" s="1">
        <v>2008</v>
      </c>
      <c r="B1667" s="1" t="s">
        <v>65</v>
      </c>
      <c r="C1667" s="2" t="s">
        <v>662</v>
      </c>
      <c r="D1667" s="1">
        <f>LOOKUP(B1667,'country lookup'!A:A,'country lookup'!C:C)</f>
        <v>826</v>
      </c>
      <c r="E1667">
        <v>4</v>
      </c>
      <c r="F1667">
        <v>61806995</v>
      </c>
      <c r="G1667" s="1">
        <v>16152.97</v>
      </c>
      <c r="H1667" s="1">
        <v>4244</v>
      </c>
      <c r="I1667" s="1">
        <v>757857.1</v>
      </c>
      <c r="J1667" s="1">
        <v>745454.5</v>
      </c>
      <c r="K1667" s="3">
        <v>84</v>
      </c>
      <c r="L1667">
        <v>5.6</v>
      </c>
      <c r="M1667">
        <v>11</v>
      </c>
      <c r="N1667" s="1">
        <v>12.9</v>
      </c>
    </row>
    <row r="1668" spans="1:14" x14ac:dyDescent="0.25">
      <c r="A1668" s="1">
        <v>2009</v>
      </c>
      <c r="B1668" s="1" t="s">
        <v>65</v>
      </c>
      <c r="C1668" s="2" t="s">
        <v>662</v>
      </c>
      <c r="D1668" s="1">
        <f>LOOKUP(B1668,'country lookup'!A:A,'country lookup'!C:C)</f>
        <v>826</v>
      </c>
      <c r="E1668">
        <v>4</v>
      </c>
      <c r="F1668">
        <v>62276270</v>
      </c>
      <c r="G1668" s="1">
        <v>14579.86</v>
      </c>
      <c r="H1668" s="1">
        <v>4163</v>
      </c>
      <c r="I1668" s="1">
        <v>770925.9</v>
      </c>
      <c r="J1668" s="1">
        <v>800000</v>
      </c>
      <c r="K1668" s="3">
        <v>82</v>
      </c>
      <c r="L1668">
        <v>5.4</v>
      </c>
      <c r="M1668">
        <v>10</v>
      </c>
      <c r="N1668" s="1">
        <v>12.7</v>
      </c>
    </row>
    <row r="1669" spans="1:14" x14ac:dyDescent="0.25">
      <c r="A1669" s="1">
        <v>2010</v>
      </c>
      <c r="B1669" s="1" t="s">
        <v>65</v>
      </c>
      <c r="C1669" s="2" t="s">
        <v>662</v>
      </c>
      <c r="D1669" s="1">
        <f>LOOKUP(B1669,'country lookup'!A:A,'country lookup'!C:C)</f>
        <v>826</v>
      </c>
      <c r="E1669">
        <v>4</v>
      </c>
      <c r="F1669">
        <v>62766365</v>
      </c>
      <c r="G1669" s="1">
        <v>15069.19</v>
      </c>
      <c r="H1669" s="1">
        <v>4057</v>
      </c>
      <c r="I1669" s="1">
        <v>780192.3</v>
      </c>
      <c r="J1669" s="1">
        <v>770000</v>
      </c>
      <c r="K1669" s="3">
        <v>80</v>
      </c>
      <c r="L1669">
        <v>5.2</v>
      </c>
      <c r="M1669">
        <v>10</v>
      </c>
      <c r="N1669" s="1">
        <v>12.9</v>
      </c>
    </row>
    <row r="1670" spans="1:14" x14ac:dyDescent="0.25">
      <c r="A1670" s="1">
        <v>2011</v>
      </c>
      <c r="B1670" s="1" t="s">
        <v>65</v>
      </c>
      <c r="C1670" s="2" t="s">
        <v>662</v>
      </c>
      <c r="D1670" s="1">
        <f>LOOKUP(B1670,'country lookup'!A:A,'country lookup'!C:C)</f>
        <v>826</v>
      </c>
      <c r="E1670">
        <v>4</v>
      </c>
      <c r="F1670">
        <v>63258918</v>
      </c>
      <c r="G1670" s="1">
        <v>15323.9</v>
      </c>
      <c r="H1670" s="1">
        <v>3934</v>
      </c>
      <c r="I1670" s="1">
        <v>786800</v>
      </c>
      <c r="J1670" s="1">
        <v>770000</v>
      </c>
      <c r="K1670" s="3">
        <v>77</v>
      </c>
      <c r="L1670">
        <v>5</v>
      </c>
      <c r="M1670">
        <v>10</v>
      </c>
      <c r="N1670" s="1">
        <v>12.8</v>
      </c>
    </row>
    <row r="1671" spans="1:14" x14ac:dyDescent="0.25">
      <c r="A1671" s="1">
        <v>2012</v>
      </c>
      <c r="B1671" s="1" t="s">
        <v>65</v>
      </c>
      <c r="C1671" s="2" t="s">
        <v>662</v>
      </c>
      <c r="D1671" s="1">
        <f>LOOKUP(B1671,'country lookup'!A:A,'country lookup'!C:C)</f>
        <v>826</v>
      </c>
      <c r="E1671">
        <v>4</v>
      </c>
      <c r="F1671">
        <v>63700300</v>
      </c>
      <c r="G1671" s="1">
        <v>15112.34</v>
      </c>
      <c r="H1671" s="1">
        <v>3814</v>
      </c>
      <c r="I1671" s="1">
        <v>794583.3</v>
      </c>
      <c r="J1671" s="1">
        <v>760000</v>
      </c>
      <c r="K1671" s="3">
        <v>77</v>
      </c>
      <c r="L1671">
        <v>4.8</v>
      </c>
      <c r="M1671">
        <v>10</v>
      </c>
      <c r="N1671" s="1">
        <v>12.8</v>
      </c>
    </row>
    <row r="1672" spans="1:14" x14ac:dyDescent="0.25">
      <c r="A1672" s="1">
        <v>2013</v>
      </c>
      <c r="B1672" s="1" t="s">
        <v>65</v>
      </c>
      <c r="C1672" s="2" t="s">
        <v>662</v>
      </c>
      <c r="D1672" s="1">
        <f>LOOKUP(B1672,'country lookup'!A:A,'country lookup'!C:C)</f>
        <v>826</v>
      </c>
      <c r="E1672">
        <v>4</v>
      </c>
      <c r="F1672">
        <v>64128226</v>
      </c>
      <c r="G1672" s="1">
        <v>15721.16</v>
      </c>
      <c r="H1672" s="1">
        <v>3715</v>
      </c>
      <c r="I1672" s="1">
        <v>807608.7</v>
      </c>
      <c r="J1672" s="1">
        <v>833333.3</v>
      </c>
      <c r="K1672" s="3">
        <v>76</v>
      </c>
      <c r="L1672">
        <v>4.5999999999999996</v>
      </c>
      <c r="M1672">
        <v>9</v>
      </c>
      <c r="N1672" s="1">
        <v>12.1</v>
      </c>
    </row>
    <row r="1673" spans="1:14" x14ac:dyDescent="0.25">
      <c r="A1673" s="1">
        <v>2014</v>
      </c>
      <c r="B1673" s="1" t="s">
        <v>65</v>
      </c>
      <c r="C1673" s="2" t="s">
        <v>662</v>
      </c>
      <c r="D1673" s="1">
        <f>LOOKUP(B1673,'country lookup'!A:A,'country lookup'!C:C)</f>
        <v>826</v>
      </c>
      <c r="E1673">
        <v>4</v>
      </c>
      <c r="F1673">
        <v>64613160</v>
      </c>
      <c r="G1673" s="1">
        <v>15643.62</v>
      </c>
      <c r="H1673" s="1">
        <v>3638</v>
      </c>
      <c r="I1673" s="1">
        <v>808444.4</v>
      </c>
      <c r="J1673" s="1">
        <v>822222.2</v>
      </c>
      <c r="K1673" s="3">
        <v>75</v>
      </c>
      <c r="L1673">
        <v>4.5</v>
      </c>
      <c r="M1673">
        <v>9</v>
      </c>
      <c r="N1673" s="1">
        <v>12</v>
      </c>
    </row>
    <row r="1674" spans="1:14" x14ac:dyDescent="0.25">
      <c r="A1674" s="1">
        <v>2015</v>
      </c>
      <c r="B1674" s="1" t="s">
        <v>65</v>
      </c>
      <c r="C1674" s="2" t="s">
        <v>662</v>
      </c>
      <c r="D1674" s="1">
        <f>LOOKUP(B1674,'country lookup'!A:A,'country lookup'!C:C)</f>
        <v>826</v>
      </c>
      <c r="E1674">
        <v>4</v>
      </c>
      <c r="F1674">
        <v>65128861</v>
      </c>
      <c r="G1674" s="1">
        <v>16059.7</v>
      </c>
      <c r="H1674" s="1">
        <v>3581</v>
      </c>
      <c r="I1674" s="1">
        <v>795777.8</v>
      </c>
      <c r="K1674" s="3">
        <v>74</v>
      </c>
      <c r="L1674">
        <v>4.5</v>
      </c>
      <c r="M1674">
        <v>9</v>
      </c>
      <c r="N1674" s="1">
        <v>11.9</v>
      </c>
    </row>
    <row r="1675" spans="1:14" x14ac:dyDescent="0.25">
      <c r="A1675" s="1">
        <v>2016</v>
      </c>
      <c r="B1675" s="1" t="s">
        <v>65</v>
      </c>
      <c r="C1675" s="2" t="s">
        <v>662</v>
      </c>
      <c r="D1675" s="1">
        <f>LOOKUP(B1675,'country lookup'!A:A,'country lookup'!C:C)</f>
        <v>826</v>
      </c>
      <c r="E1675">
        <v>4</v>
      </c>
      <c r="F1675">
        <v>65595565</v>
      </c>
      <c r="G1675" s="1">
        <v>16471.3</v>
      </c>
      <c r="H1675" s="1">
        <v>3536</v>
      </c>
      <c r="I1675" s="1">
        <v>803636.4</v>
      </c>
      <c r="K1675" s="3"/>
      <c r="L1675">
        <v>4.4000000000000004</v>
      </c>
      <c r="M1675"/>
      <c r="N1675" s="1">
        <v>11.8</v>
      </c>
    </row>
    <row r="1676" spans="1:14" x14ac:dyDescent="0.25">
      <c r="A1676" s="1">
        <v>1990</v>
      </c>
      <c r="B1676" s="1" t="s">
        <v>66</v>
      </c>
      <c r="C1676" s="2" t="s">
        <v>356</v>
      </c>
      <c r="D1676" s="1">
        <f>LOOKUP(B1676,'country lookup'!A:A,'country lookup'!C:C)</f>
        <v>268</v>
      </c>
      <c r="E1676">
        <v>3</v>
      </c>
      <c r="F1676">
        <v>4802000</v>
      </c>
      <c r="G1676" s="1">
        <v>0</v>
      </c>
      <c r="H1676" s="1">
        <v>4400</v>
      </c>
      <c r="I1676" s="1">
        <v>92243.19</v>
      </c>
      <c r="J1676" s="1">
        <v>79411.759999999995</v>
      </c>
      <c r="K1676" s="3">
        <v>31</v>
      </c>
      <c r="L1676">
        <v>47.7</v>
      </c>
      <c r="M1676">
        <v>34</v>
      </c>
      <c r="N1676" s="1">
        <v>17.260999999999999</v>
      </c>
    </row>
    <row r="1677" spans="1:14" x14ac:dyDescent="0.25">
      <c r="A1677" s="1">
        <v>1991</v>
      </c>
      <c r="B1677" s="1" t="s">
        <v>66</v>
      </c>
      <c r="C1677" s="2" t="s">
        <v>356</v>
      </c>
      <c r="D1677" s="1">
        <f>LOOKUP(B1677,'country lookup'!A:A,'country lookup'!C:C)</f>
        <v>268</v>
      </c>
      <c r="E1677">
        <v>3</v>
      </c>
      <c r="F1677">
        <v>4835900</v>
      </c>
      <c r="G1677" s="1">
        <v>0</v>
      </c>
      <c r="H1677" s="1">
        <v>4215</v>
      </c>
      <c r="I1677" s="1">
        <v>89490.45</v>
      </c>
      <c r="J1677" s="1">
        <v>80645.16</v>
      </c>
      <c r="K1677" s="3">
        <v>27</v>
      </c>
      <c r="L1677">
        <v>47.1</v>
      </c>
      <c r="M1677">
        <v>31</v>
      </c>
      <c r="N1677" s="1">
        <v>16.736999999999998</v>
      </c>
    </row>
    <row r="1678" spans="1:14" x14ac:dyDescent="0.25">
      <c r="A1678" s="1">
        <v>1992</v>
      </c>
      <c r="B1678" s="1" t="s">
        <v>66</v>
      </c>
      <c r="C1678" s="2" t="s">
        <v>356</v>
      </c>
      <c r="D1678" s="1">
        <f>LOOKUP(B1678,'country lookup'!A:A,'country lookup'!C:C)</f>
        <v>268</v>
      </c>
      <c r="E1678">
        <v>3</v>
      </c>
      <c r="F1678">
        <v>4873500</v>
      </c>
      <c r="G1678" s="1">
        <v>0</v>
      </c>
      <c r="H1678" s="1">
        <v>4002</v>
      </c>
      <c r="I1678" s="1">
        <v>85879.83</v>
      </c>
      <c r="J1678" s="1">
        <v>70000</v>
      </c>
      <c r="K1678" s="3">
        <v>25</v>
      </c>
      <c r="L1678">
        <v>46.6</v>
      </c>
      <c r="M1678">
        <v>30</v>
      </c>
      <c r="N1678" s="1">
        <v>16.161999999999999</v>
      </c>
    </row>
    <row r="1679" spans="1:14" x14ac:dyDescent="0.25">
      <c r="A1679" s="1">
        <v>1993</v>
      </c>
      <c r="B1679" s="1" t="s">
        <v>66</v>
      </c>
      <c r="C1679" s="2" t="s">
        <v>356</v>
      </c>
      <c r="D1679" s="1">
        <f>LOOKUP(B1679,'country lookup'!A:A,'country lookup'!C:C)</f>
        <v>268</v>
      </c>
      <c r="E1679">
        <v>3</v>
      </c>
      <c r="F1679">
        <v>4911100</v>
      </c>
      <c r="G1679" s="1">
        <v>0</v>
      </c>
      <c r="H1679" s="1">
        <v>3767</v>
      </c>
      <c r="I1679" s="1">
        <v>82069.72</v>
      </c>
      <c r="J1679" s="1">
        <v>92592.59</v>
      </c>
      <c r="K1679" s="3">
        <v>21</v>
      </c>
      <c r="L1679">
        <v>45.9</v>
      </c>
      <c r="M1679">
        <v>27</v>
      </c>
      <c r="N1679" s="1">
        <v>15.561999999999999</v>
      </c>
    </row>
    <row r="1680" spans="1:14" x14ac:dyDescent="0.25">
      <c r="A1680" s="1">
        <v>1994</v>
      </c>
      <c r="B1680" s="1" t="s">
        <v>66</v>
      </c>
      <c r="C1680" s="2" t="s">
        <v>356</v>
      </c>
      <c r="D1680" s="1">
        <f>LOOKUP(B1680,'country lookup'!A:A,'country lookup'!C:C)</f>
        <v>268</v>
      </c>
      <c r="E1680">
        <v>3</v>
      </c>
      <c r="F1680">
        <v>4836076</v>
      </c>
      <c r="G1680" s="1">
        <v>0</v>
      </c>
      <c r="H1680" s="1">
        <v>3517</v>
      </c>
      <c r="I1680" s="1">
        <v>78155.56</v>
      </c>
      <c r="J1680" s="1">
        <v>73529.41</v>
      </c>
      <c r="K1680" s="3">
        <v>25</v>
      </c>
      <c r="L1680">
        <v>45</v>
      </c>
      <c r="M1680">
        <v>34</v>
      </c>
      <c r="N1680" s="1">
        <v>14.957000000000001</v>
      </c>
    </row>
    <row r="1681" spans="1:14" x14ac:dyDescent="0.25">
      <c r="A1681" s="1">
        <v>1995</v>
      </c>
      <c r="B1681" s="1" t="s">
        <v>66</v>
      </c>
      <c r="C1681" s="2" t="s">
        <v>356</v>
      </c>
      <c r="D1681" s="1">
        <f>LOOKUP(B1681,'country lookup'!A:A,'country lookup'!C:C)</f>
        <v>268</v>
      </c>
      <c r="E1681">
        <v>3</v>
      </c>
      <c r="F1681">
        <v>4657722</v>
      </c>
      <c r="G1681" s="1">
        <v>0</v>
      </c>
      <c r="H1681" s="1">
        <v>3255</v>
      </c>
      <c r="I1681" s="1">
        <v>73977.27</v>
      </c>
      <c r="J1681" s="1">
        <v>68571.429999999993</v>
      </c>
      <c r="K1681" s="3">
        <v>25</v>
      </c>
      <c r="L1681">
        <v>44</v>
      </c>
      <c r="M1681">
        <v>35</v>
      </c>
      <c r="N1681" s="1">
        <v>14.366</v>
      </c>
    </row>
    <row r="1682" spans="1:14" x14ac:dyDescent="0.25">
      <c r="A1682" s="1">
        <v>1996</v>
      </c>
      <c r="B1682" s="1" t="s">
        <v>66</v>
      </c>
      <c r="C1682" s="2" t="s">
        <v>356</v>
      </c>
      <c r="D1682" s="1">
        <f>LOOKUP(B1682,'country lookup'!A:A,'country lookup'!C:C)</f>
        <v>268</v>
      </c>
      <c r="E1682">
        <v>3</v>
      </c>
      <c r="F1682">
        <v>4491699</v>
      </c>
      <c r="G1682" s="1">
        <v>0</v>
      </c>
      <c r="H1682" s="1">
        <v>2996</v>
      </c>
      <c r="I1682" s="1">
        <v>70163.929999999993</v>
      </c>
      <c r="J1682" s="1">
        <v>66666.67</v>
      </c>
      <c r="K1682" s="3">
        <v>24</v>
      </c>
      <c r="L1682">
        <v>42.7</v>
      </c>
      <c r="M1682">
        <v>36</v>
      </c>
      <c r="N1682" s="1">
        <v>13.8</v>
      </c>
    </row>
    <row r="1683" spans="1:14" x14ac:dyDescent="0.25">
      <c r="A1683" s="1">
        <v>1997</v>
      </c>
      <c r="B1683" s="1" t="s">
        <v>66</v>
      </c>
      <c r="C1683" s="2" t="s">
        <v>356</v>
      </c>
      <c r="D1683" s="1">
        <f>LOOKUP(B1683,'country lookup'!A:A,'country lookup'!C:C)</f>
        <v>268</v>
      </c>
      <c r="E1683">
        <v>3</v>
      </c>
      <c r="F1683">
        <v>4349913</v>
      </c>
      <c r="G1683" s="1">
        <v>0</v>
      </c>
      <c r="H1683" s="1">
        <v>2741</v>
      </c>
      <c r="I1683" s="1">
        <v>66529.13</v>
      </c>
      <c r="J1683" s="1">
        <v>62162.16</v>
      </c>
      <c r="K1683" s="3">
        <v>24</v>
      </c>
      <c r="L1683">
        <v>41.2</v>
      </c>
      <c r="M1683">
        <v>37</v>
      </c>
      <c r="N1683" s="1">
        <v>13.269</v>
      </c>
    </row>
    <row r="1684" spans="1:14" x14ac:dyDescent="0.25">
      <c r="A1684" s="1">
        <v>1998</v>
      </c>
      <c r="B1684" s="1" t="s">
        <v>66</v>
      </c>
      <c r="C1684" s="2" t="s">
        <v>356</v>
      </c>
      <c r="D1684" s="1">
        <f>LOOKUP(B1684,'country lookup'!A:A,'country lookup'!C:C)</f>
        <v>268</v>
      </c>
      <c r="E1684">
        <v>3</v>
      </c>
      <c r="F1684">
        <v>4243607</v>
      </c>
      <c r="G1684" s="1">
        <v>0</v>
      </c>
      <c r="H1684" s="1">
        <v>2493</v>
      </c>
      <c r="I1684" s="1">
        <v>63113.919999999998</v>
      </c>
      <c r="J1684" s="1">
        <v>59459.46</v>
      </c>
      <c r="K1684" s="3">
        <v>23</v>
      </c>
      <c r="L1684">
        <v>39.5</v>
      </c>
      <c r="M1684">
        <v>37</v>
      </c>
      <c r="N1684" s="1">
        <v>12.788</v>
      </c>
    </row>
    <row r="1685" spans="1:14" x14ac:dyDescent="0.25">
      <c r="A1685" s="1">
        <v>1999</v>
      </c>
      <c r="B1685" s="1" t="s">
        <v>66</v>
      </c>
      <c r="C1685" s="2" t="s">
        <v>356</v>
      </c>
      <c r="D1685" s="1">
        <f>LOOKUP(B1685,'country lookup'!A:A,'country lookup'!C:C)</f>
        <v>268</v>
      </c>
      <c r="E1685">
        <v>3</v>
      </c>
      <c r="F1685">
        <v>4157192</v>
      </c>
      <c r="G1685" s="1">
        <v>0</v>
      </c>
      <c r="H1685" s="1">
        <v>2263</v>
      </c>
      <c r="I1685" s="1">
        <v>60346.67</v>
      </c>
      <c r="J1685" s="1">
        <v>56756.76</v>
      </c>
      <c r="K1685" s="3">
        <v>22</v>
      </c>
      <c r="L1685">
        <v>37.5</v>
      </c>
      <c r="M1685">
        <v>37</v>
      </c>
      <c r="N1685" s="1">
        <v>12.375999999999999</v>
      </c>
    </row>
    <row r="1686" spans="1:14" x14ac:dyDescent="0.25">
      <c r="A1686" s="1">
        <v>2000</v>
      </c>
      <c r="B1686" s="1" t="s">
        <v>66</v>
      </c>
      <c r="C1686" s="2" t="s">
        <v>356</v>
      </c>
      <c r="D1686" s="1">
        <f>LOOKUP(B1686,'country lookup'!A:A,'country lookup'!C:C)</f>
        <v>268</v>
      </c>
      <c r="E1686">
        <v>3</v>
      </c>
      <c r="F1686">
        <v>4077131</v>
      </c>
      <c r="G1686" s="1">
        <v>0</v>
      </c>
      <c r="H1686" s="1">
        <v>2053</v>
      </c>
      <c r="I1686" s="1">
        <v>57994.35</v>
      </c>
      <c r="J1686" s="1">
        <v>54054.05</v>
      </c>
      <c r="K1686" s="3">
        <v>21</v>
      </c>
      <c r="L1686">
        <v>35.4</v>
      </c>
      <c r="M1686">
        <v>37</v>
      </c>
      <c r="N1686" s="1">
        <v>12.063000000000001</v>
      </c>
    </row>
    <row r="1687" spans="1:14" x14ac:dyDescent="0.25">
      <c r="A1687" s="1">
        <v>2001</v>
      </c>
      <c r="B1687" s="1" t="s">
        <v>66</v>
      </c>
      <c r="C1687" s="2" t="s">
        <v>356</v>
      </c>
      <c r="D1687" s="1">
        <f>LOOKUP(B1687,'country lookup'!A:A,'country lookup'!C:C)</f>
        <v>268</v>
      </c>
      <c r="E1687">
        <v>3</v>
      </c>
      <c r="F1687">
        <v>4014373</v>
      </c>
      <c r="G1687" s="1">
        <v>0</v>
      </c>
      <c r="H1687" s="1">
        <v>1869</v>
      </c>
      <c r="I1687" s="1">
        <v>56465.26</v>
      </c>
      <c r="J1687" s="1">
        <v>55555.56</v>
      </c>
      <c r="K1687" s="3">
        <v>20</v>
      </c>
      <c r="L1687">
        <v>33.1</v>
      </c>
      <c r="M1687">
        <v>36</v>
      </c>
      <c r="N1687" s="1">
        <v>11.875</v>
      </c>
    </row>
    <row r="1688" spans="1:14" x14ac:dyDescent="0.25">
      <c r="A1688" s="1">
        <v>2002</v>
      </c>
      <c r="B1688" s="1" t="s">
        <v>66</v>
      </c>
      <c r="C1688" s="2" t="s">
        <v>356</v>
      </c>
      <c r="D1688" s="1">
        <f>LOOKUP(B1688,'country lookup'!A:A,'country lookup'!C:C)</f>
        <v>268</v>
      </c>
      <c r="E1688">
        <v>3</v>
      </c>
      <c r="F1688">
        <v>3978515</v>
      </c>
      <c r="G1688" s="1">
        <v>0</v>
      </c>
      <c r="H1688" s="1">
        <v>1712</v>
      </c>
      <c r="I1688" s="1">
        <v>55404.53</v>
      </c>
      <c r="J1688" s="1">
        <v>54054.05</v>
      </c>
      <c r="K1688" s="3">
        <v>20</v>
      </c>
      <c r="L1688">
        <v>30.9</v>
      </c>
      <c r="M1688">
        <v>37</v>
      </c>
      <c r="N1688" s="1">
        <v>11.815</v>
      </c>
    </row>
    <row r="1689" spans="1:14" x14ac:dyDescent="0.25">
      <c r="A1689" s="1">
        <v>2003</v>
      </c>
      <c r="B1689" s="1" t="s">
        <v>66</v>
      </c>
      <c r="C1689" s="2" t="s">
        <v>356</v>
      </c>
      <c r="D1689" s="1">
        <f>LOOKUP(B1689,'country lookup'!A:A,'country lookup'!C:C)</f>
        <v>268</v>
      </c>
      <c r="E1689">
        <v>3</v>
      </c>
      <c r="F1689">
        <v>3951736</v>
      </c>
      <c r="G1689" s="1">
        <v>0</v>
      </c>
      <c r="H1689" s="1">
        <v>1579</v>
      </c>
      <c r="I1689" s="1">
        <v>55017.42</v>
      </c>
      <c r="J1689" s="1">
        <v>56756.76</v>
      </c>
      <c r="K1689" s="3">
        <v>20</v>
      </c>
      <c r="L1689">
        <v>28.7</v>
      </c>
      <c r="M1689">
        <v>37</v>
      </c>
      <c r="N1689" s="1">
        <v>11.875</v>
      </c>
    </row>
    <row r="1690" spans="1:14" x14ac:dyDescent="0.25">
      <c r="A1690" s="1">
        <v>2004</v>
      </c>
      <c r="B1690" s="1" t="s">
        <v>66</v>
      </c>
      <c r="C1690" s="2" t="s">
        <v>356</v>
      </c>
      <c r="D1690" s="1">
        <f>LOOKUP(B1690,'country lookup'!A:A,'country lookup'!C:C)</f>
        <v>268</v>
      </c>
      <c r="E1690">
        <v>3</v>
      </c>
      <c r="F1690">
        <v>3927340</v>
      </c>
      <c r="G1690" s="1">
        <v>456.64319999999998</v>
      </c>
      <c r="H1690" s="1">
        <v>1464</v>
      </c>
      <c r="I1690" s="1">
        <v>55245.279999999999</v>
      </c>
      <c r="J1690" s="1">
        <v>56756.76</v>
      </c>
      <c r="K1690" s="3">
        <v>21</v>
      </c>
      <c r="L1690">
        <v>26.5</v>
      </c>
      <c r="M1690">
        <v>37</v>
      </c>
      <c r="N1690" s="1">
        <v>12.042999999999999</v>
      </c>
    </row>
    <row r="1691" spans="1:14" x14ac:dyDescent="0.25">
      <c r="A1691" s="1">
        <v>2005</v>
      </c>
      <c r="B1691" s="1" t="s">
        <v>66</v>
      </c>
      <c r="C1691" s="2" t="s">
        <v>356</v>
      </c>
      <c r="D1691" s="1">
        <f>LOOKUP(B1691,'country lookup'!A:A,'country lookup'!C:C)</f>
        <v>268</v>
      </c>
      <c r="E1691">
        <v>3</v>
      </c>
      <c r="F1691">
        <v>3902469</v>
      </c>
      <c r="G1691" s="1">
        <v>541.26149999999996</v>
      </c>
      <c r="H1691" s="1">
        <v>1365</v>
      </c>
      <c r="I1691" s="1">
        <v>55942.62</v>
      </c>
      <c r="J1691" s="1">
        <v>59459.46</v>
      </c>
      <c r="K1691" s="3">
        <v>21</v>
      </c>
      <c r="L1691">
        <v>24.4</v>
      </c>
      <c r="M1691">
        <v>37</v>
      </c>
      <c r="N1691" s="1">
        <v>12.3</v>
      </c>
    </row>
    <row r="1692" spans="1:14" x14ac:dyDescent="0.25">
      <c r="A1692" s="1">
        <v>2006</v>
      </c>
      <c r="B1692" s="1" t="s">
        <v>66</v>
      </c>
      <c r="C1692" s="2" t="s">
        <v>356</v>
      </c>
      <c r="D1692" s="1">
        <f>LOOKUP(B1692,'country lookup'!A:A,'country lookup'!C:C)</f>
        <v>268</v>
      </c>
      <c r="E1692">
        <v>3</v>
      </c>
      <c r="F1692">
        <v>3880347</v>
      </c>
      <c r="G1692" s="1">
        <v>673.37980000000005</v>
      </c>
      <c r="H1692" s="1">
        <v>1278</v>
      </c>
      <c r="I1692" s="1">
        <v>56800</v>
      </c>
      <c r="J1692" s="1">
        <v>59459.46</v>
      </c>
      <c r="K1692" s="3">
        <v>22</v>
      </c>
      <c r="L1692">
        <v>22.5</v>
      </c>
      <c r="M1692">
        <v>37</v>
      </c>
      <c r="N1692" s="1">
        <v>12.62</v>
      </c>
    </row>
    <row r="1693" spans="1:14" x14ac:dyDescent="0.25">
      <c r="A1693" s="1">
        <v>2007</v>
      </c>
      <c r="B1693" s="1" t="s">
        <v>66</v>
      </c>
      <c r="C1693" s="2" t="s">
        <v>356</v>
      </c>
      <c r="D1693" s="1">
        <f>LOOKUP(B1693,'country lookup'!A:A,'country lookup'!C:C)</f>
        <v>268</v>
      </c>
      <c r="E1693">
        <v>3</v>
      </c>
      <c r="F1693">
        <v>3860158</v>
      </c>
      <c r="G1693" s="1">
        <v>824.16300000000001</v>
      </c>
      <c r="H1693" s="1">
        <v>1198</v>
      </c>
      <c r="I1693" s="1">
        <v>57596.15</v>
      </c>
      <c r="J1693" s="1">
        <v>57894.74</v>
      </c>
      <c r="K1693" s="3">
        <v>22</v>
      </c>
      <c r="L1693">
        <v>20.8</v>
      </c>
      <c r="M1693">
        <v>38</v>
      </c>
      <c r="N1693" s="1">
        <v>12.968</v>
      </c>
    </row>
    <row r="1694" spans="1:14" x14ac:dyDescent="0.25">
      <c r="A1694" s="1">
        <v>2008</v>
      </c>
      <c r="B1694" s="1" t="s">
        <v>66</v>
      </c>
      <c r="C1694" s="2" t="s">
        <v>356</v>
      </c>
      <c r="D1694" s="1">
        <f>LOOKUP(B1694,'country lookup'!A:A,'country lookup'!C:C)</f>
        <v>268</v>
      </c>
      <c r="E1694">
        <v>3</v>
      </c>
      <c r="F1694">
        <v>3848449</v>
      </c>
      <c r="G1694" s="1">
        <v>810.91880000000003</v>
      </c>
      <c r="H1694" s="1">
        <v>1126</v>
      </c>
      <c r="I1694" s="1">
        <v>58645.83</v>
      </c>
      <c r="J1694" s="1">
        <v>62162.16</v>
      </c>
      <c r="K1694" s="3">
        <v>22</v>
      </c>
      <c r="L1694">
        <v>19.2</v>
      </c>
      <c r="M1694">
        <v>37</v>
      </c>
      <c r="N1694" s="1">
        <v>13.308999999999999</v>
      </c>
    </row>
    <row r="1695" spans="1:14" x14ac:dyDescent="0.25">
      <c r="A1695" s="1">
        <v>2009</v>
      </c>
      <c r="B1695" s="1" t="s">
        <v>66</v>
      </c>
      <c r="C1695" s="2" t="s">
        <v>356</v>
      </c>
      <c r="D1695" s="1">
        <f>LOOKUP(B1695,'country lookup'!A:A,'country lookup'!C:C)</f>
        <v>268</v>
      </c>
      <c r="E1695">
        <v>3</v>
      </c>
      <c r="F1695">
        <v>3814419</v>
      </c>
      <c r="G1695" s="1">
        <v>778.52269999999999</v>
      </c>
      <c r="H1695" s="1">
        <v>1056</v>
      </c>
      <c r="I1695" s="1">
        <v>59325.84</v>
      </c>
      <c r="J1695" s="1">
        <v>58974.36</v>
      </c>
      <c r="K1695" s="3">
        <v>23</v>
      </c>
      <c r="L1695">
        <v>17.8</v>
      </c>
      <c r="M1695">
        <v>39</v>
      </c>
      <c r="N1695" s="1">
        <v>13.615</v>
      </c>
    </row>
    <row r="1696" spans="1:14" x14ac:dyDescent="0.25">
      <c r="A1696" s="1">
        <v>2010</v>
      </c>
      <c r="B1696" s="1" t="s">
        <v>66</v>
      </c>
      <c r="C1696" s="2" t="s">
        <v>356</v>
      </c>
      <c r="D1696" s="1">
        <f>LOOKUP(B1696,'country lookup'!A:A,'country lookup'!C:C)</f>
        <v>268</v>
      </c>
      <c r="E1696">
        <v>3</v>
      </c>
      <c r="F1696">
        <v>3786695</v>
      </c>
      <c r="G1696" s="1">
        <v>799.11649999999997</v>
      </c>
      <c r="H1696" s="1">
        <v>990</v>
      </c>
      <c r="I1696" s="1">
        <v>59638.55</v>
      </c>
      <c r="J1696" s="1">
        <v>57500</v>
      </c>
      <c r="K1696" s="3">
        <v>23</v>
      </c>
      <c r="L1696">
        <v>16.600000000000001</v>
      </c>
      <c r="M1696">
        <v>40</v>
      </c>
      <c r="N1696" s="1">
        <v>13.861000000000001</v>
      </c>
    </row>
    <row r="1697" spans="1:14" x14ac:dyDescent="0.25">
      <c r="A1697" s="1">
        <v>2011</v>
      </c>
      <c r="B1697" s="1" t="s">
        <v>66</v>
      </c>
      <c r="C1697" s="2" t="s">
        <v>356</v>
      </c>
      <c r="D1697" s="1">
        <f>LOOKUP(B1697,'country lookup'!A:A,'country lookup'!C:C)</f>
        <v>268</v>
      </c>
      <c r="E1697">
        <v>3</v>
      </c>
      <c r="F1697">
        <v>3756441</v>
      </c>
      <c r="G1697" s="1">
        <v>907.577</v>
      </c>
      <c r="H1697" s="1">
        <v>924</v>
      </c>
      <c r="I1697" s="1">
        <v>59612.9</v>
      </c>
      <c r="J1697" s="1">
        <v>56410.26</v>
      </c>
      <c r="K1697" s="3">
        <v>23</v>
      </c>
      <c r="L1697">
        <v>15.5</v>
      </c>
      <c r="M1697">
        <v>39</v>
      </c>
      <c r="N1697" s="1">
        <v>14.036</v>
      </c>
    </row>
    <row r="1698" spans="1:14" x14ac:dyDescent="0.25">
      <c r="A1698" s="1">
        <v>2012</v>
      </c>
      <c r="B1698" s="1" t="s">
        <v>66</v>
      </c>
      <c r="C1698" s="2" t="s">
        <v>356</v>
      </c>
      <c r="D1698" s="1">
        <f>LOOKUP(B1698,'country lookup'!A:A,'country lookup'!C:C)</f>
        <v>268</v>
      </c>
      <c r="E1698">
        <v>3</v>
      </c>
      <c r="F1698">
        <v>3728874</v>
      </c>
      <c r="G1698" s="1">
        <v>991.57029999999997</v>
      </c>
      <c r="H1698" s="1">
        <v>859</v>
      </c>
      <c r="I1698" s="1">
        <v>59241.38</v>
      </c>
      <c r="J1698" s="1">
        <v>53846.15</v>
      </c>
      <c r="K1698" s="3">
        <v>22</v>
      </c>
      <c r="L1698">
        <v>14.5</v>
      </c>
      <c r="M1698">
        <v>39</v>
      </c>
      <c r="N1698" s="1">
        <v>14.141999999999999</v>
      </c>
    </row>
    <row r="1699" spans="1:14" x14ac:dyDescent="0.25">
      <c r="A1699" s="1">
        <v>2013</v>
      </c>
      <c r="B1699" s="1" t="s">
        <v>66</v>
      </c>
      <c r="C1699" s="2" t="s">
        <v>356</v>
      </c>
      <c r="D1699" s="1">
        <f>LOOKUP(B1699,'country lookup'!A:A,'country lookup'!C:C)</f>
        <v>268</v>
      </c>
      <c r="E1699">
        <v>3</v>
      </c>
      <c r="F1699">
        <v>3717668</v>
      </c>
      <c r="G1699" s="1">
        <v>989.12070000000006</v>
      </c>
      <c r="H1699" s="1">
        <v>796</v>
      </c>
      <c r="I1699" s="1">
        <v>58529.41</v>
      </c>
      <c r="J1699" s="1">
        <v>52631.58</v>
      </c>
      <c r="K1699" s="3">
        <v>21</v>
      </c>
      <c r="L1699">
        <v>13.6</v>
      </c>
      <c r="M1699">
        <v>38</v>
      </c>
      <c r="N1699" s="1">
        <v>14.186</v>
      </c>
    </row>
    <row r="1700" spans="1:14" x14ac:dyDescent="0.25">
      <c r="A1700" s="1">
        <v>2014</v>
      </c>
      <c r="B1700" s="1" t="s">
        <v>66</v>
      </c>
      <c r="C1700" s="2" t="s">
        <v>356</v>
      </c>
      <c r="D1700" s="1">
        <f>LOOKUP(B1700,'country lookup'!A:A,'country lookup'!C:C)</f>
        <v>268</v>
      </c>
      <c r="E1700">
        <v>3</v>
      </c>
      <c r="F1700">
        <v>3719414</v>
      </c>
      <c r="G1700" s="1">
        <v>1037.8420000000001</v>
      </c>
      <c r="H1700" s="1">
        <v>736</v>
      </c>
      <c r="I1700" s="1">
        <v>57500</v>
      </c>
      <c r="J1700" s="1">
        <v>51351.35</v>
      </c>
      <c r="K1700" s="3">
        <v>20</v>
      </c>
      <c r="L1700">
        <v>12.8</v>
      </c>
      <c r="M1700">
        <v>37</v>
      </c>
      <c r="N1700" s="1">
        <v>14.164999999999999</v>
      </c>
    </row>
    <row r="1701" spans="1:14" x14ac:dyDescent="0.25">
      <c r="A1701" s="1">
        <v>2015</v>
      </c>
      <c r="B1701" s="1" t="s">
        <v>66</v>
      </c>
      <c r="C1701" s="2" t="s">
        <v>356</v>
      </c>
      <c r="D1701" s="1">
        <f>LOOKUP(B1701,'country lookup'!A:A,'country lookup'!C:C)</f>
        <v>268</v>
      </c>
      <c r="E1701">
        <v>3</v>
      </c>
      <c r="F1701">
        <v>3725276</v>
      </c>
      <c r="G1701" s="1">
        <v>1079.1400000000001</v>
      </c>
      <c r="H1701" s="1">
        <v>679</v>
      </c>
      <c r="I1701" s="1">
        <v>56115.7</v>
      </c>
      <c r="K1701" s="3">
        <v>19</v>
      </c>
      <c r="L1701">
        <v>12.1</v>
      </c>
      <c r="M1701">
        <v>36</v>
      </c>
      <c r="N1701" s="1">
        <v>14.077999999999999</v>
      </c>
    </row>
    <row r="1702" spans="1:14" x14ac:dyDescent="0.25">
      <c r="A1702" s="1">
        <v>2016</v>
      </c>
      <c r="B1702" s="1" t="s">
        <v>66</v>
      </c>
      <c r="C1702" s="2" t="s">
        <v>356</v>
      </c>
      <c r="D1702" s="1">
        <f>LOOKUP(B1702,'country lookup'!A:A,'country lookup'!C:C)</f>
        <v>268</v>
      </c>
      <c r="E1702">
        <v>3</v>
      </c>
      <c r="F1702">
        <v>3727505</v>
      </c>
      <c r="G1702" s="1">
        <v>1126.7170000000001</v>
      </c>
      <c r="H1702" s="1">
        <v>624</v>
      </c>
      <c r="I1702" s="1">
        <v>54736.84</v>
      </c>
      <c r="K1702" s="3"/>
      <c r="L1702">
        <v>11.4</v>
      </c>
      <c r="M1702"/>
      <c r="N1702" s="1">
        <v>13.925000000000001</v>
      </c>
    </row>
    <row r="1703" spans="1:14" x14ac:dyDescent="0.25">
      <c r="A1703" s="1">
        <v>1990</v>
      </c>
      <c r="B1703" s="1" t="s">
        <v>67</v>
      </c>
      <c r="C1703" s="2" t="s">
        <v>360</v>
      </c>
      <c r="D1703" s="1">
        <f>LOOKUP(B1703,'country lookup'!A:A,'country lookup'!C:C)</f>
        <v>288</v>
      </c>
      <c r="E1703">
        <v>2</v>
      </c>
      <c r="F1703">
        <v>14773277</v>
      </c>
      <c r="G1703" s="1">
        <v>68.013310000000004</v>
      </c>
      <c r="H1703" s="1">
        <v>69586</v>
      </c>
      <c r="I1703" s="1">
        <v>550087</v>
      </c>
      <c r="J1703" s="1">
        <v>552050.5</v>
      </c>
      <c r="K1703" s="3">
        <v>3600</v>
      </c>
      <c r="L1703">
        <v>126.5</v>
      </c>
      <c r="M1703">
        <v>634</v>
      </c>
      <c r="N1703" s="1">
        <v>40.037999999999997</v>
      </c>
    </row>
    <row r="1704" spans="1:14" x14ac:dyDescent="0.25">
      <c r="A1704" s="1">
        <v>1991</v>
      </c>
      <c r="B1704" s="1" t="s">
        <v>67</v>
      </c>
      <c r="C1704" s="2" t="s">
        <v>360</v>
      </c>
      <c r="D1704" s="1">
        <f>LOOKUP(B1704,'country lookup'!A:A,'country lookup'!C:C)</f>
        <v>288</v>
      </c>
      <c r="E1704">
        <v>2</v>
      </c>
      <c r="F1704">
        <v>15207367</v>
      </c>
      <c r="G1704" s="1">
        <v>71.563469999999995</v>
      </c>
      <c r="H1704" s="1">
        <v>68316</v>
      </c>
      <c r="I1704" s="1">
        <v>559508.6</v>
      </c>
      <c r="J1704" s="1">
        <v>550000</v>
      </c>
      <c r="K1704" s="3">
        <v>3500</v>
      </c>
      <c r="L1704">
        <v>122.1</v>
      </c>
      <c r="M1704">
        <v>600</v>
      </c>
      <c r="N1704" s="1">
        <v>39.54</v>
      </c>
    </row>
    <row r="1705" spans="1:14" x14ac:dyDescent="0.25">
      <c r="A1705" s="1">
        <v>1992</v>
      </c>
      <c r="B1705" s="1" t="s">
        <v>67</v>
      </c>
      <c r="C1705" s="2" t="s">
        <v>360</v>
      </c>
      <c r="D1705" s="1">
        <f>LOOKUP(B1705,'country lookup'!A:A,'country lookup'!C:C)</f>
        <v>288</v>
      </c>
      <c r="E1705">
        <v>2</v>
      </c>
      <c r="F1705">
        <v>15653336</v>
      </c>
      <c r="G1705" s="1">
        <v>58.248779999999996</v>
      </c>
      <c r="H1705" s="1">
        <v>67515</v>
      </c>
      <c r="I1705" s="1">
        <v>568786.9</v>
      </c>
      <c r="J1705" s="1">
        <v>579964.9</v>
      </c>
      <c r="K1705" s="3">
        <v>3300</v>
      </c>
      <c r="L1705">
        <v>118.7</v>
      </c>
      <c r="M1705">
        <v>569</v>
      </c>
      <c r="N1705" s="1">
        <v>39.052999999999997</v>
      </c>
    </row>
    <row r="1706" spans="1:14" x14ac:dyDescent="0.25">
      <c r="A1706" s="1">
        <v>1993</v>
      </c>
      <c r="B1706" s="1" t="s">
        <v>67</v>
      </c>
      <c r="C1706" s="2" t="s">
        <v>360</v>
      </c>
      <c r="D1706" s="1">
        <f>LOOKUP(B1706,'country lookup'!A:A,'country lookup'!C:C)</f>
        <v>288</v>
      </c>
      <c r="E1706">
        <v>2</v>
      </c>
      <c r="F1706">
        <v>16106765</v>
      </c>
      <c r="G1706" s="1">
        <v>78.739099999999993</v>
      </c>
      <c r="H1706" s="1">
        <v>67158</v>
      </c>
      <c r="I1706" s="1">
        <v>578948.30000000005</v>
      </c>
      <c r="J1706" s="1">
        <v>580762.30000000005</v>
      </c>
      <c r="K1706" s="3">
        <v>3300</v>
      </c>
      <c r="L1706">
        <v>116</v>
      </c>
      <c r="M1706">
        <v>551</v>
      </c>
      <c r="N1706" s="1">
        <v>38.594000000000001</v>
      </c>
    </row>
    <row r="1707" spans="1:14" x14ac:dyDescent="0.25">
      <c r="A1707" s="1">
        <v>1994</v>
      </c>
      <c r="B1707" s="1" t="s">
        <v>67</v>
      </c>
      <c r="C1707" s="2" t="s">
        <v>360</v>
      </c>
      <c r="D1707" s="1">
        <f>LOOKUP(B1707,'country lookup'!A:A,'country lookup'!C:C)</f>
        <v>288</v>
      </c>
      <c r="E1707">
        <v>2</v>
      </c>
      <c r="F1707">
        <v>16561674</v>
      </c>
      <c r="G1707" s="1">
        <v>99.266940000000005</v>
      </c>
      <c r="H1707" s="1">
        <v>67137</v>
      </c>
      <c r="I1707" s="1">
        <v>588921.1</v>
      </c>
      <c r="J1707" s="1">
        <v>598130.80000000005</v>
      </c>
      <c r="K1707" s="3">
        <v>3200</v>
      </c>
      <c r="L1707">
        <v>114</v>
      </c>
      <c r="M1707">
        <v>535</v>
      </c>
      <c r="N1707" s="1">
        <v>38.167999999999999</v>
      </c>
    </row>
    <row r="1708" spans="1:14" x14ac:dyDescent="0.25">
      <c r="A1708" s="1">
        <v>1995</v>
      </c>
      <c r="B1708" s="1" t="s">
        <v>67</v>
      </c>
      <c r="C1708" s="2" t="s">
        <v>360</v>
      </c>
      <c r="D1708" s="1">
        <f>LOOKUP(B1708,'country lookup'!A:A,'country lookup'!C:C)</f>
        <v>288</v>
      </c>
      <c r="E1708">
        <v>2</v>
      </c>
      <c r="F1708">
        <v>17014057</v>
      </c>
      <c r="G1708" s="1">
        <v>109.6833</v>
      </c>
      <c r="H1708" s="1">
        <v>67266</v>
      </c>
      <c r="I1708" s="1">
        <v>599518.69999999995</v>
      </c>
      <c r="J1708" s="1">
        <v>601503.80000000005</v>
      </c>
      <c r="K1708" s="3">
        <v>3200</v>
      </c>
      <c r="L1708">
        <v>112.2</v>
      </c>
      <c r="M1708">
        <v>532</v>
      </c>
      <c r="N1708" s="1">
        <v>37.770000000000003</v>
      </c>
    </row>
    <row r="1709" spans="1:14" x14ac:dyDescent="0.25">
      <c r="A1709" s="1">
        <v>1996</v>
      </c>
      <c r="B1709" s="1" t="s">
        <v>67</v>
      </c>
      <c r="C1709" s="2" t="s">
        <v>360</v>
      </c>
      <c r="D1709" s="1">
        <f>LOOKUP(B1709,'country lookup'!A:A,'country lookup'!C:C)</f>
        <v>288</v>
      </c>
      <c r="E1709">
        <v>2</v>
      </c>
      <c r="F1709">
        <v>17462496</v>
      </c>
      <c r="G1709" s="1">
        <v>96.299000000000007</v>
      </c>
      <c r="H1709" s="1">
        <v>67316</v>
      </c>
      <c r="I1709" s="1">
        <v>610299.19999999995</v>
      </c>
      <c r="J1709" s="1">
        <v>607210.6</v>
      </c>
      <c r="K1709" s="3">
        <v>3200</v>
      </c>
      <c r="L1709">
        <v>110.3</v>
      </c>
      <c r="M1709">
        <v>527</v>
      </c>
      <c r="N1709" s="1">
        <v>37.381999999999998</v>
      </c>
    </row>
    <row r="1710" spans="1:14" x14ac:dyDescent="0.25">
      <c r="A1710" s="1">
        <v>1997</v>
      </c>
      <c r="B1710" s="1" t="s">
        <v>67</v>
      </c>
      <c r="C1710" s="2" t="s">
        <v>360</v>
      </c>
      <c r="D1710" s="1">
        <f>LOOKUP(B1710,'country lookup'!A:A,'country lookup'!C:C)</f>
        <v>288</v>
      </c>
      <c r="E1710">
        <v>2</v>
      </c>
      <c r="F1710">
        <v>17908985</v>
      </c>
      <c r="G1710" s="1">
        <v>96.301259999999999</v>
      </c>
      <c r="H1710" s="1">
        <v>67113</v>
      </c>
      <c r="I1710" s="1">
        <v>620841.80000000005</v>
      </c>
      <c r="J1710" s="1">
        <v>621359.19999999995</v>
      </c>
      <c r="K1710" s="3">
        <v>3200</v>
      </c>
      <c r="L1710">
        <v>108.1</v>
      </c>
      <c r="M1710">
        <v>515</v>
      </c>
      <c r="N1710" s="1">
        <v>36.985999999999997</v>
      </c>
    </row>
    <row r="1711" spans="1:14" x14ac:dyDescent="0.25">
      <c r="A1711" s="1">
        <v>1998</v>
      </c>
      <c r="B1711" s="1" t="s">
        <v>67</v>
      </c>
      <c r="C1711" s="2" t="s">
        <v>360</v>
      </c>
      <c r="D1711" s="1">
        <f>LOOKUP(B1711,'country lookup'!A:A,'country lookup'!C:C)</f>
        <v>288</v>
      </c>
      <c r="E1711">
        <v>2</v>
      </c>
      <c r="F1711">
        <v>18357156</v>
      </c>
      <c r="G1711" s="1">
        <v>104.185</v>
      </c>
      <c r="H1711" s="1">
        <v>66622</v>
      </c>
      <c r="I1711" s="1">
        <v>631488.19999999995</v>
      </c>
      <c r="J1711" s="1">
        <v>618762.5</v>
      </c>
      <c r="K1711" s="3">
        <v>3200</v>
      </c>
      <c r="L1711">
        <v>105.5</v>
      </c>
      <c r="M1711">
        <v>501</v>
      </c>
      <c r="N1711" s="1">
        <v>36.567</v>
      </c>
    </row>
    <row r="1712" spans="1:14" x14ac:dyDescent="0.25">
      <c r="A1712" s="1">
        <v>1999</v>
      </c>
      <c r="B1712" s="1" t="s">
        <v>67</v>
      </c>
      <c r="C1712" s="2" t="s">
        <v>360</v>
      </c>
      <c r="D1712" s="1">
        <f>LOOKUP(B1712,'country lookup'!A:A,'country lookup'!C:C)</f>
        <v>288</v>
      </c>
      <c r="E1712">
        <v>2</v>
      </c>
      <c r="F1712">
        <v>18812359</v>
      </c>
      <c r="G1712" s="1">
        <v>94.751990000000006</v>
      </c>
      <c r="H1712" s="1">
        <v>65799</v>
      </c>
      <c r="I1712" s="1">
        <v>641941.5</v>
      </c>
      <c r="J1712" s="1">
        <v>636550.30000000005</v>
      </c>
      <c r="K1712" s="3">
        <v>3100</v>
      </c>
      <c r="L1712">
        <v>102.5</v>
      </c>
      <c r="M1712">
        <v>487</v>
      </c>
      <c r="N1712" s="1">
        <v>36.125999999999998</v>
      </c>
    </row>
    <row r="1713" spans="1:14" x14ac:dyDescent="0.25">
      <c r="A1713" s="1">
        <v>2000</v>
      </c>
      <c r="B1713" s="1" t="s">
        <v>67</v>
      </c>
      <c r="C1713" s="2" t="s">
        <v>360</v>
      </c>
      <c r="D1713" s="1">
        <f>LOOKUP(B1713,'country lookup'!A:A,'country lookup'!C:C)</f>
        <v>288</v>
      </c>
      <c r="E1713">
        <v>2</v>
      </c>
      <c r="F1713">
        <v>19278856</v>
      </c>
      <c r="G1713" s="1">
        <v>103.5926</v>
      </c>
      <c r="H1713" s="1">
        <v>64766</v>
      </c>
      <c r="I1713" s="1">
        <v>652883.1</v>
      </c>
      <c r="J1713" s="1">
        <v>642398.30000000005</v>
      </c>
      <c r="K1713" s="3">
        <v>3100</v>
      </c>
      <c r="L1713">
        <v>99.2</v>
      </c>
      <c r="M1713">
        <v>467</v>
      </c>
      <c r="N1713" s="1">
        <v>35.670999999999999</v>
      </c>
    </row>
    <row r="1714" spans="1:14" x14ac:dyDescent="0.25">
      <c r="A1714" s="1">
        <v>2001</v>
      </c>
      <c r="B1714" s="1" t="s">
        <v>67</v>
      </c>
      <c r="C1714" s="2" t="s">
        <v>360</v>
      </c>
      <c r="D1714" s="1">
        <f>LOOKUP(B1714,'country lookup'!A:A,'country lookup'!C:C)</f>
        <v>288</v>
      </c>
      <c r="E1714">
        <v>2</v>
      </c>
      <c r="F1714">
        <v>19756928</v>
      </c>
      <c r="G1714" s="1">
        <v>107.2551</v>
      </c>
      <c r="H1714" s="1">
        <v>63636</v>
      </c>
      <c r="I1714" s="1">
        <v>663566.19999999995</v>
      </c>
      <c r="J1714" s="1">
        <v>668151.4</v>
      </c>
      <c r="K1714" s="3">
        <v>3000</v>
      </c>
      <c r="L1714">
        <v>95.9</v>
      </c>
      <c r="M1714">
        <v>449</v>
      </c>
      <c r="N1714" s="1">
        <v>35.213999999999999</v>
      </c>
    </row>
    <row r="1715" spans="1:14" x14ac:dyDescent="0.25">
      <c r="A1715" s="1">
        <v>2002</v>
      </c>
      <c r="B1715" s="1" t="s">
        <v>67</v>
      </c>
      <c r="C1715" s="2" t="s">
        <v>360</v>
      </c>
      <c r="D1715" s="1">
        <f>LOOKUP(B1715,'country lookup'!A:A,'country lookup'!C:C)</f>
        <v>288</v>
      </c>
      <c r="E1715">
        <v>2</v>
      </c>
      <c r="F1715">
        <v>20246381</v>
      </c>
      <c r="G1715" s="1">
        <v>120.3092</v>
      </c>
      <c r="H1715" s="1">
        <v>62615</v>
      </c>
      <c r="I1715" s="1">
        <v>674730.6</v>
      </c>
      <c r="J1715" s="1">
        <v>663615.6</v>
      </c>
      <c r="K1715" s="3">
        <v>3000</v>
      </c>
      <c r="L1715">
        <v>92.8</v>
      </c>
      <c r="M1715">
        <v>437</v>
      </c>
      <c r="N1715" s="1">
        <v>34.771999999999998</v>
      </c>
    </row>
    <row r="1716" spans="1:14" x14ac:dyDescent="0.25">
      <c r="A1716" s="1">
        <v>2003</v>
      </c>
      <c r="B1716" s="1" t="s">
        <v>67</v>
      </c>
      <c r="C1716" s="2" t="s">
        <v>360</v>
      </c>
      <c r="D1716" s="1">
        <f>LOOKUP(B1716,'country lookup'!A:A,'country lookup'!C:C)</f>
        <v>288</v>
      </c>
      <c r="E1716">
        <v>2</v>
      </c>
      <c r="F1716">
        <v>20750299</v>
      </c>
      <c r="G1716" s="1">
        <v>122.7837</v>
      </c>
      <c r="H1716" s="1">
        <v>61837</v>
      </c>
      <c r="I1716" s="1">
        <v>686315.2</v>
      </c>
      <c r="J1716" s="1">
        <v>666666.69999999995</v>
      </c>
      <c r="K1716" s="3">
        <v>2900</v>
      </c>
      <c r="L1716">
        <v>90.1</v>
      </c>
      <c r="M1716">
        <v>420</v>
      </c>
      <c r="N1716" s="1">
        <v>34.357999999999997</v>
      </c>
    </row>
    <row r="1717" spans="1:14" x14ac:dyDescent="0.25">
      <c r="A1717" s="1">
        <v>2004</v>
      </c>
      <c r="B1717" s="1" t="s">
        <v>67</v>
      </c>
      <c r="C1717" s="2" t="s">
        <v>360</v>
      </c>
      <c r="D1717" s="1">
        <f>LOOKUP(B1717,'country lookup'!A:A,'country lookup'!C:C)</f>
        <v>288</v>
      </c>
      <c r="E1717">
        <v>2</v>
      </c>
      <c r="F1717">
        <v>21272323</v>
      </c>
      <c r="G1717" s="1">
        <v>151.68989999999999</v>
      </c>
      <c r="H1717" s="1">
        <v>61366</v>
      </c>
      <c r="I1717" s="1">
        <v>698929.4</v>
      </c>
      <c r="J1717" s="1">
        <v>681818.2</v>
      </c>
      <c r="K1717" s="3">
        <v>2800</v>
      </c>
      <c r="L1717">
        <v>87.8</v>
      </c>
      <c r="M1717">
        <v>396</v>
      </c>
      <c r="N1717" s="1">
        <v>33.978999999999999</v>
      </c>
    </row>
    <row r="1718" spans="1:14" x14ac:dyDescent="0.25">
      <c r="A1718" s="1">
        <v>2005</v>
      </c>
      <c r="B1718" s="1" t="s">
        <v>67</v>
      </c>
      <c r="C1718" s="2" t="s">
        <v>360</v>
      </c>
      <c r="D1718" s="1">
        <f>LOOKUP(B1718,'country lookup'!A:A,'country lookup'!C:C)</f>
        <v>288</v>
      </c>
      <c r="E1718">
        <v>2</v>
      </c>
      <c r="F1718">
        <v>21814642</v>
      </c>
      <c r="G1718" s="1">
        <v>155.13990000000001</v>
      </c>
      <c r="H1718" s="1">
        <v>61076</v>
      </c>
      <c r="I1718" s="1">
        <v>712672.1</v>
      </c>
      <c r="J1718" s="1">
        <v>718085.1</v>
      </c>
      <c r="K1718" s="3">
        <v>2700</v>
      </c>
      <c r="L1718">
        <v>85.7</v>
      </c>
      <c r="M1718">
        <v>376</v>
      </c>
      <c r="N1718" s="1">
        <v>33.64</v>
      </c>
    </row>
    <row r="1719" spans="1:14" x14ac:dyDescent="0.25">
      <c r="A1719" s="1">
        <v>2006</v>
      </c>
      <c r="B1719" s="1" t="s">
        <v>67</v>
      </c>
      <c r="C1719" s="2" t="s">
        <v>360</v>
      </c>
      <c r="D1719" s="1">
        <f>LOOKUP(B1719,'country lookup'!A:A,'country lookup'!C:C)</f>
        <v>288</v>
      </c>
      <c r="E1719">
        <v>2</v>
      </c>
      <c r="F1719">
        <v>22379055</v>
      </c>
      <c r="G1719" s="1">
        <v>151.64400000000001</v>
      </c>
      <c r="H1719" s="1">
        <v>60844</v>
      </c>
      <c r="I1719" s="1">
        <v>726929.5</v>
      </c>
      <c r="J1719" s="1">
        <v>726257</v>
      </c>
      <c r="K1719" s="3">
        <v>2700</v>
      </c>
      <c r="L1719">
        <v>83.7</v>
      </c>
      <c r="M1719">
        <v>358</v>
      </c>
      <c r="N1719" s="1">
        <v>33.344999999999999</v>
      </c>
    </row>
    <row r="1720" spans="1:14" x14ac:dyDescent="0.25">
      <c r="A1720" s="1">
        <v>2007</v>
      </c>
      <c r="B1720" s="1" t="s">
        <v>67</v>
      </c>
      <c r="C1720" s="2" t="s">
        <v>360</v>
      </c>
      <c r="D1720" s="1">
        <f>LOOKUP(B1720,'country lookup'!A:A,'country lookup'!C:C)</f>
        <v>288</v>
      </c>
      <c r="E1720">
        <v>2</v>
      </c>
      <c r="F1720">
        <v>22963946</v>
      </c>
      <c r="G1720" s="1">
        <v>166.46019999999999</v>
      </c>
      <c r="H1720" s="1">
        <v>60471</v>
      </c>
      <c r="I1720" s="1">
        <v>741975.5</v>
      </c>
      <c r="J1720" s="1">
        <v>753623.2</v>
      </c>
      <c r="K1720" s="3">
        <v>2600</v>
      </c>
      <c r="L1720">
        <v>81.5</v>
      </c>
      <c r="M1720">
        <v>345</v>
      </c>
      <c r="N1720" s="1">
        <v>33.084000000000003</v>
      </c>
    </row>
    <row r="1721" spans="1:14" x14ac:dyDescent="0.25">
      <c r="A1721" s="1">
        <v>2008</v>
      </c>
      <c r="B1721" s="1" t="s">
        <v>67</v>
      </c>
      <c r="C1721" s="2" t="s">
        <v>360</v>
      </c>
      <c r="D1721" s="1">
        <f>LOOKUP(B1721,'country lookup'!A:A,'country lookup'!C:C)</f>
        <v>288</v>
      </c>
      <c r="E1721">
        <v>2</v>
      </c>
      <c r="F1721">
        <v>23563825</v>
      </c>
      <c r="G1721" s="1">
        <v>167.77160000000001</v>
      </c>
      <c r="H1721" s="1">
        <v>59833</v>
      </c>
      <c r="I1721" s="1">
        <v>758339.7</v>
      </c>
      <c r="J1721" s="1">
        <v>771513.4</v>
      </c>
      <c r="K1721" s="3">
        <v>2600</v>
      </c>
      <c r="L1721">
        <v>78.900000000000006</v>
      </c>
      <c r="M1721">
        <v>337</v>
      </c>
      <c r="N1721" s="1">
        <v>32.845999999999997</v>
      </c>
    </row>
    <row r="1722" spans="1:14" x14ac:dyDescent="0.25">
      <c r="A1722" s="1">
        <v>2009</v>
      </c>
      <c r="B1722" s="1" t="s">
        <v>67</v>
      </c>
      <c r="C1722" s="2" t="s">
        <v>360</v>
      </c>
      <c r="D1722" s="1">
        <f>LOOKUP(B1722,'country lookup'!A:A,'country lookup'!C:C)</f>
        <v>288</v>
      </c>
      <c r="E1722">
        <v>2</v>
      </c>
      <c r="F1722">
        <v>24170940</v>
      </c>
      <c r="G1722" s="1">
        <v>188.87610000000001</v>
      </c>
      <c r="H1722" s="1">
        <v>58785</v>
      </c>
      <c r="I1722" s="1">
        <v>774505.9</v>
      </c>
      <c r="J1722" s="1">
        <v>818181.8</v>
      </c>
      <c r="K1722" s="3">
        <v>2600</v>
      </c>
      <c r="L1722">
        <v>75.900000000000006</v>
      </c>
      <c r="M1722">
        <v>330</v>
      </c>
      <c r="N1722" s="1">
        <v>32.619</v>
      </c>
    </row>
    <row r="1723" spans="1:14" x14ac:dyDescent="0.25">
      <c r="A1723" s="1">
        <v>2010</v>
      </c>
      <c r="B1723" s="1" t="s">
        <v>67</v>
      </c>
      <c r="C1723" s="2" t="s">
        <v>360</v>
      </c>
      <c r="D1723" s="1">
        <f>LOOKUP(B1723,'country lookup'!A:A,'country lookup'!C:C)</f>
        <v>288</v>
      </c>
      <c r="E1723">
        <v>2</v>
      </c>
      <c r="F1723">
        <v>24779619</v>
      </c>
      <c r="G1723" s="1">
        <v>203.72479999999999</v>
      </c>
      <c r="H1723" s="1">
        <v>57281</v>
      </c>
      <c r="I1723" s="1">
        <v>791174</v>
      </c>
      <c r="J1723" s="1">
        <v>830769.2</v>
      </c>
      <c r="K1723" s="3">
        <v>2700</v>
      </c>
      <c r="L1723">
        <v>72.400000000000006</v>
      </c>
      <c r="M1723">
        <v>325</v>
      </c>
      <c r="N1723" s="1">
        <v>32.384999999999998</v>
      </c>
    </row>
    <row r="1724" spans="1:14" x14ac:dyDescent="0.25">
      <c r="A1724" s="1">
        <v>2011</v>
      </c>
      <c r="B1724" s="1" t="s">
        <v>67</v>
      </c>
      <c r="C1724" s="2" t="s">
        <v>360</v>
      </c>
      <c r="D1724" s="1">
        <f>LOOKUP(B1724,'country lookup'!A:A,'country lookup'!C:C)</f>
        <v>288</v>
      </c>
      <c r="E1724">
        <v>2</v>
      </c>
      <c r="F1724">
        <v>25387710</v>
      </c>
      <c r="G1724" s="1">
        <v>255.39529999999999</v>
      </c>
      <c r="H1724" s="1">
        <v>55524</v>
      </c>
      <c r="I1724" s="1">
        <v>805863.6</v>
      </c>
      <c r="J1724" s="1">
        <v>875000</v>
      </c>
      <c r="K1724" s="3">
        <v>2700</v>
      </c>
      <c r="L1724">
        <v>68.900000000000006</v>
      </c>
      <c r="M1724">
        <v>320</v>
      </c>
      <c r="N1724" s="1">
        <v>32.127000000000002</v>
      </c>
    </row>
    <row r="1725" spans="1:14" x14ac:dyDescent="0.25">
      <c r="A1725" s="1">
        <v>2012</v>
      </c>
      <c r="B1725" s="1" t="s">
        <v>67</v>
      </c>
      <c r="C1725" s="2" t="s">
        <v>360</v>
      </c>
      <c r="D1725" s="1">
        <f>LOOKUP(B1725,'country lookup'!A:A,'country lookup'!C:C)</f>
        <v>288</v>
      </c>
      <c r="E1725">
        <v>2</v>
      </c>
      <c r="F1725">
        <v>25996449</v>
      </c>
      <c r="G1725" s="1">
        <v>295.57839999999999</v>
      </c>
      <c r="H1725" s="1">
        <v>53482</v>
      </c>
      <c r="I1725" s="1">
        <v>820276.1</v>
      </c>
      <c r="J1725" s="1">
        <v>864197.5</v>
      </c>
      <c r="K1725" s="3">
        <v>2800</v>
      </c>
      <c r="L1725">
        <v>65.2</v>
      </c>
      <c r="M1725">
        <v>324</v>
      </c>
      <c r="N1725" s="1">
        <v>31.834</v>
      </c>
    </row>
    <row r="1726" spans="1:14" x14ac:dyDescent="0.25">
      <c r="A1726" s="1">
        <v>2013</v>
      </c>
      <c r="B1726" s="1" t="s">
        <v>67</v>
      </c>
      <c r="C1726" s="2" t="s">
        <v>360</v>
      </c>
      <c r="D1726" s="1">
        <f>LOOKUP(B1726,'country lookup'!A:A,'country lookup'!C:C)</f>
        <v>288</v>
      </c>
      <c r="E1726">
        <v>2</v>
      </c>
      <c r="F1726">
        <v>26607642</v>
      </c>
      <c r="G1726" s="1">
        <v>303.92200000000003</v>
      </c>
      <c r="H1726" s="1">
        <v>51318</v>
      </c>
      <c r="I1726" s="1">
        <v>834439</v>
      </c>
      <c r="J1726" s="1">
        <v>872274.1</v>
      </c>
      <c r="K1726" s="3">
        <v>2800</v>
      </c>
      <c r="L1726">
        <v>61.5</v>
      </c>
      <c r="M1726">
        <v>321</v>
      </c>
      <c r="N1726" s="1">
        <v>31.5</v>
      </c>
    </row>
    <row r="1727" spans="1:14" x14ac:dyDescent="0.25">
      <c r="A1727" s="1">
        <v>2014</v>
      </c>
      <c r="B1727" s="1" t="s">
        <v>67</v>
      </c>
      <c r="C1727" s="2" t="s">
        <v>360</v>
      </c>
      <c r="D1727" s="1">
        <f>LOOKUP(B1727,'country lookup'!A:A,'country lookup'!C:C)</f>
        <v>288</v>
      </c>
      <c r="E1727">
        <v>2</v>
      </c>
      <c r="F1727">
        <v>27224472</v>
      </c>
      <c r="G1727" s="1">
        <v>320.60739999999998</v>
      </c>
      <c r="H1727" s="1">
        <v>49025</v>
      </c>
      <c r="I1727" s="1">
        <v>845258.6</v>
      </c>
      <c r="J1727" s="1">
        <v>869565.2</v>
      </c>
      <c r="K1727" s="3">
        <v>2800</v>
      </c>
      <c r="L1727">
        <v>58</v>
      </c>
      <c r="M1727">
        <v>322</v>
      </c>
      <c r="N1727" s="1">
        <v>31.125</v>
      </c>
    </row>
    <row r="1728" spans="1:14" x14ac:dyDescent="0.25">
      <c r="A1728" s="1">
        <v>2015</v>
      </c>
      <c r="B1728" s="1" t="s">
        <v>67</v>
      </c>
      <c r="C1728" s="2" t="s">
        <v>360</v>
      </c>
      <c r="D1728" s="1">
        <f>LOOKUP(B1728,'country lookup'!A:A,'country lookup'!C:C)</f>
        <v>288</v>
      </c>
      <c r="E1728">
        <v>2</v>
      </c>
      <c r="F1728">
        <v>27849205</v>
      </c>
      <c r="G1728" s="1">
        <v>312.9307</v>
      </c>
      <c r="H1728" s="1">
        <v>46781</v>
      </c>
      <c r="I1728" s="1">
        <v>855228.5</v>
      </c>
      <c r="K1728" s="3">
        <v>2800</v>
      </c>
      <c r="L1728">
        <v>54.7</v>
      </c>
      <c r="M1728">
        <v>319</v>
      </c>
      <c r="N1728" s="1">
        <v>30.713999999999999</v>
      </c>
    </row>
    <row r="1729" spans="1:14" x14ac:dyDescent="0.25">
      <c r="A1729" s="1">
        <v>2016</v>
      </c>
      <c r="B1729" s="1" t="s">
        <v>67</v>
      </c>
      <c r="C1729" s="2" t="s">
        <v>360</v>
      </c>
      <c r="D1729" s="1">
        <f>LOOKUP(B1729,'country lookup'!A:A,'country lookup'!C:C)</f>
        <v>288</v>
      </c>
      <c r="E1729">
        <v>2</v>
      </c>
      <c r="F1729">
        <v>28481946</v>
      </c>
      <c r="G1729" s="1">
        <v>272.31950000000001</v>
      </c>
      <c r="H1729" s="1">
        <v>44702</v>
      </c>
      <c r="I1729" s="1">
        <v>862973</v>
      </c>
      <c r="K1729" s="3"/>
      <c r="L1729">
        <v>51.8</v>
      </c>
      <c r="M1729"/>
      <c r="N1729" s="1">
        <v>30.28</v>
      </c>
    </row>
    <row r="1730" spans="1:14" x14ac:dyDescent="0.25">
      <c r="A1730" s="1">
        <v>1990</v>
      </c>
      <c r="B1730" s="1" t="s">
        <v>68</v>
      </c>
      <c r="C1730" s="2" t="s">
        <v>378</v>
      </c>
      <c r="D1730" s="1">
        <f>LOOKUP(B1730,'country lookup'!A:A,'country lookup'!C:C)</f>
        <v>324</v>
      </c>
      <c r="E1730">
        <v>1</v>
      </c>
      <c r="F1730">
        <v>6352283</v>
      </c>
      <c r="G1730" s="1">
        <v>64.962969999999999</v>
      </c>
      <c r="H1730" s="1">
        <v>62965</v>
      </c>
      <c r="I1730" s="1">
        <v>268393</v>
      </c>
      <c r="J1730" s="1">
        <v>288461.5</v>
      </c>
      <c r="K1730" s="3">
        <v>3000</v>
      </c>
      <c r="L1730">
        <v>234.6</v>
      </c>
      <c r="M1730">
        <v>1040</v>
      </c>
      <c r="N1730" s="1">
        <v>48.103000000000002</v>
      </c>
    </row>
    <row r="1731" spans="1:14" x14ac:dyDescent="0.25">
      <c r="A1731" s="1">
        <v>1991</v>
      </c>
      <c r="B1731" s="1" t="s">
        <v>68</v>
      </c>
      <c r="C1731" s="2" t="s">
        <v>378</v>
      </c>
      <c r="D1731" s="1">
        <f>LOOKUP(B1731,'country lookup'!A:A,'country lookup'!C:C)</f>
        <v>324</v>
      </c>
      <c r="E1731">
        <v>1</v>
      </c>
      <c r="F1731">
        <v>6534939</v>
      </c>
      <c r="G1731" s="1">
        <v>56.366819999999997</v>
      </c>
      <c r="H1731" s="1">
        <v>63775</v>
      </c>
      <c r="I1731" s="1">
        <v>278858.8</v>
      </c>
      <c r="J1731" s="1">
        <v>306930.7</v>
      </c>
      <c r="K1731" s="3">
        <v>3000</v>
      </c>
      <c r="L1731">
        <v>228.7</v>
      </c>
      <c r="M1731">
        <v>1010</v>
      </c>
      <c r="N1731" s="1">
        <v>47.82</v>
      </c>
    </row>
    <row r="1732" spans="1:14" x14ac:dyDescent="0.25">
      <c r="A1732" s="1">
        <v>1992</v>
      </c>
      <c r="B1732" s="1" t="s">
        <v>68</v>
      </c>
      <c r="C1732" s="2" t="s">
        <v>378</v>
      </c>
      <c r="D1732" s="1">
        <f>LOOKUP(B1732,'country lookup'!A:A,'country lookup'!C:C)</f>
        <v>324</v>
      </c>
      <c r="E1732">
        <v>1</v>
      </c>
      <c r="F1732">
        <v>6716038</v>
      </c>
      <c r="G1732" s="1">
        <v>47.571829999999999</v>
      </c>
      <c r="H1732" s="1">
        <v>64470</v>
      </c>
      <c r="I1732" s="1">
        <v>289752.8</v>
      </c>
      <c r="J1732" s="1">
        <v>315682.3</v>
      </c>
      <c r="K1732" s="3">
        <v>3100</v>
      </c>
      <c r="L1732">
        <v>222.5</v>
      </c>
      <c r="M1732">
        <v>982</v>
      </c>
      <c r="N1732" s="1">
        <v>47.497</v>
      </c>
    </row>
    <row r="1733" spans="1:14" x14ac:dyDescent="0.25">
      <c r="A1733" s="1">
        <v>1993</v>
      </c>
      <c r="B1733" s="1" t="s">
        <v>68</v>
      </c>
      <c r="C1733" s="2" t="s">
        <v>378</v>
      </c>
      <c r="D1733" s="1">
        <f>LOOKUP(B1733,'country lookup'!A:A,'country lookup'!C:C)</f>
        <v>324</v>
      </c>
      <c r="E1733">
        <v>1</v>
      </c>
      <c r="F1733">
        <v>6897166</v>
      </c>
      <c r="G1733" s="1">
        <v>44.826369999999997</v>
      </c>
      <c r="H1733" s="1">
        <v>64960</v>
      </c>
      <c r="I1733" s="1">
        <v>300880</v>
      </c>
      <c r="J1733" s="1">
        <v>328879.8</v>
      </c>
      <c r="K1733" s="3">
        <v>3100</v>
      </c>
      <c r="L1733">
        <v>215.9</v>
      </c>
      <c r="M1733">
        <v>973</v>
      </c>
      <c r="N1733" s="1">
        <v>47.142000000000003</v>
      </c>
    </row>
    <row r="1734" spans="1:14" x14ac:dyDescent="0.25">
      <c r="A1734" s="1">
        <v>1994</v>
      </c>
      <c r="B1734" s="1" t="s">
        <v>68</v>
      </c>
      <c r="C1734" s="2" t="s">
        <v>378</v>
      </c>
      <c r="D1734" s="1">
        <f>LOOKUP(B1734,'country lookup'!A:A,'country lookup'!C:C)</f>
        <v>324</v>
      </c>
      <c r="E1734">
        <v>1</v>
      </c>
      <c r="F1734">
        <v>7081116</v>
      </c>
      <c r="G1734" s="1">
        <v>42.020189999999999</v>
      </c>
      <c r="H1734" s="1">
        <v>65215</v>
      </c>
      <c r="I1734" s="1">
        <v>311884.3</v>
      </c>
      <c r="J1734" s="1">
        <v>341261.6</v>
      </c>
      <c r="K1734" s="3">
        <v>3200</v>
      </c>
      <c r="L1734">
        <v>209.1</v>
      </c>
      <c r="M1734">
        <v>967</v>
      </c>
      <c r="N1734" s="1">
        <v>46.761000000000003</v>
      </c>
    </row>
    <row r="1735" spans="1:14" x14ac:dyDescent="0.25">
      <c r="A1735" s="1">
        <v>1995</v>
      </c>
      <c r="B1735" s="1" t="s">
        <v>68</v>
      </c>
      <c r="C1735" s="2" t="s">
        <v>378</v>
      </c>
      <c r="D1735" s="1">
        <f>LOOKUP(B1735,'country lookup'!A:A,'country lookup'!C:C)</f>
        <v>324</v>
      </c>
      <c r="E1735">
        <v>1</v>
      </c>
      <c r="F1735">
        <v>7269625</v>
      </c>
      <c r="G1735" s="1">
        <v>45.166550000000001</v>
      </c>
      <c r="H1735" s="1">
        <v>65182</v>
      </c>
      <c r="I1735" s="1">
        <v>322683.2</v>
      </c>
      <c r="J1735" s="1">
        <v>352697.1</v>
      </c>
      <c r="K1735" s="3">
        <v>3300</v>
      </c>
      <c r="L1735">
        <v>202</v>
      </c>
      <c r="M1735">
        <v>964</v>
      </c>
      <c r="N1735" s="1">
        <v>46.362000000000002</v>
      </c>
    </row>
    <row r="1736" spans="1:14" x14ac:dyDescent="0.25">
      <c r="A1736" s="1">
        <v>1996</v>
      </c>
      <c r="B1736" s="1" t="s">
        <v>68</v>
      </c>
      <c r="C1736" s="2" t="s">
        <v>378</v>
      </c>
      <c r="D1736" s="1">
        <f>LOOKUP(B1736,'country lookup'!A:A,'country lookup'!C:C)</f>
        <v>324</v>
      </c>
      <c r="E1736">
        <v>1</v>
      </c>
      <c r="F1736">
        <v>7463782</v>
      </c>
      <c r="G1736" s="1">
        <v>43.563310000000001</v>
      </c>
      <c r="H1736" s="1">
        <v>64892</v>
      </c>
      <c r="I1736" s="1">
        <v>332779.5</v>
      </c>
      <c r="J1736" s="1">
        <v>360082.3</v>
      </c>
      <c r="K1736" s="3">
        <v>3400</v>
      </c>
      <c r="L1736">
        <v>195</v>
      </c>
      <c r="M1736">
        <v>972</v>
      </c>
      <c r="N1736" s="1">
        <v>45.948</v>
      </c>
    </row>
    <row r="1737" spans="1:14" x14ac:dyDescent="0.25">
      <c r="A1737" s="1">
        <v>1997</v>
      </c>
      <c r="B1737" s="1" t="s">
        <v>68</v>
      </c>
      <c r="C1737" s="2" t="s">
        <v>378</v>
      </c>
      <c r="D1737" s="1">
        <f>LOOKUP(B1737,'country lookup'!A:A,'country lookup'!C:C)</f>
        <v>324</v>
      </c>
      <c r="E1737">
        <v>1</v>
      </c>
      <c r="F1737">
        <v>7662075</v>
      </c>
      <c r="G1737" s="1">
        <v>49.833190000000002</v>
      </c>
      <c r="H1737" s="1">
        <v>64203</v>
      </c>
      <c r="I1737" s="1">
        <v>341869</v>
      </c>
      <c r="J1737" s="1">
        <v>369230.8</v>
      </c>
      <c r="K1737" s="3">
        <v>3500</v>
      </c>
      <c r="L1737">
        <v>187.8</v>
      </c>
      <c r="M1737">
        <v>975</v>
      </c>
      <c r="N1737" s="1">
        <v>45.523000000000003</v>
      </c>
    </row>
    <row r="1738" spans="1:14" x14ac:dyDescent="0.25">
      <c r="A1738" s="1">
        <v>1998</v>
      </c>
      <c r="B1738" s="1" t="s">
        <v>68</v>
      </c>
      <c r="C1738" s="2" t="s">
        <v>378</v>
      </c>
      <c r="D1738" s="1">
        <f>LOOKUP(B1738,'country lookup'!A:A,'country lookup'!C:C)</f>
        <v>324</v>
      </c>
      <c r="E1738">
        <v>1</v>
      </c>
      <c r="F1738">
        <v>7860781</v>
      </c>
      <c r="G1738" s="1">
        <v>48.472299999999997</v>
      </c>
      <c r="H1738" s="1">
        <v>63176</v>
      </c>
      <c r="I1738" s="1">
        <v>350005.5</v>
      </c>
      <c r="J1738" s="1">
        <v>368474.9</v>
      </c>
      <c r="K1738" s="3">
        <v>3600</v>
      </c>
      <c r="L1738">
        <v>180.5</v>
      </c>
      <c r="M1738">
        <v>977</v>
      </c>
      <c r="N1738" s="1">
        <v>45.088999999999999</v>
      </c>
    </row>
    <row r="1739" spans="1:14" x14ac:dyDescent="0.25">
      <c r="A1739" s="1">
        <v>1999</v>
      </c>
      <c r="B1739" s="1" t="s">
        <v>68</v>
      </c>
      <c r="C1739" s="2" t="s">
        <v>378</v>
      </c>
      <c r="D1739" s="1">
        <f>LOOKUP(B1739,'country lookup'!A:A,'country lookup'!C:C)</f>
        <v>324</v>
      </c>
      <c r="E1739">
        <v>1</v>
      </c>
      <c r="F1739">
        <v>8054743</v>
      </c>
      <c r="G1739" s="1">
        <v>47.518270000000001</v>
      </c>
      <c r="H1739" s="1">
        <v>61800</v>
      </c>
      <c r="I1739" s="1">
        <v>357225.4</v>
      </c>
      <c r="J1739" s="1">
        <v>377936.7</v>
      </c>
      <c r="K1739" s="3">
        <v>3600</v>
      </c>
      <c r="L1739">
        <v>173</v>
      </c>
      <c r="M1739">
        <v>979</v>
      </c>
      <c r="N1739" s="1">
        <v>44.651000000000003</v>
      </c>
    </row>
    <row r="1740" spans="1:14" x14ac:dyDescent="0.25">
      <c r="A1740" s="1">
        <v>2000</v>
      </c>
      <c r="B1740" s="1" t="s">
        <v>68</v>
      </c>
      <c r="C1740" s="2" t="s">
        <v>378</v>
      </c>
      <c r="D1740" s="1">
        <f>LOOKUP(B1740,'country lookup'!A:A,'country lookup'!C:C)</f>
        <v>324</v>
      </c>
      <c r="E1740">
        <v>1</v>
      </c>
      <c r="F1740">
        <v>8240730</v>
      </c>
      <c r="G1740" s="1">
        <v>51.652349999999998</v>
      </c>
      <c r="H1740" s="1">
        <v>60100</v>
      </c>
      <c r="I1740" s="1">
        <v>363361.5</v>
      </c>
      <c r="J1740" s="1">
        <v>379098.4</v>
      </c>
      <c r="K1740" s="3">
        <v>3700</v>
      </c>
      <c r="L1740">
        <v>165.4</v>
      </c>
      <c r="M1740">
        <v>976</v>
      </c>
      <c r="N1740" s="1">
        <v>44.21</v>
      </c>
    </row>
    <row r="1741" spans="1:14" x14ac:dyDescent="0.25">
      <c r="A1741" s="1">
        <v>2001</v>
      </c>
      <c r="B1741" s="1" t="s">
        <v>68</v>
      </c>
      <c r="C1741" s="2" t="s">
        <v>378</v>
      </c>
      <c r="D1741" s="1">
        <f>LOOKUP(B1741,'country lookup'!A:A,'country lookup'!C:C)</f>
        <v>324</v>
      </c>
      <c r="E1741">
        <v>1</v>
      </c>
      <c r="F1741">
        <v>8417081</v>
      </c>
      <c r="G1741" s="1">
        <v>55.715879999999999</v>
      </c>
      <c r="H1741" s="1">
        <v>58174</v>
      </c>
      <c r="I1741" s="1">
        <v>368656.5</v>
      </c>
      <c r="J1741" s="1">
        <v>380267.2</v>
      </c>
      <c r="K1741" s="3">
        <v>3700</v>
      </c>
      <c r="L1741">
        <v>157.80000000000001</v>
      </c>
      <c r="M1741">
        <v>973</v>
      </c>
      <c r="N1741" s="1">
        <v>43.765999999999998</v>
      </c>
    </row>
    <row r="1742" spans="1:14" x14ac:dyDescent="0.25">
      <c r="A1742" s="1">
        <v>2002</v>
      </c>
      <c r="B1742" s="1" t="s">
        <v>68</v>
      </c>
      <c r="C1742" s="2" t="s">
        <v>378</v>
      </c>
      <c r="D1742" s="1">
        <f>LOOKUP(B1742,'country lookup'!A:A,'country lookup'!C:C)</f>
        <v>324</v>
      </c>
      <c r="E1742">
        <v>1</v>
      </c>
      <c r="F1742">
        <v>8586074</v>
      </c>
      <c r="G1742" s="1">
        <v>61.607109999999999</v>
      </c>
      <c r="H1742" s="1">
        <v>56158</v>
      </c>
      <c r="I1742" s="1">
        <v>373391</v>
      </c>
      <c r="J1742" s="1">
        <v>374609.8</v>
      </c>
      <c r="K1742" s="3">
        <v>3700</v>
      </c>
      <c r="L1742">
        <v>150.4</v>
      </c>
      <c r="M1742">
        <v>961</v>
      </c>
      <c r="N1742" s="1">
        <v>43.317999999999998</v>
      </c>
    </row>
    <row r="1743" spans="1:14" x14ac:dyDescent="0.25">
      <c r="A1743" s="1">
        <v>2003</v>
      </c>
      <c r="B1743" s="1" t="s">
        <v>68</v>
      </c>
      <c r="C1743" s="2" t="s">
        <v>378</v>
      </c>
      <c r="D1743" s="1">
        <f>LOOKUP(B1743,'country lookup'!A:A,'country lookup'!C:C)</f>
        <v>324</v>
      </c>
      <c r="E1743">
        <v>1</v>
      </c>
      <c r="F1743">
        <v>8753093</v>
      </c>
      <c r="G1743" s="1">
        <v>50.808050000000001</v>
      </c>
      <c r="H1743" s="1">
        <v>54183</v>
      </c>
      <c r="I1743" s="1">
        <v>377581.9</v>
      </c>
      <c r="J1743" s="1">
        <v>377155.2</v>
      </c>
      <c r="K1743" s="3">
        <v>3600</v>
      </c>
      <c r="L1743">
        <v>143.5</v>
      </c>
      <c r="M1743">
        <v>928</v>
      </c>
      <c r="N1743" s="1">
        <v>42.866</v>
      </c>
    </row>
    <row r="1744" spans="1:14" x14ac:dyDescent="0.25">
      <c r="A1744" s="1">
        <v>2004</v>
      </c>
      <c r="B1744" s="1" t="s">
        <v>68</v>
      </c>
      <c r="C1744" s="2" t="s">
        <v>378</v>
      </c>
      <c r="D1744" s="1">
        <f>LOOKUP(B1744,'country lookup'!A:A,'country lookup'!C:C)</f>
        <v>324</v>
      </c>
      <c r="E1744">
        <v>1</v>
      </c>
      <c r="F1744">
        <v>8925743</v>
      </c>
      <c r="G1744" s="1">
        <v>53.163789999999999</v>
      </c>
      <c r="H1744" s="1">
        <v>52340</v>
      </c>
      <c r="I1744" s="1">
        <v>381765.1</v>
      </c>
      <c r="J1744" s="1">
        <v>374149.7</v>
      </c>
      <c r="K1744" s="3">
        <v>3500</v>
      </c>
      <c r="L1744">
        <v>137.1</v>
      </c>
      <c r="M1744">
        <v>882</v>
      </c>
      <c r="N1744" s="1">
        <v>42.411000000000001</v>
      </c>
    </row>
    <row r="1745" spans="1:14" x14ac:dyDescent="0.25">
      <c r="A1745" s="1">
        <v>2005</v>
      </c>
      <c r="B1745" s="1" t="s">
        <v>68</v>
      </c>
      <c r="C1745" s="2" t="s">
        <v>378</v>
      </c>
      <c r="D1745" s="1">
        <f>LOOKUP(B1745,'country lookup'!A:A,'country lookup'!C:C)</f>
        <v>324</v>
      </c>
      <c r="E1745">
        <v>1</v>
      </c>
      <c r="F1745">
        <v>9109581</v>
      </c>
      <c r="G1745" s="1">
        <v>61.132570000000001</v>
      </c>
      <c r="H1745" s="1">
        <v>50668</v>
      </c>
      <c r="I1745" s="1">
        <v>385601.2</v>
      </c>
      <c r="J1745" s="1">
        <v>385078.2</v>
      </c>
      <c r="K1745" s="3">
        <v>3300</v>
      </c>
      <c r="L1745">
        <v>131.4</v>
      </c>
      <c r="M1745">
        <v>831</v>
      </c>
      <c r="N1745" s="1">
        <v>41.956000000000003</v>
      </c>
    </row>
    <row r="1746" spans="1:14" x14ac:dyDescent="0.25">
      <c r="A1746" s="1">
        <v>2006</v>
      </c>
      <c r="B1746" s="1" t="s">
        <v>68</v>
      </c>
      <c r="C1746" s="2" t="s">
        <v>378</v>
      </c>
      <c r="D1746" s="1">
        <f>LOOKUP(B1746,'country lookup'!A:A,'country lookup'!C:C)</f>
        <v>324</v>
      </c>
      <c r="E1746">
        <v>1</v>
      </c>
      <c r="F1746">
        <v>9307425</v>
      </c>
      <c r="G1746" s="1">
        <v>63.859940000000002</v>
      </c>
      <c r="H1746" s="1">
        <v>49122</v>
      </c>
      <c r="I1746" s="1">
        <v>389548</v>
      </c>
      <c r="J1746" s="1">
        <v>391909</v>
      </c>
      <c r="K1746" s="3">
        <v>3200</v>
      </c>
      <c r="L1746">
        <v>126.1</v>
      </c>
      <c r="M1746">
        <v>791</v>
      </c>
      <c r="N1746" s="1">
        <v>41.500999999999998</v>
      </c>
    </row>
    <row r="1747" spans="1:14" x14ac:dyDescent="0.25">
      <c r="A1747" s="1">
        <v>2007</v>
      </c>
      <c r="B1747" s="1" t="s">
        <v>68</v>
      </c>
      <c r="C1747" s="2" t="s">
        <v>378</v>
      </c>
      <c r="D1747" s="1">
        <f>LOOKUP(B1747,'country lookup'!A:A,'country lookup'!C:C)</f>
        <v>324</v>
      </c>
      <c r="E1747">
        <v>1</v>
      </c>
      <c r="F1747">
        <v>9518162</v>
      </c>
      <c r="G1747" s="1">
        <v>62.640250000000002</v>
      </c>
      <c r="H1747" s="1">
        <v>47756</v>
      </c>
      <c r="I1747" s="1">
        <v>393701.6</v>
      </c>
      <c r="J1747" s="1">
        <v>402597.4</v>
      </c>
      <c r="K1747" s="3">
        <v>3100</v>
      </c>
      <c r="L1747">
        <v>121.3</v>
      </c>
      <c r="M1747">
        <v>770</v>
      </c>
      <c r="N1747" s="1">
        <v>41.048000000000002</v>
      </c>
    </row>
    <row r="1748" spans="1:14" x14ac:dyDescent="0.25">
      <c r="A1748" s="1">
        <v>2008</v>
      </c>
      <c r="B1748" s="1" t="s">
        <v>68</v>
      </c>
      <c r="C1748" s="2" t="s">
        <v>378</v>
      </c>
      <c r="D1748" s="1">
        <f>LOOKUP(B1748,'country lookup'!A:A,'country lookup'!C:C)</f>
        <v>324</v>
      </c>
      <c r="E1748">
        <v>1</v>
      </c>
      <c r="F1748">
        <v>9738792</v>
      </c>
      <c r="G1748" s="1">
        <v>68.845770000000002</v>
      </c>
      <c r="H1748" s="1">
        <v>46485</v>
      </c>
      <c r="I1748" s="1">
        <v>397988</v>
      </c>
      <c r="J1748" s="1">
        <v>417227.5</v>
      </c>
      <c r="K1748" s="3">
        <v>3100</v>
      </c>
      <c r="L1748">
        <v>116.8</v>
      </c>
      <c r="M1748">
        <v>743</v>
      </c>
      <c r="N1748" s="1">
        <v>40.597999999999999</v>
      </c>
    </row>
    <row r="1749" spans="1:14" x14ac:dyDescent="0.25">
      <c r="A1749" s="1">
        <v>2009</v>
      </c>
      <c r="B1749" s="1" t="s">
        <v>68</v>
      </c>
      <c r="C1749" s="2" t="s">
        <v>378</v>
      </c>
      <c r="D1749" s="1">
        <f>LOOKUP(B1749,'country lookup'!A:A,'country lookup'!C:C)</f>
        <v>324</v>
      </c>
      <c r="E1749">
        <v>1</v>
      </c>
      <c r="F1749">
        <v>9964469</v>
      </c>
      <c r="G1749" s="1">
        <v>72.899259999999998</v>
      </c>
      <c r="H1749" s="1">
        <v>45336</v>
      </c>
      <c r="I1749" s="1">
        <v>402271.5</v>
      </c>
      <c r="J1749" s="1">
        <v>424076.6</v>
      </c>
      <c r="K1749" s="3">
        <v>3100</v>
      </c>
      <c r="L1749">
        <v>112.7</v>
      </c>
      <c r="M1749">
        <v>731</v>
      </c>
      <c r="N1749" s="1">
        <v>40.152999999999999</v>
      </c>
    </row>
    <row r="1750" spans="1:14" x14ac:dyDescent="0.25">
      <c r="A1750" s="1">
        <v>2010</v>
      </c>
      <c r="B1750" s="1" t="s">
        <v>68</v>
      </c>
      <c r="C1750" s="2" t="s">
        <v>378</v>
      </c>
      <c r="D1750" s="1">
        <f>LOOKUP(B1750,'country lookup'!A:A,'country lookup'!C:C)</f>
        <v>324</v>
      </c>
      <c r="E1750">
        <v>1</v>
      </c>
      <c r="F1750">
        <v>10192176</v>
      </c>
      <c r="G1750" s="1">
        <v>71.142499999999998</v>
      </c>
      <c r="H1750" s="1">
        <v>44256</v>
      </c>
      <c r="I1750" s="1">
        <v>406764.7</v>
      </c>
      <c r="J1750" s="1">
        <v>430555.6</v>
      </c>
      <c r="K1750" s="3">
        <v>3100</v>
      </c>
      <c r="L1750">
        <v>108.8</v>
      </c>
      <c r="M1750">
        <v>720</v>
      </c>
      <c r="N1750" s="1">
        <v>39.713000000000001</v>
      </c>
    </row>
    <row r="1751" spans="1:14" x14ac:dyDescent="0.25">
      <c r="A1751" s="1">
        <v>2011</v>
      </c>
      <c r="B1751" s="1" t="s">
        <v>68</v>
      </c>
      <c r="C1751" s="2" t="s">
        <v>378</v>
      </c>
      <c r="D1751" s="1">
        <f>LOOKUP(B1751,'country lookup'!A:A,'country lookup'!C:C)</f>
        <v>324</v>
      </c>
      <c r="E1751">
        <v>1</v>
      </c>
      <c r="F1751">
        <v>10420471</v>
      </c>
      <c r="G1751" s="1">
        <v>87.033770000000004</v>
      </c>
      <c r="H1751" s="1">
        <v>43229</v>
      </c>
      <c r="I1751" s="1">
        <v>411313</v>
      </c>
      <c r="J1751" s="1">
        <v>436005.6</v>
      </c>
      <c r="K1751" s="3">
        <v>3100</v>
      </c>
      <c r="L1751">
        <v>105.1</v>
      </c>
      <c r="M1751">
        <v>711</v>
      </c>
      <c r="N1751" s="1">
        <v>39.277999999999999</v>
      </c>
    </row>
    <row r="1752" spans="1:14" x14ac:dyDescent="0.25">
      <c r="A1752" s="1">
        <v>2012</v>
      </c>
      <c r="B1752" s="1" t="s">
        <v>68</v>
      </c>
      <c r="C1752" s="2" t="s">
        <v>378</v>
      </c>
      <c r="D1752" s="1">
        <f>LOOKUP(B1752,'country lookup'!A:A,'country lookup'!C:C)</f>
        <v>324</v>
      </c>
      <c r="E1752">
        <v>1</v>
      </c>
      <c r="F1752">
        <v>10652029</v>
      </c>
      <c r="G1752" s="1">
        <v>111.267</v>
      </c>
      <c r="H1752" s="1">
        <v>42249</v>
      </c>
      <c r="I1752" s="1">
        <v>415836.6</v>
      </c>
      <c r="J1752" s="1">
        <v>446043.2</v>
      </c>
      <c r="K1752" s="3">
        <v>3100</v>
      </c>
      <c r="L1752">
        <v>101.6</v>
      </c>
      <c r="M1752">
        <v>695</v>
      </c>
      <c r="N1752" s="1">
        <v>38.847999999999999</v>
      </c>
    </row>
    <row r="1753" spans="1:14" x14ac:dyDescent="0.25">
      <c r="A1753" s="1">
        <v>2013</v>
      </c>
      <c r="B1753" s="1" t="s">
        <v>68</v>
      </c>
      <c r="C1753" s="2" t="s">
        <v>378</v>
      </c>
      <c r="D1753" s="1">
        <f>LOOKUP(B1753,'country lookup'!A:A,'country lookup'!C:C)</f>
        <v>324</v>
      </c>
      <c r="E1753">
        <v>1</v>
      </c>
      <c r="F1753">
        <v>10892810</v>
      </c>
      <c r="G1753" s="1">
        <v>99.921980000000005</v>
      </c>
      <c r="H1753" s="1">
        <v>41302</v>
      </c>
      <c r="I1753" s="1">
        <v>420590.6</v>
      </c>
      <c r="J1753" s="1">
        <v>446043.2</v>
      </c>
      <c r="K1753" s="3">
        <v>3100</v>
      </c>
      <c r="L1753">
        <v>98.2</v>
      </c>
      <c r="M1753">
        <v>695</v>
      </c>
      <c r="N1753" s="1">
        <v>38.421999999999997</v>
      </c>
    </row>
    <row r="1754" spans="1:14" x14ac:dyDescent="0.25">
      <c r="A1754" s="1">
        <v>2014</v>
      </c>
      <c r="B1754" s="1" t="s">
        <v>68</v>
      </c>
      <c r="C1754" s="2" t="s">
        <v>378</v>
      </c>
      <c r="D1754" s="1">
        <f>LOOKUP(B1754,'country lookup'!A:A,'country lookup'!C:C)</f>
        <v>324</v>
      </c>
      <c r="E1754">
        <v>1</v>
      </c>
      <c r="F1754">
        <v>11150977</v>
      </c>
      <c r="G1754" s="1">
        <v>102.5613</v>
      </c>
      <c r="H1754" s="1">
        <v>40393</v>
      </c>
      <c r="I1754" s="1">
        <v>425637.5</v>
      </c>
      <c r="J1754" s="1">
        <v>450581.4</v>
      </c>
      <c r="K1754" s="3">
        <v>3100</v>
      </c>
      <c r="L1754">
        <v>94.9</v>
      </c>
      <c r="M1754">
        <v>688</v>
      </c>
      <c r="N1754" s="1">
        <v>38</v>
      </c>
    </row>
    <row r="1755" spans="1:14" x14ac:dyDescent="0.25">
      <c r="A1755" s="1">
        <v>2015</v>
      </c>
      <c r="B1755" s="1" t="s">
        <v>68</v>
      </c>
      <c r="C1755" s="2" t="s">
        <v>378</v>
      </c>
      <c r="D1755" s="1">
        <f>LOOKUP(B1755,'country lookup'!A:A,'country lookup'!C:C)</f>
        <v>324</v>
      </c>
      <c r="E1755">
        <v>1</v>
      </c>
      <c r="F1755">
        <v>11432088</v>
      </c>
      <c r="G1755" s="1">
        <v>102.8052</v>
      </c>
      <c r="H1755" s="1">
        <v>39504</v>
      </c>
      <c r="I1755" s="1">
        <v>430796.1</v>
      </c>
      <c r="K1755" s="3">
        <v>3100</v>
      </c>
      <c r="L1755">
        <v>91.7</v>
      </c>
      <c r="M1755">
        <v>679</v>
      </c>
      <c r="N1755" s="1">
        <v>37.582999999999998</v>
      </c>
    </row>
    <row r="1756" spans="1:14" x14ac:dyDescent="0.25">
      <c r="A1756" s="1">
        <v>2016</v>
      </c>
      <c r="B1756" s="1" t="s">
        <v>68</v>
      </c>
      <c r="C1756" s="2" t="s">
        <v>378</v>
      </c>
      <c r="D1756" s="1">
        <f>LOOKUP(B1756,'country lookup'!A:A,'country lookup'!C:C)</f>
        <v>324</v>
      </c>
      <c r="E1756">
        <v>1</v>
      </c>
      <c r="F1756">
        <v>11738441</v>
      </c>
      <c r="G1756" s="1">
        <v>121.4937</v>
      </c>
      <c r="H1756" s="1">
        <v>38681</v>
      </c>
      <c r="I1756" s="1">
        <v>436087.9</v>
      </c>
      <c r="K1756" s="3"/>
      <c r="L1756">
        <v>88.7</v>
      </c>
      <c r="M1756"/>
      <c r="N1756" s="1">
        <v>37.170999999999999</v>
      </c>
    </row>
    <row r="1757" spans="1:14" x14ac:dyDescent="0.25">
      <c r="A1757" s="1">
        <v>1990</v>
      </c>
      <c r="B1757" s="1" t="s">
        <v>69</v>
      </c>
      <c r="C1757" s="2" t="s">
        <v>354</v>
      </c>
      <c r="D1757" s="1">
        <f>LOOKUP(B1757,'country lookup'!A:A,'country lookup'!C:C)</f>
        <v>270</v>
      </c>
      <c r="E1757">
        <v>1</v>
      </c>
      <c r="F1757">
        <v>955593</v>
      </c>
      <c r="G1757" s="1">
        <v>73.568889999999996</v>
      </c>
      <c r="H1757" s="1">
        <v>6836</v>
      </c>
      <c r="I1757" s="1">
        <v>40188.120000000003</v>
      </c>
      <c r="J1757" s="1">
        <v>44660.19</v>
      </c>
      <c r="K1757" s="3">
        <v>440</v>
      </c>
      <c r="L1757">
        <v>170.1</v>
      </c>
      <c r="M1757">
        <v>1030</v>
      </c>
      <c r="N1757" s="1">
        <v>46.981000000000002</v>
      </c>
    </row>
    <row r="1758" spans="1:14" x14ac:dyDescent="0.25">
      <c r="A1758" s="1">
        <v>1991</v>
      </c>
      <c r="B1758" s="1" t="s">
        <v>69</v>
      </c>
      <c r="C1758" s="2" t="s">
        <v>354</v>
      </c>
      <c r="D1758" s="1">
        <f>LOOKUP(B1758,'country lookup'!A:A,'country lookup'!C:C)</f>
        <v>270</v>
      </c>
      <c r="E1758">
        <v>1</v>
      </c>
      <c r="F1758">
        <v>992673</v>
      </c>
      <c r="G1758" s="1">
        <v>65.513019999999997</v>
      </c>
      <c r="H1758" s="1">
        <v>6815</v>
      </c>
      <c r="I1758" s="1">
        <v>41529.56</v>
      </c>
      <c r="J1758" s="1">
        <v>44660.19</v>
      </c>
      <c r="K1758" s="3">
        <v>460</v>
      </c>
      <c r="L1758">
        <v>164.1</v>
      </c>
      <c r="M1758">
        <v>1030</v>
      </c>
      <c r="N1758" s="1">
        <v>46.738</v>
      </c>
    </row>
    <row r="1759" spans="1:14" x14ac:dyDescent="0.25">
      <c r="A1759" s="1">
        <v>1992</v>
      </c>
      <c r="B1759" s="1" t="s">
        <v>69</v>
      </c>
      <c r="C1759" s="2" t="s">
        <v>354</v>
      </c>
      <c r="D1759" s="1">
        <f>LOOKUP(B1759,'country lookup'!A:A,'country lookup'!C:C)</f>
        <v>270</v>
      </c>
      <c r="E1759">
        <v>1</v>
      </c>
      <c r="F1759">
        <v>1027475</v>
      </c>
      <c r="G1759" s="1">
        <v>74.107820000000004</v>
      </c>
      <c r="H1759" s="1">
        <v>6783</v>
      </c>
      <c r="I1759" s="1">
        <v>42903.23</v>
      </c>
      <c r="J1759" s="1">
        <v>46078.43</v>
      </c>
      <c r="K1759" s="3">
        <v>460</v>
      </c>
      <c r="L1759">
        <v>158.1</v>
      </c>
      <c r="M1759">
        <v>1020</v>
      </c>
      <c r="N1759" s="1">
        <v>46.399000000000001</v>
      </c>
    </row>
    <row r="1760" spans="1:14" x14ac:dyDescent="0.25">
      <c r="A1760" s="1">
        <v>1993</v>
      </c>
      <c r="B1760" s="1" t="s">
        <v>69</v>
      </c>
      <c r="C1760" s="2" t="s">
        <v>354</v>
      </c>
      <c r="D1760" s="1">
        <f>LOOKUP(B1760,'country lookup'!A:A,'country lookup'!C:C)</f>
        <v>270</v>
      </c>
      <c r="E1760">
        <v>1</v>
      </c>
      <c r="F1760">
        <v>1060862</v>
      </c>
      <c r="G1760" s="1">
        <v>77.849530000000001</v>
      </c>
      <c r="H1760" s="1">
        <v>6747</v>
      </c>
      <c r="I1760" s="1">
        <v>44213.63</v>
      </c>
      <c r="J1760" s="1">
        <v>47524.75</v>
      </c>
      <c r="K1760" s="3">
        <v>470</v>
      </c>
      <c r="L1760">
        <v>152.6</v>
      </c>
      <c r="M1760">
        <v>1010</v>
      </c>
      <c r="N1760" s="1">
        <v>45.985999999999997</v>
      </c>
    </row>
    <row r="1761" spans="1:14" x14ac:dyDescent="0.25">
      <c r="A1761" s="1">
        <v>1994</v>
      </c>
      <c r="B1761" s="1" t="s">
        <v>69</v>
      </c>
      <c r="C1761" s="2" t="s">
        <v>354</v>
      </c>
      <c r="D1761" s="1">
        <f>LOOKUP(B1761,'country lookup'!A:A,'country lookup'!C:C)</f>
        <v>270</v>
      </c>
      <c r="E1761">
        <v>1</v>
      </c>
      <c r="F1761">
        <v>1094212</v>
      </c>
      <c r="G1761" s="1">
        <v>73.02919</v>
      </c>
      <c r="H1761" s="1">
        <v>6702</v>
      </c>
      <c r="I1761" s="1">
        <v>45529.89</v>
      </c>
      <c r="J1761" s="1">
        <v>48289.74</v>
      </c>
      <c r="K1761" s="3">
        <v>480</v>
      </c>
      <c r="L1761">
        <v>147.19999999999999</v>
      </c>
      <c r="M1761">
        <v>994</v>
      </c>
      <c r="N1761" s="1">
        <v>45.515000000000001</v>
      </c>
    </row>
    <row r="1762" spans="1:14" x14ac:dyDescent="0.25">
      <c r="A1762" s="1">
        <v>1995</v>
      </c>
      <c r="B1762" s="1" t="s">
        <v>69</v>
      </c>
      <c r="C1762" s="2" t="s">
        <v>354</v>
      </c>
      <c r="D1762" s="1">
        <f>LOOKUP(B1762,'country lookup'!A:A,'country lookup'!C:C)</f>
        <v>270</v>
      </c>
      <c r="E1762">
        <v>1</v>
      </c>
      <c r="F1762">
        <v>1128575</v>
      </c>
      <c r="G1762" s="1">
        <v>60.562220000000003</v>
      </c>
      <c r="H1762" s="1">
        <v>6647</v>
      </c>
      <c r="I1762" s="1">
        <v>46809.86</v>
      </c>
      <c r="J1762" s="1">
        <v>50153.53</v>
      </c>
      <c r="K1762" s="3">
        <v>480</v>
      </c>
      <c r="L1762">
        <v>142</v>
      </c>
      <c r="M1762">
        <v>977</v>
      </c>
      <c r="N1762" s="1">
        <v>45.009</v>
      </c>
    </row>
    <row r="1763" spans="1:14" x14ac:dyDescent="0.25">
      <c r="A1763" s="1">
        <v>1996</v>
      </c>
      <c r="B1763" s="1" t="s">
        <v>69</v>
      </c>
      <c r="C1763" s="2" t="s">
        <v>354</v>
      </c>
      <c r="D1763" s="1">
        <f>LOOKUP(B1763,'country lookup'!A:A,'country lookup'!C:C)</f>
        <v>270</v>
      </c>
      <c r="E1763">
        <v>1</v>
      </c>
      <c r="F1763">
        <v>1164091</v>
      </c>
      <c r="G1763" s="1">
        <v>55.325209999999998</v>
      </c>
      <c r="H1763" s="1">
        <v>6581</v>
      </c>
      <c r="I1763" s="1">
        <v>48071.59</v>
      </c>
      <c r="J1763" s="1">
        <v>50988.55</v>
      </c>
      <c r="K1763" s="3">
        <v>490</v>
      </c>
      <c r="L1763">
        <v>136.9</v>
      </c>
      <c r="M1763">
        <v>961</v>
      </c>
      <c r="N1763" s="1">
        <v>44.488999999999997</v>
      </c>
    </row>
    <row r="1764" spans="1:14" x14ac:dyDescent="0.25">
      <c r="A1764" s="1">
        <v>1997</v>
      </c>
      <c r="B1764" s="1" t="s">
        <v>69</v>
      </c>
      <c r="C1764" s="2" t="s">
        <v>354</v>
      </c>
      <c r="D1764" s="1">
        <f>LOOKUP(B1764,'country lookup'!A:A,'country lookup'!C:C)</f>
        <v>270</v>
      </c>
      <c r="E1764">
        <v>1</v>
      </c>
      <c r="F1764">
        <v>1200526</v>
      </c>
      <c r="G1764" s="1">
        <v>60.160670000000003</v>
      </c>
      <c r="H1764" s="1">
        <v>6518</v>
      </c>
      <c r="I1764" s="1">
        <v>49341.41</v>
      </c>
      <c r="J1764" s="1">
        <v>53022.27</v>
      </c>
      <c r="K1764" s="3">
        <v>490</v>
      </c>
      <c r="L1764">
        <v>132.1</v>
      </c>
      <c r="M1764">
        <v>943</v>
      </c>
      <c r="N1764" s="1">
        <v>43.978000000000002</v>
      </c>
    </row>
    <row r="1765" spans="1:14" x14ac:dyDescent="0.25">
      <c r="A1765" s="1">
        <v>1998</v>
      </c>
      <c r="B1765" s="1" t="s">
        <v>69</v>
      </c>
      <c r="C1765" s="2" t="s">
        <v>354</v>
      </c>
      <c r="D1765" s="1">
        <f>LOOKUP(B1765,'country lookup'!A:A,'country lookup'!C:C)</f>
        <v>270</v>
      </c>
      <c r="E1765">
        <v>1</v>
      </c>
      <c r="F1765">
        <v>1238125</v>
      </c>
      <c r="G1765" s="1">
        <v>60.42239</v>
      </c>
      <c r="H1765" s="1">
        <v>6453</v>
      </c>
      <c r="I1765" s="1">
        <v>50611.76</v>
      </c>
      <c r="J1765" s="1">
        <v>53705.69</v>
      </c>
      <c r="K1765" s="3">
        <v>500</v>
      </c>
      <c r="L1765">
        <v>127.5</v>
      </c>
      <c r="M1765">
        <v>931</v>
      </c>
      <c r="N1765" s="1">
        <v>43.497</v>
      </c>
    </row>
    <row r="1766" spans="1:14" x14ac:dyDescent="0.25">
      <c r="A1766" s="1">
        <v>1999</v>
      </c>
      <c r="B1766" s="1" t="s">
        <v>69</v>
      </c>
      <c r="C1766" s="2" t="s">
        <v>354</v>
      </c>
      <c r="D1766" s="1">
        <f>LOOKUP(B1766,'country lookup'!A:A,'country lookup'!C:C)</f>
        <v>270</v>
      </c>
      <c r="E1766">
        <v>1</v>
      </c>
      <c r="F1766">
        <v>1277133</v>
      </c>
      <c r="G1766" s="1">
        <v>59.95102</v>
      </c>
      <c r="H1766" s="1">
        <v>6386</v>
      </c>
      <c r="I1766" s="1">
        <v>51960.94</v>
      </c>
      <c r="J1766" s="1">
        <v>54945.05</v>
      </c>
      <c r="K1766" s="3">
        <v>500</v>
      </c>
      <c r="L1766">
        <v>122.9</v>
      </c>
      <c r="M1766">
        <v>910</v>
      </c>
      <c r="N1766" s="1">
        <v>43.061</v>
      </c>
    </row>
    <row r="1767" spans="1:14" x14ac:dyDescent="0.25">
      <c r="A1767" s="1">
        <v>2000</v>
      </c>
      <c r="B1767" s="1" t="s">
        <v>69</v>
      </c>
      <c r="C1767" s="2" t="s">
        <v>354</v>
      </c>
      <c r="D1767" s="1">
        <f>LOOKUP(B1767,'country lookup'!A:A,'country lookup'!C:C)</f>
        <v>270</v>
      </c>
      <c r="E1767">
        <v>1</v>
      </c>
      <c r="F1767">
        <v>1317703</v>
      </c>
      <c r="G1767" s="1">
        <v>63.481490000000001</v>
      </c>
      <c r="H1767" s="1">
        <v>6310</v>
      </c>
      <c r="I1767" s="1">
        <v>53293.919999999998</v>
      </c>
      <c r="J1767" s="1">
        <v>56369.79</v>
      </c>
      <c r="K1767" s="3">
        <v>500</v>
      </c>
      <c r="L1767">
        <v>118.4</v>
      </c>
      <c r="M1767">
        <v>887</v>
      </c>
      <c r="N1767" s="1">
        <v>42.682000000000002</v>
      </c>
    </row>
    <row r="1768" spans="1:14" x14ac:dyDescent="0.25">
      <c r="A1768" s="1">
        <v>2001</v>
      </c>
      <c r="B1768" s="1" t="s">
        <v>69</v>
      </c>
      <c r="C1768" s="2" t="s">
        <v>354</v>
      </c>
      <c r="D1768" s="1">
        <f>LOOKUP(B1768,'country lookup'!A:A,'country lookup'!C:C)</f>
        <v>270</v>
      </c>
      <c r="E1768">
        <v>1</v>
      </c>
      <c r="F1768">
        <v>1360074</v>
      </c>
      <c r="G1768" s="1">
        <v>53.133719999999997</v>
      </c>
      <c r="H1768" s="1">
        <v>6234</v>
      </c>
      <c r="I1768" s="1">
        <v>54684.21</v>
      </c>
      <c r="J1768" s="1">
        <v>57537.4</v>
      </c>
      <c r="K1768" s="3">
        <v>500</v>
      </c>
      <c r="L1768">
        <v>114</v>
      </c>
      <c r="M1768">
        <v>869</v>
      </c>
      <c r="N1768" s="1">
        <v>42.366</v>
      </c>
    </row>
    <row r="1769" spans="1:14" x14ac:dyDescent="0.25">
      <c r="A1769" s="1">
        <v>2002</v>
      </c>
      <c r="B1769" s="1" t="s">
        <v>69</v>
      </c>
      <c r="C1769" s="2" t="s">
        <v>354</v>
      </c>
      <c r="D1769" s="1">
        <f>LOOKUP(B1769,'country lookup'!A:A,'country lookup'!C:C)</f>
        <v>270</v>
      </c>
      <c r="E1769">
        <v>1</v>
      </c>
      <c r="F1769">
        <v>1404261</v>
      </c>
      <c r="G1769" s="1">
        <v>53.835270000000001</v>
      </c>
      <c r="H1769" s="1">
        <v>6157</v>
      </c>
      <c r="I1769" s="1">
        <v>56125.8</v>
      </c>
      <c r="J1769" s="1">
        <v>59718.97</v>
      </c>
      <c r="K1769" s="3">
        <v>500</v>
      </c>
      <c r="L1769">
        <v>109.7</v>
      </c>
      <c r="M1769">
        <v>854</v>
      </c>
      <c r="N1769" s="1">
        <v>42.100999999999999</v>
      </c>
    </row>
    <row r="1770" spans="1:14" x14ac:dyDescent="0.25">
      <c r="A1770" s="1">
        <v>2003</v>
      </c>
      <c r="B1770" s="1" t="s">
        <v>69</v>
      </c>
      <c r="C1770" s="2" t="s">
        <v>354</v>
      </c>
      <c r="D1770" s="1">
        <f>LOOKUP(B1770,'country lookup'!A:A,'country lookup'!C:C)</f>
        <v>270</v>
      </c>
      <c r="E1770">
        <v>1</v>
      </c>
      <c r="F1770">
        <v>1449925</v>
      </c>
      <c r="G1770" s="1">
        <v>53.603270000000002</v>
      </c>
      <c r="H1770" s="1">
        <v>6075</v>
      </c>
      <c r="I1770" s="1">
        <v>57582.94</v>
      </c>
      <c r="J1770" s="1">
        <v>60642.09</v>
      </c>
      <c r="K1770" s="3">
        <v>510</v>
      </c>
      <c r="L1770">
        <v>105.5</v>
      </c>
      <c r="M1770">
        <v>841</v>
      </c>
      <c r="N1770" s="1">
        <v>41.875</v>
      </c>
    </row>
    <row r="1771" spans="1:14" x14ac:dyDescent="0.25">
      <c r="A1771" s="1">
        <v>2004</v>
      </c>
      <c r="B1771" s="1" t="s">
        <v>69</v>
      </c>
      <c r="C1771" s="2" t="s">
        <v>354</v>
      </c>
      <c r="D1771" s="1">
        <f>LOOKUP(B1771,'country lookup'!A:A,'country lookup'!C:C)</f>
        <v>270</v>
      </c>
      <c r="E1771">
        <v>1</v>
      </c>
      <c r="F1771">
        <v>1496527</v>
      </c>
      <c r="G1771" s="1">
        <v>73.990949999999998</v>
      </c>
      <c r="H1771" s="1">
        <v>5996</v>
      </c>
      <c r="I1771" s="1">
        <v>59132.15</v>
      </c>
      <c r="J1771" s="1">
        <v>63260.34</v>
      </c>
      <c r="K1771" s="3">
        <v>510</v>
      </c>
      <c r="L1771">
        <v>101.4</v>
      </c>
      <c r="M1771">
        <v>822</v>
      </c>
      <c r="N1771" s="1">
        <v>41.683</v>
      </c>
    </row>
    <row r="1772" spans="1:14" x14ac:dyDescent="0.25">
      <c r="A1772" s="1">
        <v>2005</v>
      </c>
      <c r="B1772" s="1" t="s">
        <v>69</v>
      </c>
      <c r="C1772" s="2" t="s">
        <v>354</v>
      </c>
      <c r="D1772" s="1">
        <f>LOOKUP(B1772,'country lookup'!A:A,'country lookup'!C:C)</f>
        <v>270</v>
      </c>
      <c r="E1772">
        <v>1</v>
      </c>
      <c r="F1772">
        <v>1543741</v>
      </c>
      <c r="G1772" s="1">
        <v>71.788610000000006</v>
      </c>
      <c r="H1772" s="1">
        <v>5910</v>
      </c>
      <c r="I1772" s="1">
        <v>60615.38</v>
      </c>
      <c r="J1772" s="1">
        <v>64436.18</v>
      </c>
      <c r="K1772" s="3">
        <v>520</v>
      </c>
      <c r="L1772">
        <v>97.5</v>
      </c>
      <c r="M1772">
        <v>807</v>
      </c>
      <c r="N1772" s="1">
        <v>41.52</v>
      </c>
    </row>
    <row r="1773" spans="1:14" x14ac:dyDescent="0.25">
      <c r="A1773" s="1">
        <v>2006</v>
      </c>
      <c r="B1773" s="1" t="s">
        <v>69</v>
      </c>
      <c r="C1773" s="2" t="s">
        <v>354</v>
      </c>
      <c r="D1773" s="1">
        <f>LOOKUP(B1773,'country lookup'!A:A,'country lookup'!C:C)</f>
        <v>270</v>
      </c>
      <c r="E1773">
        <v>1</v>
      </c>
      <c r="F1773">
        <v>1591445</v>
      </c>
      <c r="G1773" s="1">
        <v>79.083550000000002</v>
      </c>
      <c r="H1773" s="1">
        <v>5824</v>
      </c>
      <c r="I1773" s="1">
        <v>62155.82</v>
      </c>
      <c r="J1773" s="1">
        <v>66416.039999999994</v>
      </c>
      <c r="K1773" s="3">
        <v>520</v>
      </c>
      <c r="L1773">
        <v>93.7</v>
      </c>
      <c r="M1773">
        <v>798</v>
      </c>
      <c r="N1773" s="1">
        <v>41.381</v>
      </c>
    </row>
    <row r="1774" spans="1:14" x14ac:dyDescent="0.25">
      <c r="A1774" s="1">
        <v>2007</v>
      </c>
      <c r="B1774" s="1" t="s">
        <v>69</v>
      </c>
      <c r="C1774" s="2" t="s">
        <v>354</v>
      </c>
      <c r="D1774" s="1">
        <f>LOOKUP(B1774,'country lookup'!A:A,'country lookup'!C:C)</f>
        <v>270</v>
      </c>
      <c r="E1774">
        <v>1</v>
      </c>
      <c r="F1774">
        <v>1639848</v>
      </c>
      <c r="G1774" s="1">
        <v>84.473770000000002</v>
      </c>
      <c r="H1774" s="1">
        <v>5742</v>
      </c>
      <c r="I1774" s="1">
        <v>63729.19</v>
      </c>
      <c r="J1774" s="1">
        <v>68441.06</v>
      </c>
      <c r="K1774" s="3">
        <v>530</v>
      </c>
      <c r="L1774">
        <v>90.1</v>
      </c>
      <c r="M1774">
        <v>789</v>
      </c>
      <c r="N1774" s="1">
        <v>41.259</v>
      </c>
    </row>
    <row r="1775" spans="1:14" x14ac:dyDescent="0.25">
      <c r="A1775" s="1">
        <v>2008</v>
      </c>
      <c r="B1775" s="1" t="s">
        <v>69</v>
      </c>
      <c r="C1775" s="2" t="s">
        <v>354</v>
      </c>
      <c r="D1775" s="1">
        <f>LOOKUP(B1775,'country lookup'!A:A,'country lookup'!C:C)</f>
        <v>270</v>
      </c>
      <c r="E1775">
        <v>1</v>
      </c>
      <c r="F1775">
        <v>1689285</v>
      </c>
      <c r="G1775" s="1">
        <v>81.139179999999996</v>
      </c>
      <c r="H1775" s="1">
        <v>5676</v>
      </c>
      <c r="I1775" s="1">
        <v>65316.46</v>
      </c>
      <c r="J1775" s="1">
        <v>71059.429999999993</v>
      </c>
      <c r="K1775" s="3">
        <v>540</v>
      </c>
      <c r="L1775">
        <v>86.9</v>
      </c>
      <c r="M1775">
        <v>774</v>
      </c>
      <c r="N1775" s="1">
        <v>41.142000000000003</v>
      </c>
    </row>
    <row r="1776" spans="1:14" x14ac:dyDescent="0.25">
      <c r="A1776" s="1">
        <v>2009</v>
      </c>
      <c r="B1776" s="1" t="s">
        <v>69</v>
      </c>
      <c r="C1776" s="2" t="s">
        <v>354</v>
      </c>
      <c r="D1776" s="1">
        <f>LOOKUP(B1776,'country lookup'!A:A,'country lookup'!C:C)</f>
        <v>270</v>
      </c>
      <c r="E1776">
        <v>1</v>
      </c>
      <c r="F1776">
        <v>1740279</v>
      </c>
      <c r="G1776" s="1">
        <v>83.225399999999993</v>
      </c>
      <c r="H1776" s="1">
        <v>5608</v>
      </c>
      <c r="I1776" s="1">
        <v>66921.240000000005</v>
      </c>
      <c r="J1776" s="1">
        <v>71707.95</v>
      </c>
      <c r="K1776" s="3">
        <v>550</v>
      </c>
      <c r="L1776">
        <v>83.8</v>
      </c>
      <c r="M1776">
        <v>767</v>
      </c>
      <c r="N1776" s="1">
        <v>41.02</v>
      </c>
    </row>
    <row r="1777" spans="1:14" x14ac:dyDescent="0.25">
      <c r="A1777" s="1">
        <v>2010</v>
      </c>
      <c r="B1777" s="1" t="s">
        <v>69</v>
      </c>
      <c r="C1777" s="2" t="s">
        <v>354</v>
      </c>
      <c r="D1777" s="1">
        <f>LOOKUP(B1777,'country lookup'!A:A,'country lookup'!C:C)</f>
        <v>270</v>
      </c>
      <c r="E1777">
        <v>1</v>
      </c>
      <c r="F1777">
        <v>1793196</v>
      </c>
      <c r="G1777" s="1">
        <v>100.0535</v>
      </c>
      <c r="H1777" s="1">
        <v>5541</v>
      </c>
      <c r="I1777" s="1">
        <v>68576.73</v>
      </c>
      <c r="J1777" s="1">
        <v>75697.210000000006</v>
      </c>
      <c r="K1777" s="3">
        <v>550</v>
      </c>
      <c r="L1777">
        <v>80.8</v>
      </c>
      <c r="M1777">
        <v>753</v>
      </c>
      <c r="N1777" s="1">
        <v>40.881</v>
      </c>
    </row>
    <row r="1778" spans="1:14" x14ac:dyDescent="0.25">
      <c r="A1778" s="1">
        <v>2011</v>
      </c>
      <c r="B1778" s="1" t="s">
        <v>69</v>
      </c>
      <c r="C1778" s="2" t="s">
        <v>354</v>
      </c>
      <c r="D1778" s="1">
        <f>LOOKUP(B1778,'country lookup'!A:A,'country lookup'!C:C)</f>
        <v>270</v>
      </c>
      <c r="E1778">
        <v>1</v>
      </c>
      <c r="F1778">
        <v>1848147</v>
      </c>
      <c r="G1778" s="1">
        <v>79.403890000000004</v>
      </c>
      <c r="H1778" s="1">
        <v>5481</v>
      </c>
      <c r="I1778" s="1">
        <v>70269.23</v>
      </c>
      <c r="J1778" s="1">
        <v>77025.23</v>
      </c>
      <c r="K1778" s="3">
        <v>570</v>
      </c>
      <c r="L1778">
        <v>78</v>
      </c>
      <c r="M1778">
        <v>753</v>
      </c>
      <c r="N1778" s="1">
        <v>40.716000000000001</v>
      </c>
    </row>
    <row r="1779" spans="1:14" x14ac:dyDescent="0.25">
      <c r="A1779" s="1">
        <v>2012</v>
      </c>
      <c r="B1779" s="1" t="s">
        <v>69</v>
      </c>
      <c r="C1779" s="2" t="s">
        <v>354</v>
      </c>
      <c r="D1779" s="1">
        <f>LOOKUP(B1779,'country lookup'!A:A,'country lookup'!C:C)</f>
        <v>270</v>
      </c>
      <c r="E1779">
        <v>1</v>
      </c>
      <c r="F1779">
        <v>1905011</v>
      </c>
      <c r="G1779" s="1">
        <v>82.811750000000004</v>
      </c>
      <c r="H1779" s="1">
        <v>5411</v>
      </c>
      <c r="I1779" s="1">
        <v>71859.23</v>
      </c>
      <c r="J1779" s="1">
        <v>78272.600000000006</v>
      </c>
      <c r="K1779" s="3">
        <v>580</v>
      </c>
      <c r="L1779">
        <v>75.3</v>
      </c>
      <c r="M1779">
        <v>741</v>
      </c>
      <c r="N1779" s="1">
        <v>40.521999999999998</v>
      </c>
    </row>
    <row r="1780" spans="1:14" x14ac:dyDescent="0.25">
      <c r="A1780" s="1">
        <v>2013</v>
      </c>
      <c r="B1780" s="1" t="s">
        <v>69</v>
      </c>
      <c r="C1780" s="2" t="s">
        <v>354</v>
      </c>
      <c r="D1780" s="1">
        <f>LOOKUP(B1780,'country lookup'!A:A,'country lookup'!C:C)</f>
        <v>270</v>
      </c>
      <c r="E1780">
        <v>1</v>
      </c>
      <c r="F1780">
        <v>1963711</v>
      </c>
      <c r="G1780" s="1">
        <v>83.618920000000003</v>
      </c>
      <c r="H1780" s="1">
        <v>5349</v>
      </c>
      <c r="I1780" s="1">
        <v>73475.27</v>
      </c>
      <c r="J1780" s="1">
        <v>79452.05</v>
      </c>
      <c r="K1780" s="3">
        <v>580</v>
      </c>
      <c r="L1780">
        <v>72.8</v>
      </c>
      <c r="M1780">
        <v>730</v>
      </c>
      <c r="N1780" s="1">
        <v>40.295000000000002</v>
      </c>
    </row>
    <row r="1781" spans="1:14" x14ac:dyDescent="0.25">
      <c r="A1781" s="1">
        <v>2014</v>
      </c>
      <c r="B1781" s="1" t="s">
        <v>69</v>
      </c>
      <c r="C1781" s="2" t="s">
        <v>354</v>
      </c>
      <c r="D1781" s="1">
        <f>LOOKUP(B1781,'country lookup'!A:A,'country lookup'!C:C)</f>
        <v>270</v>
      </c>
      <c r="E1781">
        <v>1</v>
      </c>
      <c r="F1781">
        <v>2024042</v>
      </c>
      <c r="G1781" s="1">
        <v>91.315640000000002</v>
      </c>
      <c r="H1781" s="1">
        <v>5269</v>
      </c>
      <c r="I1781" s="1">
        <v>75056.98</v>
      </c>
      <c r="J1781" s="1">
        <v>82058.41</v>
      </c>
      <c r="K1781" s="3">
        <v>580</v>
      </c>
      <c r="L1781">
        <v>70.2</v>
      </c>
      <c r="M1781">
        <v>719</v>
      </c>
      <c r="N1781" s="1">
        <v>40.029000000000003</v>
      </c>
    </row>
    <row r="1782" spans="1:14" x14ac:dyDescent="0.25">
      <c r="A1782" s="1">
        <v>2015</v>
      </c>
      <c r="B1782" s="1" t="s">
        <v>69</v>
      </c>
      <c r="C1782" s="2" t="s">
        <v>354</v>
      </c>
      <c r="D1782" s="1">
        <f>LOOKUP(B1782,'country lookup'!A:A,'country lookup'!C:C)</f>
        <v>270</v>
      </c>
      <c r="E1782">
        <v>1</v>
      </c>
      <c r="F1782">
        <v>2085860</v>
      </c>
      <c r="G1782" s="1">
        <v>100.2456</v>
      </c>
      <c r="H1782" s="1">
        <v>5206</v>
      </c>
      <c r="I1782" s="1">
        <v>76671.58</v>
      </c>
      <c r="K1782" s="3">
        <v>590</v>
      </c>
      <c r="L1782">
        <v>67.900000000000006</v>
      </c>
      <c r="M1782">
        <v>706</v>
      </c>
      <c r="N1782" s="1">
        <v>39.719000000000001</v>
      </c>
    </row>
    <row r="1783" spans="1:14" x14ac:dyDescent="0.25">
      <c r="A1783" s="1">
        <v>2016</v>
      </c>
      <c r="B1783" s="1" t="s">
        <v>69</v>
      </c>
      <c r="C1783" s="2" t="s">
        <v>354</v>
      </c>
      <c r="D1783" s="1">
        <f>LOOKUP(B1783,'country lookup'!A:A,'country lookup'!C:C)</f>
        <v>270</v>
      </c>
      <c r="E1783">
        <v>1</v>
      </c>
      <c r="F1783">
        <v>2149139</v>
      </c>
      <c r="G1783" s="1">
        <v>90.675520000000006</v>
      </c>
      <c r="H1783" s="1">
        <v>5140</v>
      </c>
      <c r="I1783" s="1">
        <v>78115.5</v>
      </c>
      <c r="K1783" s="3"/>
      <c r="L1783">
        <v>65.8</v>
      </c>
      <c r="M1783"/>
      <c r="N1783" s="1">
        <v>39.363</v>
      </c>
    </row>
    <row r="1784" spans="1:14" x14ac:dyDescent="0.25">
      <c r="A1784" s="1">
        <v>1990</v>
      </c>
      <c r="B1784" s="1" t="s">
        <v>70</v>
      </c>
      <c r="C1784" s="2" t="s">
        <v>380</v>
      </c>
      <c r="D1784" s="1">
        <f>LOOKUP(B1784,'country lookup'!A:A,'country lookup'!C:C)</f>
        <v>624</v>
      </c>
      <c r="E1784">
        <v>1</v>
      </c>
      <c r="F1784">
        <v>975261</v>
      </c>
      <c r="G1784" s="1">
        <v>0</v>
      </c>
      <c r="H1784" s="1">
        <v>10158</v>
      </c>
      <c r="I1784" s="1">
        <v>45368.47</v>
      </c>
      <c r="J1784" s="1">
        <v>47409.04</v>
      </c>
      <c r="K1784" s="3">
        <v>440</v>
      </c>
      <c r="L1784">
        <v>223.9</v>
      </c>
      <c r="M1784">
        <v>907</v>
      </c>
      <c r="N1784" s="1">
        <v>46.71</v>
      </c>
    </row>
    <row r="1785" spans="1:14" x14ac:dyDescent="0.25">
      <c r="A1785" s="1">
        <v>1991</v>
      </c>
      <c r="B1785" s="1" t="s">
        <v>70</v>
      </c>
      <c r="C1785" s="2" t="s">
        <v>380</v>
      </c>
      <c r="D1785" s="1">
        <f>LOOKUP(B1785,'country lookup'!A:A,'country lookup'!C:C)</f>
        <v>624</v>
      </c>
      <c r="E1785">
        <v>1</v>
      </c>
      <c r="F1785">
        <v>997522</v>
      </c>
      <c r="G1785" s="1">
        <v>37.61271</v>
      </c>
      <c r="H1785" s="1">
        <v>10096</v>
      </c>
      <c r="I1785" s="1">
        <v>45953.57</v>
      </c>
      <c r="J1785" s="1">
        <v>47890.54</v>
      </c>
      <c r="K1785" s="3">
        <v>430</v>
      </c>
      <c r="L1785">
        <v>219.7</v>
      </c>
      <c r="M1785">
        <v>877</v>
      </c>
      <c r="N1785" s="1">
        <v>46.2</v>
      </c>
    </row>
    <row r="1786" spans="1:14" x14ac:dyDescent="0.25">
      <c r="A1786" s="1">
        <v>1992</v>
      </c>
      <c r="B1786" s="1" t="s">
        <v>70</v>
      </c>
      <c r="C1786" s="2" t="s">
        <v>380</v>
      </c>
      <c r="D1786" s="1">
        <f>LOOKUP(B1786,'country lookup'!A:A,'country lookup'!C:C)</f>
        <v>624</v>
      </c>
      <c r="E1786">
        <v>1</v>
      </c>
      <c r="F1786">
        <v>1020350</v>
      </c>
      <c r="G1786" s="1">
        <v>27.348379999999999</v>
      </c>
      <c r="H1786" s="1">
        <v>10009</v>
      </c>
      <c r="I1786" s="1">
        <v>46510.22</v>
      </c>
      <c r="J1786" s="1">
        <v>48349.06</v>
      </c>
      <c r="K1786" s="3">
        <v>420</v>
      </c>
      <c r="L1786">
        <v>215.2</v>
      </c>
      <c r="M1786">
        <v>848</v>
      </c>
      <c r="N1786" s="1">
        <v>45.685000000000002</v>
      </c>
    </row>
    <row r="1787" spans="1:14" x14ac:dyDescent="0.25">
      <c r="A1787" s="1">
        <v>1993</v>
      </c>
      <c r="B1787" s="1" t="s">
        <v>70</v>
      </c>
      <c r="C1787" s="2" t="s">
        <v>380</v>
      </c>
      <c r="D1787" s="1">
        <f>LOOKUP(B1787,'country lookup'!A:A,'country lookup'!C:C)</f>
        <v>624</v>
      </c>
      <c r="E1787">
        <v>1</v>
      </c>
      <c r="F1787">
        <v>1043423</v>
      </c>
      <c r="G1787" s="1">
        <v>40.731949999999998</v>
      </c>
      <c r="H1787" s="1">
        <v>9914</v>
      </c>
      <c r="I1787" s="1">
        <v>47030.36</v>
      </c>
      <c r="J1787" s="1">
        <v>48484.85</v>
      </c>
      <c r="K1787" s="3">
        <v>410</v>
      </c>
      <c r="L1787">
        <v>210.8</v>
      </c>
      <c r="M1787">
        <v>825</v>
      </c>
      <c r="N1787" s="1">
        <v>45.148000000000003</v>
      </c>
    </row>
    <row r="1788" spans="1:14" x14ac:dyDescent="0.25">
      <c r="A1788" s="1">
        <v>1994</v>
      </c>
      <c r="B1788" s="1" t="s">
        <v>70</v>
      </c>
      <c r="C1788" s="2" t="s">
        <v>380</v>
      </c>
      <c r="D1788" s="1">
        <f>LOOKUP(B1788,'country lookup'!A:A,'country lookup'!C:C)</f>
        <v>624</v>
      </c>
      <c r="E1788">
        <v>1</v>
      </c>
      <c r="F1788">
        <v>1066346</v>
      </c>
      <c r="G1788" s="1">
        <v>88.260499999999993</v>
      </c>
      <c r="H1788" s="1">
        <v>9796</v>
      </c>
      <c r="I1788" s="1">
        <v>47507.27</v>
      </c>
      <c r="J1788" s="1">
        <v>50062.58</v>
      </c>
      <c r="K1788" s="3">
        <v>400</v>
      </c>
      <c r="L1788">
        <v>206.2</v>
      </c>
      <c r="M1788">
        <v>799</v>
      </c>
      <c r="N1788" s="1">
        <v>44.597000000000001</v>
      </c>
    </row>
    <row r="1789" spans="1:14" x14ac:dyDescent="0.25">
      <c r="A1789" s="1">
        <v>1995</v>
      </c>
      <c r="B1789" s="1" t="s">
        <v>70</v>
      </c>
      <c r="C1789" s="2" t="s">
        <v>380</v>
      </c>
      <c r="D1789" s="1">
        <f>LOOKUP(B1789,'country lookup'!A:A,'country lookup'!C:C)</f>
        <v>624</v>
      </c>
      <c r="E1789">
        <v>1</v>
      </c>
      <c r="F1789">
        <v>1088854</v>
      </c>
      <c r="G1789" s="1">
        <v>44.11992</v>
      </c>
      <c r="H1789" s="1">
        <v>9656</v>
      </c>
      <c r="I1789" s="1">
        <v>47968.21</v>
      </c>
      <c r="J1789" s="1">
        <v>51282.05</v>
      </c>
      <c r="K1789" s="3">
        <v>400</v>
      </c>
      <c r="L1789">
        <v>201.3</v>
      </c>
      <c r="M1789">
        <v>780</v>
      </c>
      <c r="N1789" s="1">
        <v>44.046999999999997</v>
      </c>
    </row>
    <row r="1790" spans="1:14" x14ac:dyDescent="0.25">
      <c r="A1790" s="1">
        <v>1996</v>
      </c>
      <c r="B1790" s="1" t="s">
        <v>70</v>
      </c>
      <c r="C1790" s="2" t="s">
        <v>380</v>
      </c>
      <c r="D1790" s="1">
        <f>LOOKUP(B1790,'country lookup'!A:A,'country lookup'!C:C)</f>
        <v>624</v>
      </c>
      <c r="E1790">
        <v>1</v>
      </c>
      <c r="F1790">
        <v>1110833</v>
      </c>
      <c r="G1790" s="1">
        <v>56.793579999999999</v>
      </c>
      <c r="H1790" s="1">
        <v>9498</v>
      </c>
      <c r="I1790" s="1">
        <v>48360.49</v>
      </c>
      <c r="J1790" s="1">
        <v>51480.05</v>
      </c>
      <c r="K1790" s="3">
        <v>400</v>
      </c>
      <c r="L1790">
        <v>196.4</v>
      </c>
      <c r="M1790">
        <v>777</v>
      </c>
      <c r="N1790" s="1">
        <v>43.515999999999998</v>
      </c>
    </row>
    <row r="1791" spans="1:14" x14ac:dyDescent="0.25">
      <c r="A1791" s="1">
        <v>1997</v>
      </c>
      <c r="B1791" s="1" t="s">
        <v>70</v>
      </c>
      <c r="C1791" s="2" t="s">
        <v>380</v>
      </c>
      <c r="D1791" s="1">
        <f>LOOKUP(B1791,'country lookup'!A:A,'country lookup'!C:C)</f>
        <v>624</v>
      </c>
      <c r="E1791">
        <v>1</v>
      </c>
      <c r="F1791">
        <v>1132510</v>
      </c>
      <c r="G1791" s="1">
        <v>75.929969999999997</v>
      </c>
      <c r="H1791" s="1">
        <v>9333</v>
      </c>
      <c r="I1791" s="1">
        <v>48761.760000000002</v>
      </c>
      <c r="J1791" s="1">
        <v>52835.05</v>
      </c>
      <c r="K1791" s="3">
        <v>400</v>
      </c>
      <c r="L1791">
        <v>191.4</v>
      </c>
      <c r="M1791">
        <v>776</v>
      </c>
      <c r="N1791" s="1">
        <v>43.021000000000001</v>
      </c>
    </row>
    <row r="1792" spans="1:14" x14ac:dyDescent="0.25">
      <c r="A1792" s="1">
        <v>1998</v>
      </c>
      <c r="B1792" s="1" t="s">
        <v>70</v>
      </c>
      <c r="C1792" s="2" t="s">
        <v>380</v>
      </c>
      <c r="D1792" s="1">
        <f>LOOKUP(B1792,'country lookup'!A:A,'country lookup'!C:C)</f>
        <v>624</v>
      </c>
      <c r="E1792">
        <v>1</v>
      </c>
      <c r="F1792">
        <v>1154371</v>
      </c>
      <c r="G1792" s="1">
        <v>16.008849999999999</v>
      </c>
      <c r="H1792" s="1">
        <v>9158</v>
      </c>
      <c r="I1792" s="1">
        <v>49183.67</v>
      </c>
      <c r="J1792" s="1">
        <v>53708.44</v>
      </c>
      <c r="K1792" s="3">
        <v>410</v>
      </c>
      <c r="L1792">
        <v>186.2</v>
      </c>
      <c r="M1792">
        <v>782</v>
      </c>
      <c r="N1792" s="1">
        <v>42.572000000000003</v>
      </c>
    </row>
    <row r="1793" spans="1:14" x14ac:dyDescent="0.25">
      <c r="A1793" s="1">
        <v>1999</v>
      </c>
      <c r="B1793" s="1" t="s">
        <v>70</v>
      </c>
      <c r="C1793" s="2" t="s">
        <v>380</v>
      </c>
      <c r="D1793" s="1">
        <f>LOOKUP(B1793,'country lookup'!A:A,'country lookup'!C:C)</f>
        <v>624</v>
      </c>
      <c r="E1793">
        <v>1</v>
      </c>
      <c r="F1793">
        <v>1177131</v>
      </c>
      <c r="G1793" s="1">
        <v>50.933959999999999</v>
      </c>
      <c r="H1793" s="1">
        <v>8982</v>
      </c>
      <c r="I1793" s="1">
        <v>49596.91</v>
      </c>
      <c r="J1793" s="1">
        <v>54568.53</v>
      </c>
      <c r="K1793" s="3">
        <v>420</v>
      </c>
      <c r="L1793">
        <v>181.1</v>
      </c>
      <c r="M1793">
        <v>788</v>
      </c>
      <c r="N1793" s="1">
        <v>42.173999999999999</v>
      </c>
    </row>
    <row r="1794" spans="1:14" x14ac:dyDescent="0.25">
      <c r="A1794" s="1">
        <v>2000</v>
      </c>
      <c r="B1794" s="1" t="s">
        <v>70</v>
      </c>
      <c r="C1794" s="2" t="s">
        <v>380</v>
      </c>
      <c r="D1794" s="1">
        <f>LOOKUP(B1794,'country lookup'!A:A,'country lookup'!C:C)</f>
        <v>624</v>
      </c>
      <c r="E1794">
        <v>1</v>
      </c>
      <c r="F1794">
        <v>1201301</v>
      </c>
      <c r="G1794" s="1">
        <v>62.789409999999997</v>
      </c>
      <c r="H1794" s="1">
        <v>8809</v>
      </c>
      <c r="I1794" s="1">
        <v>50108.08</v>
      </c>
      <c r="J1794" s="1">
        <v>55000</v>
      </c>
      <c r="K1794" s="3">
        <v>430</v>
      </c>
      <c r="L1794">
        <v>175.8</v>
      </c>
      <c r="M1794">
        <v>800</v>
      </c>
      <c r="N1794" s="1">
        <v>41.828000000000003</v>
      </c>
    </row>
    <row r="1795" spans="1:14" x14ac:dyDescent="0.25">
      <c r="A1795" s="1">
        <v>2001</v>
      </c>
      <c r="B1795" s="1" t="s">
        <v>70</v>
      </c>
      <c r="C1795" s="2" t="s">
        <v>380</v>
      </c>
      <c r="D1795" s="1">
        <f>LOOKUP(B1795,'country lookup'!A:A,'country lookup'!C:C)</f>
        <v>624</v>
      </c>
      <c r="E1795">
        <v>1</v>
      </c>
      <c r="F1795">
        <v>1227106</v>
      </c>
      <c r="G1795" s="1">
        <v>48.348460000000003</v>
      </c>
      <c r="H1795" s="1">
        <v>8617</v>
      </c>
      <c r="I1795" s="1">
        <v>50628.67</v>
      </c>
      <c r="J1795" s="1">
        <v>55068.84</v>
      </c>
      <c r="K1795" s="3">
        <v>440</v>
      </c>
      <c r="L1795">
        <v>170.2</v>
      </c>
      <c r="M1795">
        <v>799</v>
      </c>
      <c r="N1795" s="1">
        <v>41.529000000000003</v>
      </c>
    </row>
    <row r="1796" spans="1:14" x14ac:dyDescent="0.25">
      <c r="A1796" s="1">
        <v>2002</v>
      </c>
      <c r="B1796" s="1" t="s">
        <v>70</v>
      </c>
      <c r="C1796" s="2" t="s">
        <v>380</v>
      </c>
      <c r="D1796" s="1">
        <f>LOOKUP(B1796,'country lookup'!A:A,'country lookup'!C:C)</f>
        <v>624</v>
      </c>
      <c r="E1796">
        <v>1</v>
      </c>
      <c r="F1796">
        <v>1254453</v>
      </c>
      <c r="G1796" s="1">
        <v>40.542119999999997</v>
      </c>
      <c r="H1796" s="1">
        <v>8423</v>
      </c>
      <c r="I1796" s="1">
        <v>51265.98</v>
      </c>
      <c r="J1796" s="1">
        <v>54224.46</v>
      </c>
      <c r="K1796" s="3">
        <v>440</v>
      </c>
      <c r="L1796">
        <v>164.3</v>
      </c>
      <c r="M1796">
        <v>793</v>
      </c>
      <c r="N1796" s="1">
        <v>41.262</v>
      </c>
    </row>
    <row r="1797" spans="1:14" x14ac:dyDescent="0.25">
      <c r="A1797" s="1">
        <v>2003</v>
      </c>
      <c r="B1797" s="1" t="s">
        <v>70</v>
      </c>
      <c r="C1797" s="2" t="s">
        <v>380</v>
      </c>
      <c r="D1797" s="1">
        <f>LOOKUP(B1797,'country lookup'!A:A,'country lookup'!C:C)</f>
        <v>624</v>
      </c>
      <c r="E1797">
        <v>1</v>
      </c>
      <c r="F1797">
        <v>1283305</v>
      </c>
      <c r="G1797" s="1">
        <v>39.3322</v>
      </c>
      <c r="H1797" s="1">
        <v>8224</v>
      </c>
      <c r="I1797" s="1">
        <v>51984.83</v>
      </c>
      <c r="J1797" s="1">
        <v>54193.55</v>
      </c>
      <c r="K1797" s="3">
        <v>430</v>
      </c>
      <c r="L1797">
        <v>158.19999999999999</v>
      </c>
      <c r="M1797">
        <v>775</v>
      </c>
      <c r="N1797" s="1">
        <v>41.01</v>
      </c>
    </row>
    <row r="1798" spans="1:14" x14ac:dyDescent="0.25">
      <c r="A1798" s="1">
        <v>2004</v>
      </c>
      <c r="B1798" s="1" t="s">
        <v>70</v>
      </c>
      <c r="C1798" s="2" t="s">
        <v>380</v>
      </c>
      <c r="D1798" s="1">
        <f>LOOKUP(B1798,'country lookup'!A:A,'country lookup'!C:C)</f>
        <v>624</v>
      </c>
      <c r="E1798">
        <v>1</v>
      </c>
      <c r="F1798">
        <v>1313492</v>
      </c>
      <c r="G1798" s="1">
        <v>45.904470000000003</v>
      </c>
      <c r="H1798" s="1">
        <v>8019</v>
      </c>
      <c r="I1798" s="1">
        <v>52791.31</v>
      </c>
      <c r="J1798" s="1">
        <v>55033.56</v>
      </c>
      <c r="K1798" s="3">
        <v>420</v>
      </c>
      <c r="L1798">
        <v>151.9</v>
      </c>
      <c r="M1798">
        <v>745</v>
      </c>
      <c r="N1798" s="1">
        <v>40.765000000000001</v>
      </c>
    </row>
    <row r="1799" spans="1:14" x14ac:dyDescent="0.25">
      <c r="A1799" s="1">
        <v>2005</v>
      </c>
      <c r="B1799" s="1" t="s">
        <v>70</v>
      </c>
      <c r="C1799" s="2" t="s">
        <v>380</v>
      </c>
      <c r="D1799" s="1">
        <f>LOOKUP(B1799,'country lookup'!A:A,'country lookup'!C:C)</f>
        <v>624</v>
      </c>
      <c r="E1799">
        <v>1</v>
      </c>
      <c r="F1799">
        <v>1344930</v>
      </c>
      <c r="G1799" s="1">
        <v>48.457410000000003</v>
      </c>
      <c r="H1799" s="1">
        <v>7808</v>
      </c>
      <c r="I1799" s="1">
        <v>53663.23</v>
      </c>
      <c r="J1799" s="1">
        <v>56022.41</v>
      </c>
      <c r="K1799" s="3">
        <v>410</v>
      </c>
      <c r="L1799">
        <v>145.5</v>
      </c>
      <c r="M1799">
        <v>714</v>
      </c>
      <c r="N1799" s="1">
        <v>40.518000000000001</v>
      </c>
    </row>
    <row r="1800" spans="1:14" x14ac:dyDescent="0.25">
      <c r="A1800" s="1">
        <v>2006</v>
      </c>
      <c r="B1800" s="1" t="s">
        <v>70</v>
      </c>
      <c r="C1800" s="2" t="s">
        <v>380</v>
      </c>
      <c r="D1800" s="1">
        <f>LOOKUP(B1800,'country lookup'!A:A,'country lookup'!C:C)</f>
        <v>624</v>
      </c>
      <c r="E1800">
        <v>1</v>
      </c>
      <c r="F1800">
        <v>1377581</v>
      </c>
      <c r="G1800" s="1">
        <v>60.327959999999997</v>
      </c>
      <c r="H1800" s="1">
        <v>7592</v>
      </c>
      <c r="I1800" s="1">
        <v>54618.71</v>
      </c>
      <c r="J1800" s="1">
        <v>57437.41</v>
      </c>
      <c r="K1800" s="3">
        <v>400</v>
      </c>
      <c r="L1800">
        <v>139</v>
      </c>
      <c r="M1800">
        <v>679</v>
      </c>
      <c r="N1800" s="1">
        <v>40.264000000000003</v>
      </c>
    </row>
    <row r="1801" spans="1:14" x14ac:dyDescent="0.25">
      <c r="A1801" s="1">
        <v>2007</v>
      </c>
      <c r="B1801" s="1" t="s">
        <v>70</v>
      </c>
      <c r="C1801" s="2" t="s">
        <v>380</v>
      </c>
      <c r="D1801" s="1">
        <f>LOOKUP(B1801,'country lookup'!A:A,'country lookup'!C:C)</f>
        <v>624</v>
      </c>
      <c r="E1801">
        <v>1</v>
      </c>
      <c r="F1801">
        <v>1411543</v>
      </c>
      <c r="G1801" s="1">
        <v>41.986969999999999</v>
      </c>
      <c r="H1801" s="1">
        <v>7368</v>
      </c>
      <c r="I1801" s="1">
        <v>55649.55</v>
      </c>
      <c r="J1801" s="1">
        <v>57542.77</v>
      </c>
      <c r="K1801" s="3">
        <v>390</v>
      </c>
      <c r="L1801">
        <v>132.4</v>
      </c>
      <c r="M1801">
        <v>643</v>
      </c>
      <c r="N1801" s="1">
        <v>40</v>
      </c>
    </row>
    <row r="1802" spans="1:14" x14ac:dyDescent="0.25">
      <c r="A1802" s="1">
        <v>2008</v>
      </c>
      <c r="B1802" s="1" t="s">
        <v>70</v>
      </c>
      <c r="C1802" s="2" t="s">
        <v>380</v>
      </c>
      <c r="D1802" s="1">
        <f>LOOKUP(B1802,'country lookup'!A:A,'country lookup'!C:C)</f>
        <v>624</v>
      </c>
      <c r="E1802">
        <v>1</v>
      </c>
      <c r="F1802">
        <v>1446936</v>
      </c>
      <c r="G1802" s="1">
        <v>48.512540000000001</v>
      </c>
      <c r="H1802" s="1">
        <v>7151</v>
      </c>
      <c r="I1802" s="1">
        <v>56753.97</v>
      </c>
      <c r="J1802" s="1">
        <v>58631.92</v>
      </c>
      <c r="K1802" s="3">
        <v>370</v>
      </c>
      <c r="L1802">
        <v>126</v>
      </c>
      <c r="M1802">
        <v>614</v>
      </c>
      <c r="N1802" s="1">
        <v>39.722000000000001</v>
      </c>
    </row>
    <row r="1803" spans="1:14" x14ac:dyDescent="0.25">
      <c r="A1803" s="1">
        <v>2009</v>
      </c>
      <c r="B1803" s="1" t="s">
        <v>70</v>
      </c>
      <c r="C1803" s="2" t="s">
        <v>380</v>
      </c>
      <c r="D1803" s="1">
        <f>LOOKUP(B1803,'country lookup'!A:A,'country lookup'!C:C)</f>
        <v>624</v>
      </c>
      <c r="E1803">
        <v>1</v>
      </c>
      <c r="F1803">
        <v>1483921</v>
      </c>
      <c r="G1803" s="1">
        <v>49.6081</v>
      </c>
      <c r="H1803" s="1">
        <v>6935</v>
      </c>
      <c r="I1803" s="1">
        <v>57888.15</v>
      </c>
      <c r="J1803" s="1">
        <v>61328.79</v>
      </c>
      <c r="K1803" s="3">
        <v>360</v>
      </c>
      <c r="L1803">
        <v>119.8</v>
      </c>
      <c r="M1803">
        <v>587</v>
      </c>
      <c r="N1803" s="1">
        <v>39.420999999999999</v>
      </c>
    </row>
    <row r="1804" spans="1:14" x14ac:dyDescent="0.25">
      <c r="A1804" s="1">
        <v>2010</v>
      </c>
      <c r="B1804" s="1" t="s">
        <v>70</v>
      </c>
      <c r="C1804" s="2" t="s">
        <v>380</v>
      </c>
      <c r="D1804" s="1">
        <f>LOOKUP(B1804,'country lookup'!A:A,'country lookup'!C:C)</f>
        <v>624</v>
      </c>
      <c r="E1804">
        <v>1</v>
      </c>
      <c r="F1804">
        <v>1522599</v>
      </c>
      <c r="G1804" s="1">
        <v>59.164769999999997</v>
      </c>
      <c r="H1804" s="1">
        <v>6716</v>
      </c>
      <c r="I1804" s="1">
        <v>59015.82</v>
      </c>
      <c r="J1804" s="1">
        <v>63157.89</v>
      </c>
      <c r="K1804" s="3">
        <v>360</v>
      </c>
      <c r="L1804">
        <v>113.8</v>
      </c>
      <c r="M1804">
        <v>570</v>
      </c>
      <c r="N1804" s="1">
        <v>39.088999999999999</v>
      </c>
    </row>
    <row r="1805" spans="1:14" x14ac:dyDescent="0.25">
      <c r="A1805" s="1">
        <v>2011</v>
      </c>
      <c r="B1805" s="1" t="s">
        <v>70</v>
      </c>
      <c r="C1805" s="2" t="s">
        <v>380</v>
      </c>
      <c r="D1805" s="1">
        <f>LOOKUP(B1805,'country lookup'!A:A,'country lookup'!C:C)</f>
        <v>624</v>
      </c>
      <c r="E1805">
        <v>1</v>
      </c>
      <c r="F1805">
        <v>1562989</v>
      </c>
      <c r="G1805" s="1">
        <v>59.594749999999998</v>
      </c>
      <c r="H1805" s="1">
        <v>6506</v>
      </c>
      <c r="I1805" s="1">
        <v>60129.39</v>
      </c>
      <c r="J1805" s="1">
        <v>63943.16</v>
      </c>
      <c r="K1805" s="3">
        <v>360</v>
      </c>
      <c r="L1805">
        <v>108.2</v>
      </c>
      <c r="M1805">
        <v>563</v>
      </c>
      <c r="N1805" s="1">
        <v>38.713999999999999</v>
      </c>
    </row>
    <row r="1806" spans="1:14" x14ac:dyDescent="0.25">
      <c r="A1806" s="1">
        <v>2012</v>
      </c>
      <c r="B1806" s="1" t="s">
        <v>70</v>
      </c>
      <c r="C1806" s="2" t="s">
        <v>380</v>
      </c>
      <c r="D1806" s="1">
        <f>LOOKUP(B1806,'country lookup'!A:A,'country lookup'!C:C)</f>
        <v>624</v>
      </c>
      <c r="E1806">
        <v>1</v>
      </c>
      <c r="F1806">
        <v>1604979</v>
      </c>
      <c r="G1806" s="1">
        <v>51.196980000000003</v>
      </c>
      <c r="H1806" s="1">
        <v>6309</v>
      </c>
      <c r="I1806" s="1">
        <v>61252.43</v>
      </c>
      <c r="J1806" s="1">
        <v>66907.78</v>
      </c>
      <c r="K1806" s="3">
        <v>360</v>
      </c>
      <c r="L1806">
        <v>103</v>
      </c>
      <c r="M1806">
        <v>553</v>
      </c>
      <c r="N1806" s="1">
        <v>38.298000000000002</v>
      </c>
    </row>
    <row r="1807" spans="1:14" x14ac:dyDescent="0.25">
      <c r="A1807" s="1">
        <v>2013</v>
      </c>
      <c r="B1807" s="1" t="s">
        <v>70</v>
      </c>
      <c r="C1807" s="2" t="s">
        <v>380</v>
      </c>
      <c r="D1807" s="1">
        <f>LOOKUP(B1807,'country lookup'!A:A,'country lookup'!C:C)</f>
        <v>624</v>
      </c>
      <c r="E1807">
        <v>1</v>
      </c>
      <c r="F1807">
        <v>1648257</v>
      </c>
      <c r="G1807" s="1">
        <v>44.921320000000001</v>
      </c>
      <c r="H1807" s="1">
        <v>6128</v>
      </c>
      <c r="I1807" s="1">
        <v>62276.42</v>
      </c>
      <c r="J1807" s="1">
        <v>66787</v>
      </c>
      <c r="K1807" s="3">
        <v>370</v>
      </c>
      <c r="L1807">
        <v>98.4</v>
      </c>
      <c r="M1807">
        <v>554</v>
      </c>
      <c r="N1807" s="1">
        <v>37.841000000000001</v>
      </c>
    </row>
    <row r="1808" spans="1:14" x14ac:dyDescent="0.25">
      <c r="A1808" s="1">
        <v>2014</v>
      </c>
      <c r="B1808" s="1" t="s">
        <v>70</v>
      </c>
      <c r="C1808" s="2" t="s">
        <v>380</v>
      </c>
      <c r="D1808" s="1">
        <f>LOOKUP(B1808,'country lookup'!A:A,'country lookup'!C:C)</f>
        <v>624</v>
      </c>
      <c r="E1808">
        <v>1</v>
      </c>
      <c r="F1808">
        <v>1692439</v>
      </c>
      <c r="G1808" s="1">
        <v>69.895110000000003</v>
      </c>
      <c r="H1808" s="1">
        <v>5973</v>
      </c>
      <c r="I1808" s="1">
        <v>63206.35</v>
      </c>
      <c r="J1808" s="1">
        <v>66907.78</v>
      </c>
      <c r="K1808" s="3">
        <v>370</v>
      </c>
      <c r="L1808">
        <v>94.5</v>
      </c>
      <c r="M1808">
        <v>553</v>
      </c>
      <c r="N1808" s="1">
        <v>37.345999999999997</v>
      </c>
    </row>
    <row r="1809" spans="1:14" x14ac:dyDescent="0.25">
      <c r="A1809" s="1">
        <v>2015</v>
      </c>
      <c r="B1809" s="1" t="s">
        <v>70</v>
      </c>
      <c r="C1809" s="2" t="s">
        <v>380</v>
      </c>
      <c r="D1809" s="1">
        <f>LOOKUP(B1809,'country lookup'!A:A,'country lookup'!C:C)</f>
        <v>624</v>
      </c>
      <c r="E1809">
        <v>1</v>
      </c>
      <c r="F1809">
        <v>1737202</v>
      </c>
      <c r="G1809" s="1">
        <v>79.222409999999996</v>
      </c>
      <c r="H1809" s="1">
        <v>5815</v>
      </c>
      <c r="I1809" s="1">
        <v>64112.46</v>
      </c>
      <c r="K1809" s="3">
        <v>370</v>
      </c>
      <c r="L1809">
        <v>90.7</v>
      </c>
      <c r="M1809">
        <v>549</v>
      </c>
      <c r="N1809" s="1">
        <v>36.819000000000003</v>
      </c>
    </row>
    <row r="1810" spans="1:14" x14ac:dyDescent="0.25">
      <c r="A1810" s="1">
        <v>2016</v>
      </c>
      <c r="B1810" s="1" t="s">
        <v>70</v>
      </c>
      <c r="C1810" s="2" t="s">
        <v>380</v>
      </c>
      <c r="D1810" s="1">
        <f>LOOKUP(B1810,'country lookup'!A:A,'country lookup'!C:C)</f>
        <v>624</v>
      </c>
      <c r="E1810">
        <v>1</v>
      </c>
      <c r="F1810">
        <v>1782437</v>
      </c>
      <c r="G1810" s="1">
        <v>73.539320000000004</v>
      </c>
      <c r="H1810" s="1">
        <v>5671</v>
      </c>
      <c r="I1810" s="1">
        <v>64885.58</v>
      </c>
      <c r="K1810" s="3"/>
      <c r="L1810">
        <v>87.4</v>
      </c>
      <c r="M1810"/>
      <c r="N1810" s="1">
        <v>36.265000000000001</v>
      </c>
    </row>
    <row r="1811" spans="1:14" x14ac:dyDescent="0.25">
      <c r="A1811" s="1">
        <v>1990</v>
      </c>
      <c r="B1811" s="1" t="s">
        <v>71</v>
      </c>
      <c r="C1811" s="2" t="s">
        <v>328</v>
      </c>
      <c r="D1811" s="1">
        <f>LOOKUP(B1811,'country lookup'!A:A,'country lookup'!C:C)</f>
        <v>226</v>
      </c>
      <c r="E1811">
        <v>3</v>
      </c>
      <c r="F1811">
        <v>419188</v>
      </c>
      <c r="G1811" s="1">
        <v>98.263140000000007</v>
      </c>
      <c r="H1811" s="1">
        <v>3051</v>
      </c>
      <c r="I1811" s="1">
        <v>17073.310000000001</v>
      </c>
      <c r="J1811" s="1">
        <v>17557.25</v>
      </c>
      <c r="K1811" s="3">
        <v>230</v>
      </c>
      <c r="L1811">
        <v>178.7</v>
      </c>
      <c r="M1811">
        <v>1310</v>
      </c>
      <c r="N1811" s="1">
        <v>42.085000000000001</v>
      </c>
    </row>
    <row r="1812" spans="1:14" x14ac:dyDescent="0.25">
      <c r="A1812" s="1">
        <v>1991</v>
      </c>
      <c r="B1812" s="1" t="s">
        <v>71</v>
      </c>
      <c r="C1812" s="2" t="s">
        <v>328</v>
      </c>
      <c r="D1812" s="1">
        <f>LOOKUP(B1812,'country lookup'!A:A,'country lookup'!C:C)</f>
        <v>226</v>
      </c>
      <c r="E1812">
        <v>3</v>
      </c>
      <c r="F1812">
        <v>432853</v>
      </c>
      <c r="G1812" s="1">
        <v>93.048050000000003</v>
      </c>
      <c r="H1812" s="1">
        <v>3123</v>
      </c>
      <c r="I1812" s="1">
        <v>17624.150000000001</v>
      </c>
      <c r="J1812" s="1">
        <v>17829.46</v>
      </c>
      <c r="K1812" s="3">
        <v>230</v>
      </c>
      <c r="L1812">
        <v>177.2</v>
      </c>
      <c r="M1812">
        <v>1290</v>
      </c>
      <c r="N1812" s="1">
        <v>41.883000000000003</v>
      </c>
    </row>
    <row r="1813" spans="1:14" x14ac:dyDescent="0.25">
      <c r="A1813" s="1">
        <v>1992</v>
      </c>
      <c r="B1813" s="1" t="s">
        <v>71</v>
      </c>
      <c r="C1813" s="2" t="s">
        <v>328</v>
      </c>
      <c r="D1813" s="1">
        <f>LOOKUP(B1813,'country lookup'!A:A,'country lookup'!C:C)</f>
        <v>226</v>
      </c>
      <c r="E1813">
        <v>3</v>
      </c>
      <c r="F1813">
        <v>447266</v>
      </c>
      <c r="G1813" s="1">
        <v>122.1134</v>
      </c>
      <c r="H1813" s="1">
        <v>3195</v>
      </c>
      <c r="I1813" s="1">
        <v>18163.73</v>
      </c>
      <c r="J1813" s="1">
        <v>18253.97</v>
      </c>
      <c r="K1813" s="3">
        <v>230</v>
      </c>
      <c r="L1813">
        <v>175.9</v>
      </c>
      <c r="M1813">
        <v>1260</v>
      </c>
      <c r="N1813" s="1">
        <v>41.722999999999999</v>
      </c>
    </row>
    <row r="1814" spans="1:14" x14ac:dyDescent="0.25">
      <c r="A1814" s="1">
        <v>1993</v>
      </c>
      <c r="B1814" s="1" t="s">
        <v>71</v>
      </c>
      <c r="C1814" s="2" t="s">
        <v>328</v>
      </c>
      <c r="D1814" s="1">
        <f>LOOKUP(B1814,'country lookup'!A:A,'country lookup'!C:C)</f>
        <v>226</v>
      </c>
      <c r="E1814">
        <v>3</v>
      </c>
      <c r="F1814">
        <v>462637</v>
      </c>
      <c r="G1814" s="1">
        <v>126.91800000000001</v>
      </c>
      <c r="H1814" s="1">
        <v>3271</v>
      </c>
      <c r="I1814" s="1">
        <v>18723.53</v>
      </c>
      <c r="J1814" s="1">
        <v>17886.18</v>
      </c>
      <c r="K1814" s="3">
        <v>230</v>
      </c>
      <c r="L1814">
        <v>174.7</v>
      </c>
      <c r="M1814">
        <v>1230</v>
      </c>
      <c r="N1814" s="1">
        <v>41.606999999999999</v>
      </c>
    </row>
    <row r="1815" spans="1:14" x14ac:dyDescent="0.25">
      <c r="A1815" s="1">
        <v>1994</v>
      </c>
      <c r="B1815" s="1" t="s">
        <v>71</v>
      </c>
      <c r="C1815" s="2" t="s">
        <v>328</v>
      </c>
      <c r="D1815" s="1">
        <f>LOOKUP(B1815,'country lookup'!A:A,'country lookup'!C:C)</f>
        <v>226</v>
      </c>
      <c r="E1815">
        <v>3</v>
      </c>
      <c r="F1815">
        <v>479098</v>
      </c>
      <c r="G1815" s="1">
        <v>128.4453</v>
      </c>
      <c r="H1815" s="1">
        <v>3350</v>
      </c>
      <c r="I1815" s="1">
        <v>19330.64</v>
      </c>
      <c r="J1815" s="1">
        <v>17094.02</v>
      </c>
      <c r="K1815" s="3">
        <v>220</v>
      </c>
      <c r="L1815">
        <v>173.3</v>
      </c>
      <c r="M1815">
        <v>1170</v>
      </c>
      <c r="N1815" s="1">
        <v>41.533999999999999</v>
      </c>
    </row>
    <row r="1816" spans="1:14" x14ac:dyDescent="0.25">
      <c r="A1816" s="1">
        <v>1995</v>
      </c>
      <c r="B1816" s="1" t="s">
        <v>71</v>
      </c>
      <c r="C1816" s="2" t="s">
        <v>328</v>
      </c>
      <c r="D1816" s="1">
        <f>LOOKUP(B1816,'country lookup'!A:A,'country lookup'!C:C)</f>
        <v>226</v>
      </c>
      <c r="E1816">
        <v>3</v>
      </c>
      <c r="F1816">
        <v>496768</v>
      </c>
      <c r="G1816" s="1">
        <v>127.99890000000001</v>
      </c>
      <c r="H1816" s="1">
        <v>3430</v>
      </c>
      <c r="I1816" s="1">
        <v>19965.080000000002</v>
      </c>
      <c r="J1816" s="1">
        <v>18095.240000000002</v>
      </c>
      <c r="K1816" s="3">
        <v>200</v>
      </c>
      <c r="L1816">
        <v>171.8</v>
      </c>
      <c r="M1816">
        <v>1050</v>
      </c>
      <c r="N1816" s="1">
        <v>41.494</v>
      </c>
    </row>
    <row r="1817" spans="1:14" x14ac:dyDescent="0.25">
      <c r="A1817" s="1">
        <v>1996</v>
      </c>
      <c r="B1817" s="1" t="s">
        <v>71</v>
      </c>
      <c r="C1817" s="2" t="s">
        <v>328</v>
      </c>
      <c r="D1817" s="1">
        <f>LOOKUP(B1817,'country lookup'!A:A,'country lookup'!C:C)</f>
        <v>226</v>
      </c>
      <c r="E1817">
        <v>3</v>
      </c>
      <c r="F1817">
        <v>515853</v>
      </c>
      <c r="G1817" s="1">
        <v>213.5737</v>
      </c>
      <c r="H1817" s="1">
        <v>3507</v>
      </c>
      <c r="I1817" s="1">
        <v>20653.71</v>
      </c>
      <c r="J1817" s="1">
        <v>17913.59</v>
      </c>
      <c r="K1817" s="3">
        <v>190</v>
      </c>
      <c r="L1817">
        <v>169.8</v>
      </c>
      <c r="M1817">
        <v>949</v>
      </c>
      <c r="N1817" s="1">
        <v>41.47</v>
      </c>
    </row>
    <row r="1818" spans="1:14" x14ac:dyDescent="0.25">
      <c r="A1818" s="1">
        <v>1997</v>
      </c>
      <c r="B1818" s="1" t="s">
        <v>71</v>
      </c>
      <c r="C1818" s="2" t="s">
        <v>328</v>
      </c>
      <c r="D1818" s="1">
        <f>LOOKUP(B1818,'country lookup'!A:A,'country lookup'!C:C)</f>
        <v>226</v>
      </c>
      <c r="E1818">
        <v>3</v>
      </c>
      <c r="F1818">
        <v>536460</v>
      </c>
      <c r="G1818" s="1">
        <v>527.71450000000004</v>
      </c>
      <c r="H1818" s="1">
        <v>3578</v>
      </c>
      <c r="I1818" s="1">
        <v>21399.52</v>
      </c>
      <c r="J1818" s="1">
        <v>19406.39</v>
      </c>
      <c r="K1818" s="3">
        <v>170</v>
      </c>
      <c r="L1818">
        <v>167.2</v>
      </c>
      <c r="M1818">
        <v>876</v>
      </c>
      <c r="N1818" s="1">
        <v>41.438000000000002</v>
      </c>
    </row>
    <row r="1819" spans="1:14" x14ac:dyDescent="0.25">
      <c r="A1819" s="1">
        <v>1998</v>
      </c>
      <c r="B1819" s="1" t="s">
        <v>71</v>
      </c>
      <c r="C1819" s="2" t="s">
        <v>328</v>
      </c>
      <c r="D1819" s="1">
        <f>LOOKUP(B1819,'country lookup'!A:A,'country lookup'!C:C)</f>
        <v>226</v>
      </c>
      <c r="E1819">
        <v>3</v>
      </c>
      <c r="F1819">
        <v>558492</v>
      </c>
      <c r="G1819" s="1">
        <v>1009.539</v>
      </c>
      <c r="H1819" s="1">
        <v>3640</v>
      </c>
      <c r="I1819" s="1">
        <v>22181.599999999999</v>
      </c>
      <c r="J1819" s="1">
        <v>18337.41</v>
      </c>
      <c r="K1819" s="3">
        <v>170</v>
      </c>
      <c r="L1819">
        <v>164.1</v>
      </c>
      <c r="M1819">
        <v>818</v>
      </c>
      <c r="N1819" s="1">
        <v>41.378</v>
      </c>
    </row>
    <row r="1820" spans="1:14" x14ac:dyDescent="0.25">
      <c r="A1820" s="1">
        <v>1999</v>
      </c>
      <c r="B1820" s="1" t="s">
        <v>71</v>
      </c>
      <c r="C1820" s="2" t="s">
        <v>328</v>
      </c>
      <c r="D1820" s="1">
        <f>LOOKUP(B1820,'country lookup'!A:A,'country lookup'!C:C)</f>
        <v>226</v>
      </c>
      <c r="E1820">
        <v>3</v>
      </c>
      <c r="F1820">
        <v>581770</v>
      </c>
      <c r="G1820" s="1">
        <v>826.44439999999997</v>
      </c>
      <c r="H1820" s="1">
        <v>3690</v>
      </c>
      <c r="I1820" s="1">
        <v>22990.65</v>
      </c>
      <c r="J1820" s="1">
        <v>19973.37</v>
      </c>
      <c r="K1820" s="3">
        <v>150</v>
      </c>
      <c r="L1820">
        <v>160.5</v>
      </c>
      <c r="M1820">
        <v>751</v>
      </c>
      <c r="N1820" s="1">
        <v>41.28</v>
      </c>
    </row>
    <row r="1821" spans="1:14" x14ac:dyDescent="0.25">
      <c r="A1821" s="1">
        <v>2000</v>
      </c>
      <c r="B1821" s="1" t="s">
        <v>71</v>
      </c>
      <c r="C1821" s="2" t="s">
        <v>328</v>
      </c>
      <c r="D1821" s="1">
        <f>LOOKUP(B1821,'country lookup'!A:A,'country lookup'!C:C)</f>
        <v>226</v>
      </c>
      <c r="E1821">
        <v>3</v>
      </c>
      <c r="F1821">
        <v>606181</v>
      </c>
      <c r="G1821" s="1">
        <v>1004.324</v>
      </c>
      <c r="H1821" s="1">
        <v>3731</v>
      </c>
      <c r="I1821" s="1">
        <v>23855.5</v>
      </c>
      <c r="J1821" s="1">
        <v>19943.02</v>
      </c>
      <c r="K1821" s="3">
        <v>150</v>
      </c>
      <c r="L1821">
        <v>156.4</v>
      </c>
      <c r="M1821">
        <v>702</v>
      </c>
      <c r="N1821" s="1">
        <v>41.136000000000003</v>
      </c>
    </row>
    <row r="1822" spans="1:14" x14ac:dyDescent="0.25">
      <c r="A1822" s="1">
        <v>2001</v>
      </c>
      <c r="B1822" s="1" t="s">
        <v>71</v>
      </c>
      <c r="C1822" s="2" t="s">
        <v>328</v>
      </c>
      <c r="D1822" s="1">
        <f>LOOKUP(B1822,'country lookup'!A:A,'country lookup'!C:C)</f>
        <v>226</v>
      </c>
      <c r="E1822">
        <v>3</v>
      </c>
      <c r="F1822">
        <v>631666</v>
      </c>
      <c r="G1822" s="1">
        <v>2160.2579999999998</v>
      </c>
      <c r="H1822" s="1">
        <v>3770</v>
      </c>
      <c r="I1822" s="1">
        <v>24737.53</v>
      </c>
      <c r="J1822" s="1">
        <v>19726.86</v>
      </c>
      <c r="K1822" s="3">
        <v>140</v>
      </c>
      <c r="L1822">
        <v>152.4</v>
      </c>
      <c r="M1822">
        <v>659</v>
      </c>
      <c r="N1822" s="1">
        <v>40.947000000000003</v>
      </c>
    </row>
    <row r="1823" spans="1:14" x14ac:dyDescent="0.25">
      <c r="A1823" s="1">
        <v>2002</v>
      </c>
      <c r="B1823" s="1" t="s">
        <v>71</v>
      </c>
      <c r="C1823" s="2" t="s">
        <v>328</v>
      </c>
      <c r="D1823" s="1">
        <f>LOOKUP(B1823,'country lookup'!A:A,'country lookup'!C:C)</f>
        <v>226</v>
      </c>
      <c r="E1823">
        <v>3</v>
      </c>
      <c r="F1823">
        <v>658384</v>
      </c>
      <c r="G1823" s="1">
        <v>2508.9369999999999</v>
      </c>
      <c r="H1823" s="1">
        <v>3798</v>
      </c>
      <c r="I1823" s="1">
        <v>25662.16</v>
      </c>
      <c r="J1823" s="1">
        <v>21276.6</v>
      </c>
      <c r="K1823" s="3">
        <v>130</v>
      </c>
      <c r="L1823">
        <v>148</v>
      </c>
      <c r="M1823">
        <v>611</v>
      </c>
      <c r="N1823" s="1">
        <v>40.722999999999999</v>
      </c>
    </row>
    <row r="1824" spans="1:14" x14ac:dyDescent="0.25">
      <c r="A1824" s="1">
        <v>2003</v>
      </c>
      <c r="B1824" s="1" t="s">
        <v>71</v>
      </c>
      <c r="C1824" s="2" t="s">
        <v>328</v>
      </c>
      <c r="D1824" s="1">
        <f>LOOKUP(B1824,'country lookup'!A:A,'country lookup'!C:C)</f>
        <v>226</v>
      </c>
      <c r="E1824">
        <v>3</v>
      </c>
      <c r="F1824">
        <v>686664</v>
      </c>
      <c r="G1824" s="1">
        <v>2717.3069999999998</v>
      </c>
      <c r="H1824" s="1">
        <v>3827</v>
      </c>
      <c r="I1824" s="1">
        <v>26631.87</v>
      </c>
      <c r="J1824" s="1">
        <v>21276.6</v>
      </c>
      <c r="K1824" s="3">
        <v>130</v>
      </c>
      <c r="L1824">
        <v>143.69999999999999</v>
      </c>
      <c r="M1824">
        <v>564</v>
      </c>
      <c r="N1824" s="1">
        <v>40.468000000000004</v>
      </c>
    </row>
    <row r="1825" spans="1:14" x14ac:dyDescent="0.25">
      <c r="A1825" s="1">
        <v>2004</v>
      </c>
      <c r="B1825" s="1" t="s">
        <v>71</v>
      </c>
      <c r="C1825" s="2" t="s">
        <v>328</v>
      </c>
      <c r="D1825" s="1">
        <f>LOOKUP(B1825,'country lookup'!A:A,'country lookup'!C:C)</f>
        <v>226</v>
      </c>
      <c r="E1825">
        <v>3</v>
      </c>
      <c r="F1825">
        <v>716949</v>
      </c>
      <c r="G1825" s="1">
        <v>3892.9029999999998</v>
      </c>
      <c r="H1825" s="1">
        <v>3848</v>
      </c>
      <c r="I1825" s="1">
        <v>27623.83</v>
      </c>
      <c r="J1825" s="1">
        <v>21032.5</v>
      </c>
      <c r="K1825" s="3">
        <v>120</v>
      </c>
      <c r="L1825">
        <v>139.30000000000001</v>
      </c>
      <c r="M1825">
        <v>523</v>
      </c>
      <c r="N1825" s="1">
        <v>40.182000000000002</v>
      </c>
    </row>
    <row r="1826" spans="1:14" x14ac:dyDescent="0.25">
      <c r="A1826" s="1">
        <v>2005</v>
      </c>
      <c r="B1826" s="1" t="s">
        <v>71</v>
      </c>
      <c r="C1826" s="2" t="s">
        <v>328</v>
      </c>
      <c r="D1826" s="1">
        <f>LOOKUP(B1826,'country lookup'!A:A,'country lookup'!C:C)</f>
        <v>226</v>
      </c>
      <c r="E1826">
        <v>3</v>
      </c>
      <c r="F1826">
        <v>749535</v>
      </c>
      <c r="G1826" s="1">
        <v>5067.3130000000001</v>
      </c>
      <c r="H1826" s="1">
        <v>3860</v>
      </c>
      <c r="I1826" s="1">
        <v>28635.01</v>
      </c>
      <c r="J1826" s="1">
        <v>22774.33</v>
      </c>
      <c r="K1826" s="3">
        <v>110</v>
      </c>
      <c r="L1826">
        <v>134.80000000000001</v>
      </c>
      <c r="M1826">
        <v>483</v>
      </c>
      <c r="N1826" s="1">
        <v>39.859000000000002</v>
      </c>
    </row>
    <row r="1827" spans="1:14" x14ac:dyDescent="0.25">
      <c r="A1827" s="1">
        <v>2006</v>
      </c>
      <c r="B1827" s="1" t="s">
        <v>71</v>
      </c>
      <c r="C1827" s="2" t="s">
        <v>328</v>
      </c>
      <c r="D1827" s="1">
        <f>LOOKUP(B1827,'country lookup'!A:A,'country lookup'!C:C)</f>
        <v>226</v>
      </c>
      <c r="E1827">
        <v>3</v>
      </c>
      <c r="F1827">
        <v>784496</v>
      </c>
      <c r="G1827" s="1">
        <v>6432.7889999999998</v>
      </c>
      <c r="H1827" s="1">
        <v>3872</v>
      </c>
      <c r="I1827" s="1">
        <v>29693.25</v>
      </c>
      <c r="J1827" s="1">
        <v>24444.44</v>
      </c>
      <c r="K1827" s="3">
        <v>110</v>
      </c>
      <c r="L1827">
        <v>130.4</v>
      </c>
      <c r="M1827">
        <v>450</v>
      </c>
      <c r="N1827" s="1">
        <v>39.493000000000002</v>
      </c>
    </row>
    <row r="1828" spans="1:14" x14ac:dyDescent="0.25">
      <c r="A1828" s="1">
        <v>2007</v>
      </c>
      <c r="B1828" s="1" t="s">
        <v>71</v>
      </c>
      <c r="C1828" s="2" t="s">
        <v>328</v>
      </c>
      <c r="D1828" s="1">
        <f>LOOKUP(B1828,'country lookup'!A:A,'country lookup'!C:C)</f>
        <v>226</v>
      </c>
      <c r="E1828">
        <v>3</v>
      </c>
      <c r="F1828">
        <v>821687</v>
      </c>
      <c r="G1828" s="1">
        <v>6722.634</v>
      </c>
      <c r="H1828" s="1">
        <v>3875</v>
      </c>
      <c r="I1828" s="1">
        <v>30753.97</v>
      </c>
      <c r="J1828" s="1">
        <v>23474.18</v>
      </c>
      <c r="K1828" s="3">
        <v>110</v>
      </c>
      <c r="L1828">
        <v>126</v>
      </c>
      <c r="M1828">
        <v>426</v>
      </c>
      <c r="N1828" s="1">
        <v>39.082000000000001</v>
      </c>
    </row>
    <row r="1829" spans="1:14" x14ac:dyDescent="0.25">
      <c r="A1829" s="1">
        <v>2008</v>
      </c>
      <c r="B1829" s="1" t="s">
        <v>71</v>
      </c>
      <c r="C1829" s="2" t="s">
        <v>328</v>
      </c>
      <c r="D1829" s="1">
        <f>LOOKUP(B1829,'country lookup'!A:A,'country lookup'!C:C)</f>
        <v>226</v>
      </c>
      <c r="E1829">
        <v>3</v>
      </c>
      <c r="F1829">
        <v>860840</v>
      </c>
      <c r="G1829" s="1">
        <v>7079.0159999999996</v>
      </c>
      <c r="H1829" s="1">
        <v>3871</v>
      </c>
      <c r="I1829" s="1">
        <v>31833.88</v>
      </c>
      <c r="J1829" s="1">
        <v>24509.8</v>
      </c>
      <c r="K1829" s="3">
        <v>100</v>
      </c>
      <c r="L1829">
        <v>121.6</v>
      </c>
      <c r="M1829">
        <v>408</v>
      </c>
      <c r="N1829" s="1">
        <v>38.625999999999998</v>
      </c>
    </row>
    <row r="1830" spans="1:14" x14ac:dyDescent="0.25">
      <c r="A1830" s="1">
        <v>2009</v>
      </c>
      <c r="B1830" s="1" t="s">
        <v>71</v>
      </c>
      <c r="C1830" s="2" t="s">
        <v>328</v>
      </c>
      <c r="D1830" s="1">
        <f>LOOKUP(B1830,'country lookup'!A:A,'country lookup'!C:C)</f>
        <v>226</v>
      </c>
      <c r="E1830">
        <v>3</v>
      </c>
      <c r="F1830">
        <v>901599</v>
      </c>
      <c r="G1830" s="1">
        <v>6623.5150000000003</v>
      </c>
      <c r="H1830" s="1">
        <v>3862</v>
      </c>
      <c r="I1830" s="1">
        <v>32924.129999999997</v>
      </c>
      <c r="J1830" s="1">
        <v>25575.45</v>
      </c>
      <c r="K1830" s="3">
        <v>100</v>
      </c>
      <c r="L1830">
        <v>117.3</v>
      </c>
      <c r="M1830">
        <v>391</v>
      </c>
      <c r="N1830" s="1">
        <v>38.131999999999998</v>
      </c>
    </row>
    <row r="1831" spans="1:14" x14ac:dyDescent="0.25">
      <c r="A1831" s="1">
        <v>2010</v>
      </c>
      <c r="B1831" s="1" t="s">
        <v>71</v>
      </c>
      <c r="C1831" s="2" t="s">
        <v>328</v>
      </c>
      <c r="D1831" s="1">
        <f>LOOKUP(B1831,'country lookup'!A:A,'country lookup'!C:C)</f>
        <v>226</v>
      </c>
      <c r="E1831">
        <v>3</v>
      </c>
      <c r="F1831">
        <v>943639</v>
      </c>
      <c r="G1831" s="1">
        <v>4602.991</v>
      </c>
      <c r="H1831" s="1">
        <v>3858</v>
      </c>
      <c r="I1831" s="1">
        <v>33991.19</v>
      </c>
      <c r="J1831" s="1">
        <v>26121.37</v>
      </c>
      <c r="K1831" s="3">
        <v>100</v>
      </c>
      <c r="L1831">
        <v>113.5</v>
      </c>
      <c r="M1831">
        <v>379</v>
      </c>
      <c r="N1831" s="1">
        <v>37.603999999999999</v>
      </c>
    </row>
    <row r="1832" spans="1:14" x14ac:dyDescent="0.25">
      <c r="A1832" s="1">
        <v>2011</v>
      </c>
      <c r="B1832" s="1" t="s">
        <v>71</v>
      </c>
      <c r="C1832" s="2" t="s">
        <v>328</v>
      </c>
      <c r="D1832" s="1">
        <f>LOOKUP(B1832,'country lookup'!A:A,'country lookup'!C:C)</f>
        <v>226</v>
      </c>
      <c r="E1832">
        <v>3</v>
      </c>
      <c r="F1832">
        <v>986853</v>
      </c>
      <c r="G1832" s="1">
        <v>4980.6180000000004</v>
      </c>
      <c r="H1832" s="1">
        <v>3850</v>
      </c>
      <c r="I1832" s="1">
        <v>35063.75</v>
      </c>
      <c r="J1832" s="1">
        <v>27472.53</v>
      </c>
      <c r="K1832" s="3">
        <v>99</v>
      </c>
      <c r="L1832">
        <v>109.8</v>
      </c>
      <c r="M1832">
        <v>364</v>
      </c>
      <c r="N1832" s="1">
        <v>37.048999999999999</v>
      </c>
    </row>
    <row r="1833" spans="1:14" x14ac:dyDescent="0.25">
      <c r="A1833" s="1">
        <v>2012</v>
      </c>
      <c r="B1833" s="1" t="s">
        <v>71</v>
      </c>
      <c r="C1833" s="2" t="s">
        <v>328</v>
      </c>
      <c r="D1833" s="1">
        <f>LOOKUP(B1833,'country lookup'!A:A,'country lookup'!C:C)</f>
        <v>226</v>
      </c>
      <c r="E1833">
        <v>3</v>
      </c>
      <c r="F1833">
        <v>1031191</v>
      </c>
      <c r="G1833" s="1">
        <v>5097.049</v>
      </c>
      <c r="H1833" s="1">
        <v>3840</v>
      </c>
      <c r="I1833" s="1">
        <v>36090.230000000003</v>
      </c>
      <c r="J1833" s="1">
        <v>27700.83</v>
      </c>
      <c r="K1833" s="3">
        <v>100</v>
      </c>
      <c r="L1833">
        <v>106.4</v>
      </c>
      <c r="M1833">
        <v>361</v>
      </c>
      <c r="N1833" s="1">
        <v>36.475999999999999</v>
      </c>
    </row>
    <row r="1834" spans="1:14" x14ac:dyDescent="0.25">
      <c r="A1834" s="1">
        <v>2013</v>
      </c>
      <c r="B1834" s="1" t="s">
        <v>71</v>
      </c>
      <c r="C1834" s="2" t="s">
        <v>328</v>
      </c>
      <c r="D1834" s="1">
        <f>LOOKUP(B1834,'country lookup'!A:A,'country lookup'!C:C)</f>
        <v>226</v>
      </c>
      <c r="E1834">
        <v>3</v>
      </c>
      <c r="F1834">
        <v>1076413</v>
      </c>
      <c r="G1834" s="1">
        <v>4161.8999999999996</v>
      </c>
      <c r="H1834" s="1">
        <v>3820</v>
      </c>
      <c r="I1834" s="1">
        <v>37159.53</v>
      </c>
      <c r="J1834" s="1">
        <v>28089.89</v>
      </c>
      <c r="K1834" s="3">
        <v>100</v>
      </c>
      <c r="L1834">
        <v>102.8</v>
      </c>
      <c r="M1834">
        <v>356</v>
      </c>
      <c r="N1834" s="1">
        <v>35.899000000000001</v>
      </c>
    </row>
    <row r="1835" spans="1:14" x14ac:dyDescent="0.25">
      <c r="A1835" s="1">
        <v>2014</v>
      </c>
      <c r="B1835" s="1" t="s">
        <v>71</v>
      </c>
      <c r="C1835" s="2" t="s">
        <v>328</v>
      </c>
      <c r="D1835" s="1">
        <f>LOOKUP(B1835,'country lookup'!A:A,'country lookup'!C:C)</f>
        <v>226</v>
      </c>
      <c r="E1835">
        <v>3</v>
      </c>
      <c r="F1835">
        <v>1122276</v>
      </c>
      <c r="G1835" s="1">
        <v>3929.3510000000001</v>
      </c>
      <c r="H1835" s="1">
        <v>3788</v>
      </c>
      <c r="I1835" s="1">
        <v>38147.03</v>
      </c>
      <c r="J1835" s="1">
        <v>28490.03</v>
      </c>
      <c r="K1835" s="3">
        <v>100</v>
      </c>
      <c r="L1835">
        <v>99.3</v>
      </c>
      <c r="M1835">
        <v>351</v>
      </c>
      <c r="N1835" s="1">
        <v>35.326000000000001</v>
      </c>
    </row>
    <row r="1836" spans="1:14" x14ac:dyDescent="0.25">
      <c r="A1836" s="1">
        <v>2015</v>
      </c>
      <c r="B1836" s="1" t="s">
        <v>71</v>
      </c>
      <c r="C1836" s="2" t="s">
        <v>328</v>
      </c>
      <c r="D1836" s="1">
        <f>LOOKUP(B1836,'country lookup'!A:A,'country lookup'!C:C)</f>
        <v>226</v>
      </c>
      <c r="E1836">
        <v>3</v>
      </c>
      <c r="F1836">
        <v>1168568</v>
      </c>
      <c r="G1836" s="1">
        <v>4053.6550000000002</v>
      </c>
      <c r="H1836" s="1">
        <v>3758</v>
      </c>
      <c r="I1836" s="1">
        <v>39145.83</v>
      </c>
      <c r="K1836" s="3">
        <v>100</v>
      </c>
      <c r="L1836">
        <v>96</v>
      </c>
      <c r="M1836">
        <v>342</v>
      </c>
      <c r="N1836" s="1">
        <v>34.768000000000001</v>
      </c>
    </row>
    <row r="1837" spans="1:14" x14ac:dyDescent="0.25">
      <c r="A1837" s="1">
        <v>2016</v>
      </c>
      <c r="B1837" s="1" t="s">
        <v>71</v>
      </c>
      <c r="C1837" s="2" t="s">
        <v>328</v>
      </c>
      <c r="D1837" s="1">
        <f>LOOKUP(B1837,'country lookup'!A:A,'country lookup'!C:C)</f>
        <v>226</v>
      </c>
      <c r="E1837">
        <v>3</v>
      </c>
      <c r="F1837">
        <v>1215179</v>
      </c>
      <c r="G1837" s="1">
        <v>2308.7510000000002</v>
      </c>
      <c r="H1837" s="1">
        <v>3726</v>
      </c>
      <c r="I1837" s="1">
        <v>40150.86</v>
      </c>
      <c r="K1837" s="3"/>
      <c r="L1837">
        <v>92.8</v>
      </c>
      <c r="M1837"/>
      <c r="N1837" s="1">
        <v>34.234000000000002</v>
      </c>
    </row>
    <row r="1838" spans="1:14" x14ac:dyDescent="0.25">
      <c r="A1838" s="1">
        <v>1990</v>
      </c>
      <c r="B1838" s="1" t="s">
        <v>72</v>
      </c>
      <c r="C1838" s="2" t="s">
        <v>364</v>
      </c>
      <c r="D1838" s="1">
        <f>LOOKUP(B1838,'country lookup'!A:A,'country lookup'!C:C)</f>
        <v>300</v>
      </c>
      <c r="E1838">
        <v>4</v>
      </c>
      <c r="F1838">
        <v>10196792</v>
      </c>
      <c r="G1838" s="1">
        <v>0</v>
      </c>
      <c r="H1838" s="1">
        <v>1164</v>
      </c>
      <c r="I1838" s="1">
        <v>111923.1</v>
      </c>
      <c r="J1838" s="1">
        <v>100000</v>
      </c>
      <c r="K1838" s="3">
        <v>5</v>
      </c>
      <c r="L1838">
        <v>10.4</v>
      </c>
      <c r="M1838">
        <v>5</v>
      </c>
      <c r="N1838" s="1">
        <v>10</v>
      </c>
    </row>
    <row r="1839" spans="1:14" x14ac:dyDescent="0.25">
      <c r="A1839" s="1">
        <v>1991</v>
      </c>
      <c r="B1839" s="1" t="s">
        <v>72</v>
      </c>
      <c r="C1839" s="2" t="s">
        <v>364</v>
      </c>
      <c r="D1839" s="1">
        <f>LOOKUP(B1839,'country lookup'!A:A,'country lookup'!C:C)</f>
        <v>300</v>
      </c>
      <c r="E1839">
        <v>4</v>
      </c>
      <c r="F1839">
        <v>10319927</v>
      </c>
      <c r="G1839" s="1">
        <v>0</v>
      </c>
      <c r="H1839" s="1">
        <v>1091</v>
      </c>
      <c r="I1839" s="1">
        <v>110202</v>
      </c>
      <c r="J1839" s="1">
        <v>100000</v>
      </c>
      <c r="K1839" s="3">
        <v>5</v>
      </c>
      <c r="L1839">
        <v>9.9</v>
      </c>
      <c r="M1839">
        <v>5</v>
      </c>
      <c r="N1839" s="1">
        <v>9.9</v>
      </c>
    </row>
    <row r="1840" spans="1:14" x14ac:dyDescent="0.25">
      <c r="A1840" s="1">
        <v>1992</v>
      </c>
      <c r="B1840" s="1" t="s">
        <v>72</v>
      </c>
      <c r="C1840" s="2" t="s">
        <v>364</v>
      </c>
      <c r="D1840" s="1">
        <f>LOOKUP(B1840,'country lookup'!A:A,'country lookup'!C:C)</f>
        <v>300</v>
      </c>
      <c r="E1840">
        <v>4</v>
      </c>
      <c r="F1840">
        <v>10399061</v>
      </c>
      <c r="G1840" s="1">
        <v>0</v>
      </c>
      <c r="H1840" s="1">
        <v>1039</v>
      </c>
      <c r="I1840" s="1">
        <v>109368.4</v>
      </c>
      <c r="J1840" s="1">
        <v>80000</v>
      </c>
      <c r="K1840" s="3">
        <v>5</v>
      </c>
      <c r="L1840">
        <v>9.5</v>
      </c>
      <c r="M1840">
        <v>5</v>
      </c>
      <c r="N1840" s="1">
        <v>10</v>
      </c>
    </row>
    <row r="1841" spans="1:14" x14ac:dyDescent="0.25">
      <c r="A1841" s="1">
        <v>1993</v>
      </c>
      <c r="B1841" s="1" t="s">
        <v>72</v>
      </c>
      <c r="C1841" s="2" t="s">
        <v>364</v>
      </c>
      <c r="D1841" s="1">
        <f>LOOKUP(B1841,'country lookup'!A:A,'country lookup'!C:C)</f>
        <v>300</v>
      </c>
      <c r="E1841">
        <v>4</v>
      </c>
      <c r="F1841">
        <v>10460415</v>
      </c>
      <c r="G1841" s="1">
        <v>0</v>
      </c>
      <c r="H1841" s="1">
        <v>999</v>
      </c>
      <c r="I1841" s="1">
        <v>109780.2</v>
      </c>
      <c r="J1841" s="1">
        <v>100000</v>
      </c>
      <c r="K1841" s="3">
        <v>4</v>
      </c>
      <c r="L1841">
        <v>9.1</v>
      </c>
      <c r="M1841">
        <v>4</v>
      </c>
      <c r="N1841" s="1">
        <v>9.6999999999999993</v>
      </c>
    </row>
    <row r="1842" spans="1:14" x14ac:dyDescent="0.25">
      <c r="A1842" s="1">
        <v>1994</v>
      </c>
      <c r="B1842" s="1" t="s">
        <v>72</v>
      </c>
      <c r="C1842" s="2" t="s">
        <v>364</v>
      </c>
      <c r="D1842" s="1">
        <f>LOOKUP(B1842,'country lookup'!A:A,'country lookup'!C:C)</f>
        <v>300</v>
      </c>
      <c r="E1842">
        <v>4</v>
      </c>
      <c r="F1842">
        <v>10512922</v>
      </c>
      <c r="G1842" s="1">
        <v>0</v>
      </c>
      <c r="H1842" s="1">
        <v>965</v>
      </c>
      <c r="I1842" s="1">
        <v>109659.1</v>
      </c>
      <c r="J1842" s="1">
        <v>100000</v>
      </c>
      <c r="K1842" s="3">
        <v>4</v>
      </c>
      <c r="L1842">
        <v>8.8000000000000007</v>
      </c>
      <c r="M1842">
        <v>4</v>
      </c>
      <c r="N1842" s="1">
        <v>9.9</v>
      </c>
    </row>
    <row r="1843" spans="1:14" x14ac:dyDescent="0.25">
      <c r="A1843" s="1">
        <v>1995</v>
      </c>
      <c r="B1843" s="1" t="s">
        <v>72</v>
      </c>
      <c r="C1843" s="2" t="s">
        <v>364</v>
      </c>
      <c r="D1843" s="1">
        <f>LOOKUP(B1843,'country lookup'!A:A,'country lookup'!C:C)</f>
        <v>300</v>
      </c>
      <c r="E1843">
        <v>4</v>
      </c>
      <c r="F1843">
        <v>10562153</v>
      </c>
      <c r="G1843" s="1">
        <v>7221.1869999999999</v>
      </c>
      <c r="H1843" s="1">
        <v>929</v>
      </c>
      <c r="I1843" s="1">
        <v>109294.1</v>
      </c>
      <c r="J1843" s="1">
        <v>100000</v>
      </c>
      <c r="K1843" s="3">
        <v>4</v>
      </c>
      <c r="L1843">
        <v>8.5</v>
      </c>
      <c r="M1843">
        <v>4</v>
      </c>
      <c r="N1843" s="1">
        <v>9.6</v>
      </c>
    </row>
    <row r="1844" spans="1:14" x14ac:dyDescent="0.25">
      <c r="A1844" s="1">
        <v>1996</v>
      </c>
      <c r="B1844" s="1" t="s">
        <v>72</v>
      </c>
      <c r="C1844" s="2" t="s">
        <v>364</v>
      </c>
      <c r="D1844" s="1">
        <f>LOOKUP(B1844,'country lookup'!A:A,'country lookup'!C:C)</f>
        <v>300</v>
      </c>
      <c r="E1844">
        <v>4</v>
      </c>
      <c r="F1844">
        <v>10608800</v>
      </c>
      <c r="G1844" s="1">
        <v>7527.7370000000001</v>
      </c>
      <c r="H1844" s="1">
        <v>891</v>
      </c>
      <c r="I1844" s="1">
        <v>110000</v>
      </c>
      <c r="J1844" s="1">
        <v>100000</v>
      </c>
      <c r="K1844" s="3">
        <v>4</v>
      </c>
      <c r="L1844">
        <v>8.1</v>
      </c>
      <c r="M1844">
        <v>4</v>
      </c>
      <c r="N1844" s="1">
        <v>9.5</v>
      </c>
    </row>
    <row r="1845" spans="1:14" x14ac:dyDescent="0.25">
      <c r="A1845" s="1">
        <v>1997</v>
      </c>
      <c r="B1845" s="1" t="s">
        <v>72</v>
      </c>
      <c r="C1845" s="2" t="s">
        <v>364</v>
      </c>
      <c r="D1845" s="1">
        <f>LOOKUP(B1845,'country lookup'!A:A,'country lookup'!C:C)</f>
        <v>300</v>
      </c>
      <c r="E1845">
        <v>4</v>
      </c>
      <c r="F1845">
        <v>10661259</v>
      </c>
      <c r="G1845" s="1">
        <v>7981.3440000000001</v>
      </c>
      <c r="H1845" s="1">
        <v>849</v>
      </c>
      <c r="I1845" s="1">
        <v>110259.7</v>
      </c>
      <c r="J1845" s="1">
        <v>100000</v>
      </c>
      <c r="K1845" s="3">
        <v>4</v>
      </c>
      <c r="L1845">
        <v>7.7</v>
      </c>
      <c r="M1845">
        <v>4</v>
      </c>
      <c r="N1845" s="1">
        <v>9.6</v>
      </c>
    </row>
    <row r="1846" spans="1:14" x14ac:dyDescent="0.25">
      <c r="A1846" s="1">
        <v>1998</v>
      </c>
      <c r="B1846" s="1" t="s">
        <v>72</v>
      </c>
      <c r="C1846" s="2" t="s">
        <v>364</v>
      </c>
      <c r="D1846" s="1">
        <f>LOOKUP(B1846,'country lookup'!A:A,'country lookup'!C:C)</f>
        <v>300</v>
      </c>
      <c r="E1846">
        <v>4</v>
      </c>
      <c r="F1846">
        <v>10720509</v>
      </c>
      <c r="G1846" s="1">
        <v>8515.7849999999999</v>
      </c>
      <c r="H1846" s="1">
        <v>803</v>
      </c>
      <c r="I1846" s="1">
        <v>110000</v>
      </c>
      <c r="J1846" s="1">
        <v>100000</v>
      </c>
      <c r="K1846" s="3">
        <v>4</v>
      </c>
      <c r="L1846">
        <v>7.3</v>
      </c>
      <c r="M1846">
        <v>4</v>
      </c>
      <c r="N1846" s="1">
        <v>9.4</v>
      </c>
    </row>
    <row r="1847" spans="1:14" x14ac:dyDescent="0.25">
      <c r="A1847" s="1">
        <v>1999</v>
      </c>
      <c r="B1847" s="1" t="s">
        <v>72</v>
      </c>
      <c r="C1847" s="2" t="s">
        <v>364</v>
      </c>
      <c r="D1847" s="1">
        <f>LOOKUP(B1847,'country lookup'!A:A,'country lookup'!C:C)</f>
        <v>300</v>
      </c>
      <c r="E1847">
        <v>4</v>
      </c>
      <c r="F1847">
        <v>10761698</v>
      </c>
      <c r="G1847" s="1">
        <v>9076.69</v>
      </c>
      <c r="H1847" s="1">
        <v>755</v>
      </c>
      <c r="I1847" s="1">
        <v>109420.3</v>
      </c>
      <c r="J1847" s="1">
        <v>100000</v>
      </c>
      <c r="K1847" s="3">
        <v>4</v>
      </c>
      <c r="L1847">
        <v>6.9</v>
      </c>
      <c r="M1847">
        <v>4</v>
      </c>
      <c r="N1847" s="1">
        <v>9.4</v>
      </c>
    </row>
    <row r="1848" spans="1:14" x14ac:dyDescent="0.25">
      <c r="A1848" s="1">
        <v>2000</v>
      </c>
      <c r="B1848" s="1" t="s">
        <v>72</v>
      </c>
      <c r="C1848" s="2" t="s">
        <v>364</v>
      </c>
      <c r="D1848" s="1">
        <f>LOOKUP(B1848,'country lookup'!A:A,'country lookup'!C:C)</f>
        <v>300</v>
      </c>
      <c r="E1848">
        <v>4</v>
      </c>
      <c r="F1848">
        <v>10805808</v>
      </c>
      <c r="G1848" s="1">
        <v>9859.4760000000006</v>
      </c>
      <c r="H1848" s="1">
        <v>706</v>
      </c>
      <c r="I1848" s="1">
        <v>110312.5</v>
      </c>
      <c r="J1848" s="1">
        <v>75000</v>
      </c>
      <c r="K1848" s="3">
        <v>4</v>
      </c>
      <c r="L1848">
        <v>6.4</v>
      </c>
      <c r="M1848">
        <v>4</v>
      </c>
      <c r="N1848" s="1">
        <v>9.6</v>
      </c>
    </row>
    <row r="1849" spans="1:14" x14ac:dyDescent="0.25">
      <c r="A1849" s="1">
        <v>2001</v>
      </c>
      <c r="B1849" s="1" t="s">
        <v>72</v>
      </c>
      <c r="C1849" s="2" t="s">
        <v>364</v>
      </c>
      <c r="D1849" s="1">
        <f>LOOKUP(B1849,'country lookup'!A:A,'country lookup'!C:C)</f>
        <v>300</v>
      </c>
      <c r="E1849">
        <v>4</v>
      </c>
      <c r="F1849">
        <v>10862132</v>
      </c>
      <c r="G1849" s="1">
        <v>9769.9470000000001</v>
      </c>
      <c r="H1849" s="1">
        <v>660</v>
      </c>
      <c r="I1849" s="1">
        <v>110000</v>
      </c>
      <c r="J1849" s="1">
        <v>133333.29999999999</v>
      </c>
      <c r="K1849" s="3">
        <v>3</v>
      </c>
      <c r="L1849">
        <v>6</v>
      </c>
      <c r="M1849">
        <v>3</v>
      </c>
      <c r="N1849" s="1">
        <v>9.4</v>
      </c>
    </row>
    <row r="1850" spans="1:14" x14ac:dyDescent="0.25">
      <c r="A1850" s="1">
        <v>2002</v>
      </c>
      <c r="B1850" s="1" t="s">
        <v>72</v>
      </c>
      <c r="C1850" s="2" t="s">
        <v>364</v>
      </c>
      <c r="D1850" s="1">
        <f>LOOKUP(B1850,'country lookup'!A:A,'country lookup'!C:C)</f>
        <v>300</v>
      </c>
      <c r="E1850">
        <v>4</v>
      </c>
      <c r="F1850">
        <v>10902022</v>
      </c>
      <c r="G1850" s="1">
        <v>9928.8150000000005</v>
      </c>
      <c r="H1850" s="1">
        <v>619</v>
      </c>
      <c r="I1850" s="1">
        <v>110535.7</v>
      </c>
      <c r="J1850" s="1">
        <v>100000</v>
      </c>
      <c r="K1850" s="3">
        <v>4</v>
      </c>
      <c r="L1850">
        <v>5.6</v>
      </c>
      <c r="M1850">
        <v>3</v>
      </c>
      <c r="N1850" s="1">
        <v>9.5</v>
      </c>
    </row>
    <row r="1851" spans="1:14" x14ac:dyDescent="0.25">
      <c r="A1851" s="1">
        <v>2003</v>
      </c>
      <c r="B1851" s="1" t="s">
        <v>72</v>
      </c>
      <c r="C1851" s="2" t="s">
        <v>364</v>
      </c>
      <c r="D1851" s="1">
        <f>LOOKUP(B1851,'country lookup'!A:A,'country lookup'!C:C)</f>
        <v>300</v>
      </c>
      <c r="E1851">
        <v>4</v>
      </c>
      <c r="F1851">
        <v>10928070</v>
      </c>
      <c r="G1851" s="1">
        <v>10212.98</v>
      </c>
      <c r="H1851" s="1">
        <v>583</v>
      </c>
      <c r="I1851" s="1">
        <v>112115.4</v>
      </c>
      <c r="J1851" s="1">
        <v>133333.29999999999</v>
      </c>
      <c r="K1851" s="3">
        <v>3</v>
      </c>
      <c r="L1851">
        <v>5.2</v>
      </c>
      <c r="M1851">
        <v>3</v>
      </c>
      <c r="N1851" s="1">
        <v>9.6</v>
      </c>
    </row>
    <row r="1852" spans="1:14" x14ac:dyDescent="0.25">
      <c r="A1852" s="1">
        <v>2004</v>
      </c>
      <c r="B1852" s="1" t="s">
        <v>72</v>
      </c>
      <c r="C1852" s="2" t="s">
        <v>364</v>
      </c>
      <c r="D1852" s="1">
        <f>LOOKUP(B1852,'country lookup'!A:A,'country lookup'!C:C)</f>
        <v>300</v>
      </c>
      <c r="E1852">
        <v>4</v>
      </c>
      <c r="F1852">
        <v>10955141</v>
      </c>
      <c r="G1852" s="1">
        <v>10711.63</v>
      </c>
      <c r="H1852" s="1">
        <v>552</v>
      </c>
      <c r="I1852" s="1">
        <v>112653.1</v>
      </c>
      <c r="J1852" s="1">
        <v>133333.29999999999</v>
      </c>
      <c r="K1852" s="3">
        <v>4</v>
      </c>
      <c r="L1852">
        <v>4.9000000000000004</v>
      </c>
      <c r="M1852">
        <v>3</v>
      </c>
      <c r="N1852" s="1">
        <v>9.6</v>
      </c>
    </row>
    <row r="1853" spans="1:14" x14ac:dyDescent="0.25">
      <c r="A1853" s="1">
        <v>2005</v>
      </c>
      <c r="B1853" s="1" t="s">
        <v>72</v>
      </c>
      <c r="C1853" s="2" t="s">
        <v>364</v>
      </c>
      <c r="D1853" s="1">
        <f>LOOKUP(B1853,'country lookup'!A:A,'country lookup'!C:C)</f>
        <v>300</v>
      </c>
      <c r="E1853">
        <v>4</v>
      </c>
      <c r="F1853">
        <v>10987314</v>
      </c>
      <c r="G1853" s="1">
        <v>10904.9</v>
      </c>
      <c r="H1853" s="1">
        <v>526</v>
      </c>
      <c r="I1853" s="1">
        <v>114347.8</v>
      </c>
      <c r="J1853" s="1">
        <v>100000</v>
      </c>
      <c r="K1853" s="3">
        <v>4</v>
      </c>
      <c r="L1853">
        <v>4.5999999999999996</v>
      </c>
      <c r="M1853">
        <v>3</v>
      </c>
      <c r="N1853" s="1">
        <v>9.8000000000000007</v>
      </c>
    </row>
    <row r="1854" spans="1:14" x14ac:dyDescent="0.25">
      <c r="A1854" s="1">
        <v>2006</v>
      </c>
      <c r="B1854" s="1" t="s">
        <v>72</v>
      </c>
      <c r="C1854" s="2" t="s">
        <v>364</v>
      </c>
      <c r="D1854" s="1">
        <f>LOOKUP(B1854,'country lookup'!A:A,'country lookup'!C:C)</f>
        <v>300</v>
      </c>
      <c r="E1854">
        <v>4</v>
      </c>
      <c r="F1854">
        <v>11020362</v>
      </c>
      <c r="G1854" s="1">
        <v>11428.39</v>
      </c>
      <c r="H1854" s="1">
        <v>503</v>
      </c>
      <c r="I1854" s="1">
        <v>116976.7</v>
      </c>
      <c r="J1854" s="1">
        <v>133333.29999999999</v>
      </c>
      <c r="K1854" s="3">
        <v>3</v>
      </c>
      <c r="L1854">
        <v>4.3</v>
      </c>
      <c r="M1854">
        <v>3</v>
      </c>
      <c r="N1854" s="1">
        <v>10.199999999999999</v>
      </c>
    </row>
    <row r="1855" spans="1:14" x14ac:dyDescent="0.25">
      <c r="A1855" s="1">
        <v>2007</v>
      </c>
      <c r="B1855" s="1" t="s">
        <v>72</v>
      </c>
      <c r="C1855" s="2" t="s">
        <v>364</v>
      </c>
      <c r="D1855" s="1">
        <f>LOOKUP(B1855,'country lookup'!A:A,'country lookup'!C:C)</f>
        <v>300</v>
      </c>
      <c r="E1855">
        <v>4</v>
      </c>
      <c r="F1855">
        <v>11048473</v>
      </c>
      <c r="G1855" s="1">
        <v>12130.15</v>
      </c>
      <c r="H1855" s="1">
        <v>484</v>
      </c>
      <c r="I1855" s="1">
        <v>118048.8</v>
      </c>
      <c r="J1855" s="1">
        <v>133333.29999999999</v>
      </c>
      <c r="K1855" s="3">
        <v>4</v>
      </c>
      <c r="L1855">
        <v>4.0999999999999996</v>
      </c>
      <c r="M1855">
        <v>3</v>
      </c>
      <c r="N1855" s="1">
        <v>10.1</v>
      </c>
    </row>
    <row r="1856" spans="1:14" x14ac:dyDescent="0.25">
      <c r="A1856" s="1">
        <v>2008</v>
      </c>
      <c r="B1856" s="1" t="s">
        <v>72</v>
      </c>
      <c r="C1856" s="2" t="s">
        <v>364</v>
      </c>
      <c r="D1856" s="1">
        <f>LOOKUP(B1856,'country lookup'!A:A,'country lookup'!C:C)</f>
        <v>300</v>
      </c>
      <c r="E1856">
        <v>4</v>
      </c>
      <c r="F1856">
        <v>11077841</v>
      </c>
      <c r="G1856" s="1">
        <v>12150.06</v>
      </c>
      <c r="H1856" s="1">
        <v>467</v>
      </c>
      <c r="I1856" s="1">
        <v>116750</v>
      </c>
      <c r="J1856" s="1">
        <v>133333.29999999999</v>
      </c>
      <c r="K1856" s="3">
        <v>4</v>
      </c>
      <c r="L1856">
        <v>4</v>
      </c>
      <c r="M1856">
        <v>3</v>
      </c>
      <c r="N1856" s="1">
        <v>10.7</v>
      </c>
    </row>
    <row r="1857" spans="1:14" x14ac:dyDescent="0.25">
      <c r="A1857" s="1">
        <v>2009</v>
      </c>
      <c r="B1857" s="1" t="s">
        <v>72</v>
      </c>
      <c r="C1857" s="2" t="s">
        <v>364</v>
      </c>
      <c r="D1857" s="1">
        <f>LOOKUP(B1857,'country lookup'!A:A,'country lookup'!C:C)</f>
        <v>300</v>
      </c>
      <c r="E1857">
        <v>4</v>
      </c>
      <c r="F1857">
        <v>11107017</v>
      </c>
      <c r="G1857" s="1">
        <v>11103.67</v>
      </c>
      <c r="H1857" s="1">
        <v>454</v>
      </c>
      <c r="I1857" s="1">
        <v>116410.3</v>
      </c>
      <c r="J1857" s="1">
        <v>133333.29999999999</v>
      </c>
      <c r="K1857" s="3">
        <v>4</v>
      </c>
      <c r="L1857">
        <v>3.9</v>
      </c>
      <c r="M1857">
        <v>3</v>
      </c>
      <c r="N1857" s="1">
        <v>10.6</v>
      </c>
    </row>
    <row r="1858" spans="1:14" x14ac:dyDescent="0.25">
      <c r="A1858" s="1">
        <v>2010</v>
      </c>
      <c r="B1858" s="1" t="s">
        <v>72</v>
      </c>
      <c r="C1858" s="2" t="s">
        <v>364</v>
      </c>
      <c r="D1858" s="1">
        <f>LOOKUP(B1858,'country lookup'!A:A,'country lookup'!C:C)</f>
        <v>300</v>
      </c>
      <c r="E1858">
        <v>4</v>
      </c>
      <c r="F1858">
        <v>11121341</v>
      </c>
      <c r="G1858" s="1">
        <v>11111.65</v>
      </c>
      <c r="H1858" s="1">
        <v>443</v>
      </c>
      <c r="I1858" s="1">
        <v>113589.7</v>
      </c>
      <c r="J1858" s="1">
        <v>133333.29999999999</v>
      </c>
      <c r="K1858" s="3">
        <v>4</v>
      </c>
      <c r="L1858">
        <v>3.9</v>
      </c>
      <c r="M1858">
        <v>3</v>
      </c>
      <c r="N1858" s="1">
        <v>10.3</v>
      </c>
    </row>
    <row r="1859" spans="1:14" x14ac:dyDescent="0.25">
      <c r="A1859" s="1">
        <v>2011</v>
      </c>
      <c r="B1859" s="1" t="s">
        <v>72</v>
      </c>
      <c r="C1859" s="2" t="s">
        <v>364</v>
      </c>
      <c r="D1859" s="1">
        <f>LOOKUP(B1859,'country lookup'!A:A,'country lookup'!C:C)</f>
        <v>300</v>
      </c>
      <c r="E1859">
        <v>4</v>
      </c>
      <c r="F1859">
        <v>11104899</v>
      </c>
      <c r="G1859" s="1">
        <v>10731.57</v>
      </c>
      <c r="H1859" s="1">
        <v>436</v>
      </c>
      <c r="I1859" s="1">
        <v>111794.9</v>
      </c>
      <c r="J1859" s="1">
        <v>100000</v>
      </c>
      <c r="K1859" s="3">
        <v>4</v>
      </c>
      <c r="L1859">
        <v>3.9</v>
      </c>
      <c r="M1859">
        <v>3</v>
      </c>
      <c r="N1859" s="1">
        <v>9.6</v>
      </c>
    </row>
    <row r="1860" spans="1:14" x14ac:dyDescent="0.25">
      <c r="A1860" s="1">
        <v>2012</v>
      </c>
      <c r="B1860" s="1" t="s">
        <v>72</v>
      </c>
      <c r="C1860" s="2" t="s">
        <v>364</v>
      </c>
      <c r="D1860" s="1">
        <f>LOOKUP(B1860,'country lookup'!A:A,'country lookup'!C:C)</f>
        <v>300</v>
      </c>
      <c r="E1860">
        <v>4</v>
      </c>
      <c r="F1860">
        <v>11045011</v>
      </c>
      <c r="G1860" s="1">
        <v>10700.67</v>
      </c>
      <c r="H1860" s="1">
        <v>433</v>
      </c>
      <c r="I1860" s="1">
        <v>108250</v>
      </c>
      <c r="J1860" s="1">
        <v>100000</v>
      </c>
      <c r="K1860" s="3">
        <v>3</v>
      </c>
      <c r="L1860">
        <v>4</v>
      </c>
      <c r="M1860">
        <v>3</v>
      </c>
      <c r="N1860" s="1">
        <v>9.1</v>
      </c>
    </row>
    <row r="1861" spans="1:14" x14ac:dyDescent="0.25">
      <c r="A1861" s="1">
        <v>2013</v>
      </c>
      <c r="B1861" s="1" t="s">
        <v>72</v>
      </c>
      <c r="C1861" s="2" t="s">
        <v>364</v>
      </c>
      <c r="D1861" s="1">
        <f>LOOKUP(B1861,'country lookup'!A:A,'country lookup'!C:C)</f>
        <v>300</v>
      </c>
      <c r="E1861">
        <v>4</v>
      </c>
      <c r="F1861">
        <v>10965211</v>
      </c>
      <c r="G1861" s="1">
        <v>10934.27</v>
      </c>
      <c r="H1861" s="1">
        <v>436</v>
      </c>
      <c r="I1861" s="1">
        <v>103809.5</v>
      </c>
      <c r="J1861" s="1">
        <v>100000</v>
      </c>
      <c r="K1861" s="3">
        <v>3</v>
      </c>
      <c r="L1861">
        <v>4.2</v>
      </c>
      <c r="M1861">
        <v>3</v>
      </c>
      <c r="N1861" s="1">
        <v>8.6</v>
      </c>
    </row>
    <row r="1862" spans="1:14" x14ac:dyDescent="0.25">
      <c r="A1862" s="1">
        <v>2014</v>
      </c>
      <c r="B1862" s="1" t="s">
        <v>72</v>
      </c>
      <c r="C1862" s="2" t="s">
        <v>364</v>
      </c>
      <c r="D1862" s="1">
        <f>LOOKUP(B1862,'country lookup'!A:A,'country lookup'!C:C)</f>
        <v>300</v>
      </c>
      <c r="E1862">
        <v>4</v>
      </c>
      <c r="F1862">
        <v>10892413</v>
      </c>
      <c r="G1862" s="1">
        <v>10565.25</v>
      </c>
      <c r="H1862" s="1">
        <v>447</v>
      </c>
      <c r="I1862" s="1">
        <v>101590.9</v>
      </c>
      <c r="J1862" s="1">
        <v>100000</v>
      </c>
      <c r="K1862" s="3">
        <v>3</v>
      </c>
      <c r="L1862">
        <v>4.4000000000000004</v>
      </c>
      <c r="M1862">
        <v>3</v>
      </c>
      <c r="N1862" s="1">
        <v>8.5</v>
      </c>
    </row>
    <row r="1863" spans="1:14" x14ac:dyDescent="0.25">
      <c r="A1863" s="1">
        <v>2015</v>
      </c>
      <c r="B1863" s="1" t="s">
        <v>72</v>
      </c>
      <c r="C1863" s="2" t="s">
        <v>364</v>
      </c>
      <c r="D1863" s="1">
        <f>LOOKUP(B1863,'country lookup'!A:A,'country lookup'!C:C)</f>
        <v>300</v>
      </c>
      <c r="E1863">
        <v>4</v>
      </c>
      <c r="F1863">
        <v>10820883</v>
      </c>
      <c r="G1863" s="1">
        <v>10927.76</v>
      </c>
      <c r="H1863" s="1">
        <v>463</v>
      </c>
      <c r="I1863" s="1">
        <v>96458.33</v>
      </c>
      <c r="K1863" s="3">
        <v>3</v>
      </c>
      <c r="L1863">
        <v>4.8</v>
      </c>
      <c r="M1863">
        <v>3</v>
      </c>
      <c r="N1863" s="1">
        <v>8.5</v>
      </c>
    </row>
    <row r="1864" spans="1:14" x14ac:dyDescent="0.25">
      <c r="A1864" s="1">
        <v>2016</v>
      </c>
      <c r="B1864" s="1" t="s">
        <v>72</v>
      </c>
      <c r="C1864" s="2" t="s">
        <v>364</v>
      </c>
      <c r="D1864" s="1">
        <f>LOOKUP(B1864,'country lookup'!A:A,'country lookup'!C:C)</f>
        <v>300</v>
      </c>
      <c r="E1864">
        <v>4</v>
      </c>
      <c r="F1864">
        <v>10775971</v>
      </c>
      <c r="G1864" s="1">
        <v>11258.35</v>
      </c>
      <c r="H1864" s="1">
        <v>480</v>
      </c>
      <c r="I1864" s="1">
        <v>94117.65</v>
      </c>
      <c r="K1864" s="3"/>
      <c r="L1864">
        <v>5.0999999999999996</v>
      </c>
      <c r="M1864"/>
      <c r="N1864" s="1">
        <v>8.6</v>
      </c>
    </row>
    <row r="1865" spans="1:14" x14ac:dyDescent="0.25">
      <c r="A1865" s="1">
        <v>1990</v>
      </c>
      <c r="B1865" s="1" t="s">
        <v>73</v>
      </c>
      <c r="C1865" s="2" t="s">
        <v>368</v>
      </c>
      <c r="D1865" s="1">
        <f>LOOKUP(B1865,'country lookup'!A:A,'country lookup'!C:C)</f>
        <v>308</v>
      </c>
      <c r="E1865">
        <v>3</v>
      </c>
      <c r="F1865">
        <v>96331</v>
      </c>
      <c r="G1865" s="1">
        <v>0</v>
      </c>
      <c r="H1865" s="1">
        <v>68</v>
      </c>
      <c r="I1865" s="1">
        <v>2905.9830000000002</v>
      </c>
      <c r="J1865" s="1">
        <v>2439.0239999999999</v>
      </c>
      <c r="K1865" s="3">
        <v>1</v>
      </c>
      <c r="L1865">
        <v>23.4</v>
      </c>
      <c r="M1865">
        <v>41</v>
      </c>
      <c r="N1865" s="1">
        <v>28.31</v>
      </c>
    </row>
    <row r="1866" spans="1:14" x14ac:dyDescent="0.25">
      <c r="A1866" s="1">
        <v>1991</v>
      </c>
      <c r="B1866" s="1" t="s">
        <v>73</v>
      </c>
      <c r="C1866" s="2" t="s">
        <v>368</v>
      </c>
      <c r="D1866" s="1">
        <f>LOOKUP(B1866,'country lookup'!A:A,'country lookup'!C:C)</f>
        <v>308</v>
      </c>
      <c r="E1866">
        <v>3</v>
      </c>
      <c r="F1866">
        <v>96460</v>
      </c>
      <c r="G1866" s="1">
        <v>0</v>
      </c>
      <c r="H1866" s="1">
        <v>62</v>
      </c>
      <c r="I1866" s="1">
        <v>2780.2689999999998</v>
      </c>
      <c r="J1866" s="1">
        <v>2631.5790000000002</v>
      </c>
      <c r="K1866" s="3">
        <v>1</v>
      </c>
      <c r="L1866">
        <v>22.3</v>
      </c>
      <c r="M1866">
        <v>38</v>
      </c>
      <c r="N1866" s="1">
        <v>26.899000000000001</v>
      </c>
    </row>
    <row r="1867" spans="1:14" x14ac:dyDescent="0.25">
      <c r="A1867" s="1">
        <v>1992</v>
      </c>
      <c r="B1867" s="1" t="s">
        <v>73</v>
      </c>
      <c r="C1867" s="2" t="s">
        <v>368</v>
      </c>
      <c r="D1867" s="1">
        <f>LOOKUP(B1867,'country lookup'!A:A,'country lookup'!C:C)</f>
        <v>308</v>
      </c>
      <c r="E1867">
        <v>3</v>
      </c>
      <c r="F1867">
        <v>97165</v>
      </c>
      <c r="G1867" s="1">
        <v>921.16449999999998</v>
      </c>
      <c r="H1867" s="1">
        <v>56</v>
      </c>
      <c r="I1867" s="1">
        <v>2641.509</v>
      </c>
      <c r="J1867" s="1">
        <v>2631.5790000000002</v>
      </c>
      <c r="K1867" s="3">
        <v>1</v>
      </c>
      <c r="L1867">
        <v>21.2</v>
      </c>
      <c r="M1867">
        <v>38</v>
      </c>
      <c r="N1867" s="1">
        <v>25.484999999999999</v>
      </c>
    </row>
    <row r="1868" spans="1:14" x14ac:dyDescent="0.25">
      <c r="A1868" s="1">
        <v>1993</v>
      </c>
      <c r="B1868" s="1" t="s">
        <v>73</v>
      </c>
      <c r="C1868" s="2" t="s">
        <v>368</v>
      </c>
      <c r="D1868" s="1">
        <f>LOOKUP(B1868,'country lookup'!A:A,'country lookup'!C:C)</f>
        <v>308</v>
      </c>
      <c r="E1868">
        <v>3</v>
      </c>
      <c r="F1868">
        <v>98230</v>
      </c>
      <c r="G1868" s="1">
        <v>981.83219999999994</v>
      </c>
      <c r="H1868" s="1">
        <v>51</v>
      </c>
      <c r="I1868" s="1">
        <v>2524.752</v>
      </c>
      <c r="J1868" s="1">
        <v>2564.1030000000001</v>
      </c>
      <c r="K1868" s="3">
        <v>1</v>
      </c>
      <c r="L1868">
        <v>20.2</v>
      </c>
      <c r="M1868">
        <v>39</v>
      </c>
      <c r="N1868" s="1">
        <v>24.146000000000001</v>
      </c>
    </row>
    <row r="1869" spans="1:14" x14ac:dyDescent="0.25">
      <c r="A1869" s="1">
        <v>1994</v>
      </c>
      <c r="B1869" s="1" t="s">
        <v>73</v>
      </c>
      <c r="C1869" s="2" t="s">
        <v>368</v>
      </c>
      <c r="D1869" s="1">
        <f>LOOKUP(B1869,'country lookup'!A:A,'country lookup'!C:C)</f>
        <v>308</v>
      </c>
      <c r="E1869">
        <v>3</v>
      </c>
      <c r="F1869">
        <v>99352</v>
      </c>
      <c r="G1869" s="1">
        <v>917.66430000000003</v>
      </c>
      <c r="H1869" s="1">
        <v>47</v>
      </c>
      <c r="I1869" s="1">
        <v>2447.9169999999999</v>
      </c>
      <c r="J1869" s="1">
        <v>2631.5790000000002</v>
      </c>
      <c r="K1869" s="3">
        <v>1</v>
      </c>
      <c r="L1869">
        <v>19.2</v>
      </c>
      <c r="M1869">
        <v>38</v>
      </c>
      <c r="N1869" s="1">
        <v>22.934999999999999</v>
      </c>
    </row>
    <row r="1870" spans="1:14" x14ac:dyDescent="0.25">
      <c r="A1870" s="1">
        <v>1995</v>
      </c>
      <c r="B1870" s="1" t="s">
        <v>73</v>
      </c>
      <c r="C1870" s="2" t="s">
        <v>368</v>
      </c>
      <c r="D1870" s="1">
        <f>LOOKUP(B1870,'country lookup'!A:A,'country lookup'!C:C)</f>
        <v>308</v>
      </c>
      <c r="E1870">
        <v>3</v>
      </c>
      <c r="F1870">
        <v>100288</v>
      </c>
      <c r="G1870" s="1">
        <v>988.01130000000001</v>
      </c>
      <c r="H1870" s="1">
        <v>43</v>
      </c>
      <c r="I1870" s="1">
        <v>2336.9569999999999</v>
      </c>
      <c r="J1870" s="1">
        <v>2702.703</v>
      </c>
      <c r="K1870" s="3">
        <v>1</v>
      </c>
      <c r="L1870">
        <v>18.399999999999999</v>
      </c>
      <c r="M1870">
        <v>37</v>
      </c>
      <c r="N1870" s="1">
        <v>21.882000000000001</v>
      </c>
    </row>
    <row r="1871" spans="1:14" x14ac:dyDescent="0.25">
      <c r="A1871" s="1">
        <v>1996</v>
      </c>
      <c r="B1871" s="1" t="s">
        <v>73</v>
      </c>
      <c r="C1871" s="2" t="s">
        <v>368</v>
      </c>
      <c r="D1871" s="1">
        <f>LOOKUP(B1871,'country lookup'!A:A,'country lookup'!C:C)</f>
        <v>308</v>
      </c>
      <c r="E1871">
        <v>3</v>
      </c>
      <c r="F1871">
        <v>101001</v>
      </c>
      <c r="G1871" s="1">
        <v>995.88710000000003</v>
      </c>
      <c r="H1871" s="1">
        <v>40</v>
      </c>
      <c r="I1871" s="1">
        <v>2247.1909999999998</v>
      </c>
      <c r="J1871" s="1">
        <v>3030.3029999999999</v>
      </c>
      <c r="K1871" s="3">
        <v>1</v>
      </c>
      <c r="L1871">
        <v>17.8</v>
      </c>
      <c r="M1871">
        <v>33</v>
      </c>
      <c r="N1871" s="1">
        <v>20.986999999999998</v>
      </c>
    </row>
    <row r="1872" spans="1:14" x14ac:dyDescent="0.25">
      <c r="A1872" s="1">
        <v>1997</v>
      </c>
      <c r="B1872" s="1" t="s">
        <v>73</v>
      </c>
      <c r="C1872" s="2" t="s">
        <v>368</v>
      </c>
      <c r="D1872" s="1">
        <f>LOOKUP(B1872,'country lookup'!A:A,'country lookup'!C:C)</f>
        <v>308</v>
      </c>
      <c r="E1872">
        <v>3</v>
      </c>
      <c r="F1872">
        <v>101567</v>
      </c>
      <c r="G1872" s="1">
        <v>995.82780000000002</v>
      </c>
      <c r="H1872" s="1">
        <v>37</v>
      </c>
      <c r="I1872" s="1">
        <v>2151.163</v>
      </c>
      <c r="J1872" s="1">
        <v>3333.3330000000001</v>
      </c>
      <c r="K1872" s="3">
        <v>1</v>
      </c>
      <c r="L1872">
        <v>17.2</v>
      </c>
      <c r="M1872">
        <v>30</v>
      </c>
      <c r="N1872" s="1">
        <v>20.213000000000001</v>
      </c>
    </row>
    <row r="1873" spans="1:14" x14ac:dyDescent="0.25">
      <c r="A1873" s="1">
        <v>1998</v>
      </c>
      <c r="B1873" s="1" t="s">
        <v>73</v>
      </c>
      <c r="C1873" s="2" t="s">
        <v>368</v>
      </c>
      <c r="D1873" s="1">
        <f>LOOKUP(B1873,'country lookup'!A:A,'country lookup'!C:C)</f>
        <v>308</v>
      </c>
      <c r="E1873">
        <v>3</v>
      </c>
      <c r="F1873">
        <v>102021</v>
      </c>
      <c r="G1873" s="1">
        <v>1099.4449999999999</v>
      </c>
      <c r="H1873" s="1">
        <v>35</v>
      </c>
      <c r="I1873" s="1">
        <v>2095.808</v>
      </c>
      <c r="J1873" s="1">
        <v>3448.2759999999998</v>
      </c>
      <c r="K1873" s="3">
        <v>1</v>
      </c>
      <c r="L1873">
        <v>16.7</v>
      </c>
      <c r="M1873">
        <v>29</v>
      </c>
      <c r="N1873" s="1">
        <v>19.530999999999999</v>
      </c>
    </row>
    <row r="1874" spans="1:14" x14ac:dyDescent="0.25">
      <c r="A1874" s="1">
        <v>1999</v>
      </c>
      <c r="B1874" s="1" t="s">
        <v>73</v>
      </c>
      <c r="C1874" s="2" t="s">
        <v>368</v>
      </c>
      <c r="D1874" s="1">
        <f>LOOKUP(B1874,'country lookup'!A:A,'country lookup'!C:C)</f>
        <v>308</v>
      </c>
      <c r="E1874">
        <v>3</v>
      </c>
      <c r="F1874">
        <v>102432</v>
      </c>
      <c r="G1874" s="1">
        <v>1236.741</v>
      </c>
      <c r="H1874" s="1">
        <v>33</v>
      </c>
      <c r="I1874" s="1">
        <v>2037.037</v>
      </c>
      <c r="J1874" s="1">
        <v>3448.2759999999998</v>
      </c>
      <c r="K1874" s="3">
        <v>1</v>
      </c>
      <c r="L1874">
        <v>16.2</v>
      </c>
      <c r="M1874">
        <v>29</v>
      </c>
      <c r="N1874" s="1">
        <v>18.939</v>
      </c>
    </row>
    <row r="1875" spans="1:14" x14ac:dyDescent="0.25">
      <c r="A1875" s="1">
        <v>2000</v>
      </c>
      <c r="B1875" s="1" t="s">
        <v>73</v>
      </c>
      <c r="C1875" s="2" t="s">
        <v>368</v>
      </c>
      <c r="D1875" s="1">
        <f>LOOKUP(B1875,'country lookup'!A:A,'country lookup'!C:C)</f>
        <v>308</v>
      </c>
      <c r="E1875">
        <v>3</v>
      </c>
      <c r="F1875">
        <v>102833</v>
      </c>
      <c r="G1875" s="1">
        <v>1354.981</v>
      </c>
      <c r="H1875" s="1">
        <v>32</v>
      </c>
      <c r="I1875" s="1">
        <v>2038.2170000000001</v>
      </c>
      <c r="J1875" s="1">
        <v>3448.2759999999998</v>
      </c>
      <c r="K1875" s="3">
        <v>1</v>
      </c>
      <c r="L1875">
        <v>15.7</v>
      </c>
      <c r="M1875">
        <v>29</v>
      </c>
      <c r="N1875" s="1">
        <v>18.443999999999999</v>
      </c>
    </row>
    <row r="1876" spans="1:14" x14ac:dyDescent="0.25">
      <c r="A1876" s="1">
        <v>2001</v>
      </c>
      <c r="B1876" s="1" t="s">
        <v>73</v>
      </c>
      <c r="C1876" s="2" t="s">
        <v>368</v>
      </c>
      <c r="D1876" s="1">
        <f>LOOKUP(B1876,'country lookup'!A:A,'country lookup'!C:C)</f>
        <v>308</v>
      </c>
      <c r="E1876">
        <v>3</v>
      </c>
      <c r="F1876">
        <v>103249</v>
      </c>
      <c r="G1876" s="1">
        <v>1234.5119999999999</v>
      </c>
      <c r="H1876" s="1">
        <v>30</v>
      </c>
      <c r="I1876" s="1">
        <v>1960.7840000000001</v>
      </c>
      <c r="J1876" s="1">
        <v>3448.2759999999998</v>
      </c>
      <c r="K1876" s="3">
        <v>1</v>
      </c>
      <c r="L1876">
        <v>15.3</v>
      </c>
      <c r="M1876">
        <v>29</v>
      </c>
      <c r="N1876" s="1">
        <v>18.053999999999998</v>
      </c>
    </row>
    <row r="1877" spans="1:14" x14ac:dyDescent="0.25">
      <c r="A1877" s="1">
        <v>2002</v>
      </c>
      <c r="B1877" s="1" t="s">
        <v>73</v>
      </c>
      <c r="C1877" s="2" t="s">
        <v>368</v>
      </c>
      <c r="D1877" s="1">
        <f>LOOKUP(B1877,'country lookup'!A:A,'country lookup'!C:C)</f>
        <v>308</v>
      </c>
      <c r="E1877">
        <v>3</v>
      </c>
      <c r="F1877">
        <v>103634</v>
      </c>
      <c r="G1877" s="1">
        <v>1267.146</v>
      </c>
      <c r="H1877" s="1">
        <v>29</v>
      </c>
      <c r="I1877" s="1">
        <v>1946.309</v>
      </c>
      <c r="J1877" s="1">
        <v>3571.4290000000001</v>
      </c>
      <c r="K1877" s="3">
        <v>1</v>
      </c>
      <c r="L1877">
        <v>14.9</v>
      </c>
      <c r="M1877">
        <v>28</v>
      </c>
      <c r="N1877" s="1">
        <v>17.77</v>
      </c>
    </row>
    <row r="1878" spans="1:14" x14ac:dyDescent="0.25">
      <c r="A1878" s="1">
        <v>2003</v>
      </c>
      <c r="B1878" s="1" t="s">
        <v>73</v>
      </c>
      <c r="C1878" s="2" t="s">
        <v>368</v>
      </c>
      <c r="D1878" s="1">
        <f>LOOKUP(B1878,'country lookup'!A:A,'country lookup'!C:C)</f>
        <v>308</v>
      </c>
      <c r="E1878">
        <v>3</v>
      </c>
      <c r="F1878">
        <v>104005</v>
      </c>
      <c r="G1878" s="1">
        <v>1397.2860000000001</v>
      </c>
      <c r="H1878" s="1">
        <v>28</v>
      </c>
      <c r="I1878" s="1">
        <v>1917.808</v>
      </c>
      <c r="J1878" s="1">
        <v>0</v>
      </c>
      <c r="K1878" s="3">
        <v>1</v>
      </c>
      <c r="L1878">
        <v>14.6</v>
      </c>
      <c r="M1878">
        <v>27</v>
      </c>
      <c r="N1878" s="1">
        <v>17.582999999999998</v>
      </c>
    </row>
    <row r="1879" spans="1:14" x14ac:dyDescent="0.25">
      <c r="A1879" s="1">
        <v>2004</v>
      </c>
      <c r="B1879" s="1" t="s">
        <v>73</v>
      </c>
      <c r="C1879" s="2" t="s">
        <v>368</v>
      </c>
      <c r="D1879" s="1">
        <f>LOOKUP(B1879,'country lookup'!A:A,'country lookup'!C:C)</f>
        <v>308</v>
      </c>
      <c r="E1879">
        <v>3</v>
      </c>
      <c r="F1879">
        <v>104347</v>
      </c>
      <c r="G1879" s="1">
        <v>1269.0070000000001</v>
      </c>
      <c r="H1879" s="1">
        <v>28</v>
      </c>
      <c r="I1879" s="1">
        <v>1944.444</v>
      </c>
      <c r="J1879" s="1">
        <v>0</v>
      </c>
      <c r="K1879" s="3">
        <v>0</v>
      </c>
      <c r="L1879">
        <v>14.4</v>
      </c>
      <c r="M1879">
        <v>26</v>
      </c>
      <c r="N1879" s="1">
        <v>17.478999999999999</v>
      </c>
    </row>
    <row r="1880" spans="1:14" x14ac:dyDescent="0.25">
      <c r="A1880" s="1">
        <v>2005</v>
      </c>
      <c r="B1880" s="1" t="s">
        <v>73</v>
      </c>
      <c r="C1880" s="2" t="s">
        <v>368</v>
      </c>
      <c r="D1880" s="1">
        <f>LOOKUP(B1880,'country lookup'!A:A,'country lookup'!C:C)</f>
        <v>308</v>
      </c>
      <c r="E1880">
        <v>3</v>
      </c>
      <c r="F1880">
        <v>104661</v>
      </c>
      <c r="G1880" s="1">
        <v>1477.8440000000001</v>
      </c>
      <c r="H1880" s="1">
        <v>27</v>
      </c>
      <c r="I1880" s="1">
        <v>1914.894</v>
      </c>
      <c r="J1880" s="1">
        <v>0</v>
      </c>
      <c r="K1880" s="3">
        <v>0</v>
      </c>
      <c r="L1880">
        <v>14.1</v>
      </c>
      <c r="M1880">
        <v>25</v>
      </c>
      <c r="N1880" s="1">
        <v>17.437999999999999</v>
      </c>
    </row>
    <row r="1881" spans="1:14" x14ac:dyDescent="0.25">
      <c r="A1881" s="1">
        <v>2006</v>
      </c>
      <c r="B1881" s="1" t="s">
        <v>73</v>
      </c>
      <c r="C1881" s="2" t="s">
        <v>368</v>
      </c>
      <c r="D1881" s="1">
        <f>LOOKUP(B1881,'country lookup'!A:A,'country lookup'!C:C)</f>
        <v>308</v>
      </c>
      <c r="E1881">
        <v>3</v>
      </c>
      <c r="F1881">
        <v>104933</v>
      </c>
      <c r="G1881" s="1">
        <v>1511.1289999999999</v>
      </c>
      <c r="H1881" s="1">
        <v>27</v>
      </c>
      <c r="I1881" s="1">
        <v>1928.5709999999999</v>
      </c>
      <c r="J1881" s="1">
        <v>4000</v>
      </c>
      <c r="K1881" s="3">
        <v>0</v>
      </c>
      <c r="L1881">
        <v>14</v>
      </c>
      <c r="M1881">
        <v>25</v>
      </c>
      <c r="N1881" s="1">
        <v>17.440999999999999</v>
      </c>
    </row>
    <row r="1882" spans="1:14" x14ac:dyDescent="0.25">
      <c r="A1882" s="1">
        <v>2007</v>
      </c>
      <c r="B1882" s="1" t="s">
        <v>73</v>
      </c>
      <c r="C1882" s="2" t="s">
        <v>368</v>
      </c>
      <c r="D1882" s="1">
        <f>LOOKUP(B1882,'country lookup'!A:A,'country lookup'!C:C)</f>
        <v>308</v>
      </c>
      <c r="E1882">
        <v>3</v>
      </c>
      <c r="F1882">
        <v>105190</v>
      </c>
      <c r="G1882" s="1">
        <v>1634.912</v>
      </c>
      <c r="H1882" s="1">
        <v>27</v>
      </c>
      <c r="I1882" s="1">
        <v>1942.4459999999999</v>
      </c>
      <c r="J1882" s="1">
        <v>4000</v>
      </c>
      <c r="K1882" s="3">
        <v>1</v>
      </c>
      <c r="L1882">
        <v>13.9</v>
      </c>
      <c r="M1882">
        <v>25</v>
      </c>
      <c r="N1882" s="1">
        <v>17.468</v>
      </c>
    </row>
    <row r="1883" spans="1:14" x14ac:dyDescent="0.25">
      <c r="A1883" s="1">
        <v>2008</v>
      </c>
      <c r="B1883" s="1" t="s">
        <v>73</v>
      </c>
      <c r="C1883" s="2" t="s">
        <v>368</v>
      </c>
      <c r="D1883" s="1">
        <f>LOOKUP(B1883,'country lookup'!A:A,'country lookup'!C:C)</f>
        <v>308</v>
      </c>
      <c r="E1883">
        <v>3</v>
      </c>
      <c r="F1883">
        <v>105456</v>
      </c>
      <c r="G1883" s="1">
        <v>1639.1579999999999</v>
      </c>
      <c r="H1883" s="1">
        <v>28</v>
      </c>
      <c r="I1883" s="1">
        <v>2000</v>
      </c>
      <c r="J1883" s="1">
        <v>4000</v>
      </c>
      <c r="K1883" s="3">
        <v>1</v>
      </c>
      <c r="L1883">
        <v>14</v>
      </c>
      <c r="M1883">
        <v>25</v>
      </c>
      <c r="N1883" s="1">
        <v>17.497</v>
      </c>
    </row>
    <row r="1884" spans="1:14" x14ac:dyDescent="0.25">
      <c r="A1884" s="1">
        <v>2009</v>
      </c>
      <c r="B1884" s="1" t="s">
        <v>73</v>
      </c>
      <c r="C1884" s="2" t="s">
        <v>368</v>
      </c>
      <c r="D1884" s="1">
        <f>LOOKUP(B1884,'country lookup'!A:A,'country lookup'!C:C)</f>
        <v>308</v>
      </c>
      <c r="E1884">
        <v>3</v>
      </c>
      <c r="F1884">
        <v>105789</v>
      </c>
      <c r="G1884" s="1">
        <v>1413.855</v>
      </c>
      <c r="H1884" s="1">
        <v>28</v>
      </c>
      <c r="I1884" s="1">
        <v>1985.816</v>
      </c>
      <c r="J1884" s="1">
        <v>3846.154</v>
      </c>
      <c r="K1884" s="3">
        <v>1</v>
      </c>
      <c r="L1884">
        <v>14.1</v>
      </c>
      <c r="M1884">
        <v>26</v>
      </c>
      <c r="N1884" s="1">
        <v>17.512</v>
      </c>
    </row>
    <row r="1885" spans="1:14" x14ac:dyDescent="0.25">
      <c r="A1885" s="1">
        <v>2010</v>
      </c>
      <c r="B1885" s="1" t="s">
        <v>73</v>
      </c>
      <c r="C1885" s="2" t="s">
        <v>368</v>
      </c>
      <c r="D1885" s="1">
        <f>LOOKUP(B1885,'country lookup'!A:A,'country lookup'!C:C)</f>
        <v>308</v>
      </c>
      <c r="E1885">
        <v>3</v>
      </c>
      <c r="F1885">
        <v>106233</v>
      </c>
      <c r="G1885" s="1">
        <v>1446.471</v>
      </c>
      <c r="H1885" s="1">
        <v>29</v>
      </c>
      <c r="I1885" s="1">
        <v>2027.972</v>
      </c>
      <c r="J1885" s="1">
        <v>3703.7040000000002</v>
      </c>
      <c r="K1885" s="3">
        <v>1</v>
      </c>
      <c r="L1885">
        <v>14.3</v>
      </c>
      <c r="M1885">
        <v>27</v>
      </c>
      <c r="N1885" s="1">
        <v>17.501000000000001</v>
      </c>
    </row>
    <row r="1886" spans="1:14" x14ac:dyDescent="0.25">
      <c r="A1886" s="1">
        <v>2011</v>
      </c>
      <c r="B1886" s="1" t="s">
        <v>73</v>
      </c>
      <c r="C1886" s="2" t="s">
        <v>368</v>
      </c>
      <c r="D1886" s="1">
        <f>LOOKUP(B1886,'country lookup'!A:A,'country lookup'!C:C)</f>
        <v>308</v>
      </c>
      <c r="E1886">
        <v>3</v>
      </c>
      <c r="F1886">
        <v>106796</v>
      </c>
      <c r="G1886" s="1">
        <v>1473.1310000000001</v>
      </c>
      <c r="H1886" s="1">
        <v>30</v>
      </c>
      <c r="I1886" s="1">
        <v>2054.7950000000001</v>
      </c>
      <c r="J1886" s="1">
        <v>3703.7040000000002</v>
      </c>
      <c r="K1886" s="3">
        <v>1</v>
      </c>
      <c r="L1886">
        <v>14.6</v>
      </c>
      <c r="M1886">
        <v>27</v>
      </c>
      <c r="N1886" s="1">
        <v>17.460999999999999</v>
      </c>
    </row>
    <row r="1887" spans="1:14" x14ac:dyDescent="0.25">
      <c r="A1887" s="1">
        <v>2012</v>
      </c>
      <c r="B1887" s="1" t="s">
        <v>73</v>
      </c>
      <c r="C1887" s="2" t="s">
        <v>368</v>
      </c>
      <c r="D1887" s="1">
        <f>LOOKUP(B1887,'country lookup'!A:A,'country lookup'!C:C)</f>
        <v>308</v>
      </c>
      <c r="E1887">
        <v>3</v>
      </c>
      <c r="F1887">
        <v>107446</v>
      </c>
      <c r="G1887" s="1">
        <v>1407.2819999999999</v>
      </c>
      <c r="H1887" s="1">
        <v>31</v>
      </c>
      <c r="I1887" s="1">
        <v>2066.6669999999999</v>
      </c>
      <c r="J1887" s="1">
        <v>3703.7040000000002</v>
      </c>
      <c r="K1887" s="3">
        <v>1</v>
      </c>
      <c r="L1887">
        <v>15</v>
      </c>
      <c r="M1887">
        <v>27</v>
      </c>
      <c r="N1887" s="1">
        <v>17.398</v>
      </c>
    </row>
    <row r="1888" spans="1:14" x14ac:dyDescent="0.25">
      <c r="A1888" s="1">
        <v>2013</v>
      </c>
      <c r="B1888" s="1" t="s">
        <v>73</v>
      </c>
      <c r="C1888" s="2" t="s">
        <v>368</v>
      </c>
      <c r="D1888" s="1">
        <f>LOOKUP(B1888,'country lookup'!A:A,'country lookup'!C:C)</f>
        <v>308</v>
      </c>
      <c r="E1888">
        <v>3</v>
      </c>
      <c r="F1888">
        <v>108170</v>
      </c>
      <c r="G1888" s="1">
        <v>1396.58</v>
      </c>
      <c r="H1888" s="1">
        <v>31</v>
      </c>
      <c r="I1888" s="1">
        <v>2012.9870000000001</v>
      </c>
      <c r="J1888" s="1">
        <v>3703.7040000000002</v>
      </c>
      <c r="K1888" s="3">
        <v>1</v>
      </c>
      <c r="L1888">
        <v>15.4</v>
      </c>
      <c r="M1888">
        <v>27</v>
      </c>
      <c r="N1888" s="1">
        <v>17.315000000000001</v>
      </c>
    </row>
    <row r="1889" spans="1:14" x14ac:dyDescent="0.25">
      <c r="A1889" s="1">
        <v>2014</v>
      </c>
      <c r="B1889" s="1" t="s">
        <v>73</v>
      </c>
      <c r="C1889" s="2" t="s">
        <v>368</v>
      </c>
      <c r="D1889" s="1">
        <f>LOOKUP(B1889,'country lookup'!A:A,'country lookup'!C:C)</f>
        <v>308</v>
      </c>
      <c r="E1889">
        <v>3</v>
      </c>
      <c r="F1889">
        <v>108902</v>
      </c>
      <c r="G1889" s="1">
        <v>1581.2650000000001</v>
      </c>
      <c r="H1889" s="1">
        <v>32</v>
      </c>
      <c r="I1889" s="1">
        <v>2012.579</v>
      </c>
      <c r="J1889" s="1">
        <v>3703.7040000000002</v>
      </c>
      <c r="K1889" s="3">
        <v>1</v>
      </c>
      <c r="L1889">
        <v>15.9</v>
      </c>
      <c r="M1889">
        <v>27</v>
      </c>
      <c r="N1889" s="1">
        <v>17.209</v>
      </c>
    </row>
    <row r="1890" spans="1:14" x14ac:dyDescent="0.25">
      <c r="A1890" s="1">
        <v>2015</v>
      </c>
      <c r="B1890" s="1" t="s">
        <v>73</v>
      </c>
      <c r="C1890" s="2" t="s">
        <v>368</v>
      </c>
      <c r="D1890" s="1">
        <f>LOOKUP(B1890,'country lookup'!A:A,'country lookup'!C:C)</f>
        <v>308</v>
      </c>
      <c r="E1890">
        <v>3</v>
      </c>
      <c r="F1890">
        <v>109599</v>
      </c>
      <c r="G1890" s="1">
        <v>1737.998</v>
      </c>
      <c r="H1890" s="1">
        <v>33</v>
      </c>
      <c r="I1890" s="1">
        <v>2024.54</v>
      </c>
      <c r="K1890" s="3">
        <v>1</v>
      </c>
      <c r="L1890">
        <v>16.3</v>
      </c>
      <c r="M1890">
        <v>27</v>
      </c>
      <c r="N1890" s="1">
        <v>17.074000000000002</v>
      </c>
    </row>
    <row r="1891" spans="1:14" x14ac:dyDescent="0.25">
      <c r="A1891" s="1">
        <v>2016</v>
      </c>
      <c r="B1891" s="1" t="s">
        <v>73</v>
      </c>
      <c r="C1891" s="2" t="s">
        <v>368</v>
      </c>
      <c r="D1891" s="1">
        <f>LOOKUP(B1891,'country lookup'!A:A,'country lookup'!C:C)</f>
        <v>308</v>
      </c>
      <c r="E1891">
        <v>3</v>
      </c>
      <c r="F1891">
        <v>110261</v>
      </c>
      <c r="G1891" s="1">
        <v>1929.8219999999999</v>
      </c>
      <c r="H1891" s="1">
        <v>33</v>
      </c>
      <c r="I1891" s="1">
        <v>1987.952</v>
      </c>
      <c r="K1891" s="3"/>
      <c r="L1891">
        <v>16.600000000000001</v>
      </c>
      <c r="M1891"/>
      <c r="N1891" s="1">
        <v>16.905000000000001</v>
      </c>
    </row>
    <row r="1892" spans="1:14" x14ac:dyDescent="0.25">
      <c r="A1892" s="1">
        <v>1990</v>
      </c>
      <c r="B1892" s="1" t="s">
        <v>74</v>
      </c>
      <c r="C1892" s="2" t="s">
        <v>374</v>
      </c>
      <c r="D1892" s="1">
        <f>LOOKUP(B1892,'country lookup'!A:A,'country lookup'!C:C)</f>
        <v>320</v>
      </c>
      <c r="E1892">
        <v>2</v>
      </c>
      <c r="F1892">
        <v>9263813</v>
      </c>
      <c r="G1892" s="1">
        <v>0</v>
      </c>
      <c r="H1892" s="1">
        <v>28660</v>
      </c>
      <c r="I1892" s="1">
        <v>352088.5</v>
      </c>
      <c r="J1892" s="1">
        <v>346341.5</v>
      </c>
      <c r="K1892" s="3">
        <v>720</v>
      </c>
      <c r="L1892">
        <v>81.400000000000006</v>
      </c>
      <c r="M1892">
        <v>205</v>
      </c>
      <c r="N1892" s="1">
        <v>38.984000000000002</v>
      </c>
    </row>
    <row r="1893" spans="1:14" x14ac:dyDescent="0.25">
      <c r="A1893" s="1">
        <v>1991</v>
      </c>
      <c r="B1893" s="1" t="s">
        <v>74</v>
      </c>
      <c r="C1893" s="2" t="s">
        <v>374</v>
      </c>
      <c r="D1893" s="1">
        <f>LOOKUP(B1893,'country lookup'!A:A,'country lookup'!C:C)</f>
        <v>320</v>
      </c>
      <c r="E1893">
        <v>2</v>
      </c>
      <c r="F1893">
        <v>9483270</v>
      </c>
      <c r="G1893" s="1">
        <v>0</v>
      </c>
      <c r="H1893" s="1">
        <v>27828</v>
      </c>
      <c r="I1893" s="1">
        <v>358608.2</v>
      </c>
      <c r="J1893" s="1">
        <v>353535.4</v>
      </c>
      <c r="K1893" s="3">
        <v>710</v>
      </c>
      <c r="L1893">
        <v>77.599999999999994</v>
      </c>
      <c r="M1893">
        <v>198</v>
      </c>
      <c r="N1893" s="1">
        <v>38.816000000000003</v>
      </c>
    </row>
    <row r="1894" spans="1:14" x14ac:dyDescent="0.25">
      <c r="A1894" s="1">
        <v>1992</v>
      </c>
      <c r="B1894" s="1" t="s">
        <v>74</v>
      </c>
      <c r="C1894" s="2" t="s">
        <v>374</v>
      </c>
      <c r="D1894" s="1">
        <f>LOOKUP(B1894,'country lookup'!A:A,'country lookup'!C:C)</f>
        <v>320</v>
      </c>
      <c r="E1894">
        <v>2</v>
      </c>
      <c r="F1894">
        <v>9708544</v>
      </c>
      <c r="G1894" s="1">
        <v>243.9607</v>
      </c>
      <c r="H1894" s="1">
        <v>27032</v>
      </c>
      <c r="I1894" s="1">
        <v>365297.3</v>
      </c>
      <c r="J1894" s="1">
        <v>356020.9</v>
      </c>
      <c r="K1894" s="3">
        <v>700</v>
      </c>
      <c r="L1894">
        <v>74</v>
      </c>
      <c r="M1894">
        <v>191</v>
      </c>
      <c r="N1894" s="1">
        <v>38.642000000000003</v>
      </c>
    </row>
    <row r="1895" spans="1:14" x14ac:dyDescent="0.25">
      <c r="A1895" s="1">
        <v>1993</v>
      </c>
      <c r="B1895" s="1" t="s">
        <v>74</v>
      </c>
      <c r="C1895" s="2" t="s">
        <v>374</v>
      </c>
      <c r="D1895" s="1">
        <f>LOOKUP(B1895,'country lookup'!A:A,'country lookup'!C:C)</f>
        <v>320</v>
      </c>
      <c r="E1895">
        <v>2</v>
      </c>
      <c r="F1895">
        <v>9938692</v>
      </c>
      <c r="G1895" s="1">
        <v>219.8751</v>
      </c>
      <c r="H1895" s="1">
        <v>26246</v>
      </c>
      <c r="I1895" s="1">
        <v>371756.4</v>
      </c>
      <c r="J1895" s="1">
        <v>364130.4</v>
      </c>
      <c r="K1895" s="3">
        <v>680</v>
      </c>
      <c r="L1895">
        <v>70.599999999999994</v>
      </c>
      <c r="M1895">
        <v>184</v>
      </c>
      <c r="N1895" s="1">
        <v>38.418999999999997</v>
      </c>
    </row>
    <row r="1896" spans="1:14" x14ac:dyDescent="0.25">
      <c r="A1896" s="1">
        <v>1994</v>
      </c>
      <c r="B1896" s="1" t="s">
        <v>74</v>
      </c>
      <c r="C1896" s="2" t="s">
        <v>374</v>
      </c>
      <c r="D1896" s="1">
        <f>LOOKUP(B1896,'country lookup'!A:A,'country lookup'!C:C)</f>
        <v>320</v>
      </c>
      <c r="E1896">
        <v>2</v>
      </c>
      <c r="F1896">
        <v>10172297</v>
      </c>
      <c r="G1896" s="1">
        <v>191.33430000000001</v>
      </c>
      <c r="H1896" s="1">
        <v>25463</v>
      </c>
      <c r="I1896" s="1">
        <v>378350.7</v>
      </c>
      <c r="J1896" s="1">
        <v>376404.5</v>
      </c>
      <c r="K1896" s="3">
        <v>670</v>
      </c>
      <c r="L1896">
        <v>67.3</v>
      </c>
      <c r="M1896">
        <v>178</v>
      </c>
      <c r="N1896" s="1">
        <v>38.128999999999998</v>
      </c>
    </row>
    <row r="1897" spans="1:14" x14ac:dyDescent="0.25">
      <c r="A1897" s="1">
        <v>1995</v>
      </c>
      <c r="B1897" s="1" t="s">
        <v>74</v>
      </c>
      <c r="C1897" s="2" t="s">
        <v>374</v>
      </c>
      <c r="D1897" s="1">
        <f>LOOKUP(B1897,'country lookup'!A:A,'country lookup'!C:C)</f>
        <v>320</v>
      </c>
      <c r="E1897">
        <v>2</v>
      </c>
      <c r="F1897">
        <v>10408489</v>
      </c>
      <c r="G1897" s="1">
        <v>216.9777</v>
      </c>
      <c r="H1897" s="1">
        <v>24696</v>
      </c>
      <c r="I1897" s="1">
        <v>384074.7</v>
      </c>
      <c r="J1897" s="1">
        <v>381502.9</v>
      </c>
      <c r="K1897" s="3">
        <v>670</v>
      </c>
      <c r="L1897">
        <v>64.3</v>
      </c>
      <c r="M1897">
        <v>173</v>
      </c>
      <c r="N1897" s="1">
        <v>37.767000000000003</v>
      </c>
    </row>
    <row r="1898" spans="1:14" x14ac:dyDescent="0.25">
      <c r="A1898" s="1">
        <v>1996</v>
      </c>
      <c r="B1898" s="1" t="s">
        <v>74</v>
      </c>
      <c r="C1898" s="2" t="s">
        <v>374</v>
      </c>
      <c r="D1898" s="1">
        <f>LOOKUP(B1898,'country lookup'!A:A,'country lookup'!C:C)</f>
        <v>320</v>
      </c>
      <c r="E1898">
        <v>2</v>
      </c>
      <c r="F1898">
        <v>10646674</v>
      </c>
      <c r="G1898" s="1">
        <v>231.20269999999999</v>
      </c>
      <c r="H1898" s="1">
        <v>23937</v>
      </c>
      <c r="I1898" s="1">
        <v>389853.4</v>
      </c>
      <c r="J1898" s="1">
        <v>394117.6</v>
      </c>
      <c r="K1898" s="3">
        <v>660</v>
      </c>
      <c r="L1898">
        <v>61.4</v>
      </c>
      <c r="M1898">
        <v>170</v>
      </c>
      <c r="N1898" s="1">
        <v>37.344000000000001</v>
      </c>
    </row>
    <row r="1899" spans="1:14" x14ac:dyDescent="0.25">
      <c r="A1899" s="1">
        <v>1997</v>
      </c>
      <c r="B1899" s="1" t="s">
        <v>74</v>
      </c>
      <c r="C1899" s="2" t="s">
        <v>374</v>
      </c>
      <c r="D1899" s="1">
        <f>LOOKUP(B1899,'country lookup'!A:A,'country lookup'!C:C)</f>
        <v>320</v>
      </c>
      <c r="E1899">
        <v>2</v>
      </c>
      <c r="F1899">
        <v>10887634</v>
      </c>
      <c r="G1899" s="1">
        <v>238.61449999999999</v>
      </c>
      <c r="H1899" s="1">
        <v>23198</v>
      </c>
      <c r="I1899" s="1">
        <v>394523.8</v>
      </c>
      <c r="J1899" s="1">
        <v>409356.7</v>
      </c>
      <c r="K1899" s="3">
        <v>670</v>
      </c>
      <c r="L1899">
        <v>58.8</v>
      </c>
      <c r="M1899">
        <v>171</v>
      </c>
      <c r="N1899" s="1">
        <v>36.883000000000003</v>
      </c>
    </row>
    <row r="1900" spans="1:14" x14ac:dyDescent="0.25">
      <c r="A1900" s="1">
        <v>1998</v>
      </c>
      <c r="B1900" s="1" t="s">
        <v>74</v>
      </c>
      <c r="C1900" s="2" t="s">
        <v>374</v>
      </c>
      <c r="D1900" s="1">
        <f>LOOKUP(B1900,'country lookup'!A:A,'country lookup'!C:C)</f>
        <v>320</v>
      </c>
      <c r="E1900">
        <v>2</v>
      </c>
      <c r="F1900">
        <v>11133501</v>
      </c>
      <c r="G1900" s="1">
        <v>262.63900000000001</v>
      </c>
      <c r="H1900" s="1">
        <v>22472</v>
      </c>
      <c r="I1900" s="1">
        <v>399147.4</v>
      </c>
      <c r="J1900" s="1">
        <v>411428.6</v>
      </c>
      <c r="K1900" s="3">
        <v>700</v>
      </c>
      <c r="L1900">
        <v>56.3</v>
      </c>
      <c r="M1900">
        <v>175</v>
      </c>
      <c r="N1900" s="1">
        <v>36.401000000000003</v>
      </c>
    </row>
    <row r="1901" spans="1:14" x14ac:dyDescent="0.25">
      <c r="A1901" s="1">
        <v>1999</v>
      </c>
      <c r="B1901" s="1" t="s">
        <v>74</v>
      </c>
      <c r="C1901" s="2" t="s">
        <v>374</v>
      </c>
      <c r="D1901" s="1">
        <f>LOOKUP(B1901,'country lookup'!A:A,'country lookup'!C:C)</f>
        <v>320</v>
      </c>
      <c r="E1901">
        <v>2</v>
      </c>
      <c r="F1901">
        <v>11387203</v>
      </c>
      <c r="G1901" s="1">
        <v>289.37200000000001</v>
      </c>
      <c r="H1901" s="1">
        <v>21786</v>
      </c>
      <c r="I1901" s="1">
        <v>403444.4</v>
      </c>
      <c r="J1901" s="1">
        <v>407821.2</v>
      </c>
      <c r="K1901" s="3">
        <v>720</v>
      </c>
      <c r="L1901">
        <v>54</v>
      </c>
      <c r="M1901">
        <v>179</v>
      </c>
      <c r="N1901" s="1">
        <v>35.893000000000001</v>
      </c>
    </row>
    <row r="1902" spans="1:14" x14ac:dyDescent="0.25">
      <c r="A1902" s="1">
        <v>2000</v>
      </c>
      <c r="B1902" s="1" t="s">
        <v>74</v>
      </c>
      <c r="C1902" s="2" t="s">
        <v>374</v>
      </c>
      <c r="D1902" s="1">
        <f>LOOKUP(B1902,'country lookup'!A:A,'country lookup'!C:C)</f>
        <v>320</v>
      </c>
      <c r="E1902">
        <v>2</v>
      </c>
      <c r="F1902">
        <v>11650743</v>
      </c>
      <c r="G1902" s="1">
        <v>291.24489999999997</v>
      </c>
      <c r="H1902" s="1">
        <v>21103</v>
      </c>
      <c r="I1902" s="1">
        <v>406608.9</v>
      </c>
      <c r="J1902" s="1">
        <v>387640.4</v>
      </c>
      <c r="K1902" s="3">
        <v>730</v>
      </c>
      <c r="L1902">
        <v>51.9</v>
      </c>
      <c r="M1902">
        <v>178</v>
      </c>
      <c r="N1902" s="1">
        <v>35.341000000000001</v>
      </c>
    </row>
    <row r="1903" spans="1:14" x14ac:dyDescent="0.25">
      <c r="A1903" s="1">
        <v>2001</v>
      </c>
      <c r="B1903" s="1" t="s">
        <v>74</v>
      </c>
      <c r="C1903" s="2" t="s">
        <v>374</v>
      </c>
      <c r="D1903" s="1">
        <f>LOOKUP(B1903,'country lookup'!A:A,'country lookup'!C:C)</f>
        <v>320</v>
      </c>
      <c r="E1903">
        <v>2</v>
      </c>
      <c r="F1903">
        <v>11924946</v>
      </c>
      <c r="G1903" s="1">
        <v>306.25540000000001</v>
      </c>
      <c r="H1903" s="1">
        <v>20426</v>
      </c>
      <c r="I1903" s="1">
        <v>410160.6</v>
      </c>
      <c r="J1903" s="1">
        <v>382352.9</v>
      </c>
      <c r="K1903" s="3">
        <v>690</v>
      </c>
      <c r="L1903">
        <v>49.8</v>
      </c>
      <c r="M1903">
        <v>170</v>
      </c>
      <c r="N1903" s="1">
        <v>34.716000000000001</v>
      </c>
    </row>
    <row r="1904" spans="1:14" x14ac:dyDescent="0.25">
      <c r="A1904" s="1">
        <v>2002</v>
      </c>
      <c r="B1904" s="1" t="s">
        <v>74</v>
      </c>
      <c r="C1904" s="2" t="s">
        <v>374</v>
      </c>
      <c r="D1904" s="1">
        <f>LOOKUP(B1904,'country lookup'!A:A,'country lookup'!C:C)</f>
        <v>320</v>
      </c>
      <c r="E1904">
        <v>2</v>
      </c>
      <c r="F1904">
        <v>12208848</v>
      </c>
      <c r="G1904" s="1">
        <v>323.65690000000001</v>
      </c>
      <c r="H1904" s="1">
        <v>19724</v>
      </c>
      <c r="I1904" s="1">
        <v>411774.5</v>
      </c>
      <c r="J1904" s="1">
        <v>382165.6</v>
      </c>
      <c r="K1904" s="3">
        <v>650</v>
      </c>
      <c r="L1904">
        <v>47.9</v>
      </c>
      <c r="M1904">
        <v>157</v>
      </c>
      <c r="N1904" s="1">
        <v>34.006</v>
      </c>
    </row>
    <row r="1905" spans="1:14" x14ac:dyDescent="0.25">
      <c r="A1905" s="1">
        <v>2003</v>
      </c>
      <c r="B1905" s="1" t="s">
        <v>74</v>
      </c>
      <c r="C1905" s="2" t="s">
        <v>374</v>
      </c>
      <c r="D1905" s="1">
        <f>LOOKUP(B1905,'country lookup'!A:A,'country lookup'!C:C)</f>
        <v>320</v>
      </c>
      <c r="E1905">
        <v>2</v>
      </c>
      <c r="F1905">
        <v>12500478</v>
      </c>
      <c r="G1905" s="1">
        <v>317.87819999999999</v>
      </c>
      <c r="H1905" s="1">
        <v>19007</v>
      </c>
      <c r="I1905" s="1">
        <v>412299.3</v>
      </c>
      <c r="J1905" s="1">
        <v>390411</v>
      </c>
      <c r="K1905" s="3">
        <v>600</v>
      </c>
      <c r="L1905">
        <v>46.1</v>
      </c>
      <c r="M1905">
        <v>146</v>
      </c>
      <c r="N1905" s="1">
        <v>33.212000000000003</v>
      </c>
    </row>
    <row r="1906" spans="1:14" x14ac:dyDescent="0.25">
      <c r="A1906" s="1">
        <v>2004</v>
      </c>
      <c r="B1906" s="1" t="s">
        <v>74</v>
      </c>
      <c r="C1906" s="2" t="s">
        <v>374</v>
      </c>
      <c r="D1906" s="1">
        <f>LOOKUP(B1906,'country lookup'!A:A,'country lookup'!C:C)</f>
        <v>320</v>
      </c>
      <c r="E1906">
        <v>2</v>
      </c>
      <c r="F1906">
        <v>12796925</v>
      </c>
      <c r="G1906" s="1">
        <v>316.90300000000002</v>
      </c>
      <c r="H1906" s="1">
        <v>18272</v>
      </c>
      <c r="I1906" s="1">
        <v>412460.5</v>
      </c>
      <c r="J1906" s="1">
        <v>359712.2</v>
      </c>
      <c r="K1906" s="3">
        <v>570</v>
      </c>
      <c r="L1906">
        <v>44.3</v>
      </c>
      <c r="M1906">
        <v>139</v>
      </c>
      <c r="N1906" s="1">
        <v>32.35</v>
      </c>
    </row>
    <row r="1907" spans="1:14" x14ac:dyDescent="0.25">
      <c r="A1907" s="1">
        <v>2005</v>
      </c>
      <c r="B1907" s="1" t="s">
        <v>74</v>
      </c>
      <c r="C1907" s="2" t="s">
        <v>374</v>
      </c>
      <c r="D1907" s="1">
        <f>LOOKUP(B1907,'country lookup'!A:A,'country lookup'!C:C)</f>
        <v>320</v>
      </c>
      <c r="E1907">
        <v>2</v>
      </c>
      <c r="F1907">
        <v>13096028</v>
      </c>
      <c r="G1907" s="1">
        <v>309.99900000000002</v>
      </c>
      <c r="H1907" s="1">
        <v>17529</v>
      </c>
      <c r="I1907" s="1">
        <v>411478.9</v>
      </c>
      <c r="J1907" s="1">
        <v>416666.7</v>
      </c>
      <c r="K1907" s="3">
        <v>500</v>
      </c>
      <c r="L1907">
        <v>42.6</v>
      </c>
      <c r="M1907">
        <v>120</v>
      </c>
      <c r="N1907" s="1">
        <v>31.454000000000001</v>
      </c>
    </row>
    <row r="1908" spans="1:14" x14ac:dyDescent="0.25">
      <c r="A1908" s="1">
        <v>2006</v>
      </c>
      <c r="B1908" s="1" t="s">
        <v>74</v>
      </c>
      <c r="C1908" s="2" t="s">
        <v>374</v>
      </c>
      <c r="D1908" s="1">
        <f>LOOKUP(B1908,'country lookup'!A:A,'country lookup'!C:C)</f>
        <v>320</v>
      </c>
      <c r="E1908">
        <v>2</v>
      </c>
      <c r="F1908">
        <v>13397021</v>
      </c>
      <c r="G1908" s="1">
        <v>339.7199</v>
      </c>
      <c r="H1908" s="1">
        <v>16800</v>
      </c>
      <c r="I1908" s="1">
        <v>408759.1</v>
      </c>
      <c r="J1908" s="1">
        <v>408333.3</v>
      </c>
      <c r="K1908" s="3">
        <v>500</v>
      </c>
      <c r="L1908">
        <v>41.1</v>
      </c>
      <c r="M1908">
        <v>120</v>
      </c>
      <c r="N1908" s="1">
        <v>30.562000000000001</v>
      </c>
    </row>
    <row r="1909" spans="1:14" x14ac:dyDescent="0.25">
      <c r="A1909" s="1">
        <v>2007</v>
      </c>
      <c r="B1909" s="1" t="s">
        <v>74</v>
      </c>
      <c r="C1909" s="2" t="s">
        <v>374</v>
      </c>
      <c r="D1909" s="1">
        <f>LOOKUP(B1909,'country lookup'!A:A,'country lookup'!C:C)</f>
        <v>320</v>
      </c>
      <c r="E1909">
        <v>2</v>
      </c>
      <c r="F1909">
        <v>13700327</v>
      </c>
      <c r="G1909" s="1">
        <v>357.37869999999998</v>
      </c>
      <c r="H1909" s="1">
        <v>16105</v>
      </c>
      <c r="I1909" s="1">
        <v>406691.9</v>
      </c>
      <c r="J1909" s="1">
        <v>415254.2</v>
      </c>
      <c r="K1909" s="3">
        <v>490</v>
      </c>
      <c r="L1909">
        <v>39.6</v>
      </c>
      <c r="M1909">
        <v>118</v>
      </c>
      <c r="N1909" s="1">
        <v>29.716000000000001</v>
      </c>
    </row>
    <row r="1910" spans="1:14" x14ac:dyDescent="0.25">
      <c r="A1910" s="1">
        <v>2008</v>
      </c>
      <c r="B1910" s="1" t="s">
        <v>74</v>
      </c>
      <c r="C1910" s="2" t="s">
        <v>374</v>
      </c>
      <c r="D1910" s="1">
        <f>LOOKUP(B1910,'country lookup'!A:A,'country lookup'!C:C)</f>
        <v>320</v>
      </c>
      <c r="E1910">
        <v>2</v>
      </c>
      <c r="F1910">
        <v>14006428</v>
      </c>
      <c r="G1910" s="1">
        <v>338.49090000000001</v>
      </c>
      <c r="H1910" s="1">
        <v>15451</v>
      </c>
      <c r="I1910" s="1">
        <v>405538.1</v>
      </c>
      <c r="J1910" s="1">
        <v>410256.4</v>
      </c>
      <c r="K1910" s="3">
        <v>490</v>
      </c>
      <c r="L1910">
        <v>38.1</v>
      </c>
      <c r="M1910">
        <v>117</v>
      </c>
      <c r="N1910" s="1">
        <v>28.946000000000002</v>
      </c>
    </row>
    <row r="1911" spans="1:14" x14ac:dyDescent="0.25">
      <c r="A1911" s="1">
        <v>2009</v>
      </c>
      <c r="B1911" s="1" t="s">
        <v>74</v>
      </c>
      <c r="C1911" s="2" t="s">
        <v>374</v>
      </c>
      <c r="D1911" s="1">
        <f>LOOKUP(B1911,'country lookup'!A:A,'country lookup'!C:C)</f>
        <v>320</v>
      </c>
      <c r="E1911">
        <v>2</v>
      </c>
      <c r="F1911">
        <v>14316263</v>
      </c>
      <c r="G1911" s="1">
        <v>305.11829999999998</v>
      </c>
      <c r="H1911" s="1">
        <v>14853</v>
      </c>
      <c r="I1911" s="1">
        <v>404713.9</v>
      </c>
      <c r="J1911" s="1">
        <v>400000</v>
      </c>
      <c r="K1911" s="3">
        <v>480</v>
      </c>
      <c r="L1911">
        <v>36.700000000000003</v>
      </c>
      <c r="M1911">
        <v>115</v>
      </c>
      <c r="N1911" s="1">
        <v>28.268999999999998</v>
      </c>
    </row>
    <row r="1912" spans="1:14" x14ac:dyDescent="0.25">
      <c r="A1912" s="1">
        <v>2010</v>
      </c>
      <c r="B1912" s="1" t="s">
        <v>74</v>
      </c>
      <c r="C1912" s="2" t="s">
        <v>374</v>
      </c>
      <c r="D1912" s="1">
        <f>LOOKUP(B1912,'country lookup'!A:A,'country lookup'!C:C)</f>
        <v>320</v>
      </c>
      <c r="E1912">
        <v>2</v>
      </c>
      <c r="F1912">
        <v>14630417</v>
      </c>
      <c r="G1912" s="1">
        <v>312.78500000000003</v>
      </c>
      <c r="H1912" s="1">
        <v>14310</v>
      </c>
      <c r="I1912" s="1">
        <v>404237.3</v>
      </c>
      <c r="J1912" s="1">
        <v>403669.7</v>
      </c>
      <c r="K1912" s="3">
        <v>460</v>
      </c>
      <c r="L1912">
        <v>35.4</v>
      </c>
      <c r="M1912">
        <v>109</v>
      </c>
      <c r="N1912" s="1">
        <v>27.687999999999999</v>
      </c>
    </row>
    <row r="1913" spans="1:14" x14ac:dyDescent="0.25">
      <c r="A1913" s="1">
        <v>2011</v>
      </c>
      <c r="B1913" s="1" t="s">
        <v>74</v>
      </c>
      <c r="C1913" s="2" t="s">
        <v>374</v>
      </c>
      <c r="D1913" s="1">
        <f>LOOKUP(B1913,'country lookup'!A:A,'country lookup'!C:C)</f>
        <v>320</v>
      </c>
      <c r="E1913">
        <v>2</v>
      </c>
      <c r="F1913">
        <v>14948803</v>
      </c>
      <c r="G1913" s="1">
        <v>328.36959999999999</v>
      </c>
      <c r="H1913" s="1">
        <v>13818</v>
      </c>
      <c r="I1913" s="1">
        <v>405219.9</v>
      </c>
      <c r="J1913" s="1">
        <v>436893.2</v>
      </c>
      <c r="K1913" s="3">
        <v>440</v>
      </c>
      <c r="L1913">
        <v>34.1</v>
      </c>
      <c r="M1913">
        <v>103</v>
      </c>
      <c r="N1913" s="1">
        <v>27.196999999999999</v>
      </c>
    </row>
    <row r="1914" spans="1:14" x14ac:dyDescent="0.25">
      <c r="A1914" s="1">
        <v>2012</v>
      </c>
      <c r="B1914" s="1" t="s">
        <v>74</v>
      </c>
      <c r="C1914" s="2" t="s">
        <v>374</v>
      </c>
      <c r="D1914" s="1">
        <f>LOOKUP(B1914,'country lookup'!A:A,'country lookup'!C:C)</f>
        <v>320</v>
      </c>
      <c r="E1914">
        <v>2</v>
      </c>
      <c r="F1914">
        <v>15270778</v>
      </c>
      <c r="G1914" s="1">
        <v>333.02499999999998</v>
      </c>
      <c r="H1914" s="1">
        <v>13373</v>
      </c>
      <c r="I1914" s="1">
        <v>406474.2</v>
      </c>
      <c r="J1914" s="1">
        <v>409523.8</v>
      </c>
      <c r="K1914" s="3">
        <v>450</v>
      </c>
      <c r="L1914">
        <v>32.9</v>
      </c>
      <c r="M1914">
        <v>105</v>
      </c>
      <c r="N1914" s="1">
        <v>26.765999999999998</v>
      </c>
    </row>
    <row r="1915" spans="1:14" x14ac:dyDescent="0.25">
      <c r="A1915" s="1">
        <v>2013</v>
      </c>
      <c r="B1915" s="1" t="s">
        <v>74</v>
      </c>
      <c r="C1915" s="2" t="s">
        <v>374</v>
      </c>
      <c r="D1915" s="1">
        <f>LOOKUP(B1915,'country lookup'!A:A,'country lookup'!C:C)</f>
        <v>320</v>
      </c>
      <c r="E1915">
        <v>2</v>
      </c>
      <c r="F1915">
        <v>15595821</v>
      </c>
      <c r="G1915" s="1">
        <v>338.73110000000003</v>
      </c>
      <c r="H1915" s="1">
        <v>12949</v>
      </c>
      <c r="I1915" s="1">
        <v>408485.8</v>
      </c>
      <c r="J1915" s="1">
        <v>404040.4</v>
      </c>
      <c r="K1915" s="3">
        <v>430</v>
      </c>
      <c r="L1915">
        <v>31.7</v>
      </c>
      <c r="M1915">
        <v>99</v>
      </c>
      <c r="N1915" s="1">
        <v>26.369</v>
      </c>
    </row>
    <row r="1916" spans="1:14" x14ac:dyDescent="0.25">
      <c r="A1916" s="1">
        <v>2014</v>
      </c>
      <c r="B1916" s="1" t="s">
        <v>74</v>
      </c>
      <c r="C1916" s="2" t="s">
        <v>374</v>
      </c>
      <c r="D1916" s="1">
        <f>LOOKUP(B1916,'country lookup'!A:A,'country lookup'!C:C)</f>
        <v>320</v>
      </c>
      <c r="E1916">
        <v>2</v>
      </c>
      <c r="F1916">
        <v>15923243</v>
      </c>
      <c r="G1916" s="1">
        <v>343.80959999999999</v>
      </c>
      <c r="H1916" s="1">
        <v>12569</v>
      </c>
      <c r="I1916" s="1">
        <v>410751.6</v>
      </c>
      <c r="J1916" s="1">
        <v>408602.2</v>
      </c>
      <c r="K1916" s="3">
        <v>400</v>
      </c>
      <c r="L1916">
        <v>30.6</v>
      </c>
      <c r="M1916">
        <v>93</v>
      </c>
      <c r="N1916" s="1">
        <v>25.992000000000001</v>
      </c>
    </row>
    <row r="1917" spans="1:14" x14ac:dyDescent="0.25">
      <c r="A1917" s="1">
        <v>2015</v>
      </c>
      <c r="B1917" s="1" t="s">
        <v>74</v>
      </c>
      <c r="C1917" s="2" t="s">
        <v>374</v>
      </c>
      <c r="D1917" s="1">
        <f>LOOKUP(B1917,'country lookup'!A:A,'country lookup'!C:C)</f>
        <v>320</v>
      </c>
      <c r="E1917">
        <v>2</v>
      </c>
      <c r="F1917">
        <v>16252429</v>
      </c>
      <c r="G1917" s="1">
        <v>331.76330000000002</v>
      </c>
      <c r="H1917" s="1">
        <v>12211</v>
      </c>
      <c r="I1917" s="1">
        <v>412533.8</v>
      </c>
      <c r="K1917" s="3">
        <v>380</v>
      </c>
      <c r="L1917">
        <v>29.6</v>
      </c>
      <c r="M1917">
        <v>88</v>
      </c>
      <c r="N1917" s="1">
        <v>25.626999999999999</v>
      </c>
    </row>
    <row r="1918" spans="1:14" x14ac:dyDescent="0.25">
      <c r="A1918" s="1">
        <v>2016</v>
      </c>
      <c r="B1918" s="1" t="s">
        <v>74</v>
      </c>
      <c r="C1918" s="2" t="s">
        <v>374</v>
      </c>
      <c r="D1918" s="1">
        <f>LOOKUP(B1918,'country lookup'!A:A,'country lookup'!C:C)</f>
        <v>320</v>
      </c>
      <c r="E1918">
        <v>2</v>
      </c>
      <c r="F1918">
        <v>16583060</v>
      </c>
      <c r="G1918" s="1">
        <v>340.78539999999998</v>
      </c>
      <c r="H1918" s="1">
        <v>11870</v>
      </c>
      <c r="I1918" s="1">
        <v>415035</v>
      </c>
      <c r="K1918" s="3"/>
      <c r="L1918">
        <v>28.6</v>
      </c>
      <c r="M1918"/>
      <c r="N1918" s="1">
        <v>25.266999999999999</v>
      </c>
    </row>
    <row r="1919" spans="1:14" x14ac:dyDescent="0.25">
      <c r="A1919" s="1">
        <v>1990</v>
      </c>
      <c r="B1919" s="1" t="s">
        <v>75</v>
      </c>
      <c r="C1919" s="2" t="s">
        <v>382</v>
      </c>
      <c r="D1919" s="1">
        <f>LOOKUP(B1919,'country lookup'!A:A,'country lookup'!C:C)</f>
        <v>328</v>
      </c>
      <c r="E1919">
        <v>3</v>
      </c>
      <c r="F1919">
        <v>743309</v>
      </c>
      <c r="G1919" s="1">
        <v>281.31619999999998</v>
      </c>
      <c r="H1919" s="1">
        <v>1290</v>
      </c>
      <c r="I1919" s="1">
        <v>21322.31</v>
      </c>
      <c r="J1919" s="1">
        <v>23391.81</v>
      </c>
      <c r="K1919" s="3">
        <v>41</v>
      </c>
      <c r="L1919">
        <v>60.5</v>
      </c>
      <c r="M1919">
        <v>171</v>
      </c>
      <c r="N1919" s="1">
        <v>28.24</v>
      </c>
    </row>
    <row r="1920" spans="1:14" x14ac:dyDescent="0.25">
      <c r="A1920" s="1">
        <v>1991</v>
      </c>
      <c r="B1920" s="1" t="s">
        <v>75</v>
      </c>
      <c r="C1920" s="2" t="s">
        <v>382</v>
      </c>
      <c r="D1920" s="1">
        <f>LOOKUP(B1920,'country lookup'!A:A,'country lookup'!C:C)</f>
        <v>328</v>
      </c>
      <c r="E1920">
        <v>3</v>
      </c>
      <c r="F1920">
        <v>744474</v>
      </c>
      <c r="G1920" s="1">
        <v>273.47629999999998</v>
      </c>
      <c r="H1920" s="1">
        <v>1250</v>
      </c>
      <c r="I1920" s="1">
        <v>21186.44</v>
      </c>
      <c r="J1920" s="1">
        <v>22941.18</v>
      </c>
      <c r="K1920" s="3">
        <v>40</v>
      </c>
      <c r="L1920">
        <v>59</v>
      </c>
      <c r="M1920">
        <v>170</v>
      </c>
      <c r="N1920" s="1">
        <v>28.213999999999999</v>
      </c>
    </row>
    <row r="1921" spans="1:14" x14ac:dyDescent="0.25">
      <c r="A1921" s="1">
        <v>1992</v>
      </c>
      <c r="B1921" s="1" t="s">
        <v>75</v>
      </c>
      <c r="C1921" s="2" t="s">
        <v>382</v>
      </c>
      <c r="D1921" s="1">
        <f>LOOKUP(B1921,'country lookup'!A:A,'country lookup'!C:C)</f>
        <v>328</v>
      </c>
      <c r="E1921">
        <v>3</v>
      </c>
      <c r="F1921">
        <v>748602</v>
      </c>
      <c r="G1921" s="1">
        <v>396.87259999999998</v>
      </c>
      <c r="H1921" s="1">
        <v>1212</v>
      </c>
      <c r="I1921" s="1">
        <v>21114.98</v>
      </c>
      <c r="J1921" s="1">
        <v>22807.02</v>
      </c>
      <c r="K1921" s="3">
        <v>39</v>
      </c>
      <c r="L1921">
        <v>57.4</v>
      </c>
      <c r="M1921">
        <v>171</v>
      </c>
      <c r="N1921" s="1">
        <v>28.204000000000001</v>
      </c>
    </row>
    <row r="1922" spans="1:14" x14ac:dyDescent="0.25">
      <c r="A1922" s="1">
        <v>1993</v>
      </c>
      <c r="B1922" s="1" t="s">
        <v>75</v>
      </c>
      <c r="C1922" s="2" t="s">
        <v>382</v>
      </c>
      <c r="D1922" s="1">
        <f>LOOKUP(B1922,'country lookup'!A:A,'country lookup'!C:C)</f>
        <v>328</v>
      </c>
      <c r="E1922">
        <v>3</v>
      </c>
      <c r="F1922">
        <v>754144</v>
      </c>
      <c r="G1922" s="1">
        <v>432.91230000000002</v>
      </c>
      <c r="H1922" s="1">
        <v>1177</v>
      </c>
      <c r="I1922" s="1">
        <v>21093.19</v>
      </c>
      <c r="J1922" s="1">
        <v>24277.46</v>
      </c>
      <c r="K1922" s="3">
        <v>39</v>
      </c>
      <c r="L1922">
        <v>55.8</v>
      </c>
      <c r="M1922">
        <v>173</v>
      </c>
      <c r="N1922" s="1">
        <v>28.16</v>
      </c>
    </row>
    <row r="1923" spans="1:14" x14ac:dyDescent="0.25">
      <c r="A1923" s="1">
        <v>1994</v>
      </c>
      <c r="B1923" s="1" t="s">
        <v>75</v>
      </c>
      <c r="C1923" s="2" t="s">
        <v>382</v>
      </c>
      <c r="D1923" s="1">
        <f>LOOKUP(B1923,'country lookup'!A:A,'country lookup'!C:C)</f>
        <v>328</v>
      </c>
      <c r="E1923">
        <v>3</v>
      </c>
      <c r="F1923">
        <v>758896</v>
      </c>
      <c r="G1923" s="1">
        <v>393.91070000000002</v>
      </c>
      <c r="H1923" s="1">
        <v>1143</v>
      </c>
      <c r="I1923" s="1">
        <v>21049.72</v>
      </c>
      <c r="J1923" s="1">
        <v>23157.89</v>
      </c>
      <c r="K1923" s="3">
        <v>42</v>
      </c>
      <c r="L1923">
        <v>54.3</v>
      </c>
      <c r="M1923">
        <v>190</v>
      </c>
      <c r="N1923" s="1">
        <v>28.056000000000001</v>
      </c>
    </row>
    <row r="1924" spans="1:14" x14ac:dyDescent="0.25">
      <c r="A1924" s="1">
        <v>1995</v>
      </c>
      <c r="B1924" s="1" t="s">
        <v>75</v>
      </c>
      <c r="C1924" s="2" t="s">
        <v>382</v>
      </c>
      <c r="D1924" s="1">
        <f>LOOKUP(B1924,'country lookup'!A:A,'country lookup'!C:C)</f>
        <v>328</v>
      </c>
      <c r="E1924">
        <v>3</v>
      </c>
      <c r="F1924">
        <v>761291</v>
      </c>
      <c r="G1924" s="1">
        <v>429.73329999999999</v>
      </c>
      <c r="H1924" s="1">
        <v>1109</v>
      </c>
      <c r="I1924" s="1">
        <v>20964.080000000002</v>
      </c>
      <c r="J1924" s="1">
        <v>22439.02</v>
      </c>
      <c r="K1924" s="3">
        <v>44</v>
      </c>
      <c r="L1924">
        <v>52.9</v>
      </c>
      <c r="M1924">
        <v>205</v>
      </c>
      <c r="N1924" s="1">
        <v>27.867000000000001</v>
      </c>
    </row>
    <row r="1925" spans="1:14" x14ac:dyDescent="0.25">
      <c r="A1925" s="1">
        <v>1996</v>
      </c>
      <c r="B1925" s="1" t="s">
        <v>75</v>
      </c>
      <c r="C1925" s="2" t="s">
        <v>382</v>
      </c>
      <c r="D1925" s="1">
        <f>LOOKUP(B1925,'country lookup'!A:A,'country lookup'!C:C)</f>
        <v>328</v>
      </c>
      <c r="E1925">
        <v>3</v>
      </c>
      <c r="F1925">
        <v>760795</v>
      </c>
      <c r="G1925" s="1">
        <v>484.91969999999998</v>
      </c>
      <c r="H1925" s="1">
        <v>1075</v>
      </c>
      <c r="I1925" s="1">
        <v>20833.330000000002</v>
      </c>
      <c r="J1925" s="1">
        <v>20833.330000000002</v>
      </c>
      <c r="K1925" s="3">
        <v>46</v>
      </c>
      <c r="L1925">
        <v>51.6</v>
      </c>
      <c r="M1925">
        <v>216</v>
      </c>
      <c r="N1925" s="1">
        <v>27.58</v>
      </c>
    </row>
    <row r="1926" spans="1:14" x14ac:dyDescent="0.25">
      <c r="A1926" s="1">
        <v>1997</v>
      </c>
      <c r="B1926" s="1" t="s">
        <v>75</v>
      </c>
      <c r="C1926" s="2" t="s">
        <v>382</v>
      </c>
      <c r="D1926" s="1">
        <f>LOOKUP(B1926,'country lookup'!A:A,'country lookup'!C:C)</f>
        <v>328</v>
      </c>
      <c r="E1926">
        <v>3</v>
      </c>
      <c r="F1926">
        <v>757970</v>
      </c>
      <c r="G1926" s="1">
        <v>476.0154</v>
      </c>
      <c r="H1926" s="1">
        <v>1039</v>
      </c>
      <c r="I1926" s="1">
        <v>20656.060000000001</v>
      </c>
      <c r="J1926" s="1">
        <v>19634.7</v>
      </c>
      <c r="K1926" s="3">
        <v>45</v>
      </c>
      <c r="L1926">
        <v>50.3</v>
      </c>
      <c r="M1926">
        <v>219</v>
      </c>
      <c r="N1926" s="1">
        <v>27.207999999999998</v>
      </c>
    </row>
    <row r="1927" spans="1:14" x14ac:dyDescent="0.25">
      <c r="A1927" s="1">
        <v>1998</v>
      </c>
      <c r="B1927" s="1" t="s">
        <v>75</v>
      </c>
      <c r="C1927" s="2" t="s">
        <v>382</v>
      </c>
      <c r="D1927" s="1">
        <f>LOOKUP(B1927,'country lookup'!A:A,'country lookup'!C:C)</f>
        <v>328</v>
      </c>
      <c r="E1927">
        <v>3</v>
      </c>
      <c r="F1927">
        <v>753778</v>
      </c>
      <c r="G1927" s="1">
        <v>454.21100000000001</v>
      </c>
      <c r="H1927" s="1">
        <v>1000</v>
      </c>
      <c r="I1927" s="1">
        <v>20366.599999999999</v>
      </c>
      <c r="J1927" s="1">
        <v>19158.88</v>
      </c>
      <c r="K1927" s="3">
        <v>43</v>
      </c>
      <c r="L1927">
        <v>49.1</v>
      </c>
      <c r="M1927">
        <v>214</v>
      </c>
      <c r="N1927" s="1">
        <v>26.765999999999998</v>
      </c>
    </row>
    <row r="1928" spans="1:14" x14ac:dyDescent="0.25">
      <c r="A1928" s="1">
        <v>1999</v>
      </c>
      <c r="B1928" s="1" t="s">
        <v>75</v>
      </c>
      <c r="C1928" s="2" t="s">
        <v>382</v>
      </c>
      <c r="D1928" s="1">
        <f>LOOKUP(B1928,'country lookup'!A:A,'country lookup'!C:C)</f>
        <v>328</v>
      </c>
      <c r="E1928">
        <v>3</v>
      </c>
      <c r="F1928">
        <v>749674</v>
      </c>
      <c r="G1928" s="1">
        <v>444.9699</v>
      </c>
      <c r="H1928" s="1">
        <v>960</v>
      </c>
      <c r="I1928" s="1">
        <v>20041.75</v>
      </c>
      <c r="J1928" s="1">
        <v>18779.34</v>
      </c>
      <c r="K1928" s="3">
        <v>41</v>
      </c>
      <c r="L1928">
        <v>47.9</v>
      </c>
      <c r="M1928">
        <v>213</v>
      </c>
      <c r="N1928" s="1">
        <v>26.262</v>
      </c>
    </row>
    <row r="1929" spans="1:14" x14ac:dyDescent="0.25">
      <c r="A1929" s="1">
        <v>2000</v>
      </c>
      <c r="B1929" s="1" t="s">
        <v>75</v>
      </c>
      <c r="C1929" s="2" t="s">
        <v>382</v>
      </c>
      <c r="D1929" s="1">
        <f>LOOKUP(B1929,'country lookup'!A:A,'country lookup'!C:C)</f>
        <v>328</v>
      </c>
      <c r="E1929">
        <v>3</v>
      </c>
      <c r="F1929">
        <v>746715</v>
      </c>
      <c r="G1929" s="1">
        <v>484.6327</v>
      </c>
      <c r="H1929" s="1">
        <v>919</v>
      </c>
      <c r="I1929" s="1">
        <v>19678.8</v>
      </c>
      <c r="J1929" s="1">
        <v>18571.43</v>
      </c>
      <c r="K1929" s="3">
        <v>40</v>
      </c>
      <c r="L1929">
        <v>46.7</v>
      </c>
      <c r="M1929">
        <v>210</v>
      </c>
      <c r="N1929" s="1">
        <v>25.704000000000001</v>
      </c>
    </row>
    <row r="1930" spans="1:14" x14ac:dyDescent="0.25">
      <c r="A1930" s="1">
        <v>2001</v>
      </c>
      <c r="B1930" s="1" t="s">
        <v>75</v>
      </c>
      <c r="C1930" s="2" t="s">
        <v>382</v>
      </c>
      <c r="D1930" s="1">
        <f>LOOKUP(B1930,'country lookup'!A:A,'country lookup'!C:C)</f>
        <v>328</v>
      </c>
      <c r="E1930">
        <v>3</v>
      </c>
      <c r="F1930">
        <v>745206</v>
      </c>
      <c r="G1930" s="1">
        <v>481.40870000000001</v>
      </c>
      <c r="H1930" s="1">
        <v>877</v>
      </c>
      <c r="I1930" s="1">
        <v>19274.73</v>
      </c>
      <c r="J1930" s="1">
        <v>17535.55</v>
      </c>
      <c r="K1930" s="3">
        <v>39</v>
      </c>
      <c r="L1930">
        <v>45.5</v>
      </c>
      <c r="M1930">
        <v>211</v>
      </c>
      <c r="N1930" s="1">
        <v>25.100999999999999</v>
      </c>
    </row>
    <row r="1931" spans="1:14" x14ac:dyDescent="0.25">
      <c r="A1931" s="1">
        <v>2002</v>
      </c>
      <c r="B1931" s="1" t="s">
        <v>75</v>
      </c>
      <c r="C1931" s="2" t="s">
        <v>382</v>
      </c>
      <c r="D1931" s="1">
        <f>LOOKUP(B1931,'country lookup'!A:A,'country lookup'!C:C)</f>
        <v>328</v>
      </c>
      <c r="E1931">
        <v>3</v>
      </c>
      <c r="F1931">
        <v>744789</v>
      </c>
      <c r="G1931" s="1">
        <v>502.34109999999998</v>
      </c>
      <c r="H1931" s="1">
        <v>835</v>
      </c>
      <c r="I1931" s="1">
        <v>18764.04</v>
      </c>
      <c r="J1931" s="1">
        <v>17307.689999999999</v>
      </c>
      <c r="K1931" s="3">
        <v>37</v>
      </c>
      <c r="L1931">
        <v>44.5</v>
      </c>
      <c r="M1931">
        <v>208</v>
      </c>
      <c r="N1931" s="1">
        <v>24.47</v>
      </c>
    </row>
    <row r="1932" spans="1:14" x14ac:dyDescent="0.25">
      <c r="A1932" s="1">
        <v>2003</v>
      </c>
      <c r="B1932" s="1" t="s">
        <v>75</v>
      </c>
      <c r="C1932" s="2" t="s">
        <v>382</v>
      </c>
      <c r="D1932" s="1">
        <f>LOOKUP(B1932,'country lookup'!A:A,'country lookup'!C:C)</f>
        <v>328</v>
      </c>
      <c r="E1932">
        <v>3</v>
      </c>
      <c r="F1932">
        <v>745143</v>
      </c>
      <c r="G1932" s="1">
        <v>485.06209999999999</v>
      </c>
      <c r="H1932" s="1">
        <v>794</v>
      </c>
      <c r="I1932" s="1">
        <v>18294.93</v>
      </c>
      <c r="J1932" s="1">
        <v>17788.46</v>
      </c>
      <c r="K1932" s="3">
        <v>36</v>
      </c>
      <c r="L1932">
        <v>43.4</v>
      </c>
      <c r="M1932">
        <v>208</v>
      </c>
      <c r="N1932" s="1">
        <v>23.835999999999999</v>
      </c>
    </row>
    <row r="1933" spans="1:14" x14ac:dyDescent="0.25">
      <c r="A1933" s="1">
        <v>2004</v>
      </c>
      <c r="B1933" s="1" t="s">
        <v>75</v>
      </c>
      <c r="C1933" s="2" t="s">
        <v>382</v>
      </c>
      <c r="D1933" s="1">
        <f>LOOKUP(B1933,'country lookup'!A:A,'country lookup'!C:C)</f>
        <v>328</v>
      </c>
      <c r="E1933">
        <v>3</v>
      </c>
      <c r="F1933">
        <v>745737</v>
      </c>
      <c r="G1933" s="1">
        <v>523.41139999999996</v>
      </c>
      <c r="H1933" s="1">
        <v>755</v>
      </c>
      <c r="I1933" s="1">
        <v>17764.71</v>
      </c>
      <c r="J1933" s="1">
        <v>16818.18</v>
      </c>
      <c r="K1933" s="3">
        <v>37</v>
      </c>
      <c r="L1933">
        <v>42.5</v>
      </c>
      <c r="M1933">
        <v>220</v>
      </c>
      <c r="N1933" s="1">
        <v>23.222999999999999</v>
      </c>
    </row>
    <row r="1934" spans="1:14" x14ac:dyDescent="0.25">
      <c r="A1934" s="1">
        <v>2005</v>
      </c>
      <c r="B1934" s="1" t="s">
        <v>75</v>
      </c>
      <c r="C1934" s="2" t="s">
        <v>382</v>
      </c>
      <c r="D1934" s="1">
        <f>LOOKUP(B1934,'country lookup'!A:A,'country lookup'!C:C)</f>
        <v>328</v>
      </c>
      <c r="E1934">
        <v>3</v>
      </c>
      <c r="F1934">
        <v>746163</v>
      </c>
      <c r="G1934" s="1">
        <v>526.44979999999998</v>
      </c>
      <c r="H1934" s="1">
        <v>719</v>
      </c>
      <c r="I1934" s="1">
        <v>17283.650000000001</v>
      </c>
      <c r="J1934" s="1">
        <v>15086.21</v>
      </c>
      <c r="K1934" s="3">
        <v>37</v>
      </c>
      <c r="L1934">
        <v>41.6</v>
      </c>
      <c r="M1934">
        <v>232</v>
      </c>
      <c r="N1934" s="1">
        <v>22.664000000000001</v>
      </c>
    </row>
    <row r="1935" spans="1:14" x14ac:dyDescent="0.25">
      <c r="A1935" s="1">
        <v>2006</v>
      </c>
      <c r="B1935" s="1" t="s">
        <v>75</v>
      </c>
      <c r="C1935" s="2" t="s">
        <v>382</v>
      </c>
      <c r="D1935" s="1">
        <f>LOOKUP(B1935,'country lookup'!A:A,'country lookup'!C:C)</f>
        <v>328</v>
      </c>
      <c r="E1935">
        <v>3</v>
      </c>
      <c r="F1935">
        <v>746343</v>
      </c>
      <c r="G1935" s="1">
        <v>547.88620000000003</v>
      </c>
      <c r="H1935" s="1">
        <v>687</v>
      </c>
      <c r="I1935" s="1">
        <v>16838.240000000002</v>
      </c>
      <c r="J1935" s="1">
        <v>14601.77</v>
      </c>
      <c r="K1935" s="3">
        <v>35</v>
      </c>
      <c r="L1935">
        <v>40.799999999999997</v>
      </c>
      <c r="M1935">
        <v>226</v>
      </c>
      <c r="N1935" s="1">
        <v>22.187999999999999</v>
      </c>
    </row>
    <row r="1936" spans="1:14" x14ac:dyDescent="0.25">
      <c r="A1936" s="1">
        <v>2007</v>
      </c>
      <c r="B1936" s="1" t="s">
        <v>75</v>
      </c>
      <c r="C1936" s="2" t="s">
        <v>382</v>
      </c>
      <c r="D1936" s="1">
        <f>LOOKUP(B1936,'country lookup'!A:A,'country lookup'!C:C)</f>
        <v>328</v>
      </c>
      <c r="E1936">
        <v>3</v>
      </c>
      <c r="F1936">
        <v>746474</v>
      </c>
      <c r="G1936" s="1">
        <v>631.93510000000003</v>
      </c>
      <c r="H1936" s="1">
        <v>658</v>
      </c>
      <c r="I1936" s="1">
        <v>16491.23</v>
      </c>
      <c r="J1936" s="1">
        <v>13364.06</v>
      </c>
      <c r="K1936" s="3">
        <v>33</v>
      </c>
      <c r="L1936">
        <v>39.9</v>
      </c>
      <c r="M1936">
        <v>217</v>
      </c>
      <c r="N1936" s="1">
        <v>21.803999999999998</v>
      </c>
    </row>
    <row r="1937" spans="1:14" x14ac:dyDescent="0.25">
      <c r="A1937" s="1">
        <v>2008</v>
      </c>
      <c r="B1937" s="1" t="s">
        <v>75</v>
      </c>
      <c r="C1937" s="2" t="s">
        <v>382</v>
      </c>
      <c r="D1937" s="1">
        <f>LOOKUP(B1937,'country lookup'!A:A,'country lookup'!C:C)</f>
        <v>328</v>
      </c>
      <c r="E1937">
        <v>3</v>
      </c>
      <c r="F1937">
        <v>746817</v>
      </c>
      <c r="G1937" s="1">
        <v>598.40309999999999</v>
      </c>
      <c r="H1937" s="1">
        <v>633</v>
      </c>
      <c r="I1937" s="1">
        <v>16189.26</v>
      </c>
      <c r="J1937" s="1">
        <v>12500</v>
      </c>
      <c r="K1937" s="3">
        <v>29</v>
      </c>
      <c r="L1937">
        <v>39.1</v>
      </c>
      <c r="M1937">
        <v>200</v>
      </c>
      <c r="N1937" s="1">
        <v>21.513000000000002</v>
      </c>
    </row>
    <row r="1938" spans="1:14" x14ac:dyDescent="0.25">
      <c r="A1938" s="1">
        <v>2009</v>
      </c>
      <c r="B1938" s="1" t="s">
        <v>75</v>
      </c>
      <c r="C1938" s="2" t="s">
        <v>382</v>
      </c>
      <c r="D1938" s="1">
        <f>LOOKUP(B1938,'country lookup'!A:A,'country lookup'!C:C)</f>
        <v>328</v>
      </c>
      <c r="E1938">
        <v>3</v>
      </c>
      <c r="F1938">
        <v>747718</v>
      </c>
      <c r="G1938" s="1">
        <v>671.46180000000004</v>
      </c>
      <c r="H1938" s="1">
        <v>612</v>
      </c>
      <c r="I1938" s="1">
        <v>15979.11</v>
      </c>
      <c r="J1938" s="1">
        <v>19318.18</v>
      </c>
      <c r="K1938" s="3">
        <v>25</v>
      </c>
      <c r="L1938">
        <v>38.299999999999997</v>
      </c>
      <c r="M1938">
        <v>176</v>
      </c>
      <c r="N1938" s="1">
        <v>21.309000000000001</v>
      </c>
    </row>
    <row r="1939" spans="1:14" x14ac:dyDescent="0.25">
      <c r="A1939" s="1">
        <v>2010</v>
      </c>
      <c r="B1939" s="1" t="s">
        <v>75</v>
      </c>
      <c r="C1939" s="2" t="s">
        <v>382</v>
      </c>
      <c r="D1939" s="1">
        <f>LOOKUP(B1939,'country lookup'!A:A,'country lookup'!C:C)</f>
        <v>328</v>
      </c>
      <c r="E1939">
        <v>3</v>
      </c>
      <c r="F1939">
        <v>749436</v>
      </c>
      <c r="G1939" s="1">
        <v>712.81330000000003</v>
      </c>
      <c r="H1939" s="1">
        <v>596</v>
      </c>
      <c r="I1939" s="1">
        <v>15851.06</v>
      </c>
      <c r="J1939" s="1">
        <v>14107.88</v>
      </c>
      <c r="K1939" s="3">
        <v>34</v>
      </c>
      <c r="L1939">
        <v>37.6</v>
      </c>
      <c r="M1939">
        <v>241</v>
      </c>
      <c r="N1939" s="1">
        <v>21.175999999999998</v>
      </c>
    </row>
    <row r="1940" spans="1:14" x14ac:dyDescent="0.25">
      <c r="A1940" s="1">
        <v>2011</v>
      </c>
      <c r="B1940" s="1" t="s">
        <v>75</v>
      </c>
      <c r="C1940" s="2" t="s">
        <v>382</v>
      </c>
      <c r="D1940" s="1">
        <f>LOOKUP(B1940,'country lookup'!A:A,'country lookup'!C:C)</f>
        <v>328</v>
      </c>
      <c r="E1940">
        <v>3</v>
      </c>
      <c r="F1940">
        <v>752028</v>
      </c>
      <c r="G1940" s="1">
        <v>731.36919999999998</v>
      </c>
      <c r="H1940" s="1">
        <v>581</v>
      </c>
      <c r="I1940" s="1">
        <v>15788.04</v>
      </c>
      <c r="J1940" s="1">
        <v>14225.94</v>
      </c>
      <c r="K1940" s="3">
        <v>34</v>
      </c>
      <c r="L1940">
        <v>36.799999999999997</v>
      </c>
      <c r="M1940">
        <v>239</v>
      </c>
      <c r="N1940" s="1">
        <v>21.088000000000001</v>
      </c>
    </row>
    <row r="1941" spans="1:14" x14ac:dyDescent="0.25">
      <c r="A1941" s="1">
        <v>2012</v>
      </c>
      <c r="B1941" s="1" t="s">
        <v>75</v>
      </c>
      <c r="C1941" s="2" t="s">
        <v>382</v>
      </c>
      <c r="D1941" s="1">
        <f>LOOKUP(B1941,'country lookup'!A:A,'country lookup'!C:C)</f>
        <v>328</v>
      </c>
      <c r="E1941">
        <v>3</v>
      </c>
      <c r="F1941">
        <v>755399</v>
      </c>
      <c r="G1941" s="1">
        <v>745.19330000000002</v>
      </c>
      <c r="H1941" s="1">
        <v>568</v>
      </c>
      <c r="I1941" s="1">
        <v>15777.78</v>
      </c>
      <c r="J1941" s="1">
        <v>14225.94</v>
      </c>
      <c r="K1941" s="3">
        <v>34</v>
      </c>
      <c r="L1941">
        <v>36</v>
      </c>
      <c r="M1941">
        <v>239</v>
      </c>
      <c r="N1941" s="1">
        <v>21.010999999999999</v>
      </c>
    </row>
    <row r="1942" spans="1:14" x14ac:dyDescent="0.25">
      <c r="A1942" s="1">
        <v>2013</v>
      </c>
      <c r="B1942" s="1" t="s">
        <v>75</v>
      </c>
      <c r="C1942" s="2" t="s">
        <v>382</v>
      </c>
      <c r="D1942" s="1">
        <f>LOOKUP(B1942,'country lookup'!A:A,'country lookup'!C:C)</f>
        <v>328</v>
      </c>
      <c r="E1942">
        <v>3</v>
      </c>
      <c r="F1942">
        <v>759285</v>
      </c>
      <c r="G1942" s="1">
        <v>810.82989999999995</v>
      </c>
      <c r="H1942" s="1">
        <v>555</v>
      </c>
      <c r="I1942" s="1">
        <v>15811.97</v>
      </c>
      <c r="J1942" s="1">
        <v>14406.78</v>
      </c>
      <c r="K1942" s="3">
        <v>34</v>
      </c>
      <c r="L1942">
        <v>35.1</v>
      </c>
      <c r="M1942">
        <v>236</v>
      </c>
      <c r="N1942" s="1">
        <v>20.917999999999999</v>
      </c>
    </row>
    <row r="1943" spans="1:14" x14ac:dyDescent="0.25">
      <c r="A1943" s="1">
        <v>2014</v>
      </c>
      <c r="B1943" s="1" t="s">
        <v>75</v>
      </c>
      <c r="C1943" s="2" t="s">
        <v>382</v>
      </c>
      <c r="D1943" s="1">
        <f>LOOKUP(B1943,'country lookup'!A:A,'country lookup'!C:C)</f>
        <v>328</v>
      </c>
      <c r="E1943">
        <v>3</v>
      </c>
      <c r="F1943">
        <v>763380</v>
      </c>
      <c r="G1943" s="1">
        <v>824.91920000000005</v>
      </c>
      <c r="H1943" s="1">
        <v>542</v>
      </c>
      <c r="I1943" s="1">
        <v>15801.75</v>
      </c>
      <c r="J1943" s="1">
        <v>14592.27</v>
      </c>
      <c r="K1943" s="3">
        <v>34</v>
      </c>
      <c r="L1943">
        <v>34.299999999999997</v>
      </c>
      <c r="M1943">
        <v>233</v>
      </c>
      <c r="N1943" s="1">
        <v>20.792999999999999</v>
      </c>
    </row>
    <row r="1944" spans="1:14" x14ac:dyDescent="0.25">
      <c r="A1944" s="1">
        <v>2015</v>
      </c>
      <c r="B1944" s="1" t="s">
        <v>75</v>
      </c>
      <c r="C1944" s="2" t="s">
        <v>382</v>
      </c>
      <c r="D1944" s="1">
        <f>LOOKUP(B1944,'country lookup'!A:A,'country lookup'!C:C)</f>
        <v>328</v>
      </c>
      <c r="E1944">
        <v>3</v>
      </c>
      <c r="F1944">
        <v>767432</v>
      </c>
      <c r="G1944" s="1">
        <v>913.30449999999996</v>
      </c>
      <c r="H1944" s="1">
        <v>527</v>
      </c>
      <c r="I1944" s="1">
        <v>15825.83</v>
      </c>
      <c r="K1944" s="3">
        <v>34</v>
      </c>
      <c r="L1944">
        <v>33.299999999999997</v>
      </c>
      <c r="M1944">
        <v>229</v>
      </c>
      <c r="N1944" s="1">
        <v>20.629000000000001</v>
      </c>
    </row>
    <row r="1945" spans="1:14" x14ac:dyDescent="0.25">
      <c r="A1945" s="1">
        <v>2016</v>
      </c>
      <c r="B1945" s="1" t="s">
        <v>75</v>
      </c>
      <c r="C1945" s="2" t="s">
        <v>382</v>
      </c>
      <c r="D1945" s="1">
        <f>LOOKUP(B1945,'country lookup'!A:A,'country lookup'!C:C)</f>
        <v>328</v>
      </c>
      <c r="E1945">
        <v>3</v>
      </c>
      <c r="F1945">
        <v>771366</v>
      </c>
      <c r="G1945" s="1">
        <v>947.50239999999997</v>
      </c>
      <c r="H1945" s="1">
        <v>511</v>
      </c>
      <c r="I1945" s="1">
        <v>15820.43</v>
      </c>
      <c r="K1945" s="3"/>
      <c r="L1945">
        <v>32.299999999999997</v>
      </c>
      <c r="M1945"/>
      <c r="N1945" s="1">
        <v>20.427</v>
      </c>
    </row>
    <row r="1946" spans="1:14" x14ac:dyDescent="0.25">
      <c r="A1946" s="1">
        <v>1990</v>
      </c>
      <c r="B1946" s="1" t="s">
        <v>76</v>
      </c>
      <c r="C1946" s="2" t="s">
        <v>392</v>
      </c>
      <c r="D1946" s="1">
        <f>LOOKUP(B1946,'country lookup'!A:A,'country lookup'!C:C)</f>
        <v>344</v>
      </c>
      <c r="E1946">
        <v>4</v>
      </c>
      <c r="F1946">
        <v>5704500</v>
      </c>
      <c r="G1946" s="1">
        <v>0</v>
      </c>
      <c r="K1946" s="3"/>
      <c r="L1946"/>
      <c r="M1946"/>
      <c r="N1946" s="1">
        <v>12</v>
      </c>
    </row>
    <row r="1947" spans="1:14" x14ac:dyDescent="0.25">
      <c r="A1947" s="1">
        <v>1991</v>
      </c>
      <c r="B1947" s="1" t="s">
        <v>76</v>
      </c>
      <c r="C1947" s="2" t="s">
        <v>392</v>
      </c>
      <c r="D1947" s="1">
        <f>LOOKUP(B1947,'country lookup'!A:A,'country lookup'!C:C)</f>
        <v>344</v>
      </c>
      <c r="E1947">
        <v>4</v>
      </c>
      <c r="F1947">
        <v>5752000</v>
      </c>
      <c r="G1947" s="1">
        <v>0</v>
      </c>
      <c r="K1947" s="3"/>
      <c r="L1947"/>
      <c r="M1947"/>
      <c r="N1947" s="1">
        <v>12</v>
      </c>
    </row>
    <row r="1948" spans="1:14" x14ac:dyDescent="0.25">
      <c r="A1948" s="1">
        <v>1992</v>
      </c>
      <c r="B1948" s="1" t="s">
        <v>76</v>
      </c>
      <c r="C1948" s="2" t="s">
        <v>392</v>
      </c>
      <c r="D1948" s="1">
        <f>LOOKUP(B1948,'country lookup'!A:A,'country lookup'!C:C)</f>
        <v>344</v>
      </c>
      <c r="E1948">
        <v>4</v>
      </c>
      <c r="F1948">
        <v>5800500</v>
      </c>
      <c r="G1948" s="1">
        <v>0</v>
      </c>
      <c r="K1948" s="3"/>
      <c r="L1948"/>
      <c r="M1948"/>
      <c r="N1948" s="1">
        <v>12.3</v>
      </c>
    </row>
    <row r="1949" spans="1:14" x14ac:dyDescent="0.25">
      <c r="A1949" s="1">
        <v>1993</v>
      </c>
      <c r="B1949" s="1" t="s">
        <v>76</v>
      </c>
      <c r="C1949" s="2" t="s">
        <v>392</v>
      </c>
      <c r="D1949" s="1">
        <f>LOOKUP(B1949,'country lookup'!A:A,'country lookup'!C:C)</f>
        <v>344</v>
      </c>
      <c r="E1949">
        <v>4</v>
      </c>
      <c r="F1949">
        <v>5901000</v>
      </c>
      <c r="G1949" s="1">
        <v>3252.884</v>
      </c>
      <c r="K1949" s="3"/>
      <c r="L1949"/>
      <c r="M1949"/>
      <c r="N1949" s="1">
        <v>12</v>
      </c>
    </row>
    <row r="1950" spans="1:14" x14ac:dyDescent="0.25">
      <c r="A1950" s="1">
        <v>1994</v>
      </c>
      <c r="B1950" s="1" t="s">
        <v>76</v>
      </c>
      <c r="C1950" s="2" t="s">
        <v>392</v>
      </c>
      <c r="D1950" s="1">
        <f>LOOKUP(B1950,'country lookup'!A:A,'country lookup'!C:C)</f>
        <v>344</v>
      </c>
      <c r="E1950">
        <v>4</v>
      </c>
      <c r="F1950">
        <v>6035400</v>
      </c>
      <c r="G1950" s="1">
        <v>3139.0120000000002</v>
      </c>
      <c r="K1950" s="3"/>
      <c r="L1950"/>
      <c r="M1950"/>
      <c r="N1950" s="1">
        <v>11.9</v>
      </c>
    </row>
    <row r="1951" spans="1:14" x14ac:dyDescent="0.25">
      <c r="A1951" s="1">
        <v>1995</v>
      </c>
      <c r="B1951" s="1" t="s">
        <v>76</v>
      </c>
      <c r="C1951" s="2" t="s">
        <v>392</v>
      </c>
      <c r="D1951" s="1">
        <f>LOOKUP(B1951,'country lookup'!A:A,'country lookup'!C:C)</f>
        <v>344</v>
      </c>
      <c r="E1951">
        <v>4</v>
      </c>
      <c r="F1951">
        <v>6156100</v>
      </c>
      <c r="G1951" s="1">
        <v>2997.261</v>
      </c>
      <c r="K1951" s="3"/>
      <c r="L1951"/>
      <c r="M1951"/>
      <c r="N1951" s="1">
        <v>11.2</v>
      </c>
    </row>
    <row r="1952" spans="1:14" x14ac:dyDescent="0.25">
      <c r="A1952" s="1">
        <v>1996</v>
      </c>
      <c r="B1952" s="1" t="s">
        <v>76</v>
      </c>
      <c r="C1952" s="2" t="s">
        <v>392</v>
      </c>
      <c r="D1952" s="1">
        <f>LOOKUP(B1952,'country lookup'!A:A,'country lookup'!C:C)</f>
        <v>344</v>
      </c>
      <c r="E1952">
        <v>4</v>
      </c>
      <c r="F1952">
        <v>6435500</v>
      </c>
      <c r="G1952" s="1">
        <v>3072.203</v>
      </c>
      <c r="K1952" s="3"/>
      <c r="L1952"/>
      <c r="M1952"/>
      <c r="N1952" s="1">
        <v>9.9</v>
      </c>
    </row>
    <row r="1953" spans="1:14" x14ac:dyDescent="0.25">
      <c r="A1953" s="1">
        <v>1997</v>
      </c>
      <c r="B1953" s="1" t="s">
        <v>76</v>
      </c>
      <c r="C1953" s="2" t="s">
        <v>392</v>
      </c>
      <c r="D1953" s="1">
        <f>LOOKUP(B1953,'country lookup'!A:A,'country lookup'!C:C)</f>
        <v>344</v>
      </c>
      <c r="E1953">
        <v>4</v>
      </c>
      <c r="F1953">
        <v>6489300</v>
      </c>
      <c r="G1953" s="1">
        <v>3648.17</v>
      </c>
      <c r="K1953" s="3"/>
      <c r="L1953"/>
      <c r="M1953"/>
      <c r="N1953" s="1">
        <v>9.1</v>
      </c>
    </row>
    <row r="1954" spans="1:14" x14ac:dyDescent="0.25">
      <c r="A1954" s="1">
        <v>1998</v>
      </c>
      <c r="B1954" s="1" t="s">
        <v>76</v>
      </c>
      <c r="C1954" s="2" t="s">
        <v>392</v>
      </c>
      <c r="D1954" s="1">
        <f>LOOKUP(B1954,'country lookup'!A:A,'country lookup'!C:C)</f>
        <v>344</v>
      </c>
      <c r="E1954">
        <v>4</v>
      </c>
      <c r="F1954">
        <v>6543700</v>
      </c>
      <c r="G1954" s="1">
        <v>2767.7730000000001</v>
      </c>
      <c r="K1954" s="3"/>
      <c r="L1954"/>
      <c r="M1954"/>
      <c r="N1954" s="1">
        <v>8.1</v>
      </c>
    </row>
    <row r="1955" spans="1:14" x14ac:dyDescent="0.25">
      <c r="A1955" s="1">
        <v>1999</v>
      </c>
      <c r="B1955" s="1" t="s">
        <v>76</v>
      </c>
      <c r="C1955" s="2" t="s">
        <v>392</v>
      </c>
      <c r="D1955" s="1">
        <f>LOOKUP(B1955,'country lookup'!A:A,'country lookup'!C:C)</f>
        <v>344</v>
      </c>
      <c r="E1955">
        <v>4</v>
      </c>
      <c r="F1955">
        <v>6606500</v>
      </c>
      <c r="G1955" s="1">
        <v>2635.4870000000001</v>
      </c>
      <c r="K1955" s="3"/>
      <c r="L1955"/>
      <c r="M1955"/>
      <c r="N1955" s="1">
        <v>7.8</v>
      </c>
    </row>
    <row r="1956" spans="1:14" x14ac:dyDescent="0.25">
      <c r="A1956" s="1">
        <v>2000</v>
      </c>
      <c r="B1956" s="1" t="s">
        <v>76</v>
      </c>
      <c r="C1956" s="2" t="s">
        <v>392</v>
      </c>
      <c r="D1956" s="1">
        <f>LOOKUP(B1956,'country lookup'!A:A,'country lookup'!C:C)</f>
        <v>344</v>
      </c>
      <c r="E1956">
        <v>4</v>
      </c>
      <c r="F1956">
        <v>6665000</v>
      </c>
      <c r="G1956" s="1">
        <v>3857.4780000000001</v>
      </c>
      <c r="K1956" s="3"/>
      <c r="L1956"/>
      <c r="M1956"/>
      <c r="N1956" s="1">
        <v>8.1</v>
      </c>
    </row>
    <row r="1957" spans="1:14" x14ac:dyDescent="0.25">
      <c r="A1957" s="1">
        <v>2001</v>
      </c>
      <c r="B1957" s="1" t="s">
        <v>76</v>
      </c>
      <c r="C1957" s="2" t="s">
        <v>392</v>
      </c>
      <c r="D1957" s="1">
        <f>LOOKUP(B1957,'country lookup'!A:A,'country lookup'!C:C)</f>
        <v>344</v>
      </c>
      <c r="E1957">
        <v>4</v>
      </c>
      <c r="F1957">
        <v>6714300</v>
      </c>
      <c r="G1957" s="1">
        <v>3016.6329999999998</v>
      </c>
      <c r="K1957" s="3"/>
      <c r="L1957"/>
      <c r="M1957"/>
      <c r="N1957" s="1">
        <v>7.2</v>
      </c>
    </row>
    <row r="1958" spans="1:14" x14ac:dyDescent="0.25">
      <c r="A1958" s="1">
        <v>2002</v>
      </c>
      <c r="B1958" s="1" t="s">
        <v>76</v>
      </c>
      <c r="C1958" s="2" t="s">
        <v>392</v>
      </c>
      <c r="D1958" s="1">
        <f>LOOKUP(B1958,'country lookup'!A:A,'country lookup'!C:C)</f>
        <v>344</v>
      </c>
      <c r="E1958">
        <v>4</v>
      </c>
      <c r="F1958">
        <v>6744100</v>
      </c>
      <c r="G1958" s="1">
        <v>3415.797</v>
      </c>
      <c r="K1958" s="3"/>
      <c r="L1958"/>
      <c r="M1958"/>
      <c r="N1958" s="1">
        <v>7.1</v>
      </c>
    </row>
    <row r="1959" spans="1:14" x14ac:dyDescent="0.25">
      <c r="A1959" s="1">
        <v>2003</v>
      </c>
      <c r="B1959" s="1" t="s">
        <v>76</v>
      </c>
      <c r="C1959" s="2" t="s">
        <v>392</v>
      </c>
      <c r="D1959" s="1">
        <f>LOOKUP(B1959,'country lookup'!A:A,'country lookup'!C:C)</f>
        <v>344</v>
      </c>
      <c r="E1959">
        <v>4</v>
      </c>
      <c r="F1959">
        <v>6730800</v>
      </c>
      <c r="G1959" s="1">
        <v>3904.114</v>
      </c>
      <c r="K1959" s="3"/>
      <c r="L1959"/>
      <c r="M1959"/>
      <c r="N1959" s="1">
        <v>6.9</v>
      </c>
    </row>
    <row r="1960" spans="1:14" x14ac:dyDescent="0.25">
      <c r="A1960" s="1">
        <v>2004</v>
      </c>
      <c r="B1960" s="1" t="s">
        <v>76</v>
      </c>
      <c r="C1960" s="2" t="s">
        <v>392</v>
      </c>
      <c r="D1960" s="1">
        <f>LOOKUP(B1960,'country lookup'!A:A,'country lookup'!C:C)</f>
        <v>344</v>
      </c>
      <c r="E1960">
        <v>4</v>
      </c>
      <c r="F1960">
        <v>6783500</v>
      </c>
      <c r="G1960" s="1">
        <v>4847.8639999999996</v>
      </c>
      <c r="K1960" s="3"/>
      <c r="L1960"/>
      <c r="M1960"/>
      <c r="N1960" s="1">
        <v>7.2</v>
      </c>
    </row>
    <row r="1961" spans="1:14" x14ac:dyDescent="0.25">
      <c r="A1961" s="1">
        <v>2005</v>
      </c>
      <c r="B1961" s="1" t="s">
        <v>76</v>
      </c>
      <c r="C1961" s="2" t="s">
        <v>392</v>
      </c>
      <c r="D1961" s="1">
        <f>LOOKUP(B1961,'country lookup'!A:A,'country lookup'!C:C)</f>
        <v>344</v>
      </c>
      <c r="E1961">
        <v>4</v>
      </c>
      <c r="F1961">
        <v>6813200</v>
      </c>
      <c r="G1961" s="1">
        <v>5432.5389999999998</v>
      </c>
      <c r="K1961" s="3"/>
      <c r="L1961"/>
      <c r="M1961"/>
      <c r="N1961" s="1">
        <v>8.4</v>
      </c>
    </row>
    <row r="1962" spans="1:14" x14ac:dyDescent="0.25">
      <c r="A1962" s="1">
        <v>2006</v>
      </c>
      <c r="B1962" s="1" t="s">
        <v>76</v>
      </c>
      <c r="C1962" s="2" t="s">
        <v>392</v>
      </c>
      <c r="D1962" s="1">
        <f>LOOKUP(B1962,'country lookup'!A:A,'country lookup'!C:C)</f>
        <v>344</v>
      </c>
      <c r="E1962">
        <v>4</v>
      </c>
      <c r="F1962">
        <v>6857100</v>
      </c>
      <c r="G1962" s="1">
        <v>5980.5389999999998</v>
      </c>
      <c r="K1962" s="3"/>
      <c r="L1962"/>
      <c r="M1962"/>
      <c r="N1962" s="1">
        <v>9.6</v>
      </c>
    </row>
    <row r="1963" spans="1:14" x14ac:dyDescent="0.25">
      <c r="A1963" s="1">
        <v>2007</v>
      </c>
      <c r="B1963" s="1" t="s">
        <v>76</v>
      </c>
      <c r="C1963" s="2" t="s">
        <v>392</v>
      </c>
      <c r="D1963" s="1">
        <f>LOOKUP(B1963,'country lookup'!A:A,'country lookup'!C:C)</f>
        <v>344</v>
      </c>
      <c r="E1963">
        <v>4</v>
      </c>
      <c r="F1963">
        <v>6916300</v>
      </c>
      <c r="G1963" s="1">
        <v>6934.3029999999999</v>
      </c>
      <c r="K1963" s="3"/>
      <c r="L1963"/>
      <c r="M1963"/>
      <c r="N1963" s="1">
        <v>10.199999999999999</v>
      </c>
    </row>
    <row r="1964" spans="1:14" x14ac:dyDescent="0.25">
      <c r="A1964" s="1">
        <v>2008</v>
      </c>
      <c r="B1964" s="1" t="s">
        <v>76</v>
      </c>
      <c r="C1964" s="2" t="s">
        <v>392</v>
      </c>
      <c r="D1964" s="1">
        <f>LOOKUP(B1964,'country lookup'!A:A,'country lookup'!C:C)</f>
        <v>344</v>
      </c>
      <c r="E1964">
        <v>4</v>
      </c>
      <c r="F1964">
        <v>6957800</v>
      </c>
      <c r="G1964" s="1">
        <v>6102.4740000000002</v>
      </c>
      <c r="K1964" s="3"/>
      <c r="L1964"/>
      <c r="M1964"/>
      <c r="N1964" s="1">
        <v>11.3</v>
      </c>
    </row>
    <row r="1965" spans="1:14" x14ac:dyDescent="0.25">
      <c r="A1965" s="1">
        <v>2009</v>
      </c>
      <c r="B1965" s="1" t="s">
        <v>76</v>
      </c>
      <c r="C1965" s="2" t="s">
        <v>392</v>
      </c>
      <c r="D1965" s="1">
        <f>LOOKUP(B1965,'country lookup'!A:A,'country lookup'!C:C)</f>
        <v>344</v>
      </c>
      <c r="E1965">
        <v>4</v>
      </c>
      <c r="F1965">
        <v>6972800</v>
      </c>
      <c r="G1965" s="1">
        <v>6216.0039999999999</v>
      </c>
      <c r="K1965" s="3"/>
      <c r="L1965"/>
      <c r="M1965"/>
      <c r="N1965" s="1">
        <v>11.8</v>
      </c>
    </row>
    <row r="1966" spans="1:14" x14ac:dyDescent="0.25">
      <c r="A1966" s="1">
        <v>2010</v>
      </c>
      <c r="B1966" s="1" t="s">
        <v>76</v>
      </c>
      <c r="C1966" s="2" t="s">
        <v>392</v>
      </c>
      <c r="D1966" s="1">
        <f>LOOKUP(B1966,'country lookup'!A:A,'country lookup'!C:C)</f>
        <v>344</v>
      </c>
      <c r="E1966">
        <v>4</v>
      </c>
      <c r="F1966">
        <v>7024200</v>
      </c>
      <c r="G1966" s="1">
        <v>7255.3950000000004</v>
      </c>
      <c r="K1966" s="3"/>
      <c r="L1966"/>
      <c r="M1966"/>
      <c r="N1966" s="1">
        <v>12.6</v>
      </c>
    </row>
    <row r="1967" spans="1:14" x14ac:dyDescent="0.25">
      <c r="A1967" s="1">
        <v>2011</v>
      </c>
      <c r="B1967" s="1" t="s">
        <v>76</v>
      </c>
      <c r="C1967" s="2" t="s">
        <v>392</v>
      </c>
      <c r="D1967" s="1">
        <f>LOOKUP(B1967,'country lookup'!A:A,'country lookup'!C:C)</f>
        <v>344</v>
      </c>
      <c r="E1967">
        <v>4</v>
      </c>
      <c r="F1967">
        <v>7071600</v>
      </c>
      <c r="G1967" s="1">
        <v>8058.683</v>
      </c>
      <c r="K1967" s="3"/>
      <c r="L1967"/>
      <c r="M1967"/>
      <c r="N1967" s="1">
        <v>13.5</v>
      </c>
    </row>
    <row r="1968" spans="1:14" x14ac:dyDescent="0.25">
      <c r="A1968" s="1">
        <v>2012</v>
      </c>
      <c r="B1968" s="1" t="s">
        <v>76</v>
      </c>
      <c r="C1968" s="2" t="s">
        <v>392</v>
      </c>
      <c r="D1968" s="1">
        <f>LOOKUP(B1968,'country lookup'!A:A,'country lookup'!C:C)</f>
        <v>344</v>
      </c>
      <c r="E1968">
        <v>4</v>
      </c>
      <c r="F1968">
        <v>7150100</v>
      </c>
      <c r="G1968" s="1">
        <v>8027.326</v>
      </c>
      <c r="K1968" s="3"/>
      <c r="L1968"/>
      <c r="M1968"/>
      <c r="N1968" s="1">
        <v>12.8</v>
      </c>
    </row>
    <row r="1969" spans="1:14" x14ac:dyDescent="0.25">
      <c r="A1969" s="1">
        <v>2013</v>
      </c>
      <c r="B1969" s="1" t="s">
        <v>76</v>
      </c>
      <c r="C1969" s="2" t="s">
        <v>392</v>
      </c>
      <c r="D1969" s="1">
        <f>LOOKUP(B1969,'country lookup'!A:A,'country lookup'!C:C)</f>
        <v>344</v>
      </c>
      <c r="E1969">
        <v>4</v>
      </c>
      <c r="F1969">
        <v>7178900</v>
      </c>
      <c r="G1969" s="1">
        <v>7511.5389999999998</v>
      </c>
      <c r="K1969" s="3"/>
      <c r="L1969"/>
      <c r="M1969"/>
      <c r="N1969" s="1">
        <v>8</v>
      </c>
    </row>
    <row r="1970" spans="1:14" x14ac:dyDescent="0.25">
      <c r="A1970" s="1">
        <v>2014</v>
      </c>
      <c r="B1970" s="1" t="s">
        <v>76</v>
      </c>
      <c r="C1970" s="2" t="s">
        <v>392</v>
      </c>
      <c r="D1970" s="1">
        <f>LOOKUP(B1970,'country lookup'!A:A,'country lookup'!C:C)</f>
        <v>344</v>
      </c>
      <c r="E1970">
        <v>4</v>
      </c>
      <c r="F1970">
        <v>7229500</v>
      </c>
      <c r="G1970" s="1">
        <v>8411.5110000000004</v>
      </c>
      <c r="K1970" s="3"/>
      <c r="L1970"/>
      <c r="M1970"/>
      <c r="N1970" s="1">
        <v>8.6</v>
      </c>
    </row>
    <row r="1971" spans="1:14" x14ac:dyDescent="0.25">
      <c r="A1971" s="1">
        <v>2015</v>
      </c>
      <c r="B1971" s="1" t="s">
        <v>76</v>
      </c>
      <c r="C1971" s="2" t="s">
        <v>392</v>
      </c>
      <c r="D1971" s="1">
        <f>LOOKUP(B1971,'country lookup'!A:A,'country lookup'!C:C)</f>
        <v>344</v>
      </c>
      <c r="E1971">
        <v>4</v>
      </c>
      <c r="F1971">
        <v>7291300</v>
      </c>
      <c r="G1971" s="1">
        <v>7857.6660000000002</v>
      </c>
      <c r="K1971" s="3"/>
      <c r="L1971"/>
      <c r="M1971"/>
      <c r="N1971" s="1">
        <v>8.1999999999999993</v>
      </c>
    </row>
    <row r="1972" spans="1:14" x14ac:dyDescent="0.25">
      <c r="A1972" s="1">
        <v>2016</v>
      </c>
      <c r="B1972" s="1" t="s">
        <v>76</v>
      </c>
      <c r="C1972" s="2" t="s">
        <v>392</v>
      </c>
      <c r="D1972" s="1">
        <f>LOOKUP(B1972,'country lookup'!A:A,'country lookup'!C:C)</f>
        <v>344</v>
      </c>
      <c r="E1972">
        <v>4</v>
      </c>
      <c r="F1972">
        <v>7336600</v>
      </c>
      <c r="G1972" s="1">
        <v>0</v>
      </c>
      <c r="K1972" s="3"/>
      <c r="L1972"/>
      <c r="M1972"/>
      <c r="N1972" s="1">
        <v>8.3000000000000007</v>
      </c>
    </row>
    <row r="1973" spans="1:14" x14ac:dyDescent="0.25">
      <c r="A1973" s="1">
        <v>1990</v>
      </c>
      <c r="B1973" s="1" t="s">
        <v>77</v>
      </c>
      <c r="C1973" s="2" t="s">
        <v>390</v>
      </c>
      <c r="D1973" s="1">
        <f>LOOKUP(B1973,'country lookup'!A:A,'country lookup'!C:C)</f>
        <v>340</v>
      </c>
      <c r="E1973">
        <v>2</v>
      </c>
      <c r="F1973">
        <v>4955303</v>
      </c>
      <c r="G1973" s="1">
        <v>230.23500000000001</v>
      </c>
      <c r="H1973" s="1">
        <v>10883</v>
      </c>
      <c r="I1973" s="1">
        <v>186993.1</v>
      </c>
      <c r="J1973" s="1">
        <v>176470.6</v>
      </c>
      <c r="K1973" s="3">
        <v>510</v>
      </c>
      <c r="L1973">
        <v>58.2</v>
      </c>
      <c r="M1973">
        <v>272</v>
      </c>
      <c r="N1973" s="1">
        <v>38.484000000000002</v>
      </c>
    </row>
    <row r="1974" spans="1:14" x14ac:dyDescent="0.25">
      <c r="A1974" s="1">
        <v>1991</v>
      </c>
      <c r="B1974" s="1" t="s">
        <v>77</v>
      </c>
      <c r="C1974" s="2" t="s">
        <v>390</v>
      </c>
      <c r="D1974" s="1">
        <f>LOOKUP(B1974,'country lookup'!A:A,'country lookup'!C:C)</f>
        <v>340</v>
      </c>
      <c r="E1974">
        <v>2</v>
      </c>
      <c r="F1974">
        <v>5098591</v>
      </c>
      <c r="G1974" s="1">
        <v>243.28829999999999</v>
      </c>
      <c r="H1974" s="1">
        <v>10572</v>
      </c>
      <c r="I1974" s="1">
        <v>190486.5</v>
      </c>
      <c r="J1974" s="1">
        <v>175298.8</v>
      </c>
      <c r="K1974" s="3">
        <v>480</v>
      </c>
      <c r="L1974">
        <v>55.5</v>
      </c>
      <c r="M1974">
        <v>251</v>
      </c>
      <c r="N1974" s="1">
        <v>38.094000000000001</v>
      </c>
    </row>
    <row r="1975" spans="1:14" x14ac:dyDescent="0.25">
      <c r="A1975" s="1">
        <v>1992</v>
      </c>
      <c r="B1975" s="1" t="s">
        <v>77</v>
      </c>
      <c r="C1975" s="2" t="s">
        <v>390</v>
      </c>
      <c r="D1975" s="1">
        <f>LOOKUP(B1975,'country lookup'!A:A,'country lookup'!C:C)</f>
        <v>340</v>
      </c>
      <c r="E1975">
        <v>2</v>
      </c>
      <c r="F1975">
        <v>5244678</v>
      </c>
      <c r="G1975" s="1">
        <v>264.09640000000002</v>
      </c>
      <c r="H1975" s="1">
        <v>10273</v>
      </c>
      <c r="I1975" s="1">
        <v>193465.2</v>
      </c>
      <c r="J1975" s="1">
        <v>179039.3</v>
      </c>
      <c r="K1975" s="3">
        <v>440</v>
      </c>
      <c r="L1975">
        <v>53.1</v>
      </c>
      <c r="M1975">
        <v>229</v>
      </c>
      <c r="N1975" s="1">
        <v>37.755000000000003</v>
      </c>
    </row>
    <row r="1976" spans="1:14" x14ac:dyDescent="0.25">
      <c r="A1976" s="1">
        <v>1993</v>
      </c>
      <c r="B1976" s="1" t="s">
        <v>77</v>
      </c>
      <c r="C1976" s="2" t="s">
        <v>390</v>
      </c>
      <c r="D1976" s="1">
        <f>LOOKUP(B1976,'country lookup'!A:A,'country lookup'!C:C)</f>
        <v>340</v>
      </c>
      <c r="E1976">
        <v>2</v>
      </c>
      <c r="F1976">
        <v>5394412</v>
      </c>
      <c r="G1976" s="1">
        <v>257.89030000000002</v>
      </c>
      <c r="H1976" s="1">
        <v>9985</v>
      </c>
      <c r="I1976" s="1">
        <v>196555.1</v>
      </c>
      <c r="J1976" s="1">
        <v>178744</v>
      </c>
      <c r="K1976" s="3">
        <v>410</v>
      </c>
      <c r="L1976">
        <v>50.8</v>
      </c>
      <c r="M1976">
        <v>207</v>
      </c>
      <c r="N1976" s="1">
        <v>37.450000000000003</v>
      </c>
    </row>
    <row r="1977" spans="1:14" x14ac:dyDescent="0.25">
      <c r="A1977" s="1">
        <v>1994</v>
      </c>
      <c r="B1977" s="1" t="s">
        <v>77</v>
      </c>
      <c r="C1977" s="2" t="s">
        <v>390</v>
      </c>
      <c r="D1977" s="1">
        <f>LOOKUP(B1977,'country lookup'!A:A,'country lookup'!C:C)</f>
        <v>340</v>
      </c>
      <c r="E1977">
        <v>2</v>
      </c>
      <c r="F1977">
        <v>5548960</v>
      </c>
      <c r="G1977" s="1">
        <v>230.17599999999999</v>
      </c>
      <c r="H1977" s="1">
        <v>9699</v>
      </c>
      <c r="I1977" s="1">
        <v>199567.9</v>
      </c>
      <c r="J1977" s="1">
        <v>177419.4</v>
      </c>
      <c r="K1977" s="3">
        <v>370</v>
      </c>
      <c r="L1977">
        <v>48.6</v>
      </c>
      <c r="M1977">
        <v>186</v>
      </c>
      <c r="N1977" s="1">
        <v>37.155999999999999</v>
      </c>
    </row>
    <row r="1978" spans="1:14" x14ac:dyDescent="0.25">
      <c r="A1978" s="1">
        <v>1995</v>
      </c>
      <c r="B1978" s="1" t="s">
        <v>77</v>
      </c>
      <c r="C1978" s="2" t="s">
        <v>390</v>
      </c>
      <c r="D1978" s="1">
        <f>LOOKUP(B1978,'country lookup'!A:A,'country lookup'!C:C)</f>
        <v>340</v>
      </c>
      <c r="E1978">
        <v>2</v>
      </c>
      <c r="F1978">
        <v>5709014</v>
      </c>
      <c r="G1978" s="1">
        <v>266.34719999999999</v>
      </c>
      <c r="H1978" s="1">
        <v>9411</v>
      </c>
      <c r="I1978" s="1">
        <v>201952.8</v>
      </c>
      <c r="J1978" s="1">
        <v>180722.9</v>
      </c>
      <c r="K1978" s="3">
        <v>330</v>
      </c>
      <c r="L1978">
        <v>46.6</v>
      </c>
      <c r="M1978">
        <v>166</v>
      </c>
      <c r="N1978" s="1">
        <v>36.835000000000001</v>
      </c>
    </row>
    <row r="1979" spans="1:14" x14ac:dyDescent="0.25">
      <c r="A1979" s="1">
        <v>1996</v>
      </c>
      <c r="B1979" s="1" t="s">
        <v>77</v>
      </c>
      <c r="C1979" s="2" t="s">
        <v>390</v>
      </c>
      <c r="D1979" s="1">
        <f>LOOKUP(B1979,'country lookup'!A:A,'country lookup'!C:C)</f>
        <v>340</v>
      </c>
      <c r="E1979">
        <v>2</v>
      </c>
      <c r="F1979">
        <v>5874809</v>
      </c>
      <c r="G1979" s="1">
        <v>241.84200000000001</v>
      </c>
      <c r="H1979" s="1">
        <v>9116</v>
      </c>
      <c r="I1979" s="1">
        <v>204394.6</v>
      </c>
      <c r="J1979" s="1">
        <v>185430.5</v>
      </c>
      <c r="K1979" s="3">
        <v>300</v>
      </c>
      <c r="L1979">
        <v>44.6</v>
      </c>
      <c r="M1979">
        <v>151</v>
      </c>
      <c r="N1979" s="1">
        <v>36.445</v>
      </c>
    </row>
    <row r="1980" spans="1:14" x14ac:dyDescent="0.25">
      <c r="A1980" s="1">
        <v>1997</v>
      </c>
      <c r="B1980" s="1" t="s">
        <v>77</v>
      </c>
      <c r="C1980" s="2" t="s">
        <v>390</v>
      </c>
      <c r="D1980" s="1">
        <f>LOOKUP(B1980,'country lookup'!A:A,'country lookup'!C:C)</f>
        <v>340</v>
      </c>
      <c r="E1980">
        <v>2</v>
      </c>
      <c r="F1980">
        <v>6045699</v>
      </c>
      <c r="G1980" s="1">
        <v>253.68010000000001</v>
      </c>
      <c r="H1980" s="1">
        <v>8818</v>
      </c>
      <c r="I1980" s="1">
        <v>206510.5</v>
      </c>
      <c r="J1980" s="1">
        <v>191489.4</v>
      </c>
      <c r="K1980" s="3">
        <v>280</v>
      </c>
      <c r="L1980">
        <v>42.7</v>
      </c>
      <c r="M1980">
        <v>141</v>
      </c>
      <c r="N1980" s="1">
        <v>35.959000000000003</v>
      </c>
    </row>
    <row r="1981" spans="1:14" x14ac:dyDescent="0.25">
      <c r="A1981" s="1">
        <v>1998</v>
      </c>
      <c r="B1981" s="1" t="s">
        <v>77</v>
      </c>
      <c r="C1981" s="2" t="s">
        <v>390</v>
      </c>
      <c r="D1981" s="1">
        <f>LOOKUP(B1981,'country lookup'!A:A,'country lookup'!C:C)</f>
        <v>340</v>
      </c>
      <c r="E1981">
        <v>2</v>
      </c>
      <c r="F1981">
        <v>6220406</v>
      </c>
      <c r="G1981" s="1">
        <v>312.12920000000003</v>
      </c>
      <c r="H1981" s="1">
        <v>12319</v>
      </c>
      <c r="I1981" s="1">
        <v>208091.2</v>
      </c>
      <c r="J1981" s="1">
        <v>194029.9</v>
      </c>
      <c r="K1981" s="3">
        <v>270</v>
      </c>
      <c r="L1981">
        <v>59.2</v>
      </c>
      <c r="M1981">
        <v>134</v>
      </c>
      <c r="N1981" s="1">
        <v>35.360999999999997</v>
      </c>
    </row>
    <row r="1982" spans="1:14" x14ac:dyDescent="0.25">
      <c r="A1982" s="1">
        <v>1999</v>
      </c>
      <c r="B1982" s="1" t="s">
        <v>77</v>
      </c>
      <c r="C1982" s="2" t="s">
        <v>390</v>
      </c>
      <c r="D1982" s="1">
        <f>LOOKUP(B1982,'country lookup'!A:A,'country lookup'!C:C)</f>
        <v>340</v>
      </c>
      <c r="E1982">
        <v>2</v>
      </c>
      <c r="F1982">
        <v>6397151</v>
      </c>
      <c r="G1982" s="1">
        <v>315.34230000000002</v>
      </c>
      <c r="H1982" s="1">
        <v>8200</v>
      </c>
      <c r="I1982" s="1">
        <v>209183.7</v>
      </c>
      <c r="J1982" s="1">
        <v>196969.7</v>
      </c>
      <c r="K1982" s="3">
        <v>260</v>
      </c>
      <c r="L1982">
        <v>39.200000000000003</v>
      </c>
      <c r="M1982">
        <v>132</v>
      </c>
      <c r="N1982" s="1">
        <v>34.646999999999998</v>
      </c>
    </row>
    <row r="1983" spans="1:14" x14ac:dyDescent="0.25">
      <c r="A1983" s="1">
        <v>2000</v>
      </c>
      <c r="B1983" s="1" t="s">
        <v>77</v>
      </c>
      <c r="C1983" s="2" t="s">
        <v>390</v>
      </c>
      <c r="D1983" s="1">
        <f>LOOKUP(B1983,'country lookup'!A:A,'country lookup'!C:C)</f>
        <v>340</v>
      </c>
      <c r="E1983">
        <v>2</v>
      </c>
      <c r="F1983">
        <v>6574509</v>
      </c>
      <c r="G1983" s="1">
        <v>311.3263</v>
      </c>
      <c r="H1983" s="1">
        <v>7889</v>
      </c>
      <c r="I1983" s="1">
        <v>210935.8</v>
      </c>
      <c r="J1983" s="1">
        <v>195488.7</v>
      </c>
      <c r="K1983" s="3">
        <v>260</v>
      </c>
      <c r="L1983">
        <v>37.4</v>
      </c>
      <c r="M1983">
        <v>133</v>
      </c>
      <c r="N1983" s="1">
        <v>33.829000000000001</v>
      </c>
    </row>
    <row r="1984" spans="1:14" x14ac:dyDescent="0.25">
      <c r="A1984" s="1">
        <v>2001</v>
      </c>
      <c r="B1984" s="1" t="s">
        <v>77</v>
      </c>
      <c r="C1984" s="2" t="s">
        <v>390</v>
      </c>
      <c r="D1984" s="1">
        <f>LOOKUP(B1984,'country lookup'!A:A,'country lookup'!C:C)</f>
        <v>340</v>
      </c>
      <c r="E1984">
        <v>2</v>
      </c>
      <c r="F1984">
        <v>6751912</v>
      </c>
      <c r="G1984" s="1">
        <v>315.87310000000002</v>
      </c>
      <c r="H1984" s="1">
        <v>7573</v>
      </c>
      <c r="I1984" s="1">
        <v>212128.9</v>
      </c>
      <c r="J1984" s="1">
        <v>194029.9</v>
      </c>
      <c r="K1984" s="3">
        <v>260</v>
      </c>
      <c r="L1984">
        <v>35.700000000000003</v>
      </c>
      <c r="M1984">
        <v>134</v>
      </c>
      <c r="N1984" s="1">
        <v>32.927</v>
      </c>
    </row>
    <row r="1985" spans="1:14" x14ac:dyDescent="0.25">
      <c r="A1985" s="1">
        <v>2002</v>
      </c>
      <c r="B1985" s="1" t="s">
        <v>77</v>
      </c>
      <c r="C1985" s="2" t="s">
        <v>390</v>
      </c>
      <c r="D1985" s="1">
        <f>LOOKUP(B1985,'country lookup'!A:A,'country lookup'!C:C)</f>
        <v>340</v>
      </c>
      <c r="E1985">
        <v>2</v>
      </c>
      <c r="F1985">
        <v>6929265</v>
      </c>
      <c r="G1985" s="1">
        <v>327.57760000000002</v>
      </c>
      <c r="H1985" s="1">
        <v>7243</v>
      </c>
      <c r="I1985" s="1">
        <v>212404.7</v>
      </c>
      <c r="J1985" s="1">
        <v>198529.4</v>
      </c>
      <c r="K1985" s="3">
        <v>260</v>
      </c>
      <c r="L1985">
        <v>34.1</v>
      </c>
      <c r="M1985">
        <v>136</v>
      </c>
      <c r="N1985" s="1">
        <v>31.981000000000002</v>
      </c>
    </row>
    <row r="1986" spans="1:14" x14ac:dyDescent="0.25">
      <c r="A1986" s="1">
        <v>2003</v>
      </c>
      <c r="B1986" s="1" t="s">
        <v>77</v>
      </c>
      <c r="C1986" s="2" t="s">
        <v>390</v>
      </c>
      <c r="D1986" s="1">
        <f>LOOKUP(B1986,'country lookup'!A:A,'country lookup'!C:C)</f>
        <v>340</v>
      </c>
      <c r="E1986">
        <v>2</v>
      </c>
      <c r="F1986">
        <v>7106319</v>
      </c>
      <c r="G1986" s="1">
        <v>344.96699999999998</v>
      </c>
      <c r="H1986" s="1">
        <v>6918</v>
      </c>
      <c r="I1986" s="1">
        <v>212861.5</v>
      </c>
      <c r="J1986" s="1">
        <v>198581.6</v>
      </c>
      <c r="K1986" s="3">
        <v>270</v>
      </c>
      <c r="L1986">
        <v>32.5</v>
      </c>
      <c r="M1986">
        <v>141</v>
      </c>
      <c r="N1986" s="1">
        <v>31.029</v>
      </c>
    </row>
    <row r="1987" spans="1:14" x14ac:dyDescent="0.25">
      <c r="A1987" s="1">
        <v>2004</v>
      </c>
      <c r="B1987" s="1" t="s">
        <v>77</v>
      </c>
      <c r="C1987" s="2" t="s">
        <v>390</v>
      </c>
      <c r="D1987" s="1">
        <f>LOOKUP(B1987,'country lookup'!A:A,'country lookup'!C:C)</f>
        <v>340</v>
      </c>
      <c r="E1987">
        <v>2</v>
      </c>
      <c r="F1987">
        <v>7282953</v>
      </c>
      <c r="G1987" s="1">
        <v>375.32089999999999</v>
      </c>
      <c r="H1987" s="1">
        <v>6596</v>
      </c>
      <c r="I1987" s="1">
        <v>212090</v>
      </c>
      <c r="J1987" s="1">
        <v>189189.2</v>
      </c>
      <c r="K1987" s="3">
        <v>280</v>
      </c>
      <c r="L1987">
        <v>31.1</v>
      </c>
      <c r="M1987">
        <v>148</v>
      </c>
      <c r="N1987" s="1">
        <v>30.091999999999999</v>
      </c>
    </row>
    <row r="1988" spans="1:14" x14ac:dyDescent="0.25">
      <c r="A1988" s="1">
        <v>2005</v>
      </c>
      <c r="B1988" s="1" t="s">
        <v>77</v>
      </c>
      <c r="C1988" s="2" t="s">
        <v>390</v>
      </c>
      <c r="D1988" s="1">
        <f>LOOKUP(B1988,'country lookup'!A:A,'country lookup'!C:C)</f>
        <v>340</v>
      </c>
      <c r="E1988">
        <v>2</v>
      </c>
      <c r="F1988">
        <v>7458985</v>
      </c>
      <c r="G1988" s="1">
        <v>385.63350000000003</v>
      </c>
      <c r="H1988" s="1">
        <v>6274</v>
      </c>
      <c r="I1988" s="1">
        <v>211959.5</v>
      </c>
      <c r="J1988" s="1">
        <v>186666.7</v>
      </c>
      <c r="K1988" s="3">
        <v>280</v>
      </c>
      <c r="L1988">
        <v>29.6</v>
      </c>
      <c r="M1988">
        <v>150</v>
      </c>
      <c r="N1988" s="1">
        <v>29.181000000000001</v>
      </c>
    </row>
    <row r="1989" spans="1:14" x14ac:dyDescent="0.25">
      <c r="A1989" s="1">
        <v>2006</v>
      </c>
      <c r="B1989" s="1" t="s">
        <v>77</v>
      </c>
      <c r="C1989" s="2" t="s">
        <v>390</v>
      </c>
      <c r="D1989" s="1">
        <f>LOOKUP(B1989,'country lookup'!A:A,'country lookup'!C:C)</f>
        <v>340</v>
      </c>
      <c r="E1989">
        <v>2</v>
      </c>
      <c r="F1989">
        <v>7634298</v>
      </c>
      <c r="G1989" s="1">
        <v>407.95940000000002</v>
      </c>
      <c r="H1989" s="1">
        <v>5961</v>
      </c>
      <c r="I1989" s="1">
        <v>210636</v>
      </c>
      <c r="J1989" s="1">
        <v>183006.5</v>
      </c>
      <c r="K1989" s="3">
        <v>280</v>
      </c>
      <c r="L1989">
        <v>28.3</v>
      </c>
      <c r="M1989">
        <v>153</v>
      </c>
      <c r="N1989" s="1">
        <v>28.297000000000001</v>
      </c>
    </row>
    <row r="1990" spans="1:14" x14ac:dyDescent="0.25">
      <c r="A1990" s="1">
        <v>2007</v>
      </c>
      <c r="B1990" s="1" t="s">
        <v>77</v>
      </c>
      <c r="C1990" s="2" t="s">
        <v>390</v>
      </c>
      <c r="D1990" s="1">
        <f>LOOKUP(B1990,'country lookup'!A:A,'country lookup'!C:C)</f>
        <v>340</v>
      </c>
      <c r="E1990">
        <v>2</v>
      </c>
      <c r="F1990">
        <v>7808518</v>
      </c>
      <c r="G1990" s="1">
        <v>427.74079999999998</v>
      </c>
      <c r="H1990" s="1">
        <v>5652</v>
      </c>
      <c r="I1990" s="1">
        <v>209333.3</v>
      </c>
      <c r="J1990" s="1">
        <v>181818.2</v>
      </c>
      <c r="K1990" s="3">
        <v>280</v>
      </c>
      <c r="L1990">
        <v>27</v>
      </c>
      <c r="M1990">
        <v>154</v>
      </c>
      <c r="N1990" s="1">
        <v>27.431999999999999</v>
      </c>
    </row>
    <row r="1991" spans="1:14" x14ac:dyDescent="0.25">
      <c r="A1991" s="1">
        <v>2008</v>
      </c>
      <c r="B1991" s="1" t="s">
        <v>77</v>
      </c>
      <c r="C1991" s="2" t="s">
        <v>390</v>
      </c>
      <c r="D1991" s="1">
        <f>LOOKUP(B1991,'country lookup'!A:A,'country lookup'!C:C)</f>
        <v>340</v>
      </c>
      <c r="E1991">
        <v>2</v>
      </c>
      <c r="F1991">
        <v>7980955</v>
      </c>
      <c r="G1991" s="1">
        <v>464.25009999999997</v>
      </c>
      <c r="H1991" s="1">
        <v>5356</v>
      </c>
      <c r="I1991" s="1">
        <v>206795.4</v>
      </c>
      <c r="J1991" s="1">
        <v>178343.9</v>
      </c>
      <c r="K1991" s="3">
        <v>280</v>
      </c>
      <c r="L1991">
        <v>25.9</v>
      </c>
      <c r="M1991">
        <v>157</v>
      </c>
      <c r="N1991" s="1">
        <v>26.588000000000001</v>
      </c>
    </row>
    <row r="1992" spans="1:14" x14ac:dyDescent="0.25">
      <c r="A1992" s="1">
        <v>2009</v>
      </c>
      <c r="B1992" s="1" t="s">
        <v>77</v>
      </c>
      <c r="C1992" s="2" t="s">
        <v>390</v>
      </c>
      <c r="D1992" s="1">
        <f>LOOKUP(B1992,'country lookup'!A:A,'country lookup'!C:C)</f>
        <v>340</v>
      </c>
      <c r="E1992">
        <v>2</v>
      </c>
      <c r="F1992">
        <v>8150775</v>
      </c>
      <c r="G1992" s="1">
        <v>401.85050000000001</v>
      </c>
      <c r="H1992" s="1">
        <v>5072</v>
      </c>
      <c r="I1992" s="1">
        <v>205344.1</v>
      </c>
      <c r="J1992" s="1">
        <v>171974.5</v>
      </c>
      <c r="K1992" s="3">
        <v>280</v>
      </c>
      <c r="L1992">
        <v>24.7</v>
      </c>
      <c r="M1992">
        <v>157</v>
      </c>
      <c r="N1992" s="1">
        <v>25.777000000000001</v>
      </c>
    </row>
    <row r="1993" spans="1:14" x14ac:dyDescent="0.25">
      <c r="A1993" s="1">
        <v>2010</v>
      </c>
      <c r="B1993" s="1" t="s">
        <v>77</v>
      </c>
      <c r="C1993" s="2" t="s">
        <v>390</v>
      </c>
      <c r="D1993" s="1">
        <f>LOOKUP(B1993,'country lookup'!A:A,'country lookup'!C:C)</f>
        <v>340</v>
      </c>
      <c r="E1993">
        <v>2</v>
      </c>
      <c r="F1993">
        <v>8317470</v>
      </c>
      <c r="G1993" s="1">
        <v>411.89400000000001</v>
      </c>
      <c r="H1993" s="1">
        <v>4806</v>
      </c>
      <c r="I1993" s="1">
        <v>202784.8</v>
      </c>
      <c r="J1993" s="1">
        <v>167741.9</v>
      </c>
      <c r="K1993" s="3">
        <v>270</v>
      </c>
      <c r="L1993">
        <v>23.7</v>
      </c>
      <c r="M1993">
        <v>155</v>
      </c>
      <c r="N1993" s="1">
        <v>25.02</v>
      </c>
    </row>
    <row r="1994" spans="1:14" x14ac:dyDescent="0.25">
      <c r="A1994" s="1">
        <v>2011</v>
      </c>
      <c r="B1994" s="1" t="s">
        <v>77</v>
      </c>
      <c r="C1994" s="2" t="s">
        <v>390</v>
      </c>
      <c r="D1994" s="1">
        <f>LOOKUP(B1994,'country lookup'!A:A,'country lookup'!C:C)</f>
        <v>340</v>
      </c>
      <c r="E1994">
        <v>2</v>
      </c>
      <c r="F1994">
        <v>8480671</v>
      </c>
      <c r="G1994" s="1">
        <v>424.27730000000003</v>
      </c>
      <c r="H1994" s="1">
        <v>4571</v>
      </c>
      <c r="I1994" s="1">
        <v>201365.6</v>
      </c>
      <c r="J1994" s="1">
        <v>161073.79999999999</v>
      </c>
      <c r="K1994" s="3">
        <v>260</v>
      </c>
      <c r="L1994">
        <v>22.7</v>
      </c>
      <c r="M1994">
        <v>149</v>
      </c>
      <c r="N1994" s="1">
        <v>24.335999999999999</v>
      </c>
    </row>
    <row r="1995" spans="1:14" x14ac:dyDescent="0.25">
      <c r="A1995" s="1">
        <v>2012</v>
      </c>
      <c r="B1995" s="1" t="s">
        <v>77</v>
      </c>
      <c r="C1995" s="2" t="s">
        <v>390</v>
      </c>
      <c r="D1995" s="1">
        <f>LOOKUP(B1995,'country lookup'!A:A,'country lookup'!C:C)</f>
        <v>340</v>
      </c>
      <c r="E1995">
        <v>2</v>
      </c>
      <c r="F1995">
        <v>8640691</v>
      </c>
      <c r="G1995" s="1">
        <v>437.54930000000002</v>
      </c>
      <c r="H1995" s="1">
        <v>4365</v>
      </c>
      <c r="I1995" s="1">
        <v>199315.1</v>
      </c>
      <c r="J1995" s="1">
        <v>163120.6</v>
      </c>
      <c r="K1995" s="3">
        <v>240</v>
      </c>
      <c r="L1995">
        <v>21.9</v>
      </c>
      <c r="M1995">
        <v>141</v>
      </c>
      <c r="N1995" s="1">
        <v>23.736999999999998</v>
      </c>
    </row>
    <row r="1996" spans="1:14" x14ac:dyDescent="0.25">
      <c r="A1996" s="1">
        <v>2013</v>
      </c>
      <c r="B1996" s="1" t="s">
        <v>77</v>
      </c>
      <c r="C1996" s="2" t="s">
        <v>390</v>
      </c>
      <c r="D1996" s="1">
        <f>LOOKUP(B1996,'country lookup'!A:A,'country lookup'!C:C)</f>
        <v>340</v>
      </c>
      <c r="E1996">
        <v>2</v>
      </c>
      <c r="F1996">
        <v>8798521</v>
      </c>
      <c r="G1996" s="1">
        <v>452.62380000000002</v>
      </c>
      <c r="H1996" s="1">
        <v>4176</v>
      </c>
      <c r="I1996" s="1">
        <v>198857.1</v>
      </c>
      <c r="J1996" s="1">
        <v>162963</v>
      </c>
      <c r="K1996" s="3">
        <v>230</v>
      </c>
      <c r="L1996">
        <v>21</v>
      </c>
      <c r="M1996">
        <v>135</v>
      </c>
      <c r="N1996" s="1">
        <v>23.222999999999999</v>
      </c>
    </row>
    <row r="1997" spans="1:14" x14ac:dyDescent="0.25">
      <c r="A1997" s="1">
        <v>2014</v>
      </c>
      <c r="B1997" s="1" t="s">
        <v>77</v>
      </c>
      <c r="C1997" s="2" t="s">
        <v>390</v>
      </c>
      <c r="D1997" s="1">
        <f>LOOKUP(B1997,'country lookup'!A:A,'country lookup'!C:C)</f>
        <v>340</v>
      </c>
      <c r="E1997">
        <v>2</v>
      </c>
      <c r="F1997">
        <v>8955589</v>
      </c>
      <c r="G1997" s="1">
        <v>483.43169999999998</v>
      </c>
      <c r="H1997" s="1">
        <v>4009</v>
      </c>
      <c r="I1997" s="1">
        <v>197487.7</v>
      </c>
      <c r="J1997" s="1">
        <v>166666.70000000001</v>
      </c>
      <c r="K1997" s="3">
        <v>220</v>
      </c>
      <c r="L1997">
        <v>20.3</v>
      </c>
      <c r="M1997">
        <v>132</v>
      </c>
      <c r="N1997" s="1">
        <v>22.792000000000002</v>
      </c>
    </row>
    <row r="1998" spans="1:14" x14ac:dyDescent="0.25">
      <c r="A1998" s="1">
        <v>2015</v>
      </c>
      <c r="B1998" s="1" t="s">
        <v>77</v>
      </c>
      <c r="C1998" s="2" t="s">
        <v>390</v>
      </c>
      <c r="D1998" s="1">
        <f>LOOKUP(B1998,'country lookup'!A:A,'country lookup'!C:C)</f>
        <v>340</v>
      </c>
      <c r="E1998">
        <v>2</v>
      </c>
      <c r="F1998">
        <v>9112916</v>
      </c>
      <c r="G1998" s="1">
        <v>501.74639999999999</v>
      </c>
      <c r="H1998" s="1">
        <v>3863</v>
      </c>
      <c r="I1998" s="1">
        <v>197091.8</v>
      </c>
      <c r="K1998" s="3">
        <v>220</v>
      </c>
      <c r="L1998">
        <v>19.600000000000001</v>
      </c>
      <c r="M1998">
        <v>129</v>
      </c>
      <c r="N1998" s="1">
        <v>22.433</v>
      </c>
    </row>
    <row r="1999" spans="1:14" x14ac:dyDescent="0.25">
      <c r="A1999" s="1">
        <v>2016</v>
      </c>
      <c r="B1999" s="1" t="s">
        <v>77</v>
      </c>
      <c r="C1999" s="2" t="s">
        <v>390</v>
      </c>
      <c r="D1999" s="1">
        <f>LOOKUP(B1999,'country lookup'!A:A,'country lookup'!C:C)</f>
        <v>340</v>
      </c>
      <c r="E1999">
        <v>2</v>
      </c>
      <c r="F1999">
        <v>9270795</v>
      </c>
      <c r="G1999" s="1">
        <v>666.91959999999995</v>
      </c>
      <c r="H1999" s="1">
        <v>3731</v>
      </c>
      <c r="I1999" s="1">
        <v>197407.4</v>
      </c>
      <c r="K1999" s="3"/>
      <c r="L1999">
        <v>18.899999999999999</v>
      </c>
      <c r="M1999"/>
      <c r="N1999" s="1">
        <v>22.13</v>
      </c>
    </row>
    <row r="2000" spans="1:14" x14ac:dyDescent="0.25">
      <c r="A2000" s="1">
        <v>1990</v>
      </c>
      <c r="B2000" s="1" t="s">
        <v>78</v>
      </c>
      <c r="C2000" s="2" t="s">
        <v>302</v>
      </c>
      <c r="D2000" s="1">
        <f>LOOKUP(B2000,'country lookup'!A:A,'country lookup'!C:C)</f>
        <v>191</v>
      </c>
      <c r="E2000">
        <v>4</v>
      </c>
      <c r="F2000">
        <v>4777368</v>
      </c>
      <c r="G2000" s="1">
        <v>0</v>
      </c>
      <c r="H2000" s="1">
        <v>712</v>
      </c>
      <c r="I2000" s="1">
        <v>55625</v>
      </c>
      <c r="J2000" s="1">
        <v>60000</v>
      </c>
      <c r="K2000" s="3">
        <v>5</v>
      </c>
      <c r="L2000">
        <v>12.8</v>
      </c>
      <c r="M2000">
        <v>10</v>
      </c>
      <c r="N2000" s="1">
        <v>11.6</v>
      </c>
    </row>
    <row r="2001" spans="1:14" x14ac:dyDescent="0.25">
      <c r="A2001" s="1">
        <v>1991</v>
      </c>
      <c r="B2001" s="1" t="s">
        <v>78</v>
      </c>
      <c r="C2001" s="2" t="s">
        <v>302</v>
      </c>
      <c r="D2001" s="1">
        <f>LOOKUP(B2001,'country lookup'!A:A,'country lookup'!C:C)</f>
        <v>191</v>
      </c>
      <c r="E2001">
        <v>4</v>
      </c>
      <c r="F2001">
        <v>4689022</v>
      </c>
      <c r="G2001" s="1">
        <v>0</v>
      </c>
      <c r="H2001" s="1">
        <v>648</v>
      </c>
      <c r="I2001" s="1">
        <v>53553.72</v>
      </c>
      <c r="J2001" s="1">
        <v>50000</v>
      </c>
      <c r="K2001" s="3">
        <v>6</v>
      </c>
      <c r="L2001">
        <v>12.1</v>
      </c>
      <c r="M2001">
        <v>12</v>
      </c>
      <c r="N2001" s="1">
        <v>11.1</v>
      </c>
    </row>
    <row r="2002" spans="1:14" x14ac:dyDescent="0.25">
      <c r="A2002" s="1">
        <v>1992</v>
      </c>
      <c r="B2002" s="1" t="s">
        <v>78</v>
      </c>
      <c r="C2002" s="2" t="s">
        <v>302</v>
      </c>
      <c r="D2002" s="1">
        <f>LOOKUP(B2002,'country lookup'!A:A,'country lookup'!C:C)</f>
        <v>191</v>
      </c>
      <c r="E2002">
        <v>4</v>
      </c>
      <c r="F2002">
        <v>4575818</v>
      </c>
      <c r="G2002" s="1">
        <v>0</v>
      </c>
      <c r="H2002" s="1">
        <v>596</v>
      </c>
      <c r="I2002" s="1">
        <v>52280.7</v>
      </c>
      <c r="J2002" s="1">
        <v>54545.45</v>
      </c>
      <c r="K2002" s="3">
        <v>6</v>
      </c>
      <c r="L2002">
        <v>11.4</v>
      </c>
      <c r="M2002">
        <v>11</v>
      </c>
      <c r="N2002" s="1">
        <v>10.3</v>
      </c>
    </row>
    <row r="2003" spans="1:14" x14ac:dyDescent="0.25">
      <c r="A2003" s="1">
        <v>1993</v>
      </c>
      <c r="B2003" s="1" t="s">
        <v>78</v>
      </c>
      <c r="C2003" s="2" t="s">
        <v>302</v>
      </c>
      <c r="D2003" s="1">
        <f>LOOKUP(B2003,'country lookup'!A:A,'country lookup'!C:C)</f>
        <v>191</v>
      </c>
      <c r="E2003">
        <v>4</v>
      </c>
      <c r="F2003">
        <v>4600463</v>
      </c>
      <c r="G2003" s="1">
        <v>0</v>
      </c>
      <c r="H2003" s="1">
        <v>554</v>
      </c>
      <c r="I2003" s="1">
        <v>50825.69</v>
      </c>
      <c r="J2003" s="1">
        <v>54545.45</v>
      </c>
      <c r="K2003" s="3">
        <v>6</v>
      </c>
      <c r="L2003">
        <v>10.9</v>
      </c>
      <c r="M2003">
        <v>11</v>
      </c>
      <c r="N2003" s="1">
        <v>10.6</v>
      </c>
    </row>
    <row r="2004" spans="1:14" x14ac:dyDescent="0.25">
      <c r="A2004" s="1">
        <v>1994</v>
      </c>
      <c r="B2004" s="1" t="s">
        <v>78</v>
      </c>
      <c r="C2004" s="2" t="s">
        <v>302</v>
      </c>
      <c r="D2004" s="1">
        <f>LOOKUP(B2004,'country lookup'!A:A,'country lookup'!C:C)</f>
        <v>191</v>
      </c>
      <c r="E2004">
        <v>4</v>
      </c>
      <c r="F2004">
        <v>4652024</v>
      </c>
      <c r="G2004" s="1">
        <v>0</v>
      </c>
      <c r="H2004" s="1">
        <v>520</v>
      </c>
      <c r="I2004" s="1">
        <v>50000</v>
      </c>
      <c r="J2004" s="1">
        <v>50000</v>
      </c>
      <c r="K2004" s="3">
        <v>6</v>
      </c>
      <c r="L2004">
        <v>10.4</v>
      </c>
      <c r="M2004">
        <v>12</v>
      </c>
      <c r="N2004" s="1">
        <v>10.4</v>
      </c>
    </row>
    <row r="2005" spans="1:14" x14ac:dyDescent="0.25">
      <c r="A2005" s="1">
        <v>1995</v>
      </c>
      <c r="B2005" s="1" t="s">
        <v>78</v>
      </c>
      <c r="C2005" s="2" t="s">
        <v>302</v>
      </c>
      <c r="D2005" s="1">
        <f>LOOKUP(B2005,'country lookup'!A:A,'country lookup'!C:C)</f>
        <v>191</v>
      </c>
      <c r="E2005">
        <v>4</v>
      </c>
      <c r="F2005">
        <v>4620030</v>
      </c>
      <c r="G2005" s="1">
        <v>3467.1759999999999</v>
      </c>
      <c r="H2005" s="1">
        <v>494</v>
      </c>
      <c r="I2005" s="1">
        <v>49400</v>
      </c>
      <c r="J2005" s="1">
        <v>58333.33</v>
      </c>
      <c r="K2005" s="3">
        <v>6</v>
      </c>
      <c r="L2005">
        <v>10</v>
      </c>
      <c r="M2005">
        <v>12</v>
      </c>
      <c r="N2005" s="1">
        <v>10.9</v>
      </c>
    </row>
    <row r="2006" spans="1:14" x14ac:dyDescent="0.25">
      <c r="A2006" s="1">
        <v>1996</v>
      </c>
      <c r="B2006" s="1" t="s">
        <v>78</v>
      </c>
      <c r="C2006" s="2" t="s">
        <v>302</v>
      </c>
      <c r="D2006" s="1">
        <f>LOOKUP(B2006,'country lookup'!A:A,'country lookup'!C:C)</f>
        <v>191</v>
      </c>
      <c r="E2006">
        <v>4</v>
      </c>
      <c r="F2006">
        <v>4557097</v>
      </c>
      <c r="G2006" s="1">
        <v>3887.8820000000001</v>
      </c>
      <c r="H2006" s="1">
        <v>471</v>
      </c>
      <c r="I2006" s="1">
        <v>49062.5</v>
      </c>
      <c r="J2006" s="1">
        <v>42857.14</v>
      </c>
      <c r="K2006" s="3">
        <v>7</v>
      </c>
      <c r="L2006">
        <v>9.6</v>
      </c>
      <c r="M2006">
        <v>14</v>
      </c>
      <c r="N2006" s="1">
        <v>11.8</v>
      </c>
    </row>
    <row r="2007" spans="1:14" x14ac:dyDescent="0.25">
      <c r="A2007" s="1">
        <v>1997</v>
      </c>
      <c r="B2007" s="1" t="s">
        <v>78</v>
      </c>
      <c r="C2007" s="2" t="s">
        <v>302</v>
      </c>
      <c r="D2007" s="1">
        <f>LOOKUP(B2007,'country lookup'!A:A,'country lookup'!C:C)</f>
        <v>191</v>
      </c>
      <c r="E2007">
        <v>4</v>
      </c>
      <c r="F2007">
        <v>4534920</v>
      </c>
      <c r="G2007" s="1">
        <v>3963.6170000000002</v>
      </c>
      <c r="H2007" s="1">
        <v>450</v>
      </c>
      <c r="I2007" s="1">
        <v>48387.1</v>
      </c>
      <c r="J2007" s="1">
        <v>50000</v>
      </c>
      <c r="K2007" s="3">
        <v>6</v>
      </c>
      <c r="L2007">
        <v>9.3000000000000007</v>
      </c>
      <c r="M2007">
        <v>12</v>
      </c>
      <c r="N2007" s="1">
        <v>12.2</v>
      </c>
    </row>
    <row r="2008" spans="1:14" x14ac:dyDescent="0.25">
      <c r="A2008" s="1">
        <v>1998</v>
      </c>
      <c r="B2008" s="1" t="s">
        <v>78</v>
      </c>
      <c r="C2008" s="2" t="s">
        <v>302</v>
      </c>
      <c r="D2008" s="1">
        <f>LOOKUP(B2008,'country lookup'!A:A,'country lookup'!C:C)</f>
        <v>191</v>
      </c>
      <c r="E2008">
        <v>4</v>
      </c>
      <c r="F2008">
        <v>4532135</v>
      </c>
      <c r="G2008" s="1">
        <v>4362.1629999999996</v>
      </c>
      <c r="H2008" s="1">
        <v>428</v>
      </c>
      <c r="I2008" s="1">
        <v>48089.89</v>
      </c>
      <c r="J2008" s="1">
        <v>41666.67</v>
      </c>
      <c r="K2008" s="3">
        <v>6</v>
      </c>
      <c r="L2008">
        <v>8.9</v>
      </c>
      <c r="M2008">
        <v>12</v>
      </c>
      <c r="N2008" s="1">
        <v>10.4</v>
      </c>
    </row>
    <row r="2009" spans="1:14" x14ac:dyDescent="0.25">
      <c r="A2009" s="1">
        <v>1999</v>
      </c>
      <c r="B2009" s="1" t="s">
        <v>78</v>
      </c>
      <c r="C2009" s="2" t="s">
        <v>302</v>
      </c>
      <c r="D2009" s="1">
        <f>LOOKUP(B2009,'country lookup'!A:A,'country lookup'!C:C)</f>
        <v>191</v>
      </c>
      <c r="E2009">
        <v>4</v>
      </c>
      <c r="F2009">
        <v>4512597</v>
      </c>
      <c r="G2009" s="1">
        <v>4148.2849999999999</v>
      </c>
      <c r="H2009" s="1">
        <v>406</v>
      </c>
      <c r="I2009" s="1">
        <v>47209.3</v>
      </c>
      <c r="J2009" s="1">
        <v>45454.55</v>
      </c>
      <c r="K2009" s="3">
        <v>5</v>
      </c>
      <c r="L2009">
        <v>8.6</v>
      </c>
      <c r="M2009">
        <v>11</v>
      </c>
      <c r="N2009" s="1">
        <v>10</v>
      </c>
    </row>
    <row r="2010" spans="1:14" x14ac:dyDescent="0.25">
      <c r="A2010" s="1">
        <v>2000</v>
      </c>
      <c r="B2010" s="1" t="s">
        <v>78</v>
      </c>
      <c r="C2010" s="2" t="s">
        <v>302</v>
      </c>
      <c r="D2010" s="1">
        <f>LOOKUP(B2010,'country lookup'!A:A,'country lookup'!C:C)</f>
        <v>191</v>
      </c>
      <c r="E2010">
        <v>4</v>
      </c>
      <c r="F2010">
        <v>4468302</v>
      </c>
      <c r="G2010" s="1">
        <v>4092.0309999999999</v>
      </c>
      <c r="H2010" s="1">
        <v>382</v>
      </c>
      <c r="I2010" s="1">
        <v>46024.1</v>
      </c>
      <c r="J2010" s="1">
        <v>36363.64</v>
      </c>
      <c r="K2010" s="3">
        <v>5</v>
      </c>
      <c r="L2010">
        <v>8.3000000000000007</v>
      </c>
      <c r="M2010">
        <v>11</v>
      </c>
      <c r="N2010" s="1">
        <v>9.8000000000000007</v>
      </c>
    </row>
    <row r="2011" spans="1:14" x14ac:dyDescent="0.25">
      <c r="A2011" s="1">
        <v>2001</v>
      </c>
      <c r="B2011" s="1" t="s">
        <v>78</v>
      </c>
      <c r="C2011" s="2" t="s">
        <v>302</v>
      </c>
      <c r="D2011" s="1">
        <f>LOOKUP(B2011,'country lookup'!A:A,'country lookup'!C:C)</f>
        <v>191</v>
      </c>
      <c r="E2011">
        <v>4</v>
      </c>
      <c r="F2011">
        <v>4299642</v>
      </c>
      <c r="G2011" s="1">
        <v>4222.67</v>
      </c>
      <c r="H2011" s="1">
        <v>358</v>
      </c>
      <c r="I2011" s="1">
        <v>44750</v>
      </c>
      <c r="J2011" s="1">
        <v>50000</v>
      </c>
      <c r="K2011" s="3">
        <v>4</v>
      </c>
      <c r="L2011">
        <v>8</v>
      </c>
      <c r="M2011">
        <v>10</v>
      </c>
      <c r="N2011" s="1">
        <v>9.1999999999999993</v>
      </c>
    </row>
    <row r="2012" spans="1:14" x14ac:dyDescent="0.25">
      <c r="A2012" s="1">
        <v>2002</v>
      </c>
      <c r="B2012" s="1" t="s">
        <v>78</v>
      </c>
      <c r="C2012" s="2" t="s">
        <v>302</v>
      </c>
      <c r="D2012" s="1">
        <f>LOOKUP(B2012,'country lookup'!A:A,'country lookup'!C:C)</f>
        <v>191</v>
      </c>
      <c r="E2012">
        <v>4</v>
      </c>
      <c r="F2012">
        <v>4302174</v>
      </c>
      <c r="G2012" s="1">
        <v>4638.4070000000002</v>
      </c>
      <c r="H2012" s="1">
        <v>336</v>
      </c>
      <c r="I2012" s="1">
        <v>43636.36</v>
      </c>
      <c r="J2012" s="1">
        <v>45454.55</v>
      </c>
      <c r="K2012" s="3">
        <v>5</v>
      </c>
      <c r="L2012">
        <v>7.7</v>
      </c>
      <c r="M2012">
        <v>11</v>
      </c>
      <c r="N2012" s="1">
        <v>9</v>
      </c>
    </row>
    <row r="2013" spans="1:14" x14ac:dyDescent="0.25">
      <c r="A2013" s="1">
        <v>2003</v>
      </c>
      <c r="B2013" s="1" t="s">
        <v>78</v>
      </c>
      <c r="C2013" s="2" t="s">
        <v>302</v>
      </c>
      <c r="D2013" s="1">
        <f>LOOKUP(B2013,'country lookup'!A:A,'country lookup'!C:C)</f>
        <v>191</v>
      </c>
      <c r="E2013">
        <v>4</v>
      </c>
      <c r="F2013">
        <v>4303399</v>
      </c>
      <c r="G2013" s="1">
        <v>4802.174</v>
      </c>
      <c r="H2013" s="1">
        <v>316</v>
      </c>
      <c r="I2013" s="1">
        <v>42702.7</v>
      </c>
      <c r="J2013" s="1">
        <v>45454.55</v>
      </c>
      <c r="K2013" s="3">
        <v>5</v>
      </c>
      <c r="L2013">
        <v>7.4</v>
      </c>
      <c r="M2013">
        <v>11</v>
      </c>
      <c r="N2013" s="1">
        <v>8.9</v>
      </c>
    </row>
    <row r="2014" spans="1:14" x14ac:dyDescent="0.25">
      <c r="A2014" s="1">
        <v>2004</v>
      </c>
      <c r="B2014" s="1" t="s">
        <v>78</v>
      </c>
      <c r="C2014" s="2" t="s">
        <v>302</v>
      </c>
      <c r="D2014" s="1">
        <f>LOOKUP(B2014,'country lookup'!A:A,'country lookup'!C:C)</f>
        <v>191</v>
      </c>
      <c r="E2014">
        <v>4</v>
      </c>
      <c r="F2014">
        <v>4304600</v>
      </c>
      <c r="G2014" s="1">
        <v>4988.7640000000001</v>
      </c>
      <c r="H2014" s="1">
        <v>299</v>
      </c>
      <c r="I2014" s="1">
        <v>42714.29</v>
      </c>
      <c r="J2014" s="1">
        <v>36363.64</v>
      </c>
      <c r="K2014" s="3">
        <v>5</v>
      </c>
      <c r="L2014">
        <v>7</v>
      </c>
      <c r="M2014">
        <v>11</v>
      </c>
      <c r="N2014" s="1">
        <v>9.1</v>
      </c>
    </row>
    <row r="2015" spans="1:14" x14ac:dyDescent="0.25">
      <c r="A2015" s="1">
        <v>2005</v>
      </c>
      <c r="B2015" s="1" t="s">
        <v>78</v>
      </c>
      <c r="C2015" s="2" t="s">
        <v>302</v>
      </c>
      <c r="D2015" s="1">
        <f>LOOKUP(B2015,'country lookup'!A:A,'country lookup'!C:C)</f>
        <v>191</v>
      </c>
      <c r="E2015">
        <v>4</v>
      </c>
      <c r="F2015">
        <v>4310145</v>
      </c>
      <c r="G2015" s="1">
        <v>5149.3040000000001</v>
      </c>
      <c r="H2015" s="1">
        <v>285</v>
      </c>
      <c r="I2015" s="1">
        <v>42537.31</v>
      </c>
      <c r="J2015" s="1">
        <v>36363.64</v>
      </c>
      <c r="K2015" s="3">
        <v>4</v>
      </c>
      <c r="L2015">
        <v>6.7</v>
      </c>
      <c r="M2015">
        <v>11</v>
      </c>
      <c r="N2015" s="1">
        <v>9.5630000000000006</v>
      </c>
    </row>
    <row r="2016" spans="1:14" x14ac:dyDescent="0.25">
      <c r="A2016" s="1">
        <v>2006</v>
      </c>
      <c r="B2016" s="1" t="s">
        <v>78</v>
      </c>
      <c r="C2016" s="2" t="s">
        <v>302</v>
      </c>
      <c r="D2016" s="1">
        <f>LOOKUP(B2016,'country lookup'!A:A,'country lookup'!C:C)</f>
        <v>191</v>
      </c>
      <c r="E2016">
        <v>4</v>
      </c>
      <c r="F2016">
        <v>4311159</v>
      </c>
      <c r="G2016" s="1">
        <v>5387.3729999999996</v>
      </c>
      <c r="H2016" s="1">
        <v>273</v>
      </c>
      <c r="I2016" s="1">
        <v>42656.25</v>
      </c>
      <c r="J2016" s="1">
        <v>45454.55</v>
      </c>
      <c r="K2016" s="3">
        <v>4</v>
      </c>
      <c r="L2016">
        <v>6.4</v>
      </c>
      <c r="M2016">
        <v>11</v>
      </c>
      <c r="N2016" s="1">
        <v>9.33</v>
      </c>
    </row>
    <row r="2017" spans="1:14" x14ac:dyDescent="0.25">
      <c r="A2017" s="1">
        <v>2007</v>
      </c>
      <c r="B2017" s="1" t="s">
        <v>78</v>
      </c>
      <c r="C2017" s="2" t="s">
        <v>302</v>
      </c>
      <c r="D2017" s="1">
        <f>LOOKUP(B2017,'country lookup'!A:A,'country lookup'!C:C)</f>
        <v>191</v>
      </c>
      <c r="E2017">
        <v>4</v>
      </c>
      <c r="F2017">
        <v>4310217</v>
      </c>
      <c r="G2017" s="1">
        <v>5838.6779999999999</v>
      </c>
      <c r="H2017" s="1">
        <v>263</v>
      </c>
      <c r="I2017" s="1">
        <v>42419.35</v>
      </c>
      <c r="J2017" s="1">
        <v>45454.55</v>
      </c>
      <c r="K2017" s="3">
        <v>5</v>
      </c>
      <c r="L2017">
        <v>6.2</v>
      </c>
      <c r="M2017">
        <v>11</v>
      </c>
      <c r="N2017" s="1">
        <v>9.4</v>
      </c>
    </row>
    <row r="2018" spans="1:14" x14ac:dyDescent="0.25">
      <c r="A2018" s="1">
        <v>2008</v>
      </c>
      <c r="B2018" s="1" t="s">
        <v>78</v>
      </c>
      <c r="C2018" s="2" t="s">
        <v>302</v>
      </c>
      <c r="D2018" s="1">
        <f>LOOKUP(B2018,'country lookup'!A:A,'country lookup'!C:C)</f>
        <v>191</v>
      </c>
      <c r="E2018">
        <v>4</v>
      </c>
      <c r="F2018">
        <v>4309705</v>
      </c>
      <c r="G2018" s="1">
        <v>5871.6040000000003</v>
      </c>
      <c r="H2018" s="1">
        <v>254</v>
      </c>
      <c r="I2018" s="1">
        <v>43050.85</v>
      </c>
      <c r="J2018" s="1">
        <v>45454.55</v>
      </c>
      <c r="K2018" s="3">
        <v>5</v>
      </c>
      <c r="L2018">
        <v>5.9</v>
      </c>
      <c r="M2018">
        <v>11</v>
      </c>
      <c r="N2018" s="1">
        <v>9.9</v>
      </c>
    </row>
    <row r="2019" spans="1:14" x14ac:dyDescent="0.25">
      <c r="A2019" s="1">
        <v>2009</v>
      </c>
      <c r="B2019" s="1" t="s">
        <v>78</v>
      </c>
      <c r="C2019" s="2" t="s">
        <v>302</v>
      </c>
      <c r="D2019" s="1">
        <f>LOOKUP(B2019,'country lookup'!A:A,'country lookup'!C:C)</f>
        <v>191</v>
      </c>
      <c r="E2019">
        <v>4</v>
      </c>
      <c r="F2019">
        <v>4305181</v>
      </c>
      <c r="G2019" s="1">
        <v>5435.09</v>
      </c>
      <c r="H2019" s="1">
        <v>245</v>
      </c>
      <c r="I2019" s="1">
        <v>42982.46</v>
      </c>
      <c r="J2019" s="1">
        <v>40000</v>
      </c>
      <c r="K2019" s="3">
        <v>5</v>
      </c>
      <c r="L2019">
        <v>5.7</v>
      </c>
      <c r="M2019">
        <v>10</v>
      </c>
      <c r="N2019" s="1">
        <v>10.1</v>
      </c>
    </row>
    <row r="2020" spans="1:14" x14ac:dyDescent="0.25">
      <c r="A2020" s="1">
        <v>2010</v>
      </c>
      <c r="B2020" s="1" t="s">
        <v>78</v>
      </c>
      <c r="C2020" s="2" t="s">
        <v>302</v>
      </c>
      <c r="D2020" s="1">
        <f>LOOKUP(B2020,'country lookup'!A:A,'country lookup'!C:C)</f>
        <v>191</v>
      </c>
      <c r="E2020">
        <v>4</v>
      </c>
      <c r="F2020">
        <v>4295427</v>
      </c>
      <c r="G2020" s="1">
        <v>5229.2150000000001</v>
      </c>
      <c r="H2020" s="1">
        <v>235</v>
      </c>
      <c r="I2020" s="1">
        <v>42727.27</v>
      </c>
      <c r="J2020" s="1">
        <v>40000</v>
      </c>
      <c r="K2020" s="3">
        <v>4</v>
      </c>
      <c r="L2020">
        <v>5.5</v>
      </c>
      <c r="M2020">
        <v>10</v>
      </c>
      <c r="N2020" s="1">
        <v>9.8000000000000007</v>
      </c>
    </row>
    <row r="2021" spans="1:14" x14ac:dyDescent="0.25">
      <c r="A2021" s="1">
        <v>2011</v>
      </c>
      <c r="B2021" s="1" t="s">
        <v>78</v>
      </c>
      <c r="C2021" s="2" t="s">
        <v>302</v>
      </c>
      <c r="D2021" s="1">
        <f>LOOKUP(B2021,'country lookup'!A:A,'country lookup'!C:C)</f>
        <v>191</v>
      </c>
      <c r="E2021">
        <v>4</v>
      </c>
      <c r="F2021">
        <v>4280622</v>
      </c>
      <c r="G2021" s="1">
        <v>5119.3429999999998</v>
      </c>
      <c r="H2021" s="1">
        <v>226</v>
      </c>
      <c r="I2021" s="1">
        <v>42641.51</v>
      </c>
      <c r="J2021" s="1">
        <v>40000</v>
      </c>
      <c r="K2021" s="3">
        <v>4</v>
      </c>
      <c r="L2021">
        <v>5.3</v>
      </c>
      <c r="M2021">
        <v>10</v>
      </c>
      <c r="N2021" s="1">
        <v>9.6</v>
      </c>
    </row>
    <row r="2022" spans="1:14" x14ac:dyDescent="0.25">
      <c r="A2022" s="1">
        <v>2012</v>
      </c>
      <c r="B2022" s="1" t="s">
        <v>78</v>
      </c>
      <c r="C2022" s="2" t="s">
        <v>302</v>
      </c>
      <c r="D2022" s="1">
        <f>LOOKUP(B2022,'country lookup'!A:A,'country lookup'!C:C)</f>
        <v>191</v>
      </c>
      <c r="E2022">
        <v>4</v>
      </c>
      <c r="F2022">
        <v>4267558</v>
      </c>
      <c r="G2022" s="1">
        <v>5172.5879999999997</v>
      </c>
      <c r="H2022" s="1">
        <v>217</v>
      </c>
      <c r="I2022" s="1">
        <v>41730.769999999997</v>
      </c>
      <c r="J2022" s="1">
        <v>44444.44</v>
      </c>
      <c r="K2022" s="3">
        <v>4</v>
      </c>
      <c r="L2022">
        <v>5.2</v>
      </c>
      <c r="M2022">
        <v>9</v>
      </c>
      <c r="N2022" s="1">
        <v>9.8000000000000007</v>
      </c>
    </row>
    <row r="2023" spans="1:14" x14ac:dyDescent="0.25">
      <c r="A2023" s="1">
        <v>2013</v>
      </c>
      <c r="B2023" s="1" t="s">
        <v>78</v>
      </c>
      <c r="C2023" s="2" t="s">
        <v>302</v>
      </c>
      <c r="D2023" s="1">
        <f>LOOKUP(B2023,'country lookup'!A:A,'country lookup'!C:C)</f>
        <v>191</v>
      </c>
      <c r="E2023">
        <v>4</v>
      </c>
      <c r="F2023">
        <v>4255689</v>
      </c>
      <c r="G2023" s="1">
        <v>5132.8850000000002</v>
      </c>
      <c r="H2023" s="1">
        <v>209</v>
      </c>
      <c r="I2023" s="1">
        <v>41800</v>
      </c>
      <c r="J2023" s="1">
        <v>44444.44</v>
      </c>
      <c r="K2023" s="3">
        <v>4</v>
      </c>
      <c r="L2023">
        <v>5</v>
      </c>
      <c r="M2023">
        <v>9</v>
      </c>
      <c r="N2023" s="1">
        <v>9.4</v>
      </c>
    </row>
    <row r="2024" spans="1:14" x14ac:dyDescent="0.25">
      <c r="A2024" s="1">
        <v>2014</v>
      </c>
      <c r="B2024" s="1" t="s">
        <v>78</v>
      </c>
      <c r="C2024" s="2" t="s">
        <v>302</v>
      </c>
      <c r="D2024" s="1">
        <f>LOOKUP(B2024,'country lookup'!A:A,'country lookup'!C:C)</f>
        <v>191</v>
      </c>
      <c r="E2024">
        <v>4</v>
      </c>
      <c r="F2024">
        <v>4238389</v>
      </c>
      <c r="G2024" s="1">
        <v>5399.5429999999997</v>
      </c>
      <c r="H2024" s="1">
        <v>201</v>
      </c>
      <c r="I2024" s="1">
        <v>41020.410000000003</v>
      </c>
      <c r="J2024" s="1">
        <v>33333.33</v>
      </c>
      <c r="K2024" s="3">
        <v>4</v>
      </c>
      <c r="L2024">
        <v>4.9000000000000004</v>
      </c>
      <c r="M2024">
        <v>9</v>
      </c>
      <c r="N2024" s="1">
        <v>9.3000000000000007</v>
      </c>
    </row>
    <row r="2025" spans="1:14" x14ac:dyDescent="0.25">
      <c r="A2025" s="1">
        <v>2015</v>
      </c>
      <c r="B2025" s="1" t="s">
        <v>78</v>
      </c>
      <c r="C2025" s="2" t="s">
        <v>302</v>
      </c>
      <c r="D2025" s="1">
        <f>LOOKUP(B2025,'country lookup'!A:A,'country lookup'!C:C)</f>
        <v>191</v>
      </c>
      <c r="E2025">
        <v>4</v>
      </c>
      <c r="F2025">
        <v>4203604</v>
      </c>
      <c r="G2025" s="1">
        <v>5632.799</v>
      </c>
      <c r="H2025" s="1">
        <v>194</v>
      </c>
      <c r="I2025" s="1">
        <v>40416.67</v>
      </c>
      <c r="K2025" s="3">
        <v>3</v>
      </c>
      <c r="L2025">
        <v>4.8</v>
      </c>
      <c r="M2025">
        <v>8</v>
      </c>
      <c r="N2025" s="1">
        <v>8.9</v>
      </c>
    </row>
    <row r="2026" spans="1:14" x14ac:dyDescent="0.25">
      <c r="A2026" s="1">
        <v>2016</v>
      </c>
      <c r="B2026" s="1" t="s">
        <v>78</v>
      </c>
      <c r="C2026" s="2" t="s">
        <v>302</v>
      </c>
      <c r="D2026" s="1">
        <f>LOOKUP(B2026,'country lookup'!A:A,'country lookup'!C:C)</f>
        <v>191</v>
      </c>
      <c r="E2026">
        <v>4</v>
      </c>
      <c r="F2026">
        <v>4174349</v>
      </c>
      <c r="G2026" s="1">
        <v>5946.4480000000003</v>
      </c>
      <c r="H2026" s="1">
        <v>187</v>
      </c>
      <c r="I2026" s="1">
        <v>39787.230000000003</v>
      </c>
      <c r="K2026" s="3"/>
      <c r="L2026">
        <v>4.7</v>
      </c>
      <c r="M2026"/>
      <c r="N2026" s="1">
        <v>9</v>
      </c>
    </row>
    <row r="2027" spans="1:14" x14ac:dyDescent="0.25">
      <c r="A2027" s="1">
        <v>1990</v>
      </c>
      <c r="B2027" s="1" t="s">
        <v>79</v>
      </c>
      <c r="C2027" s="2" t="s">
        <v>384</v>
      </c>
      <c r="D2027" s="1">
        <f>LOOKUP(B2027,'country lookup'!A:A,'country lookup'!C:C)</f>
        <v>332</v>
      </c>
      <c r="E2027">
        <v>1</v>
      </c>
      <c r="F2027">
        <v>7037917</v>
      </c>
      <c r="G2027" s="1">
        <v>73.159139999999994</v>
      </c>
      <c r="H2027" s="1">
        <v>37752</v>
      </c>
      <c r="I2027" s="1">
        <v>260718.2</v>
      </c>
      <c r="J2027" s="1">
        <v>256000</v>
      </c>
      <c r="K2027" s="3">
        <v>1700</v>
      </c>
      <c r="L2027">
        <v>144.80000000000001</v>
      </c>
      <c r="M2027">
        <v>625</v>
      </c>
      <c r="N2027" s="1">
        <v>37.256999999999998</v>
      </c>
    </row>
    <row r="2028" spans="1:14" x14ac:dyDescent="0.25">
      <c r="A2028" s="1">
        <v>1991</v>
      </c>
      <c r="B2028" s="1" t="s">
        <v>79</v>
      </c>
      <c r="C2028" s="2" t="s">
        <v>384</v>
      </c>
      <c r="D2028" s="1">
        <f>LOOKUP(B2028,'country lookup'!A:A,'country lookup'!C:C)</f>
        <v>332</v>
      </c>
      <c r="E2028">
        <v>1</v>
      </c>
      <c r="F2028">
        <v>7178607</v>
      </c>
      <c r="G2028" s="1">
        <v>73.35342</v>
      </c>
      <c r="H2028" s="1">
        <v>36714</v>
      </c>
      <c r="I2028" s="1">
        <v>260938.2</v>
      </c>
      <c r="J2028" s="1">
        <v>252525.3</v>
      </c>
      <c r="K2028" s="3">
        <v>1600</v>
      </c>
      <c r="L2028">
        <v>140.69999999999999</v>
      </c>
      <c r="M2028">
        <v>594</v>
      </c>
      <c r="N2028" s="1">
        <v>36.57</v>
      </c>
    </row>
    <row r="2029" spans="1:14" x14ac:dyDescent="0.25">
      <c r="A2029" s="1">
        <v>1992</v>
      </c>
      <c r="B2029" s="1" t="s">
        <v>79</v>
      </c>
      <c r="C2029" s="2" t="s">
        <v>384</v>
      </c>
      <c r="D2029" s="1">
        <f>LOOKUP(B2029,'country lookup'!A:A,'country lookup'!C:C)</f>
        <v>332</v>
      </c>
      <c r="E2029">
        <v>1</v>
      </c>
      <c r="F2029">
        <v>7319493</v>
      </c>
      <c r="G2029" s="1">
        <v>47.460259999999998</v>
      </c>
      <c r="H2029" s="1">
        <v>35686</v>
      </c>
      <c r="I2029" s="1">
        <v>261053.4</v>
      </c>
      <c r="J2029" s="1">
        <v>262237.8</v>
      </c>
      <c r="K2029" s="3">
        <v>1500</v>
      </c>
      <c r="L2029">
        <v>136.69999999999999</v>
      </c>
      <c r="M2029">
        <v>572</v>
      </c>
      <c r="N2029" s="1">
        <v>35.935000000000002</v>
      </c>
    </row>
    <row r="2030" spans="1:14" x14ac:dyDescent="0.25">
      <c r="A2030" s="1">
        <v>1993</v>
      </c>
      <c r="B2030" s="1" t="s">
        <v>79</v>
      </c>
      <c r="C2030" s="2" t="s">
        <v>384</v>
      </c>
      <c r="D2030" s="1">
        <f>LOOKUP(B2030,'country lookup'!A:A,'country lookup'!C:C)</f>
        <v>332</v>
      </c>
      <c r="E2030">
        <v>1</v>
      </c>
      <c r="F2030">
        <v>7460689</v>
      </c>
      <c r="G2030" s="1">
        <v>46.441769999999998</v>
      </c>
      <c r="H2030" s="1">
        <v>34639</v>
      </c>
      <c r="I2030" s="1">
        <v>261426.4</v>
      </c>
      <c r="J2030" s="1">
        <v>268336.3</v>
      </c>
      <c r="K2030" s="3">
        <v>1500</v>
      </c>
      <c r="L2030">
        <v>132.5</v>
      </c>
      <c r="M2030">
        <v>559</v>
      </c>
      <c r="N2030" s="1">
        <v>35.331000000000003</v>
      </c>
    </row>
    <row r="2031" spans="1:14" x14ac:dyDescent="0.25">
      <c r="A2031" s="1">
        <v>1994</v>
      </c>
      <c r="B2031" s="1" t="s">
        <v>79</v>
      </c>
      <c r="C2031" s="2" t="s">
        <v>384</v>
      </c>
      <c r="D2031" s="1">
        <f>LOOKUP(B2031,'country lookup'!A:A,'country lookup'!C:C)</f>
        <v>332</v>
      </c>
      <c r="E2031">
        <v>1</v>
      </c>
      <c r="F2031">
        <v>7602320</v>
      </c>
      <c r="G2031" s="1">
        <v>21.55508</v>
      </c>
      <c r="H2031" s="1">
        <v>33593</v>
      </c>
      <c r="I2031" s="1">
        <v>261831.6</v>
      </c>
      <c r="J2031" s="1">
        <v>254083.5</v>
      </c>
      <c r="K2031" s="3">
        <v>1500</v>
      </c>
      <c r="L2031">
        <v>128.30000000000001</v>
      </c>
      <c r="M2031">
        <v>551</v>
      </c>
      <c r="N2031" s="1">
        <v>34.756999999999998</v>
      </c>
    </row>
    <row r="2032" spans="1:14" x14ac:dyDescent="0.25">
      <c r="A2032" s="1">
        <v>1995</v>
      </c>
      <c r="B2032" s="1" t="s">
        <v>79</v>
      </c>
      <c r="C2032" s="2" t="s">
        <v>384</v>
      </c>
      <c r="D2032" s="1">
        <f>LOOKUP(B2032,'country lookup'!A:A,'country lookup'!C:C)</f>
        <v>332</v>
      </c>
      <c r="E2032">
        <v>1</v>
      </c>
      <c r="F2032">
        <v>7744503</v>
      </c>
      <c r="G2032" s="1">
        <v>45.011870000000002</v>
      </c>
      <c r="H2032" s="1">
        <v>32554</v>
      </c>
      <c r="I2032" s="1">
        <v>262320.7</v>
      </c>
      <c r="J2032" s="1">
        <v>257352.9</v>
      </c>
      <c r="K2032" s="3">
        <v>1400</v>
      </c>
      <c r="L2032">
        <v>124.1</v>
      </c>
      <c r="M2032">
        <v>544</v>
      </c>
      <c r="N2032" s="1">
        <v>34.210999999999999</v>
      </c>
    </row>
    <row r="2033" spans="1:14" x14ac:dyDescent="0.25">
      <c r="A2033" s="1">
        <v>1996</v>
      </c>
      <c r="B2033" s="1" t="s">
        <v>79</v>
      </c>
      <c r="C2033" s="2" t="s">
        <v>384</v>
      </c>
      <c r="D2033" s="1">
        <f>LOOKUP(B2033,'country lookup'!A:A,'country lookup'!C:C)</f>
        <v>332</v>
      </c>
      <c r="E2033">
        <v>1</v>
      </c>
      <c r="F2033">
        <v>7887304</v>
      </c>
      <c r="G2033" s="1">
        <v>56.348680000000002</v>
      </c>
      <c r="H2033" s="1">
        <v>31507</v>
      </c>
      <c r="I2033" s="1">
        <v>262777.3</v>
      </c>
      <c r="J2033" s="1">
        <v>259259.3</v>
      </c>
      <c r="K2033" s="3">
        <v>1400</v>
      </c>
      <c r="L2033">
        <v>119.9</v>
      </c>
      <c r="M2033">
        <v>540</v>
      </c>
      <c r="N2033" s="1">
        <v>33.691000000000003</v>
      </c>
    </row>
    <row r="2034" spans="1:14" x14ac:dyDescent="0.25">
      <c r="A2034" s="1">
        <v>1997</v>
      </c>
      <c r="B2034" s="1" t="s">
        <v>79</v>
      </c>
      <c r="C2034" s="2" t="s">
        <v>384</v>
      </c>
      <c r="D2034" s="1">
        <f>LOOKUP(B2034,'country lookup'!A:A,'country lookup'!C:C)</f>
        <v>332</v>
      </c>
      <c r="E2034">
        <v>1</v>
      </c>
      <c r="F2034">
        <v>8030726</v>
      </c>
      <c r="G2034" s="1">
        <v>68.330430000000007</v>
      </c>
      <c r="H2034" s="1">
        <v>30436</v>
      </c>
      <c r="I2034" s="1">
        <v>263059.59999999998</v>
      </c>
      <c r="J2034" s="1">
        <v>264650.3</v>
      </c>
      <c r="K2034" s="3">
        <v>1400</v>
      </c>
      <c r="L2034">
        <v>115.7</v>
      </c>
      <c r="M2034">
        <v>529</v>
      </c>
      <c r="N2034" s="1">
        <v>33.191000000000003</v>
      </c>
    </row>
    <row r="2035" spans="1:14" x14ac:dyDescent="0.25">
      <c r="A2035" s="1">
        <v>1998</v>
      </c>
      <c r="B2035" s="1" t="s">
        <v>79</v>
      </c>
      <c r="C2035" s="2" t="s">
        <v>384</v>
      </c>
      <c r="D2035" s="1">
        <f>LOOKUP(B2035,'country lookup'!A:A,'country lookup'!C:C)</f>
        <v>332</v>
      </c>
      <c r="E2035">
        <v>1</v>
      </c>
      <c r="F2035">
        <v>8174680</v>
      </c>
      <c r="G2035" s="1">
        <v>66.114400000000003</v>
      </c>
      <c r="H2035" s="1">
        <v>29391</v>
      </c>
      <c r="I2035" s="1">
        <v>263360.2</v>
      </c>
      <c r="J2035" s="1">
        <v>270270.3</v>
      </c>
      <c r="K2035" s="3">
        <v>1400</v>
      </c>
      <c r="L2035">
        <v>111.6</v>
      </c>
      <c r="M2035">
        <v>518</v>
      </c>
      <c r="N2035" s="1">
        <v>32.707000000000001</v>
      </c>
    </row>
    <row r="2036" spans="1:14" x14ac:dyDescent="0.25">
      <c r="A2036" s="1">
        <v>1999</v>
      </c>
      <c r="B2036" s="1" t="s">
        <v>79</v>
      </c>
      <c r="C2036" s="2" t="s">
        <v>384</v>
      </c>
      <c r="D2036" s="1">
        <f>LOOKUP(B2036,'country lookup'!A:A,'country lookup'!C:C)</f>
        <v>332</v>
      </c>
      <c r="E2036">
        <v>1</v>
      </c>
      <c r="F2036">
        <v>8319057</v>
      </c>
      <c r="G2036" s="1">
        <v>70.790800000000004</v>
      </c>
      <c r="H2036" s="1">
        <v>28354</v>
      </c>
      <c r="I2036" s="1">
        <v>263268.3</v>
      </c>
      <c r="J2036" s="1">
        <v>251938</v>
      </c>
      <c r="K2036" s="3">
        <v>1400</v>
      </c>
      <c r="L2036">
        <v>107.7</v>
      </c>
      <c r="M2036">
        <v>516</v>
      </c>
      <c r="N2036" s="1">
        <v>32.235999999999997</v>
      </c>
    </row>
    <row r="2037" spans="1:14" x14ac:dyDescent="0.25">
      <c r="A2037" s="1">
        <v>2000</v>
      </c>
      <c r="B2037" s="1" t="s">
        <v>79</v>
      </c>
      <c r="C2037" s="2" t="s">
        <v>384</v>
      </c>
      <c r="D2037" s="1">
        <f>LOOKUP(B2037,'country lookup'!A:A,'country lookup'!C:C)</f>
        <v>332</v>
      </c>
      <c r="E2037">
        <v>1</v>
      </c>
      <c r="F2037">
        <v>8463806</v>
      </c>
      <c r="G2037" s="1">
        <v>61.58663</v>
      </c>
      <c r="H2037" s="1">
        <v>27381</v>
      </c>
      <c r="I2037" s="1">
        <v>263278.8</v>
      </c>
      <c r="J2037" s="1">
        <v>257425.7</v>
      </c>
      <c r="K2037" s="3">
        <v>1300</v>
      </c>
      <c r="L2037">
        <v>104</v>
      </c>
      <c r="M2037">
        <v>505</v>
      </c>
      <c r="N2037" s="1">
        <v>31.777000000000001</v>
      </c>
    </row>
    <row r="2038" spans="1:14" x14ac:dyDescent="0.25">
      <c r="A2038" s="1">
        <v>2001</v>
      </c>
      <c r="B2038" s="1" t="s">
        <v>79</v>
      </c>
      <c r="C2038" s="2" t="s">
        <v>384</v>
      </c>
      <c r="D2038" s="1">
        <f>LOOKUP(B2038,'country lookup'!A:A,'country lookup'!C:C)</f>
        <v>332</v>
      </c>
      <c r="E2038">
        <v>1</v>
      </c>
      <c r="F2038">
        <v>8608819</v>
      </c>
      <c r="G2038" s="1">
        <v>55.696300000000001</v>
      </c>
      <c r="H2038" s="1">
        <v>26471</v>
      </c>
      <c r="I2038" s="1">
        <v>263131.2</v>
      </c>
      <c r="J2038" s="1">
        <v>264227.59999999998</v>
      </c>
      <c r="K2038" s="3">
        <v>1300</v>
      </c>
      <c r="L2038">
        <v>100.6</v>
      </c>
      <c r="M2038">
        <v>492</v>
      </c>
      <c r="N2038" s="1">
        <v>31.327999999999999</v>
      </c>
    </row>
    <row r="2039" spans="1:14" x14ac:dyDescent="0.25">
      <c r="A2039" s="1">
        <v>2002</v>
      </c>
      <c r="B2039" s="1" t="s">
        <v>79</v>
      </c>
      <c r="C2039" s="2" t="s">
        <v>384</v>
      </c>
      <c r="D2039" s="1">
        <f>LOOKUP(B2039,'country lookup'!A:A,'country lookup'!C:C)</f>
        <v>332</v>
      </c>
      <c r="E2039">
        <v>1</v>
      </c>
      <c r="F2039">
        <v>8754150</v>
      </c>
      <c r="G2039" s="1">
        <v>60.696159999999999</v>
      </c>
      <c r="H2039" s="1">
        <v>25665</v>
      </c>
      <c r="I2039" s="1">
        <v>262961.09999999998</v>
      </c>
      <c r="J2039" s="1">
        <v>269709.5</v>
      </c>
      <c r="K2039" s="3">
        <v>1300</v>
      </c>
      <c r="L2039">
        <v>97.6</v>
      </c>
      <c r="M2039">
        <v>482</v>
      </c>
      <c r="N2039" s="1">
        <v>30.890999999999998</v>
      </c>
    </row>
    <row r="2040" spans="1:14" x14ac:dyDescent="0.25">
      <c r="A2040" s="1">
        <v>2003</v>
      </c>
      <c r="B2040" s="1" t="s">
        <v>79</v>
      </c>
      <c r="C2040" s="2" t="s">
        <v>384</v>
      </c>
      <c r="D2040" s="1">
        <f>LOOKUP(B2040,'country lookup'!A:A,'country lookup'!C:C)</f>
        <v>332</v>
      </c>
      <c r="E2040">
        <v>1</v>
      </c>
      <c r="F2040">
        <v>8900104</v>
      </c>
      <c r="G2040" s="1">
        <v>64.004959999999997</v>
      </c>
      <c r="H2040" s="1">
        <v>24952</v>
      </c>
      <c r="I2040" s="1">
        <v>263206.8</v>
      </c>
      <c r="J2040" s="1">
        <v>271398.7</v>
      </c>
      <c r="K2040" s="3">
        <v>1300</v>
      </c>
      <c r="L2040">
        <v>94.8</v>
      </c>
      <c r="M2040">
        <v>479</v>
      </c>
      <c r="N2040" s="1">
        <v>30.465</v>
      </c>
    </row>
    <row r="2041" spans="1:14" x14ac:dyDescent="0.25">
      <c r="A2041" s="1">
        <v>2004</v>
      </c>
      <c r="B2041" s="1" t="s">
        <v>79</v>
      </c>
      <c r="C2041" s="2" t="s">
        <v>384</v>
      </c>
      <c r="D2041" s="1">
        <f>LOOKUP(B2041,'country lookup'!A:A,'country lookup'!C:C)</f>
        <v>332</v>
      </c>
      <c r="E2041">
        <v>1</v>
      </c>
      <c r="F2041">
        <v>9047077</v>
      </c>
      <c r="G2041" s="1">
        <v>61.578189999999999</v>
      </c>
      <c r="H2041" s="1">
        <v>24339</v>
      </c>
      <c r="I2041" s="1">
        <v>263409.09999999998</v>
      </c>
      <c r="J2041" s="1">
        <v>254237.3</v>
      </c>
      <c r="K2041" s="3">
        <v>1300</v>
      </c>
      <c r="L2041">
        <v>92.4</v>
      </c>
      <c r="M2041">
        <v>472</v>
      </c>
      <c r="N2041" s="1">
        <v>30.047999999999998</v>
      </c>
    </row>
    <row r="2042" spans="1:14" x14ac:dyDescent="0.25">
      <c r="A2042" s="1">
        <v>2005</v>
      </c>
      <c r="B2042" s="1" t="s">
        <v>79</v>
      </c>
      <c r="C2042" s="2" t="s">
        <v>384</v>
      </c>
      <c r="D2042" s="1">
        <f>LOOKUP(B2042,'country lookup'!A:A,'country lookup'!C:C)</f>
        <v>332</v>
      </c>
      <c r="E2042">
        <v>1</v>
      </c>
      <c r="F2042">
        <v>9195288</v>
      </c>
      <c r="G2042" s="1">
        <v>67.090909999999994</v>
      </c>
      <c r="H2042" s="1">
        <v>23813</v>
      </c>
      <c r="I2042" s="1">
        <v>263709.90000000002</v>
      </c>
      <c r="J2042" s="1">
        <v>261437.9</v>
      </c>
      <c r="K2042" s="3">
        <v>1200</v>
      </c>
      <c r="L2042">
        <v>90.3</v>
      </c>
      <c r="M2042">
        <v>459</v>
      </c>
      <c r="N2042" s="1">
        <v>29.638000000000002</v>
      </c>
    </row>
    <row r="2043" spans="1:14" x14ac:dyDescent="0.25">
      <c r="A2043" s="1">
        <v>2006</v>
      </c>
      <c r="B2043" s="1" t="s">
        <v>79</v>
      </c>
      <c r="C2043" s="2" t="s">
        <v>384</v>
      </c>
      <c r="D2043" s="1">
        <f>LOOKUP(B2043,'country lookup'!A:A,'country lookup'!C:C)</f>
        <v>332</v>
      </c>
      <c r="E2043">
        <v>1</v>
      </c>
      <c r="F2043">
        <v>9344785</v>
      </c>
      <c r="G2043" s="1">
        <v>72.249300000000005</v>
      </c>
      <c r="H2043" s="1">
        <v>23339</v>
      </c>
      <c r="I2043" s="1">
        <v>264015.8</v>
      </c>
      <c r="J2043" s="1">
        <v>265486.7</v>
      </c>
      <c r="K2043" s="3">
        <v>1200</v>
      </c>
      <c r="L2043">
        <v>88.4</v>
      </c>
      <c r="M2043">
        <v>452</v>
      </c>
      <c r="N2043" s="1">
        <v>29.234999999999999</v>
      </c>
    </row>
    <row r="2044" spans="1:14" x14ac:dyDescent="0.25">
      <c r="A2044" s="1">
        <v>2007</v>
      </c>
      <c r="B2044" s="1" t="s">
        <v>79</v>
      </c>
      <c r="C2044" s="2" t="s">
        <v>384</v>
      </c>
      <c r="D2044" s="1">
        <f>LOOKUP(B2044,'country lookup'!A:A,'country lookup'!C:C)</f>
        <v>332</v>
      </c>
      <c r="E2044">
        <v>1</v>
      </c>
      <c r="F2044">
        <v>9495328</v>
      </c>
      <c r="G2044" s="1">
        <v>76.320869999999999</v>
      </c>
      <c r="H2044" s="1">
        <v>22920</v>
      </c>
      <c r="I2044" s="1">
        <v>264665.09999999998</v>
      </c>
      <c r="J2044" s="1">
        <v>248868.8</v>
      </c>
      <c r="K2044" s="3">
        <v>1200</v>
      </c>
      <c r="L2044">
        <v>86.6</v>
      </c>
      <c r="M2044">
        <v>442</v>
      </c>
      <c r="N2044" s="1">
        <v>28.838000000000001</v>
      </c>
    </row>
    <row r="2045" spans="1:14" x14ac:dyDescent="0.25">
      <c r="A2045" s="1">
        <v>2008</v>
      </c>
      <c r="B2045" s="1" t="s">
        <v>79</v>
      </c>
      <c r="C2045" s="2" t="s">
        <v>384</v>
      </c>
      <c r="D2045" s="1">
        <f>LOOKUP(B2045,'country lookup'!A:A,'country lookup'!C:C)</f>
        <v>332</v>
      </c>
      <c r="E2045">
        <v>1</v>
      </c>
      <c r="F2045">
        <v>9646580</v>
      </c>
      <c r="G2045" s="1">
        <v>74.983019999999996</v>
      </c>
      <c r="H2045" s="1">
        <v>22521</v>
      </c>
      <c r="I2045" s="1">
        <v>264952.90000000002</v>
      </c>
      <c r="J2045" s="1">
        <v>259434</v>
      </c>
      <c r="K2045" s="3">
        <v>1100</v>
      </c>
      <c r="L2045">
        <v>85</v>
      </c>
      <c r="M2045">
        <v>424</v>
      </c>
      <c r="N2045" s="1">
        <v>28.443000000000001</v>
      </c>
    </row>
    <row r="2046" spans="1:14" x14ac:dyDescent="0.25">
      <c r="A2046" s="1">
        <v>2009</v>
      </c>
      <c r="B2046" s="1" t="s">
        <v>79</v>
      </c>
      <c r="C2046" s="2" t="s">
        <v>384</v>
      </c>
      <c r="D2046" s="1">
        <f>LOOKUP(B2046,'country lookup'!A:A,'country lookup'!C:C)</f>
        <v>332</v>
      </c>
      <c r="E2046">
        <v>1</v>
      </c>
      <c r="F2046">
        <v>9798046</v>
      </c>
      <c r="G2046" s="1">
        <v>0</v>
      </c>
      <c r="H2046" s="1">
        <v>22112</v>
      </c>
      <c r="I2046" s="1">
        <v>264814.40000000002</v>
      </c>
      <c r="J2046" s="1">
        <v>245098</v>
      </c>
      <c r="K2046" s="3">
        <v>1100</v>
      </c>
      <c r="L2046">
        <v>83.5</v>
      </c>
      <c r="M2046">
        <v>408</v>
      </c>
      <c r="N2046" s="1">
        <v>28.047999999999998</v>
      </c>
    </row>
    <row r="2047" spans="1:14" x14ac:dyDescent="0.25">
      <c r="A2047" s="1">
        <v>2010</v>
      </c>
      <c r="B2047" s="1" t="s">
        <v>79</v>
      </c>
      <c r="C2047" s="2" t="s">
        <v>384</v>
      </c>
      <c r="D2047" s="1">
        <f>LOOKUP(B2047,'country lookup'!A:A,'country lookup'!C:C)</f>
        <v>332</v>
      </c>
      <c r="E2047">
        <v>1</v>
      </c>
      <c r="F2047">
        <v>9949322</v>
      </c>
      <c r="G2047" s="1">
        <v>0</v>
      </c>
      <c r="H2047" s="1">
        <v>58323</v>
      </c>
      <c r="I2047" s="1">
        <v>276543.40000000002</v>
      </c>
      <c r="J2047" s="1">
        <v>251928</v>
      </c>
      <c r="K2047" s="3">
        <v>1000</v>
      </c>
      <c r="L2047">
        <v>210.9</v>
      </c>
      <c r="M2047">
        <v>389</v>
      </c>
      <c r="N2047" s="1">
        <v>27.651</v>
      </c>
    </row>
    <row r="2048" spans="1:14" x14ac:dyDescent="0.25">
      <c r="A2048" s="1">
        <v>2011</v>
      </c>
      <c r="B2048" s="1" t="s">
        <v>79</v>
      </c>
      <c r="C2048" s="2" t="s">
        <v>384</v>
      </c>
      <c r="D2048" s="1">
        <f>LOOKUP(B2048,'country lookup'!A:A,'country lookup'!C:C)</f>
        <v>332</v>
      </c>
      <c r="E2048">
        <v>1</v>
      </c>
      <c r="F2048">
        <v>10100320</v>
      </c>
      <c r="G2048" s="1">
        <v>0</v>
      </c>
      <c r="H2048" s="1">
        <v>21078</v>
      </c>
      <c r="I2048" s="1">
        <v>261513.60000000001</v>
      </c>
      <c r="J2048" s="1">
        <v>268292.7</v>
      </c>
      <c r="K2048" s="3">
        <v>980</v>
      </c>
      <c r="L2048">
        <v>80.599999999999994</v>
      </c>
      <c r="M2048">
        <v>369</v>
      </c>
      <c r="N2048" s="1">
        <v>27.248000000000001</v>
      </c>
    </row>
    <row r="2049" spans="1:14" x14ac:dyDescent="0.25">
      <c r="A2049" s="1">
        <v>2012</v>
      </c>
      <c r="B2049" s="1" t="s">
        <v>79</v>
      </c>
      <c r="C2049" s="2" t="s">
        <v>384</v>
      </c>
      <c r="D2049" s="1">
        <f>LOOKUP(B2049,'country lookup'!A:A,'country lookup'!C:C)</f>
        <v>332</v>
      </c>
      <c r="E2049">
        <v>1</v>
      </c>
      <c r="F2049">
        <v>10250930</v>
      </c>
      <c r="G2049" s="1">
        <v>0</v>
      </c>
      <c r="H2049" s="1">
        <v>20777</v>
      </c>
      <c r="I2049" s="1">
        <v>262005</v>
      </c>
      <c r="J2049" s="1">
        <v>263440.90000000002</v>
      </c>
      <c r="K2049" s="3">
        <v>990</v>
      </c>
      <c r="L2049">
        <v>79.3</v>
      </c>
      <c r="M2049">
        <v>372</v>
      </c>
      <c r="N2049" s="1">
        <v>26.838999999999999</v>
      </c>
    </row>
    <row r="2050" spans="1:14" x14ac:dyDescent="0.25">
      <c r="A2050" s="1">
        <v>2013</v>
      </c>
      <c r="B2050" s="1" t="s">
        <v>79</v>
      </c>
      <c r="C2050" s="2" t="s">
        <v>384</v>
      </c>
      <c r="D2050" s="1">
        <f>LOOKUP(B2050,'country lookup'!A:A,'country lookup'!C:C)</f>
        <v>332</v>
      </c>
      <c r="E2050">
        <v>1</v>
      </c>
      <c r="F2050">
        <v>10400673</v>
      </c>
      <c r="G2050" s="1">
        <v>0</v>
      </c>
      <c r="H2050" s="1">
        <v>20408</v>
      </c>
      <c r="I2050" s="1">
        <v>261976.9</v>
      </c>
      <c r="J2050" s="1">
        <v>262162.2</v>
      </c>
      <c r="K2050" s="3">
        <v>980</v>
      </c>
      <c r="L2050">
        <v>77.900000000000006</v>
      </c>
      <c r="M2050">
        <v>370</v>
      </c>
      <c r="N2050" s="1">
        <v>26.422999999999998</v>
      </c>
    </row>
    <row r="2051" spans="1:14" x14ac:dyDescent="0.25">
      <c r="A2051" s="1">
        <v>2014</v>
      </c>
      <c r="B2051" s="1" t="s">
        <v>79</v>
      </c>
      <c r="C2051" s="2" t="s">
        <v>384</v>
      </c>
      <c r="D2051" s="1">
        <f>LOOKUP(B2051,'country lookup'!A:A,'country lookup'!C:C)</f>
        <v>332</v>
      </c>
      <c r="E2051">
        <v>1</v>
      </c>
      <c r="F2051">
        <v>10549008</v>
      </c>
      <c r="G2051" s="1">
        <v>0</v>
      </c>
      <c r="H2051" s="1">
        <v>20026</v>
      </c>
      <c r="I2051" s="1">
        <v>261777.8</v>
      </c>
      <c r="J2051" s="1">
        <v>258855.6</v>
      </c>
      <c r="K2051" s="3">
        <v>970</v>
      </c>
      <c r="L2051">
        <v>76.5</v>
      </c>
      <c r="M2051">
        <v>367</v>
      </c>
      <c r="N2051" s="1">
        <v>26.001999999999999</v>
      </c>
    </row>
    <row r="2052" spans="1:14" x14ac:dyDescent="0.25">
      <c r="A2052" s="1">
        <v>2015</v>
      </c>
      <c r="B2052" s="1" t="s">
        <v>79</v>
      </c>
      <c r="C2052" s="2" t="s">
        <v>384</v>
      </c>
      <c r="D2052" s="1">
        <f>LOOKUP(B2052,'country lookup'!A:A,'country lookup'!C:C)</f>
        <v>332</v>
      </c>
      <c r="E2052">
        <v>1</v>
      </c>
      <c r="F2052">
        <v>10695542</v>
      </c>
      <c r="G2052" s="1">
        <v>0</v>
      </c>
      <c r="H2052" s="1">
        <v>19624</v>
      </c>
      <c r="I2052" s="1">
        <v>261653.3</v>
      </c>
      <c r="K2052" s="3">
        <v>950</v>
      </c>
      <c r="L2052">
        <v>75</v>
      </c>
      <c r="M2052">
        <v>359</v>
      </c>
      <c r="N2052" s="1">
        <v>25.581</v>
      </c>
    </row>
    <row r="2053" spans="1:14" x14ac:dyDescent="0.25">
      <c r="A2053" s="1">
        <v>2016</v>
      </c>
      <c r="B2053" s="1" t="s">
        <v>79</v>
      </c>
      <c r="C2053" s="2" t="s">
        <v>384</v>
      </c>
      <c r="D2053" s="1">
        <f>LOOKUP(B2053,'country lookup'!A:A,'country lookup'!C:C)</f>
        <v>332</v>
      </c>
      <c r="E2053">
        <v>1</v>
      </c>
      <c r="F2053">
        <v>10839970</v>
      </c>
      <c r="G2053" s="1">
        <v>0</v>
      </c>
      <c r="H2053" s="1">
        <v>19146</v>
      </c>
      <c r="I2053" s="1">
        <v>260844.7</v>
      </c>
      <c r="K2053" s="3"/>
      <c r="L2053">
        <v>73.400000000000006</v>
      </c>
      <c r="M2053"/>
      <c r="N2053" s="1">
        <v>25.161999999999999</v>
      </c>
    </row>
    <row r="2054" spans="1:14" x14ac:dyDescent="0.25">
      <c r="A2054" s="1">
        <v>1990</v>
      </c>
      <c r="B2054" s="1" t="s">
        <v>80</v>
      </c>
      <c r="C2054" s="2" t="s">
        <v>394</v>
      </c>
      <c r="D2054" s="1">
        <f>LOOKUP(B2054,'country lookup'!A:A,'country lookup'!C:C)</f>
        <v>348</v>
      </c>
      <c r="E2054">
        <v>4</v>
      </c>
      <c r="F2054">
        <v>10373988</v>
      </c>
      <c r="G2054" s="1">
        <v>0</v>
      </c>
      <c r="H2054" s="1">
        <v>2150</v>
      </c>
      <c r="I2054" s="1">
        <v>124277.5</v>
      </c>
      <c r="J2054" s="1">
        <v>120833.3</v>
      </c>
      <c r="K2054" s="3">
        <v>30</v>
      </c>
      <c r="L2054">
        <v>17.3</v>
      </c>
      <c r="M2054">
        <v>24</v>
      </c>
      <c r="N2054" s="1">
        <v>12.1</v>
      </c>
    </row>
    <row r="2055" spans="1:14" x14ac:dyDescent="0.25">
      <c r="A2055" s="1">
        <v>1991</v>
      </c>
      <c r="B2055" s="1" t="s">
        <v>80</v>
      </c>
      <c r="C2055" s="2" t="s">
        <v>394</v>
      </c>
      <c r="D2055" s="1">
        <f>LOOKUP(B2055,'country lookup'!A:A,'country lookup'!C:C)</f>
        <v>348</v>
      </c>
      <c r="E2055">
        <v>4</v>
      </c>
      <c r="F2055">
        <v>10373400</v>
      </c>
      <c r="G2055" s="1">
        <v>0</v>
      </c>
      <c r="H2055" s="1">
        <v>2050</v>
      </c>
      <c r="I2055" s="1">
        <v>123494</v>
      </c>
      <c r="J2055" s="1">
        <v>126087</v>
      </c>
      <c r="K2055" s="3">
        <v>29</v>
      </c>
      <c r="L2055">
        <v>16.600000000000001</v>
      </c>
      <c r="M2055">
        <v>23</v>
      </c>
      <c r="N2055" s="1">
        <v>12.3</v>
      </c>
    </row>
    <row r="2056" spans="1:14" x14ac:dyDescent="0.25">
      <c r="A2056" s="1">
        <v>1992</v>
      </c>
      <c r="B2056" s="1" t="s">
        <v>80</v>
      </c>
      <c r="C2056" s="2" t="s">
        <v>394</v>
      </c>
      <c r="D2056" s="1">
        <f>LOOKUP(B2056,'country lookup'!A:A,'country lookup'!C:C)</f>
        <v>348</v>
      </c>
      <c r="E2056">
        <v>4</v>
      </c>
      <c r="F2056">
        <v>10369341</v>
      </c>
      <c r="G2056" s="1">
        <v>0</v>
      </c>
      <c r="H2056" s="1">
        <v>1914</v>
      </c>
      <c r="I2056" s="1">
        <v>121910.8</v>
      </c>
      <c r="J2056" s="1">
        <v>121739.1</v>
      </c>
      <c r="K2056" s="3">
        <v>29</v>
      </c>
      <c r="L2056">
        <v>15.7</v>
      </c>
      <c r="M2056">
        <v>23</v>
      </c>
      <c r="N2056" s="1">
        <v>11.7</v>
      </c>
    </row>
    <row r="2057" spans="1:14" x14ac:dyDescent="0.25">
      <c r="A2057" s="1">
        <v>1993</v>
      </c>
      <c r="B2057" s="1" t="s">
        <v>80</v>
      </c>
      <c r="C2057" s="2" t="s">
        <v>394</v>
      </c>
      <c r="D2057" s="1">
        <f>LOOKUP(B2057,'country lookup'!A:A,'country lookup'!C:C)</f>
        <v>348</v>
      </c>
      <c r="E2057">
        <v>4</v>
      </c>
      <c r="F2057">
        <v>10357523</v>
      </c>
      <c r="G2057" s="1">
        <v>0</v>
      </c>
      <c r="H2057" s="1">
        <v>1742</v>
      </c>
      <c r="I2057" s="1">
        <v>120137.9</v>
      </c>
      <c r="J2057" s="1">
        <v>100000</v>
      </c>
      <c r="K2057" s="3">
        <v>28</v>
      </c>
      <c r="L2057">
        <v>14.5</v>
      </c>
      <c r="M2057">
        <v>24</v>
      </c>
      <c r="N2057" s="1">
        <v>11.3</v>
      </c>
    </row>
    <row r="2058" spans="1:14" x14ac:dyDescent="0.25">
      <c r="A2058" s="1">
        <v>1994</v>
      </c>
      <c r="B2058" s="1" t="s">
        <v>80</v>
      </c>
      <c r="C2058" s="2" t="s">
        <v>394</v>
      </c>
      <c r="D2058" s="1">
        <f>LOOKUP(B2058,'country lookup'!A:A,'country lookup'!C:C)</f>
        <v>348</v>
      </c>
      <c r="E2058">
        <v>4</v>
      </c>
      <c r="F2058">
        <v>10343355</v>
      </c>
      <c r="G2058" s="1">
        <v>0</v>
      </c>
      <c r="H2058" s="1">
        <v>1563</v>
      </c>
      <c r="I2058" s="1">
        <v>116641.8</v>
      </c>
      <c r="J2058" s="1">
        <v>104761.9</v>
      </c>
      <c r="K2058" s="3">
        <v>24</v>
      </c>
      <c r="L2058">
        <v>13.4</v>
      </c>
      <c r="M2058">
        <v>21</v>
      </c>
      <c r="N2058" s="1">
        <v>11.2</v>
      </c>
    </row>
    <row r="2059" spans="1:14" x14ac:dyDescent="0.25">
      <c r="A2059" s="1">
        <v>1995</v>
      </c>
      <c r="B2059" s="1" t="s">
        <v>80</v>
      </c>
      <c r="C2059" s="2" t="s">
        <v>394</v>
      </c>
      <c r="D2059" s="1">
        <f>LOOKUP(B2059,'country lookup'!A:A,'country lookup'!C:C)</f>
        <v>348</v>
      </c>
      <c r="E2059">
        <v>4</v>
      </c>
      <c r="F2059">
        <v>10328965</v>
      </c>
      <c r="G2059" s="1">
        <v>4177.0879999999997</v>
      </c>
      <c r="H2059" s="1">
        <v>1414</v>
      </c>
      <c r="I2059" s="1">
        <v>113120</v>
      </c>
      <c r="J2059" s="1">
        <v>95000</v>
      </c>
      <c r="K2059" s="3">
        <v>22</v>
      </c>
      <c r="L2059">
        <v>12.5</v>
      </c>
      <c r="M2059">
        <v>20</v>
      </c>
      <c r="N2059" s="1">
        <v>10.8</v>
      </c>
    </row>
    <row r="2060" spans="1:14" x14ac:dyDescent="0.25">
      <c r="A2060" s="1">
        <v>1996</v>
      </c>
      <c r="B2060" s="1" t="s">
        <v>80</v>
      </c>
      <c r="C2060" s="2" t="s">
        <v>394</v>
      </c>
      <c r="D2060" s="1">
        <f>LOOKUP(B2060,'country lookup'!A:A,'country lookup'!C:C)</f>
        <v>348</v>
      </c>
      <c r="E2060">
        <v>4</v>
      </c>
      <c r="F2060">
        <v>10311238</v>
      </c>
      <c r="G2060" s="1">
        <v>4179.4780000000001</v>
      </c>
      <c r="H2060" s="1">
        <v>1304</v>
      </c>
      <c r="I2060" s="1">
        <v>109579.8</v>
      </c>
      <c r="J2060" s="1">
        <v>94444.44</v>
      </c>
      <c r="K2060" s="3">
        <v>19</v>
      </c>
      <c r="L2060">
        <v>11.9</v>
      </c>
      <c r="M2060">
        <v>18</v>
      </c>
      <c r="N2060" s="1">
        <v>10.199999999999999</v>
      </c>
    </row>
    <row r="2061" spans="1:14" x14ac:dyDescent="0.25">
      <c r="A2061" s="1">
        <v>1997</v>
      </c>
      <c r="B2061" s="1" t="s">
        <v>80</v>
      </c>
      <c r="C2061" s="2" t="s">
        <v>394</v>
      </c>
      <c r="D2061" s="1">
        <f>LOOKUP(B2061,'country lookup'!A:A,'country lookup'!C:C)</f>
        <v>348</v>
      </c>
      <c r="E2061">
        <v>4</v>
      </c>
      <c r="F2061">
        <v>10290486</v>
      </c>
      <c r="G2061" s="1">
        <v>4089.0079999999998</v>
      </c>
      <c r="H2061" s="1">
        <v>1216</v>
      </c>
      <c r="I2061" s="1">
        <v>105739.1</v>
      </c>
      <c r="J2061" s="1">
        <v>94117.65</v>
      </c>
      <c r="K2061" s="3">
        <v>17</v>
      </c>
      <c r="L2061">
        <v>11.5</v>
      </c>
      <c r="M2061">
        <v>17</v>
      </c>
      <c r="N2061" s="1">
        <v>9.8000000000000007</v>
      </c>
    </row>
    <row r="2062" spans="1:14" x14ac:dyDescent="0.25">
      <c r="A2062" s="1">
        <v>1998</v>
      </c>
      <c r="B2062" s="1" t="s">
        <v>80</v>
      </c>
      <c r="C2062" s="2" t="s">
        <v>394</v>
      </c>
      <c r="D2062" s="1">
        <f>LOOKUP(B2062,'country lookup'!A:A,'country lookup'!C:C)</f>
        <v>348</v>
      </c>
      <c r="E2062">
        <v>4</v>
      </c>
      <c r="F2062">
        <v>10266570</v>
      </c>
      <c r="G2062" s="1">
        <v>4201.2790000000005</v>
      </c>
      <c r="H2062" s="1">
        <v>1138</v>
      </c>
      <c r="I2062" s="1">
        <v>102522.5</v>
      </c>
      <c r="J2062" s="1">
        <v>93750</v>
      </c>
      <c r="K2062" s="3">
        <v>16</v>
      </c>
      <c r="L2062">
        <v>11.1</v>
      </c>
      <c r="M2062">
        <v>16</v>
      </c>
      <c r="N2062" s="1">
        <v>9.5</v>
      </c>
    </row>
    <row r="2063" spans="1:14" x14ac:dyDescent="0.25">
      <c r="A2063" s="1">
        <v>1999</v>
      </c>
      <c r="B2063" s="1" t="s">
        <v>80</v>
      </c>
      <c r="C2063" s="2" t="s">
        <v>394</v>
      </c>
      <c r="D2063" s="1">
        <f>LOOKUP(B2063,'country lookup'!A:A,'country lookup'!C:C)</f>
        <v>348</v>
      </c>
      <c r="E2063">
        <v>4</v>
      </c>
      <c r="F2063">
        <v>10237530</v>
      </c>
      <c r="G2063" s="1">
        <v>4376.598</v>
      </c>
      <c r="H2063" s="1">
        <v>1063</v>
      </c>
      <c r="I2063" s="1">
        <v>99345.79</v>
      </c>
      <c r="J2063" s="1">
        <v>87500</v>
      </c>
      <c r="K2063" s="3">
        <v>15</v>
      </c>
      <c r="L2063">
        <v>10.7</v>
      </c>
      <c r="M2063">
        <v>16</v>
      </c>
      <c r="N2063" s="1">
        <v>9.1999999999999993</v>
      </c>
    </row>
    <row r="2064" spans="1:14" x14ac:dyDescent="0.25">
      <c r="A2064" s="1">
        <v>2000</v>
      </c>
      <c r="B2064" s="1" t="s">
        <v>80</v>
      </c>
      <c r="C2064" s="2" t="s">
        <v>394</v>
      </c>
      <c r="D2064" s="1">
        <f>LOOKUP(B2064,'country lookup'!A:A,'country lookup'!C:C)</f>
        <v>348</v>
      </c>
      <c r="E2064">
        <v>4</v>
      </c>
      <c r="F2064">
        <v>10210971</v>
      </c>
      <c r="G2064" s="1">
        <v>4636.7</v>
      </c>
      <c r="H2064" s="1">
        <v>989</v>
      </c>
      <c r="I2064" s="1">
        <v>97920.79</v>
      </c>
      <c r="J2064" s="1">
        <v>86666.67</v>
      </c>
      <c r="K2064" s="3">
        <v>14</v>
      </c>
      <c r="L2064">
        <v>10.1</v>
      </c>
      <c r="M2064">
        <v>15</v>
      </c>
      <c r="N2064" s="1">
        <v>9.6</v>
      </c>
    </row>
    <row r="2065" spans="1:14" x14ac:dyDescent="0.25">
      <c r="A2065" s="1">
        <v>2001</v>
      </c>
      <c r="B2065" s="1" t="s">
        <v>80</v>
      </c>
      <c r="C2065" s="2" t="s">
        <v>394</v>
      </c>
      <c r="D2065" s="1">
        <f>LOOKUP(B2065,'country lookup'!A:A,'country lookup'!C:C)</f>
        <v>348</v>
      </c>
      <c r="E2065">
        <v>4</v>
      </c>
      <c r="F2065">
        <v>10187576</v>
      </c>
      <c r="G2065" s="1">
        <v>4716.5950000000003</v>
      </c>
      <c r="H2065" s="1">
        <v>917</v>
      </c>
      <c r="I2065" s="1">
        <v>96526.32</v>
      </c>
      <c r="J2065" s="1">
        <v>92857.14</v>
      </c>
      <c r="K2065" s="3">
        <v>13</v>
      </c>
      <c r="L2065">
        <v>9.5</v>
      </c>
      <c r="M2065">
        <v>14</v>
      </c>
      <c r="N2065" s="1">
        <v>9.5</v>
      </c>
    </row>
    <row r="2066" spans="1:14" x14ac:dyDescent="0.25">
      <c r="A2066" s="1">
        <v>2002</v>
      </c>
      <c r="B2066" s="1" t="s">
        <v>80</v>
      </c>
      <c r="C2066" s="2" t="s">
        <v>394</v>
      </c>
      <c r="D2066" s="1">
        <f>LOOKUP(B2066,'country lookup'!A:A,'country lookup'!C:C)</f>
        <v>348</v>
      </c>
      <c r="E2066">
        <v>4</v>
      </c>
      <c r="F2066">
        <v>10158608</v>
      </c>
      <c r="G2066" s="1">
        <v>4820.5680000000002</v>
      </c>
      <c r="H2066" s="1">
        <v>853</v>
      </c>
      <c r="I2066" s="1">
        <v>95842.7</v>
      </c>
      <c r="J2066" s="1">
        <v>92857.14</v>
      </c>
      <c r="K2066" s="3">
        <v>13</v>
      </c>
      <c r="L2066">
        <v>8.9</v>
      </c>
      <c r="M2066">
        <v>14</v>
      </c>
      <c r="N2066" s="1">
        <v>9.5</v>
      </c>
    </row>
    <row r="2067" spans="1:14" x14ac:dyDescent="0.25">
      <c r="A2067" s="1">
        <v>2003</v>
      </c>
      <c r="B2067" s="1" t="s">
        <v>80</v>
      </c>
      <c r="C2067" s="2" t="s">
        <v>394</v>
      </c>
      <c r="D2067" s="1">
        <f>LOOKUP(B2067,'country lookup'!A:A,'country lookup'!C:C)</f>
        <v>348</v>
      </c>
      <c r="E2067">
        <v>4</v>
      </c>
      <c r="F2067">
        <v>10129552</v>
      </c>
      <c r="G2067" s="1">
        <v>5009.7219999999998</v>
      </c>
      <c r="H2067" s="1">
        <v>799</v>
      </c>
      <c r="I2067" s="1">
        <v>95119.05</v>
      </c>
      <c r="J2067" s="1">
        <v>92857.14</v>
      </c>
      <c r="K2067" s="3">
        <v>13</v>
      </c>
      <c r="L2067">
        <v>8.4</v>
      </c>
      <c r="M2067">
        <v>14</v>
      </c>
      <c r="N2067" s="1">
        <v>9.3000000000000007</v>
      </c>
    </row>
    <row r="2068" spans="1:14" x14ac:dyDescent="0.25">
      <c r="A2068" s="1">
        <v>2004</v>
      </c>
      <c r="B2068" s="1" t="s">
        <v>80</v>
      </c>
      <c r="C2068" s="2" t="s">
        <v>394</v>
      </c>
      <c r="D2068" s="1">
        <f>LOOKUP(B2068,'country lookup'!A:A,'country lookup'!C:C)</f>
        <v>348</v>
      </c>
      <c r="E2068">
        <v>4</v>
      </c>
      <c r="F2068">
        <v>10107146</v>
      </c>
      <c r="G2068" s="1">
        <v>5307.2550000000001</v>
      </c>
      <c r="H2068" s="1">
        <v>755</v>
      </c>
      <c r="I2068" s="1">
        <v>95569.62</v>
      </c>
      <c r="J2068" s="1">
        <v>107692.3</v>
      </c>
      <c r="K2068" s="3">
        <v>13</v>
      </c>
      <c r="L2068">
        <v>7.9</v>
      </c>
      <c r="M2068">
        <v>13</v>
      </c>
      <c r="N2068" s="1">
        <v>9.4</v>
      </c>
    </row>
    <row r="2069" spans="1:14" x14ac:dyDescent="0.25">
      <c r="A2069" s="1">
        <v>2005</v>
      </c>
      <c r="B2069" s="1" t="s">
        <v>80</v>
      </c>
      <c r="C2069" s="2" t="s">
        <v>394</v>
      </c>
      <c r="D2069" s="1">
        <f>LOOKUP(B2069,'country lookup'!A:A,'country lookup'!C:C)</f>
        <v>348</v>
      </c>
      <c r="E2069">
        <v>4</v>
      </c>
      <c r="F2069">
        <v>10087065</v>
      </c>
      <c r="G2069" s="1">
        <v>5478.9840000000004</v>
      </c>
      <c r="H2069" s="1">
        <v>718</v>
      </c>
      <c r="I2069" s="1">
        <v>95733.33</v>
      </c>
      <c r="J2069" s="1">
        <v>100000</v>
      </c>
      <c r="K2069" s="3">
        <v>14</v>
      </c>
      <c r="L2069">
        <v>7.5</v>
      </c>
      <c r="M2069">
        <v>14</v>
      </c>
      <c r="N2069" s="1">
        <v>9.6999999999999993</v>
      </c>
    </row>
    <row r="2070" spans="1:14" x14ac:dyDescent="0.25">
      <c r="A2070" s="1">
        <v>2006</v>
      </c>
      <c r="B2070" s="1" t="s">
        <v>80</v>
      </c>
      <c r="C2070" s="2" t="s">
        <v>394</v>
      </c>
      <c r="D2070" s="1">
        <f>LOOKUP(B2070,'country lookup'!A:A,'country lookup'!C:C)</f>
        <v>348</v>
      </c>
      <c r="E2070">
        <v>4</v>
      </c>
      <c r="F2070">
        <v>10071370</v>
      </c>
      <c r="G2070" s="1">
        <v>5780.7730000000001</v>
      </c>
      <c r="H2070" s="1">
        <v>685</v>
      </c>
      <c r="I2070" s="1">
        <v>95138.89</v>
      </c>
      <c r="J2070" s="1">
        <v>107142.9</v>
      </c>
      <c r="K2070" s="3">
        <v>14</v>
      </c>
      <c r="L2070">
        <v>7.2</v>
      </c>
      <c r="M2070">
        <v>14</v>
      </c>
      <c r="N2070" s="1">
        <v>9.9</v>
      </c>
    </row>
    <row r="2071" spans="1:14" x14ac:dyDescent="0.25">
      <c r="A2071" s="1">
        <v>2007</v>
      </c>
      <c r="B2071" s="1" t="s">
        <v>80</v>
      </c>
      <c r="C2071" s="2" t="s">
        <v>394</v>
      </c>
      <c r="D2071" s="1">
        <f>LOOKUP(B2071,'country lookup'!A:A,'country lookup'!C:C)</f>
        <v>348</v>
      </c>
      <c r="E2071">
        <v>4</v>
      </c>
      <c r="F2071">
        <v>10055780</v>
      </c>
      <c r="G2071" s="1">
        <v>6180.8410000000003</v>
      </c>
      <c r="H2071" s="1">
        <v>651</v>
      </c>
      <c r="I2071" s="1">
        <v>94347.83</v>
      </c>
      <c r="J2071" s="1">
        <v>93750</v>
      </c>
      <c r="K2071" s="3">
        <v>15</v>
      </c>
      <c r="L2071">
        <v>6.9</v>
      </c>
      <c r="M2071">
        <v>16</v>
      </c>
      <c r="N2071" s="1">
        <v>9.6999999999999993</v>
      </c>
    </row>
    <row r="2072" spans="1:14" x14ac:dyDescent="0.25">
      <c r="A2072" s="1">
        <v>2008</v>
      </c>
      <c r="B2072" s="1" t="s">
        <v>80</v>
      </c>
      <c r="C2072" s="2" t="s">
        <v>394</v>
      </c>
      <c r="D2072" s="1">
        <f>LOOKUP(B2072,'country lookup'!A:A,'country lookup'!C:C)</f>
        <v>348</v>
      </c>
      <c r="E2072">
        <v>4</v>
      </c>
      <c r="F2072">
        <v>10038188</v>
      </c>
      <c r="G2072" s="1">
        <v>6256.8670000000002</v>
      </c>
      <c r="H2072" s="1">
        <v>618</v>
      </c>
      <c r="I2072" s="1">
        <v>95076.92</v>
      </c>
      <c r="J2072" s="1">
        <v>100000</v>
      </c>
      <c r="K2072" s="3">
        <v>15</v>
      </c>
      <c r="L2072">
        <v>6.5</v>
      </c>
      <c r="M2072">
        <v>15</v>
      </c>
      <c r="N2072" s="1">
        <v>9.9</v>
      </c>
    </row>
    <row r="2073" spans="1:14" x14ac:dyDescent="0.25">
      <c r="A2073" s="1">
        <v>2009</v>
      </c>
      <c r="B2073" s="1" t="s">
        <v>80</v>
      </c>
      <c r="C2073" s="2" t="s">
        <v>394</v>
      </c>
      <c r="D2073" s="1">
        <f>LOOKUP(B2073,'country lookup'!A:A,'country lookup'!C:C)</f>
        <v>348</v>
      </c>
      <c r="E2073">
        <v>4</v>
      </c>
      <c r="F2073">
        <v>10022650</v>
      </c>
      <c r="G2073" s="1">
        <v>5976.2030000000004</v>
      </c>
      <c r="H2073" s="1">
        <v>586</v>
      </c>
      <c r="I2073" s="1">
        <v>94516.13</v>
      </c>
      <c r="J2073" s="1">
        <v>87500</v>
      </c>
      <c r="K2073" s="3">
        <v>15</v>
      </c>
      <c r="L2073">
        <v>6.2</v>
      </c>
      <c r="M2073">
        <v>16</v>
      </c>
      <c r="N2073" s="1">
        <v>9.6</v>
      </c>
    </row>
    <row r="2074" spans="1:14" x14ac:dyDescent="0.25">
      <c r="A2074" s="1">
        <v>2010</v>
      </c>
      <c r="B2074" s="1" t="s">
        <v>80</v>
      </c>
      <c r="C2074" s="2" t="s">
        <v>394</v>
      </c>
      <c r="D2074" s="1">
        <f>LOOKUP(B2074,'country lookup'!A:A,'country lookup'!C:C)</f>
        <v>348</v>
      </c>
      <c r="E2074">
        <v>4</v>
      </c>
      <c r="F2074">
        <v>10000023</v>
      </c>
      <c r="G2074" s="1">
        <v>5890.1940000000004</v>
      </c>
      <c r="H2074" s="1">
        <v>560</v>
      </c>
      <c r="I2074" s="1">
        <v>93333.33</v>
      </c>
      <c r="J2074" s="1">
        <v>100000</v>
      </c>
      <c r="K2074" s="3">
        <v>14</v>
      </c>
      <c r="L2074">
        <v>6</v>
      </c>
      <c r="M2074">
        <v>15</v>
      </c>
      <c r="N2074" s="1">
        <v>9</v>
      </c>
    </row>
    <row r="2075" spans="1:14" x14ac:dyDescent="0.25">
      <c r="A2075" s="1">
        <v>2011</v>
      </c>
      <c r="B2075" s="1" t="s">
        <v>80</v>
      </c>
      <c r="C2075" s="2" t="s">
        <v>394</v>
      </c>
      <c r="D2075" s="1">
        <f>LOOKUP(B2075,'country lookup'!A:A,'country lookup'!C:C)</f>
        <v>348</v>
      </c>
      <c r="E2075">
        <v>4</v>
      </c>
      <c r="F2075">
        <v>9971727</v>
      </c>
      <c r="G2075" s="1">
        <v>5906.0559999999996</v>
      </c>
      <c r="H2075" s="1">
        <v>541</v>
      </c>
      <c r="I2075" s="1">
        <v>91694.92</v>
      </c>
      <c r="J2075" s="1">
        <v>93750</v>
      </c>
      <c r="K2075" s="3">
        <v>15</v>
      </c>
      <c r="L2075">
        <v>5.9</v>
      </c>
      <c r="M2075">
        <v>16</v>
      </c>
      <c r="N2075" s="1">
        <v>8.8000000000000007</v>
      </c>
    </row>
    <row r="2076" spans="1:14" x14ac:dyDescent="0.25">
      <c r="A2076" s="1">
        <v>2012</v>
      </c>
      <c r="B2076" s="1" t="s">
        <v>80</v>
      </c>
      <c r="C2076" s="2" t="s">
        <v>394</v>
      </c>
      <c r="D2076" s="1">
        <f>LOOKUP(B2076,'country lookup'!A:A,'country lookup'!C:C)</f>
        <v>348</v>
      </c>
      <c r="E2076">
        <v>4</v>
      </c>
      <c r="F2076">
        <v>9920362</v>
      </c>
      <c r="G2076" s="1">
        <v>6105.0519999999997</v>
      </c>
      <c r="H2076" s="1">
        <v>524</v>
      </c>
      <c r="I2076" s="1">
        <v>91929.82</v>
      </c>
      <c r="J2076" s="1">
        <v>93750</v>
      </c>
      <c r="K2076" s="3">
        <v>15</v>
      </c>
      <c r="L2076">
        <v>5.7</v>
      </c>
      <c r="M2076">
        <v>16</v>
      </c>
      <c r="N2076" s="1">
        <v>9.1</v>
      </c>
    </row>
    <row r="2077" spans="1:14" x14ac:dyDescent="0.25">
      <c r="A2077" s="1">
        <v>2013</v>
      </c>
      <c r="B2077" s="1" t="s">
        <v>80</v>
      </c>
      <c r="C2077" s="2" t="s">
        <v>394</v>
      </c>
      <c r="D2077" s="1">
        <f>LOOKUP(B2077,'country lookup'!A:A,'country lookup'!C:C)</f>
        <v>348</v>
      </c>
      <c r="E2077">
        <v>4</v>
      </c>
      <c r="F2077">
        <v>9893082</v>
      </c>
      <c r="G2077" s="1">
        <v>6331.1229999999996</v>
      </c>
      <c r="H2077" s="1">
        <v>505</v>
      </c>
      <c r="I2077" s="1">
        <v>90178.57</v>
      </c>
      <c r="J2077" s="1">
        <v>93750</v>
      </c>
      <c r="K2077" s="3">
        <v>15</v>
      </c>
      <c r="L2077">
        <v>5.6</v>
      </c>
      <c r="M2077">
        <v>16</v>
      </c>
      <c r="N2077" s="1">
        <v>9</v>
      </c>
    </row>
    <row r="2078" spans="1:14" x14ac:dyDescent="0.25">
      <c r="A2078" s="1">
        <v>2014</v>
      </c>
      <c r="B2078" s="1" t="s">
        <v>80</v>
      </c>
      <c r="C2078" s="2" t="s">
        <v>394</v>
      </c>
      <c r="D2078" s="1">
        <f>LOOKUP(B2078,'country lookup'!A:A,'country lookup'!C:C)</f>
        <v>348</v>
      </c>
      <c r="E2078">
        <v>4</v>
      </c>
      <c r="F2078">
        <v>9866468</v>
      </c>
      <c r="G2078" s="1">
        <v>6643.2150000000001</v>
      </c>
      <c r="H2078" s="1">
        <v>483</v>
      </c>
      <c r="I2078" s="1">
        <v>89444.44</v>
      </c>
      <c r="J2078" s="1">
        <v>93750</v>
      </c>
      <c r="K2078" s="3">
        <v>15</v>
      </c>
      <c r="L2078">
        <v>5.4</v>
      </c>
      <c r="M2078">
        <v>16</v>
      </c>
      <c r="N2078" s="1">
        <v>9.5</v>
      </c>
    </row>
    <row r="2079" spans="1:14" x14ac:dyDescent="0.25">
      <c r="A2079" s="1">
        <v>2015</v>
      </c>
      <c r="B2079" s="1" t="s">
        <v>80</v>
      </c>
      <c r="C2079" s="2" t="s">
        <v>394</v>
      </c>
      <c r="D2079" s="1">
        <f>LOOKUP(B2079,'country lookup'!A:A,'country lookup'!C:C)</f>
        <v>348</v>
      </c>
      <c r="E2079">
        <v>4</v>
      </c>
      <c r="F2079">
        <v>9843028</v>
      </c>
      <c r="G2079" s="1">
        <v>7130.451</v>
      </c>
      <c r="H2079" s="1">
        <v>456</v>
      </c>
      <c r="I2079" s="1">
        <v>89411.76</v>
      </c>
      <c r="K2079" s="3">
        <v>15</v>
      </c>
      <c r="L2079">
        <v>5.0999999999999996</v>
      </c>
      <c r="M2079">
        <v>17</v>
      </c>
      <c r="N2079" s="1">
        <v>9.4</v>
      </c>
    </row>
    <row r="2080" spans="1:14" x14ac:dyDescent="0.25">
      <c r="A2080" s="1">
        <v>2016</v>
      </c>
      <c r="B2080" s="1" t="s">
        <v>80</v>
      </c>
      <c r="C2080" s="2" t="s">
        <v>394</v>
      </c>
      <c r="D2080" s="1">
        <f>LOOKUP(B2080,'country lookup'!A:A,'country lookup'!C:C)</f>
        <v>348</v>
      </c>
      <c r="E2080">
        <v>4</v>
      </c>
      <c r="F2080">
        <v>9814023</v>
      </c>
      <c r="G2080" s="1">
        <v>6824.5919999999996</v>
      </c>
      <c r="H2080" s="1">
        <v>426</v>
      </c>
      <c r="I2080" s="1">
        <v>88750</v>
      </c>
      <c r="K2080" s="3"/>
      <c r="L2080">
        <v>4.8</v>
      </c>
      <c r="M2080"/>
      <c r="N2080" s="1">
        <v>9.6999999999999993</v>
      </c>
    </row>
    <row r="2081" spans="1:14" x14ac:dyDescent="0.25">
      <c r="A2081" s="1">
        <v>1990</v>
      </c>
      <c r="B2081" s="1" t="s">
        <v>81</v>
      </c>
      <c r="C2081" s="2" t="s">
        <v>400</v>
      </c>
      <c r="D2081" s="1">
        <f>LOOKUP(B2081,'country lookup'!A:A,'country lookup'!C:C)</f>
        <v>360</v>
      </c>
      <c r="E2081">
        <v>2</v>
      </c>
      <c r="F2081">
        <v>181413402</v>
      </c>
      <c r="G2081" s="1">
        <v>269.3229</v>
      </c>
      <c r="H2081" s="1">
        <v>393137</v>
      </c>
      <c r="I2081" s="1">
        <v>4680202</v>
      </c>
      <c r="J2081" s="1">
        <v>4260090</v>
      </c>
      <c r="K2081" s="3">
        <v>21000</v>
      </c>
      <c r="L2081">
        <v>84</v>
      </c>
      <c r="M2081">
        <v>446</v>
      </c>
      <c r="N2081" s="1">
        <v>25.812999999999999</v>
      </c>
    </row>
    <row r="2082" spans="1:14" x14ac:dyDescent="0.25">
      <c r="A2082" s="1">
        <v>1991</v>
      </c>
      <c r="B2082" s="1" t="s">
        <v>81</v>
      </c>
      <c r="C2082" s="2" t="s">
        <v>400</v>
      </c>
      <c r="D2082" s="1">
        <f>LOOKUP(B2082,'country lookup'!A:A,'country lookup'!C:C)</f>
        <v>360</v>
      </c>
      <c r="E2082">
        <v>2</v>
      </c>
      <c r="F2082">
        <v>184591903</v>
      </c>
      <c r="G2082" s="1">
        <v>250.68090000000001</v>
      </c>
      <c r="H2082" s="1">
        <v>372764</v>
      </c>
      <c r="I2082" s="1">
        <v>4647930</v>
      </c>
      <c r="J2082" s="1">
        <v>4316547</v>
      </c>
      <c r="K2082" s="3">
        <v>19000</v>
      </c>
      <c r="L2082">
        <v>80.2</v>
      </c>
      <c r="M2082">
        <v>417</v>
      </c>
      <c r="N2082" s="1">
        <v>25.189</v>
      </c>
    </row>
    <row r="2083" spans="1:14" x14ac:dyDescent="0.25">
      <c r="A2083" s="1">
        <v>1992</v>
      </c>
      <c r="B2083" s="1" t="s">
        <v>81</v>
      </c>
      <c r="C2083" s="2" t="s">
        <v>400</v>
      </c>
      <c r="D2083" s="1">
        <f>LOOKUP(B2083,'country lookup'!A:A,'country lookup'!C:C)</f>
        <v>360</v>
      </c>
      <c r="E2083">
        <v>2</v>
      </c>
      <c r="F2083">
        <v>187739786</v>
      </c>
      <c r="G2083" s="1">
        <v>268.12939999999998</v>
      </c>
      <c r="H2083" s="1">
        <v>352842</v>
      </c>
      <c r="I2083" s="1">
        <v>4612314</v>
      </c>
      <c r="J2083" s="1">
        <v>4347826</v>
      </c>
      <c r="K2083" s="3">
        <v>18000</v>
      </c>
      <c r="L2083">
        <v>76.5</v>
      </c>
      <c r="M2083">
        <v>391</v>
      </c>
      <c r="N2083" s="1">
        <v>24.581</v>
      </c>
    </row>
    <row r="2084" spans="1:14" x14ac:dyDescent="0.25">
      <c r="A2084" s="1">
        <v>1993</v>
      </c>
      <c r="B2084" s="1" t="s">
        <v>81</v>
      </c>
      <c r="C2084" s="2" t="s">
        <v>400</v>
      </c>
      <c r="D2084" s="1">
        <f>LOOKUP(B2084,'country lookup'!A:A,'country lookup'!C:C)</f>
        <v>360</v>
      </c>
      <c r="E2084">
        <v>2</v>
      </c>
      <c r="F2084">
        <v>190851175</v>
      </c>
      <c r="G2084" s="1">
        <v>265.73630000000003</v>
      </c>
      <c r="H2084" s="1">
        <v>333643</v>
      </c>
      <c r="I2084" s="1">
        <v>4576722</v>
      </c>
      <c r="J2084" s="1">
        <v>4347826</v>
      </c>
      <c r="K2084" s="3">
        <v>17000</v>
      </c>
      <c r="L2084">
        <v>72.900000000000006</v>
      </c>
      <c r="M2084">
        <v>368</v>
      </c>
      <c r="N2084" s="1">
        <v>23.983000000000001</v>
      </c>
    </row>
    <row r="2085" spans="1:14" x14ac:dyDescent="0.25">
      <c r="A2085" s="1">
        <v>1994</v>
      </c>
      <c r="B2085" s="1" t="s">
        <v>81</v>
      </c>
      <c r="C2085" s="2" t="s">
        <v>400</v>
      </c>
      <c r="D2085" s="1">
        <f>LOOKUP(B2085,'country lookup'!A:A,'country lookup'!C:C)</f>
        <v>360</v>
      </c>
      <c r="E2085">
        <v>2</v>
      </c>
      <c r="F2085">
        <v>193917462</v>
      </c>
      <c r="G2085" s="1">
        <v>290.62900000000002</v>
      </c>
      <c r="H2085" s="1">
        <v>315277</v>
      </c>
      <c r="I2085" s="1">
        <v>4536360</v>
      </c>
      <c r="J2085" s="1">
        <v>4322767</v>
      </c>
      <c r="K2085" s="3">
        <v>16000</v>
      </c>
      <c r="L2085">
        <v>69.5</v>
      </c>
      <c r="M2085">
        <v>347</v>
      </c>
      <c r="N2085" s="1">
        <v>23.405999999999999</v>
      </c>
    </row>
    <row r="2086" spans="1:14" x14ac:dyDescent="0.25">
      <c r="A2086" s="1">
        <v>1995</v>
      </c>
      <c r="B2086" s="1" t="s">
        <v>81</v>
      </c>
      <c r="C2086" s="2" t="s">
        <v>400</v>
      </c>
      <c r="D2086" s="1">
        <f>LOOKUP(B2086,'country lookup'!A:A,'country lookup'!C:C)</f>
        <v>360</v>
      </c>
      <c r="E2086">
        <v>2</v>
      </c>
      <c r="F2086">
        <v>196934260</v>
      </c>
      <c r="G2086" s="1">
        <v>293.2722</v>
      </c>
      <c r="H2086" s="1">
        <v>298009</v>
      </c>
      <c r="I2086" s="1">
        <v>4501647</v>
      </c>
      <c r="J2086" s="1">
        <v>4294479</v>
      </c>
      <c r="K2086" s="3">
        <v>15000</v>
      </c>
      <c r="L2086">
        <v>66.2</v>
      </c>
      <c r="M2086">
        <v>326</v>
      </c>
      <c r="N2086" s="1">
        <v>22.876999999999999</v>
      </c>
    </row>
    <row r="2087" spans="1:14" x14ac:dyDescent="0.25">
      <c r="A2087" s="1">
        <v>1996</v>
      </c>
      <c r="B2087" s="1" t="s">
        <v>81</v>
      </c>
      <c r="C2087" s="2" t="s">
        <v>400</v>
      </c>
      <c r="D2087" s="1">
        <f>LOOKUP(B2087,'country lookup'!A:A,'country lookup'!C:C)</f>
        <v>360</v>
      </c>
      <c r="E2087">
        <v>2</v>
      </c>
      <c r="F2087">
        <v>199901228</v>
      </c>
      <c r="G2087" s="1">
        <v>321.17590000000001</v>
      </c>
      <c r="H2087" s="1">
        <v>282157</v>
      </c>
      <c r="I2087" s="1">
        <v>4478683</v>
      </c>
      <c r="J2087" s="1">
        <v>4166667</v>
      </c>
      <c r="K2087" s="3">
        <v>14000</v>
      </c>
      <c r="L2087">
        <v>63</v>
      </c>
      <c r="M2087">
        <v>312</v>
      </c>
      <c r="N2087" s="1">
        <v>22.434999999999999</v>
      </c>
    </row>
    <row r="2088" spans="1:14" x14ac:dyDescent="0.25">
      <c r="A2088" s="1">
        <v>1997</v>
      </c>
      <c r="B2088" s="1" t="s">
        <v>81</v>
      </c>
      <c r="C2088" s="2" t="s">
        <v>400</v>
      </c>
      <c r="D2088" s="1">
        <f>LOOKUP(B2088,'country lookup'!A:A,'country lookup'!C:C)</f>
        <v>360</v>
      </c>
      <c r="E2088">
        <v>2</v>
      </c>
      <c r="F2088">
        <v>202826446</v>
      </c>
      <c r="G2088" s="1">
        <v>360.1345</v>
      </c>
      <c r="H2088" s="1">
        <v>267942</v>
      </c>
      <c r="I2088" s="1">
        <v>4458270</v>
      </c>
      <c r="J2088" s="1">
        <v>4347826</v>
      </c>
      <c r="K2088" s="3">
        <v>13000</v>
      </c>
      <c r="L2088">
        <v>60.1</v>
      </c>
      <c r="M2088">
        <v>299</v>
      </c>
      <c r="N2088" s="1">
        <v>22.103000000000002</v>
      </c>
    </row>
    <row r="2089" spans="1:14" x14ac:dyDescent="0.25">
      <c r="A2089" s="1">
        <v>1998</v>
      </c>
      <c r="B2089" s="1" t="s">
        <v>81</v>
      </c>
      <c r="C2089" s="2" t="s">
        <v>400</v>
      </c>
      <c r="D2089" s="1">
        <f>LOOKUP(B2089,'country lookup'!A:A,'country lookup'!C:C)</f>
        <v>360</v>
      </c>
      <c r="E2089">
        <v>2</v>
      </c>
      <c r="F2089">
        <v>205724592</v>
      </c>
      <c r="G2089" s="1">
        <v>281.35930000000002</v>
      </c>
      <c r="H2089" s="1">
        <v>255592</v>
      </c>
      <c r="I2089" s="1">
        <v>4468392</v>
      </c>
      <c r="J2089" s="1">
        <v>4181185</v>
      </c>
      <c r="K2089" s="3">
        <v>13000</v>
      </c>
      <c r="L2089">
        <v>57.2</v>
      </c>
      <c r="M2089">
        <v>287</v>
      </c>
      <c r="N2089" s="1">
        <v>21.89</v>
      </c>
    </row>
    <row r="2090" spans="1:14" x14ac:dyDescent="0.25">
      <c r="A2090" s="1">
        <v>1999</v>
      </c>
      <c r="B2090" s="1" t="s">
        <v>81</v>
      </c>
      <c r="C2090" s="2" t="s">
        <v>400</v>
      </c>
      <c r="D2090" s="1">
        <f>LOOKUP(B2090,'country lookup'!A:A,'country lookup'!C:C)</f>
        <v>360</v>
      </c>
      <c r="E2090">
        <v>2</v>
      </c>
      <c r="F2090">
        <v>208615169</v>
      </c>
      <c r="G2090" s="1">
        <v>293.74220000000003</v>
      </c>
      <c r="H2090" s="1">
        <v>244993</v>
      </c>
      <c r="I2090" s="1">
        <v>4487051</v>
      </c>
      <c r="J2090" s="1">
        <v>4347826</v>
      </c>
      <c r="K2090" s="3">
        <v>12000</v>
      </c>
      <c r="L2090">
        <v>54.6</v>
      </c>
      <c r="M2090">
        <v>276</v>
      </c>
      <c r="N2090" s="1">
        <v>21.788</v>
      </c>
    </row>
    <row r="2091" spans="1:14" x14ac:dyDescent="0.25">
      <c r="A2091" s="1">
        <v>2000</v>
      </c>
      <c r="B2091" s="1" t="s">
        <v>81</v>
      </c>
      <c r="C2091" s="2" t="s">
        <v>400</v>
      </c>
      <c r="D2091" s="1">
        <f>LOOKUP(B2091,'country lookup'!A:A,'country lookup'!C:C)</f>
        <v>360</v>
      </c>
      <c r="E2091">
        <v>2</v>
      </c>
      <c r="F2091">
        <v>211513823</v>
      </c>
      <c r="G2091" s="1">
        <v>279.96190000000001</v>
      </c>
      <c r="H2091" s="1">
        <v>235959</v>
      </c>
      <c r="I2091" s="1">
        <v>4528964</v>
      </c>
      <c r="J2091" s="1">
        <v>4528302</v>
      </c>
      <c r="K2091" s="3">
        <v>12000</v>
      </c>
      <c r="L2091">
        <v>52.1</v>
      </c>
      <c r="M2091">
        <v>265</v>
      </c>
      <c r="N2091" s="1">
        <v>21.773</v>
      </c>
    </row>
    <row r="2092" spans="1:14" x14ac:dyDescent="0.25">
      <c r="A2092" s="1">
        <v>2001</v>
      </c>
      <c r="B2092" s="1" t="s">
        <v>81</v>
      </c>
      <c r="C2092" s="2" t="s">
        <v>400</v>
      </c>
      <c r="D2092" s="1">
        <f>LOOKUP(B2092,'country lookup'!A:A,'country lookup'!C:C)</f>
        <v>360</v>
      </c>
      <c r="E2092">
        <v>2</v>
      </c>
      <c r="F2092">
        <v>214427417</v>
      </c>
      <c r="G2092" s="1">
        <v>368.84190000000001</v>
      </c>
      <c r="H2092" s="1">
        <v>228177</v>
      </c>
      <c r="I2092" s="1">
        <v>4591087</v>
      </c>
      <c r="J2092" s="1">
        <v>4347826</v>
      </c>
      <c r="K2092" s="3">
        <v>12000</v>
      </c>
      <c r="L2092">
        <v>49.7</v>
      </c>
      <c r="M2092">
        <v>253</v>
      </c>
      <c r="N2092" s="1">
        <v>21.812000000000001</v>
      </c>
    </row>
    <row r="2093" spans="1:14" x14ac:dyDescent="0.25">
      <c r="A2093" s="1">
        <v>2002</v>
      </c>
      <c r="B2093" s="1" t="s">
        <v>81</v>
      </c>
      <c r="C2093" s="2" t="s">
        <v>400</v>
      </c>
      <c r="D2093" s="1">
        <f>LOOKUP(B2093,'country lookup'!A:A,'country lookup'!C:C)</f>
        <v>360</v>
      </c>
      <c r="E2093">
        <v>2</v>
      </c>
      <c r="F2093">
        <v>217357793</v>
      </c>
      <c r="G2093" s="1">
        <v>342.05919999999998</v>
      </c>
      <c r="H2093" s="1">
        <v>221077</v>
      </c>
      <c r="I2093" s="1">
        <v>4664072</v>
      </c>
      <c r="J2093" s="1">
        <v>4564315</v>
      </c>
      <c r="K2093" s="3">
        <v>11000</v>
      </c>
      <c r="L2093">
        <v>47.4</v>
      </c>
      <c r="M2093">
        <v>241</v>
      </c>
      <c r="N2093" s="1">
        <v>21.86</v>
      </c>
    </row>
    <row r="2094" spans="1:14" x14ac:dyDescent="0.25">
      <c r="A2094" s="1">
        <v>2003</v>
      </c>
      <c r="B2094" s="1" t="s">
        <v>81</v>
      </c>
      <c r="C2094" s="2" t="s">
        <v>400</v>
      </c>
      <c r="D2094" s="1">
        <f>LOOKUP(B2094,'country lookup'!A:A,'country lookup'!C:C)</f>
        <v>360</v>
      </c>
      <c r="E2094">
        <v>2</v>
      </c>
      <c r="F2094">
        <v>220309469</v>
      </c>
      <c r="G2094" s="1">
        <v>357.81299999999999</v>
      </c>
      <c r="H2094" s="1">
        <v>214366</v>
      </c>
      <c r="I2094" s="1">
        <v>4732141</v>
      </c>
      <c r="J2094" s="1">
        <v>4761905</v>
      </c>
      <c r="K2094" s="3">
        <v>11000</v>
      </c>
      <c r="L2094">
        <v>45.3</v>
      </c>
      <c r="M2094">
        <v>231</v>
      </c>
      <c r="N2094" s="1">
        <v>21.88</v>
      </c>
    </row>
    <row r="2095" spans="1:14" x14ac:dyDescent="0.25">
      <c r="A2095" s="1">
        <v>2004</v>
      </c>
      <c r="B2095" s="1" t="s">
        <v>81</v>
      </c>
      <c r="C2095" s="2" t="s">
        <v>400</v>
      </c>
      <c r="D2095" s="1">
        <f>LOOKUP(B2095,'country lookup'!A:A,'country lookup'!C:C)</f>
        <v>360</v>
      </c>
      <c r="E2095">
        <v>2</v>
      </c>
      <c r="F2095">
        <v>223285676</v>
      </c>
      <c r="G2095" s="1">
        <v>394.28269999999998</v>
      </c>
      <c r="H2095" s="1">
        <v>235793</v>
      </c>
      <c r="I2095" s="1">
        <v>4782819</v>
      </c>
      <c r="J2095" s="1">
        <v>4524887</v>
      </c>
      <c r="K2095" s="3">
        <v>11000</v>
      </c>
      <c r="L2095">
        <v>49.3</v>
      </c>
      <c r="M2095">
        <v>221</v>
      </c>
      <c r="N2095" s="1">
        <v>21.852</v>
      </c>
    </row>
    <row r="2096" spans="1:14" x14ac:dyDescent="0.25">
      <c r="A2096" s="1">
        <v>2005</v>
      </c>
      <c r="B2096" s="1" t="s">
        <v>81</v>
      </c>
      <c r="C2096" s="2" t="s">
        <v>400</v>
      </c>
      <c r="D2096" s="1">
        <f>LOOKUP(B2096,'country lookup'!A:A,'country lookup'!C:C)</f>
        <v>360</v>
      </c>
      <c r="E2096">
        <v>2</v>
      </c>
      <c r="F2096">
        <v>226289470</v>
      </c>
      <c r="G2096" s="1">
        <v>414.72969999999998</v>
      </c>
      <c r="H2096" s="1">
        <v>200977</v>
      </c>
      <c r="I2096" s="1">
        <v>4854517</v>
      </c>
      <c r="J2096" s="1">
        <v>4669811</v>
      </c>
      <c r="K2096" s="3">
        <v>10000</v>
      </c>
      <c r="L2096">
        <v>41.4</v>
      </c>
      <c r="M2096">
        <v>212</v>
      </c>
      <c r="N2096" s="1">
        <v>21.765000000000001</v>
      </c>
    </row>
    <row r="2097" spans="1:14" x14ac:dyDescent="0.25">
      <c r="A2097" s="1">
        <v>2006</v>
      </c>
      <c r="B2097" s="1" t="s">
        <v>81</v>
      </c>
      <c r="C2097" s="2" t="s">
        <v>400</v>
      </c>
      <c r="D2097" s="1">
        <f>LOOKUP(B2097,'country lookup'!A:A,'country lookup'!C:C)</f>
        <v>360</v>
      </c>
      <c r="E2097">
        <v>2</v>
      </c>
      <c r="F2097">
        <v>229318262</v>
      </c>
      <c r="G2097" s="1">
        <v>452.26249999999999</v>
      </c>
      <c r="H2097" s="1">
        <v>194241</v>
      </c>
      <c r="I2097" s="1">
        <v>4892720</v>
      </c>
      <c r="J2097" s="1">
        <v>4750000</v>
      </c>
      <c r="K2097" s="3">
        <v>9900</v>
      </c>
      <c r="L2097">
        <v>39.700000000000003</v>
      </c>
      <c r="M2097">
        <v>200</v>
      </c>
      <c r="N2097" s="1">
        <v>21.623999999999999</v>
      </c>
    </row>
    <row r="2098" spans="1:14" x14ac:dyDescent="0.25">
      <c r="A2098" s="1">
        <v>2007</v>
      </c>
      <c r="B2098" s="1" t="s">
        <v>81</v>
      </c>
      <c r="C2098" s="2" t="s">
        <v>400</v>
      </c>
      <c r="D2098" s="1">
        <f>LOOKUP(B2098,'country lookup'!A:A,'country lookup'!C:C)</f>
        <v>360</v>
      </c>
      <c r="E2098">
        <v>2</v>
      </c>
      <c r="F2098">
        <v>232374245</v>
      </c>
      <c r="G2098" s="1">
        <v>451.74299999999999</v>
      </c>
      <c r="H2098" s="1">
        <v>187385</v>
      </c>
      <c r="I2098" s="1">
        <v>4944195</v>
      </c>
      <c r="J2098" s="1">
        <v>4789474</v>
      </c>
      <c r="K2098" s="3">
        <v>9500</v>
      </c>
      <c r="L2098">
        <v>37.9</v>
      </c>
      <c r="M2098">
        <v>190</v>
      </c>
      <c r="N2098" s="1">
        <v>21.448</v>
      </c>
    </row>
    <row r="2099" spans="1:14" x14ac:dyDescent="0.25">
      <c r="A2099" s="1">
        <v>2008</v>
      </c>
      <c r="B2099" s="1" t="s">
        <v>81</v>
      </c>
      <c r="C2099" s="2" t="s">
        <v>400</v>
      </c>
      <c r="D2099" s="1">
        <f>LOOKUP(B2099,'country lookup'!A:A,'country lookup'!C:C)</f>
        <v>360</v>
      </c>
      <c r="E2099">
        <v>2</v>
      </c>
      <c r="F2099">
        <v>235469762</v>
      </c>
      <c r="G2099" s="1">
        <v>521.95240000000001</v>
      </c>
      <c r="H2099" s="1">
        <v>180572</v>
      </c>
      <c r="I2099" s="1">
        <v>4974435</v>
      </c>
      <c r="J2099" s="1">
        <v>4806630</v>
      </c>
      <c r="K2099" s="3">
        <v>9100</v>
      </c>
      <c r="L2099">
        <v>36.299999999999997</v>
      </c>
      <c r="M2099">
        <v>181</v>
      </c>
      <c r="N2099" s="1">
        <v>21.251000000000001</v>
      </c>
    </row>
    <row r="2100" spans="1:14" x14ac:dyDescent="0.25">
      <c r="A2100" s="1">
        <v>2009</v>
      </c>
      <c r="B2100" s="1" t="s">
        <v>81</v>
      </c>
      <c r="C2100" s="2" t="s">
        <v>400</v>
      </c>
      <c r="D2100" s="1">
        <f>LOOKUP(B2100,'country lookup'!A:A,'country lookup'!C:C)</f>
        <v>360</v>
      </c>
      <c r="E2100">
        <v>2</v>
      </c>
      <c r="F2100">
        <v>238620563</v>
      </c>
      <c r="G2100" s="1">
        <v>419.74180000000001</v>
      </c>
      <c r="H2100" s="1">
        <v>173746</v>
      </c>
      <c r="I2100" s="1">
        <v>4992701</v>
      </c>
      <c r="J2100" s="1">
        <v>4855491</v>
      </c>
      <c r="K2100" s="3">
        <v>8700</v>
      </c>
      <c r="L2100">
        <v>34.799999999999997</v>
      </c>
      <c r="M2100">
        <v>173</v>
      </c>
      <c r="N2100" s="1">
        <v>21.033999999999999</v>
      </c>
    </row>
    <row r="2101" spans="1:14" x14ac:dyDescent="0.25">
      <c r="A2101" s="1">
        <v>2010</v>
      </c>
      <c r="B2101" s="1" t="s">
        <v>81</v>
      </c>
      <c r="C2101" s="2" t="s">
        <v>400</v>
      </c>
      <c r="D2101" s="1">
        <f>LOOKUP(B2101,'country lookup'!A:A,'country lookup'!C:C)</f>
        <v>360</v>
      </c>
      <c r="E2101">
        <v>2</v>
      </c>
      <c r="F2101">
        <v>241834215</v>
      </c>
      <c r="G2101" s="1">
        <v>451.18150000000003</v>
      </c>
      <c r="H2101" s="1">
        <v>166889</v>
      </c>
      <c r="I2101" s="1">
        <v>5026777</v>
      </c>
      <c r="J2101" s="1">
        <v>4848485</v>
      </c>
      <c r="K2101" s="3">
        <v>8400</v>
      </c>
      <c r="L2101">
        <v>33.200000000000003</v>
      </c>
      <c r="M2101">
        <v>165</v>
      </c>
      <c r="N2101" s="1">
        <v>20.795000000000002</v>
      </c>
    </row>
    <row r="2102" spans="1:14" x14ac:dyDescent="0.25">
      <c r="A2102" s="1">
        <v>2011</v>
      </c>
      <c r="B2102" s="1" t="s">
        <v>81</v>
      </c>
      <c r="C2102" s="2" t="s">
        <v>400</v>
      </c>
      <c r="D2102" s="1">
        <f>LOOKUP(B2102,'country lookup'!A:A,'country lookup'!C:C)</f>
        <v>360</v>
      </c>
      <c r="E2102">
        <v>2</v>
      </c>
      <c r="F2102">
        <v>245116206</v>
      </c>
      <c r="G2102" s="1">
        <v>503.67529999999999</v>
      </c>
      <c r="H2102" s="1">
        <v>160285</v>
      </c>
      <c r="I2102" s="1">
        <v>5040409</v>
      </c>
      <c r="J2102" s="1">
        <v>4871795</v>
      </c>
      <c r="K2102" s="3">
        <v>8000</v>
      </c>
      <c r="L2102">
        <v>31.8</v>
      </c>
      <c r="M2102">
        <v>156</v>
      </c>
      <c r="N2102" s="1">
        <v>20.526</v>
      </c>
    </row>
    <row r="2103" spans="1:14" x14ac:dyDescent="0.25">
      <c r="A2103" s="1">
        <v>2012</v>
      </c>
      <c r="B2103" s="1" t="s">
        <v>81</v>
      </c>
      <c r="C2103" s="2" t="s">
        <v>400</v>
      </c>
      <c r="D2103" s="1">
        <f>LOOKUP(B2103,'country lookup'!A:A,'country lookup'!C:C)</f>
        <v>360</v>
      </c>
      <c r="E2103">
        <v>2</v>
      </c>
      <c r="F2103">
        <v>248452413</v>
      </c>
      <c r="G2103" s="1">
        <v>528.92880000000002</v>
      </c>
      <c r="H2103" s="1">
        <v>154042</v>
      </c>
      <c r="I2103" s="1">
        <v>5034052</v>
      </c>
      <c r="J2103" s="1">
        <v>4864865</v>
      </c>
      <c r="K2103" s="3">
        <v>7600</v>
      </c>
      <c r="L2103">
        <v>30.6</v>
      </c>
      <c r="M2103">
        <v>148</v>
      </c>
      <c r="N2103" s="1">
        <v>20.225000000000001</v>
      </c>
    </row>
    <row r="2104" spans="1:14" x14ac:dyDescent="0.25">
      <c r="A2104" s="1">
        <v>2013</v>
      </c>
      <c r="B2104" s="1" t="s">
        <v>81</v>
      </c>
      <c r="C2104" s="2" t="s">
        <v>400</v>
      </c>
      <c r="D2104" s="1">
        <f>LOOKUP(B2104,'country lookup'!A:A,'country lookup'!C:C)</f>
        <v>360</v>
      </c>
      <c r="E2104">
        <v>2</v>
      </c>
      <c r="F2104">
        <v>251806402</v>
      </c>
      <c r="G2104" s="1">
        <v>534.495</v>
      </c>
      <c r="H2104" s="1">
        <v>147840</v>
      </c>
      <c r="I2104" s="1">
        <v>5028571</v>
      </c>
      <c r="J2104" s="1">
        <v>4857143</v>
      </c>
      <c r="K2104" s="3">
        <v>7200</v>
      </c>
      <c r="L2104">
        <v>29.4</v>
      </c>
      <c r="M2104">
        <v>140</v>
      </c>
      <c r="N2104" s="1">
        <v>19.893000000000001</v>
      </c>
    </row>
    <row r="2105" spans="1:14" x14ac:dyDescent="0.25">
      <c r="A2105" s="1">
        <v>2014</v>
      </c>
      <c r="B2105" s="1" t="s">
        <v>81</v>
      </c>
      <c r="C2105" s="2" t="s">
        <v>400</v>
      </c>
      <c r="D2105" s="1">
        <f>LOOKUP(B2105,'country lookup'!A:A,'country lookup'!C:C)</f>
        <v>360</v>
      </c>
      <c r="E2105">
        <v>2</v>
      </c>
      <c r="F2105">
        <v>255129004</v>
      </c>
      <c r="G2105" s="1">
        <v>539.91269999999997</v>
      </c>
      <c r="H2105" s="1">
        <v>141888</v>
      </c>
      <c r="I2105" s="1">
        <v>5013710</v>
      </c>
      <c r="J2105" s="1">
        <v>4812030</v>
      </c>
      <c r="K2105" s="3">
        <v>6800</v>
      </c>
      <c r="L2105">
        <v>28.3</v>
      </c>
      <c r="M2105">
        <v>133</v>
      </c>
      <c r="N2105" s="1">
        <v>19.536999999999999</v>
      </c>
    </row>
    <row r="2106" spans="1:14" x14ac:dyDescent="0.25">
      <c r="A2106" s="1">
        <v>2015</v>
      </c>
      <c r="B2106" s="1" t="s">
        <v>81</v>
      </c>
      <c r="C2106" s="2" t="s">
        <v>400</v>
      </c>
      <c r="D2106" s="1">
        <f>LOOKUP(B2106,'country lookup'!A:A,'country lookup'!C:C)</f>
        <v>360</v>
      </c>
      <c r="E2106">
        <v>2</v>
      </c>
      <c r="F2106">
        <v>258383256</v>
      </c>
      <c r="G2106" s="1">
        <v>496.00850000000003</v>
      </c>
      <c r="H2106" s="1">
        <v>136090</v>
      </c>
      <c r="I2106" s="1">
        <v>5003309</v>
      </c>
      <c r="K2106" s="3">
        <v>6400</v>
      </c>
      <c r="L2106">
        <v>27.2</v>
      </c>
      <c r="M2106">
        <v>126</v>
      </c>
      <c r="N2106" s="1">
        <v>19.164999999999999</v>
      </c>
    </row>
    <row r="2107" spans="1:14" x14ac:dyDescent="0.25">
      <c r="A2107" s="1">
        <v>2016</v>
      </c>
      <c r="B2107" s="1" t="s">
        <v>81</v>
      </c>
      <c r="C2107" s="2" t="s">
        <v>400</v>
      </c>
      <c r="D2107" s="1">
        <f>LOOKUP(B2107,'country lookup'!A:A,'country lookup'!C:C)</f>
        <v>360</v>
      </c>
      <c r="E2107">
        <v>2</v>
      </c>
      <c r="F2107">
        <v>261554226</v>
      </c>
      <c r="G2107" s="1">
        <v>494.81659999999999</v>
      </c>
      <c r="H2107" s="1">
        <v>130658</v>
      </c>
      <c r="I2107" s="1">
        <v>4967985</v>
      </c>
      <c r="K2107" s="3"/>
      <c r="L2107">
        <v>26.3</v>
      </c>
      <c r="M2107"/>
      <c r="N2107" s="1">
        <v>18.79</v>
      </c>
    </row>
    <row r="2108" spans="1:14" x14ac:dyDescent="0.25">
      <c r="A2108" s="1">
        <v>1990</v>
      </c>
      <c r="B2108" s="1" t="s">
        <v>82</v>
      </c>
      <c r="C2108" s="2" t="s">
        <v>398</v>
      </c>
      <c r="D2108" s="1">
        <f>LOOKUP(B2108,'country lookup'!A:A,'country lookup'!C:C)</f>
        <v>356</v>
      </c>
      <c r="E2108">
        <v>2</v>
      </c>
      <c r="F2108">
        <v>873277798</v>
      </c>
      <c r="G2108" s="1">
        <v>105.7817</v>
      </c>
      <c r="H2108" s="1">
        <v>3400000</v>
      </c>
      <c r="I2108" s="1">
        <v>26984127</v>
      </c>
      <c r="J2108" s="1">
        <v>26618705</v>
      </c>
      <c r="K2108" s="3">
        <v>152000</v>
      </c>
      <c r="L2108">
        <v>126</v>
      </c>
      <c r="M2108">
        <v>556</v>
      </c>
      <c r="N2108" s="1">
        <v>31.516999999999999</v>
      </c>
    </row>
    <row r="2109" spans="1:14" x14ac:dyDescent="0.25">
      <c r="A2109" s="1">
        <v>1991</v>
      </c>
      <c r="B2109" s="1" t="s">
        <v>82</v>
      </c>
      <c r="C2109" s="2" t="s">
        <v>398</v>
      </c>
      <c r="D2109" s="1">
        <f>LOOKUP(B2109,'country lookup'!A:A,'country lookup'!C:C)</f>
        <v>356</v>
      </c>
      <c r="E2109">
        <v>2</v>
      </c>
      <c r="F2109">
        <v>891273209</v>
      </c>
      <c r="G2109" s="1">
        <v>109.86320000000001</v>
      </c>
      <c r="H2109" s="1">
        <v>3300000</v>
      </c>
      <c r="I2109" s="1">
        <v>26938776</v>
      </c>
      <c r="J2109" s="1">
        <v>26579926</v>
      </c>
      <c r="K2109" s="3">
        <v>148000</v>
      </c>
      <c r="L2109">
        <v>122.5</v>
      </c>
      <c r="M2109">
        <v>538</v>
      </c>
      <c r="N2109" s="1">
        <v>30.923999999999999</v>
      </c>
    </row>
    <row r="2110" spans="1:14" x14ac:dyDescent="0.25">
      <c r="A2110" s="1">
        <v>1992</v>
      </c>
      <c r="B2110" s="1" t="s">
        <v>82</v>
      </c>
      <c r="C2110" s="2" t="s">
        <v>398</v>
      </c>
      <c r="D2110" s="1">
        <f>LOOKUP(B2110,'country lookup'!A:A,'country lookup'!C:C)</f>
        <v>356</v>
      </c>
      <c r="E2110">
        <v>2</v>
      </c>
      <c r="F2110">
        <v>909307016</v>
      </c>
      <c r="G2110" s="1">
        <v>111.2675</v>
      </c>
      <c r="H2110" s="1">
        <v>3200000</v>
      </c>
      <c r="I2110" s="1">
        <v>26845638</v>
      </c>
      <c r="J2110" s="1">
        <v>26679463</v>
      </c>
      <c r="K2110" s="3">
        <v>143000</v>
      </c>
      <c r="L2110">
        <v>119.2</v>
      </c>
      <c r="M2110">
        <v>521</v>
      </c>
      <c r="N2110" s="1">
        <v>30.347999999999999</v>
      </c>
    </row>
    <row r="2111" spans="1:14" x14ac:dyDescent="0.25">
      <c r="A2111" s="1">
        <v>1993</v>
      </c>
      <c r="B2111" s="1" t="s">
        <v>82</v>
      </c>
      <c r="C2111" s="2" t="s">
        <v>398</v>
      </c>
      <c r="D2111" s="1">
        <f>LOOKUP(B2111,'country lookup'!A:A,'country lookup'!C:C)</f>
        <v>356</v>
      </c>
      <c r="E2111">
        <v>2</v>
      </c>
      <c r="F2111">
        <v>927403860</v>
      </c>
      <c r="G2111" s="1">
        <v>107.4958</v>
      </c>
      <c r="H2111" s="1">
        <v>3100000</v>
      </c>
      <c r="I2111" s="1">
        <v>26747196</v>
      </c>
      <c r="J2111" s="1">
        <v>26785714</v>
      </c>
      <c r="K2111" s="3">
        <v>139000</v>
      </c>
      <c r="L2111">
        <v>115.9</v>
      </c>
      <c r="M2111">
        <v>504</v>
      </c>
      <c r="N2111" s="1">
        <v>29.792000000000002</v>
      </c>
    </row>
    <row r="2112" spans="1:14" x14ac:dyDescent="0.25">
      <c r="A2112" s="1">
        <v>1994</v>
      </c>
      <c r="B2112" s="1" t="s">
        <v>82</v>
      </c>
      <c r="C2112" s="2" t="s">
        <v>398</v>
      </c>
      <c r="D2112" s="1">
        <f>LOOKUP(B2112,'country lookup'!A:A,'country lookup'!C:C)</f>
        <v>356</v>
      </c>
      <c r="E2112">
        <v>2</v>
      </c>
      <c r="F2112">
        <v>945601831</v>
      </c>
      <c r="G2112" s="1">
        <v>117.7533</v>
      </c>
      <c r="H2112" s="1">
        <v>3100000</v>
      </c>
      <c r="I2112" s="1">
        <v>27506655</v>
      </c>
      <c r="J2112" s="1">
        <v>26639344</v>
      </c>
      <c r="K2112" s="3">
        <v>135000</v>
      </c>
      <c r="L2112">
        <v>112.7</v>
      </c>
      <c r="M2112">
        <v>488</v>
      </c>
      <c r="N2112" s="1">
        <v>29.257999999999999</v>
      </c>
    </row>
    <row r="2113" spans="1:14" x14ac:dyDescent="0.25">
      <c r="A2113" s="1">
        <v>1995</v>
      </c>
      <c r="B2113" s="1" t="s">
        <v>82</v>
      </c>
      <c r="C2113" s="2" t="s">
        <v>398</v>
      </c>
      <c r="D2113" s="1">
        <f>LOOKUP(B2113,'country lookup'!A:A,'country lookup'!C:C)</f>
        <v>356</v>
      </c>
      <c r="E2113">
        <v>2</v>
      </c>
      <c r="F2113">
        <v>963922588</v>
      </c>
      <c r="G2113" s="1">
        <v>123.253</v>
      </c>
      <c r="H2113" s="1">
        <v>3000000</v>
      </c>
      <c r="I2113" s="1">
        <v>27422303</v>
      </c>
      <c r="J2113" s="1">
        <v>26751592</v>
      </c>
      <c r="K2113" s="3">
        <v>130000</v>
      </c>
      <c r="L2113">
        <v>109.4</v>
      </c>
      <c r="M2113">
        <v>471</v>
      </c>
      <c r="N2113" s="1">
        <v>28.748999999999999</v>
      </c>
    </row>
    <row r="2114" spans="1:14" x14ac:dyDescent="0.25">
      <c r="A2114" s="1">
        <v>1996</v>
      </c>
      <c r="B2114" s="1" t="s">
        <v>82</v>
      </c>
      <c r="C2114" s="2" t="s">
        <v>398</v>
      </c>
      <c r="D2114" s="1">
        <f>LOOKUP(B2114,'country lookup'!A:A,'country lookup'!C:C)</f>
        <v>356</v>
      </c>
      <c r="E2114">
        <v>2</v>
      </c>
      <c r="F2114">
        <v>982365243</v>
      </c>
      <c r="G2114" s="1">
        <v>128.50309999999999</v>
      </c>
      <c r="H2114" s="1">
        <v>2900000</v>
      </c>
      <c r="I2114" s="1">
        <v>27358491</v>
      </c>
      <c r="J2114" s="1">
        <v>26710817</v>
      </c>
      <c r="K2114" s="3">
        <v>126000</v>
      </c>
      <c r="L2114">
        <v>106</v>
      </c>
      <c r="M2114">
        <v>453</v>
      </c>
      <c r="N2114" s="1">
        <v>28.262</v>
      </c>
    </row>
    <row r="2115" spans="1:14" x14ac:dyDescent="0.25">
      <c r="A2115" s="1">
        <v>1997</v>
      </c>
      <c r="B2115" s="1" t="s">
        <v>82</v>
      </c>
      <c r="C2115" s="2" t="s">
        <v>398</v>
      </c>
      <c r="D2115" s="1">
        <f>LOOKUP(B2115,'country lookup'!A:A,'country lookup'!C:C)</f>
        <v>356</v>
      </c>
      <c r="E2115">
        <v>2</v>
      </c>
      <c r="F2115">
        <v>1000900030</v>
      </c>
      <c r="G2115" s="1">
        <v>127.7415</v>
      </c>
      <c r="H2115" s="1">
        <v>2800000</v>
      </c>
      <c r="I2115" s="1">
        <v>27317073</v>
      </c>
      <c r="J2115" s="1">
        <v>26497696</v>
      </c>
      <c r="K2115" s="3">
        <v>121000</v>
      </c>
      <c r="L2115">
        <v>102.5</v>
      </c>
      <c r="M2115">
        <v>434</v>
      </c>
      <c r="N2115" s="1">
        <v>27.789000000000001</v>
      </c>
    </row>
    <row r="2116" spans="1:14" x14ac:dyDescent="0.25">
      <c r="A2116" s="1">
        <v>1998</v>
      </c>
      <c r="B2116" s="1" t="s">
        <v>82</v>
      </c>
      <c r="C2116" s="2" t="s">
        <v>398</v>
      </c>
      <c r="D2116" s="1">
        <f>LOOKUP(B2116,'country lookup'!A:A,'country lookup'!C:C)</f>
        <v>356</v>
      </c>
      <c r="E2116">
        <v>2</v>
      </c>
      <c r="F2116">
        <v>1019483581</v>
      </c>
      <c r="G2116" s="1">
        <v>124.6801</v>
      </c>
      <c r="H2116" s="1">
        <v>2700000</v>
      </c>
      <c r="I2116" s="1">
        <v>27300303</v>
      </c>
      <c r="J2116" s="1">
        <v>26570048</v>
      </c>
      <c r="K2116" s="3">
        <v>115000</v>
      </c>
      <c r="L2116">
        <v>98.9</v>
      </c>
      <c r="M2116">
        <v>414</v>
      </c>
      <c r="N2116" s="1">
        <v>27.324000000000002</v>
      </c>
    </row>
    <row r="2117" spans="1:14" x14ac:dyDescent="0.25">
      <c r="A2117" s="1">
        <v>1999</v>
      </c>
      <c r="B2117" s="1" t="s">
        <v>82</v>
      </c>
      <c r="C2117" s="2" t="s">
        <v>398</v>
      </c>
      <c r="D2117" s="1">
        <f>LOOKUP(B2117,'country lookup'!A:A,'country lookup'!C:C)</f>
        <v>356</v>
      </c>
      <c r="E2117">
        <v>2</v>
      </c>
      <c r="F2117">
        <v>1038058156</v>
      </c>
      <c r="G2117" s="1">
        <v>142.3552</v>
      </c>
      <c r="H2117" s="1">
        <v>2600000</v>
      </c>
      <c r="I2117" s="1">
        <v>27282267</v>
      </c>
      <c r="J2117" s="1">
        <v>26329114</v>
      </c>
      <c r="K2117" s="3">
        <v>110000</v>
      </c>
      <c r="L2117">
        <v>95.3</v>
      </c>
      <c r="M2117">
        <v>395</v>
      </c>
      <c r="N2117" s="1">
        <v>26.861000000000001</v>
      </c>
    </row>
    <row r="2118" spans="1:14" x14ac:dyDescent="0.25">
      <c r="A2118" s="1">
        <v>2000</v>
      </c>
      <c r="B2118" s="1" t="s">
        <v>82</v>
      </c>
      <c r="C2118" s="2" t="s">
        <v>398</v>
      </c>
      <c r="D2118" s="1">
        <f>LOOKUP(B2118,'country lookup'!A:A,'country lookup'!C:C)</f>
        <v>356</v>
      </c>
      <c r="E2118">
        <v>2</v>
      </c>
      <c r="F2118">
        <v>1056575549</v>
      </c>
      <c r="G2118" s="1">
        <v>147.87739999999999</v>
      </c>
      <c r="H2118" s="1">
        <v>2500000</v>
      </c>
      <c r="I2118" s="1">
        <v>27262814</v>
      </c>
      <c r="J2118" s="1">
        <v>26470588</v>
      </c>
      <c r="K2118" s="3">
        <v>104000</v>
      </c>
      <c r="L2118">
        <v>91.7</v>
      </c>
      <c r="M2118">
        <v>374</v>
      </c>
      <c r="N2118" s="1">
        <v>26.401</v>
      </c>
    </row>
    <row r="2119" spans="1:14" x14ac:dyDescent="0.25">
      <c r="A2119" s="1">
        <v>2001</v>
      </c>
      <c r="B2119" s="1" t="s">
        <v>82</v>
      </c>
      <c r="C2119" s="2" t="s">
        <v>398</v>
      </c>
      <c r="D2119" s="1">
        <f>LOOKUP(B2119,'country lookup'!A:A,'country lookup'!C:C)</f>
        <v>356</v>
      </c>
      <c r="E2119">
        <v>2</v>
      </c>
      <c r="F2119">
        <v>1075000085</v>
      </c>
      <c r="G2119" s="1">
        <v>146.13740000000001</v>
      </c>
      <c r="H2119" s="1">
        <v>2400000</v>
      </c>
      <c r="I2119" s="1">
        <v>27241771</v>
      </c>
      <c r="J2119" s="1">
        <v>26271186</v>
      </c>
      <c r="K2119" s="3">
        <v>99000</v>
      </c>
      <c r="L2119">
        <v>88.1</v>
      </c>
      <c r="M2119">
        <v>354</v>
      </c>
      <c r="N2119" s="1">
        <v>25.943999999999999</v>
      </c>
    </row>
    <row r="2120" spans="1:14" x14ac:dyDescent="0.25">
      <c r="A2120" s="1">
        <v>2002</v>
      </c>
      <c r="B2120" s="1" t="s">
        <v>82</v>
      </c>
      <c r="C2120" s="2" t="s">
        <v>398</v>
      </c>
      <c r="D2120" s="1">
        <f>LOOKUP(B2120,'country lookup'!A:A,'country lookup'!C:C)</f>
        <v>356</v>
      </c>
      <c r="E2120">
        <v>2</v>
      </c>
      <c r="F2120">
        <v>1093317189</v>
      </c>
      <c r="G2120" s="1">
        <v>154.02250000000001</v>
      </c>
      <c r="H2120" s="1">
        <v>2300000</v>
      </c>
      <c r="I2120" s="1">
        <v>27186761</v>
      </c>
      <c r="J2120" s="1">
        <v>26268657</v>
      </c>
      <c r="K2120" s="3">
        <v>93000</v>
      </c>
      <c r="L2120">
        <v>84.6</v>
      </c>
      <c r="M2120">
        <v>335</v>
      </c>
      <c r="N2120" s="1">
        <v>25.489000000000001</v>
      </c>
    </row>
    <row r="2121" spans="1:14" x14ac:dyDescent="0.25">
      <c r="A2121" s="1">
        <v>2003</v>
      </c>
      <c r="B2121" s="1" t="s">
        <v>82</v>
      </c>
      <c r="C2121" s="2" t="s">
        <v>398</v>
      </c>
      <c r="D2121" s="1">
        <f>LOOKUP(B2121,'country lookup'!A:A,'country lookup'!C:C)</f>
        <v>356</v>
      </c>
      <c r="E2121">
        <v>2</v>
      </c>
      <c r="F2121">
        <v>1111523144</v>
      </c>
      <c r="G2121" s="1">
        <v>169.49449999999999</v>
      </c>
      <c r="H2121" s="1">
        <v>2200000</v>
      </c>
      <c r="I2121" s="1">
        <v>27093596</v>
      </c>
      <c r="J2121" s="1">
        <v>26265823</v>
      </c>
      <c r="K2121" s="3">
        <v>88000</v>
      </c>
      <c r="L2121">
        <v>81.2</v>
      </c>
      <c r="M2121">
        <v>316</v>
      </c>
      <c r="N2121" s="1">
        <v>25.033999999999999</v>
      </c>
    </row>
    <row r="2122" spans="1:14" x14ac:dyDescent="0.25">
      <c r="A2122" s="1">
        <v>2004</v>
      </c>
      <c r="B2122" s="1" t="s">
        <v>82</v>
      </c>
      <c r="C2122" s="2" t="s">
        <v>398</v>
      </c>
      <c r="D2122" s="1">
        <f>LOOKUP(B2122,'country lookup'!A:A,'country lookup'!C:C)</f>
        <v>356</v>
      </c>
      <c r="E2122">
        <v>2</v>
      </c>
      <c r="F2122">
        <v>1129623456</v>
      </c>
      <c r="G2122" s="1">
        <v>190.96029999999999</v>
      </c>
      <c r="H2122" s="1">
        <v>2100000</v>
      </c>
      <c r="I2122" s="1">
        <v>26992288</v>
      </c>
      <c r="J2122" s="1">
        <v>25838926</v>
      </c>
      <c r="K2122" s="3">
        <v>83000</v>
      </c>
      <c r="L2122">
        <v>77.8</v>
      </c>
      <c r="M2122">
        <v>298</v>
      </c>
      <c r="N2122" s="1">
        <v>24.571000000000002</v>
      </c>
    </row>
    <row r="2123" spans="1:14" x14ac:dyDescent="0.25">
      <c r="A2123" s="1">
        <v>2005</v>
      </c>
      <c r="B2123" s="1" t="s">
        <v>82</v>
      </c>
      <c r="C2123" s="2" t="s">
        <v>398</v>
      </c>
      <c r="D2123" s="1">
        <f>LOOKUP(B2123,'country lookup'!A:A,'country lookup'!C:C)</f>
        <v>356</v>
      </c>
      <c r="E2123">
        <v>2</v>
      </c>
      <c r="F2123">
        <v>1147609927</v>
      </c>
      <c r="G2123" s="1">
        <v>207.75030000000001</v>
      </c>
      <c r="H2123" s="1">
        <v>2000000</v>
      </c>
      <c r="I2123" s="1">
        <v>26845638</v>
      </c>
      <c r="J2123" s="1">
        <v>26071429</v>
      </c>
      <c r="K2123" s="3">
        <v>77000</v>
      </c>
      <c r="L2123">
        <v>74.5</v>
      </c>
      <c r="M2123">
        <v>280</v>
      </c>
      <c r="N2123" s="1">
        <v>24.087</v>
      </c>
    </row>
    <row r="2124" spans="1:14" x14ac:dyDescent="0.25">
      <c r="A2124" s="1">
        <v>2006</v>
      </c>
      <c r="B2124" s="1" t="s">
        <v>82</v>
      </c>
      <c r="C2124" s="2" t="s">
        <v>398</v>
      </c>
      <c r="D2124" s="1">
        <f>LOOKUP(B2124,'country lookup'!A:A,'country lookup'!C:C)</f>
        <v>356</v>
      </c>
      <c r="E2124">
        <v>2</v>
      </c>
      <c r="F2124">
        <v>1165486291</v>
      </c>
      <c r="G2124" s="1">
        <v>233.56139999999999</v>
      </c>
      <c r="H2124" s="1">
        <v>2000000</v>
      </c>
      <c r="I2124" s="1">
        <v>28089888</v>
      </c>
      <c r="J2124" s="1">
        <v>25660377</v>
      </c>
      <c r="K2124" s="3">
        <v>73000</v>
      </c>
      <c r="L2124">
        <v>71.2</v>
      </c>
      <c r="M2124">
        <v>265</v>
      </c>
      <c r="N2124" s="1">
        <v>23.564</v>
      </c>
    </row>
    <row r="2125" spans="1:14" x14ac:dyDescent="0.25">
      <c r="A2125" s="1">
        <v>2007</v>
      </c>
      <c r="B2125" s="1" t="s">
        <v>82</v>
      </c>
      <c r="C2125" s="2" t="s">
        <v>398</v>
      </c>
      <c r="D2125" s="1">
        <f>LOOKUP(B2125,'country lookup'!A:A,'country lookup'!C:C)</f>
        <v>356</v>
      </c>
      <c r="E2125">
        <v>2</v>
      </c>
      <c r="F2125">
        <v>1183209472</v>
      </c>
      <c r="G2125" s="1">
        <v>257.07859999999999</v>
      </c>
      <c r="H2125" s="1">
        <v>1900000</v>
      </c>
      <c r="I2125" s="1">
        <v>27941176</v>
      </c>
      <c r="J2125" s="1">
        <v>25600000</v>
      </c>
      <c r="K2125" s="3">
        <v>68000</v>
      </c>
      <c r="L2125">
        <v>68</v>
      </c>
      <c r="M2125">
        <v>250</v>
      </c>
      <c r="N2125" s="1">
        <v>22.995999999999999</v>
      </c>
    </row>
    <row r="2126" spans="1:14" x14ac:dyDescent="0.25">
      <c r="A2126" s="1">
        <v>2008</v>
      </c>
      <c r="B2126" s="1" t="s">
        <v>82</v>
      </c>
      <c r="C2126" s="2" t="s">
        <v>398</v>
      </c>
      <c r="D2126" s="1">
        <f>LOOKUP(B2126,'country lookup'!A:A,'country lookup'!C:C)</f>
        <v>356</v>
      </c>
      <c r="E2126">
        <v>2</v>
      </c>
      <c r="F2126">
        <v>1200669765</v>
      </c>
      <c r="G2126" s="1">
        <v>240.52969999999999</v>
      </c>
      <c r="H2126" s="1">
        <v>1700000</v>
      </c>
      <c r="I2126" s="1">
        <v>26275116</v>
      </c>
      <c r="J2126" s="1">
        <v>25316456</v>
      </c>
      <c r="K2126" s="3">
        <v>64000</v>
      </c>
      <c r="L2126">
        <v>64.7</v>
      </c>
      <c r="M2126">
        <v>237</v>
      </c>
      <c r="N2126" s="1">
        <v>22.39</v>
      </c>
    </row>
    <row r="2127" spans="1:14" x14ac:dyDescent="0.25">
      <c r="A2127" s="1">
        <v>2009</v>
      </c>
      <c r="B2127" s="1" t="s">
        <v>82</v>
      </c>
      <c r="C2127" s="2" t="s">
        <v>398</v>
      </c>
      <c r="D2127" s="1">
        <f>LOOKUP(B2127,'country lookup'!A:A,'country lookup'!C:C)</f>
        <v>356</v>
      </c>
      <c r="E2127">
        <v>2</v>
      </c>
      <c r="F2127">
        <v>1217726215</v>
      </c>
      <c r="G2127" s="1">
        <v>236.2748</v>
      </c>
      <c r="H2127" s="1">
        <v>1600000</v>
      </c>
      <c r="I2127" s="1">
        <v>25974026</v>
      </c>
      <c r="J2127" s="1">
        <v>25333333</v>
      </c>
      <c r="K2127" s="3">
        <v>60000</v>
      </c>
      <c r="L2127">
        <v>61.6</v>
      </c>
      <c r="M2127">
        <v>225</v>
      </c>
      <c r="N2127" s="1">
        <v>21.754999999999999</v>
      </c>
    </row>
    <row r="2128" spans="1:14" x14ac:dyDescent="0.25">
      <c r="A2128" s="1">
        <v>2010</v>
      </c>
      <c r="B2128" s="1" t="s">
        <v>82</v>
      </c>
      <c r="C2128" s="2" t="s">
        <v>398</v>
      </c>
      <c r="D2128" s="1">
        <f>LOOKUP(B2128,'country lookup'!A:A,'country lookup'!C:C)</f>
        <v>356</v>
      </c>
      <c r="E2128">
        <v>2</v>
      </c>
      <c r="F2128">
        <v>1234281170</v>
      </c>
      <c r="G2128" s="1">
        <v>279.38670000000002</v>
      </c>
      <c r="H2128" s="1">
        <v>1500000</v>
      </c>
      <c r="I2128" s="1">
        <v>25684932</v>
      </c>
      <c r="J2128" s="1">
        <v>25116279</v>
      </c>
      <c r="K2128" s="3">
        <v>57000</v>
      </c>
      <c r="L2128">
        <v>58.4</v>
      </c>
      <c r="M2128">
        <v>215</v>
      </c>
      <c r="N2128" s="1">
        <v>21.114000000000001</v>
      </c>
    </row>
    <row r="2129" spans="1:14" x14ac:dyDescent="0.25">
      <c r="A2129" s="1">
        <v>2011</v>
      </c>
      <c r="B2129" s="1" t="s">
        <v>82</v>
      </c>
      <c r="C2129" s="2" t="s">
        <v>398</v>
      </c>
      <c r="D2129" s="1">
        <f>LOOKUP(B2129,'country lookup'!A:A,'country lookup'!C:C)</f>
        <v>356</v>
      </c>
      <c r="E2129">
        <v>2</v>
      </c>
      <c r="F2129">
        <v>1250288729</v>
      </c>
      <c r="G2129" s="1">
        <v>269.39139999999998</v>
      </c>
      <c r="H2129" s="1">
        <v>1400000</v>
      </c>
      <c r="I2129" s="1">
        <v>25316456</v>
      </c>
      <c r="J2129" s="1">
        <v>25242718</v>
      </c>
      <c r="K2129" s="3">
        <v>54000</v>
      </c>
      <c r="L2129">
        <v>55.3</v>
      </c>
      <c r="M2129">
        <v>206</v>
      </c>
      <c r="N2129" s="1">
        <v>20.495000000000001</v>
      </c>
    </row>
    <row r="2130" spans="1:14" x14ac:dyDescent="0.25">
      <c r="A2130" s="1">
        <v>2012</v>
      </c>
      <c r="B2130" s="1" t="s">
        <v>82</v>
      </c>
      <c r="C2130" s="2" t="s">
        <v>398</v>
      </c>
      <c r="D2130" s="1">
        <f>LOOKUP(B2130,'country lookup'!A:A,'country lookup'!C:C)</f>
        <v>356</v>
      </c>
      <c r="E2130">
        <v>2</v>
      </c>
      <c r="F2130">
        <v>1265782790</v>
      </c>
      <c r="G2130" s="1">
        <v>290.8972</v>
      </c>
      <c r="H2130" s="1">
        <v>1400000</v>
      </c>
      <c r="I2130" s="1">
        <v>26717557</v>
      </c>
      <c r="J2130" s="1">
        <v>24873096</v>
      </c>
      <c r="K2130" s="3">
        <v>52000</v>
      </c>
      <c r="L2130">
        <v>52.4</v>
      </c>
      <c r="M2130">
        <v>197</v>
      </c>
      <c r="N2130" s="1">
        <v>19.922999999999998</v>
      </c>
    </row>
    <row r="2131" spans="1:14" x14ac:dyDescent="0.25">
      <c r="A2131" s="1">
        <v>2013</v>
      </c>
      <c r="B2131" s="1" t="s">
        <v>82</v>
      </c>
      <c r="C2131" s="2" t="s">
        <v>398</v>
      </c>
      <c r="D2131" s="1">
        <f>LOOKUP(B2131,'country lookup'!A:A,'country lookup'!C:C)</f>
        <v>356</v>
      </c>
      <c r="E2131">
        <v>2</v>
      </c>
      <c r="F2131">
        <v>1280846129</v>
      </c>
      <c r="G2131" s="1">
        <v>301.35520000000002</v>
      </c>
      <c r="H2131" s="1">
        <v>1300000</v>
      </c>
      <c r="I2131" s="1">
        <v>26262626</v>
      </c>
      <c r="J2131" s="1">
        <v>24867725</v>
      </c>
      <c r="K2131" s="3">
        <v>49000</v>
      </c>
      <c r="L2131">
        <v>49.5</v>
      </c>
      <c r="M2131">
        <v>189</v>
      </c>
      <c r="N2131" s="1">
        <v>19.416</v>
      </c>
    </row>
    <row r="2132" spans="1:14" x14ac:dyDescent="0.25">
      <c r="A2132" s="1">
        <v>2014</v>
      </c>
      <c r="B2132" s="1" t="s">
        <v>82</v>
      </c>
      <c r="C2132" s="2" t="s">
        <v>398</v>
      </c>
      <c r="D2132" s="1">
        <f>LOOKUP(B2132,'country lookup'!A:A,'country lookup'!C:C)</f>
        <v>356</v>
      </c>
      <c r="E2132">
        <v>2</v>
      </c>
      <c r="F2132">
        <v>1295604184</v>
      </c>
      <c r="G2132" s="1">
        <v>321.1474</v>
      </c>
      <c r="H2132" s="1">
        <v>1200000</v>
      </c>
      <c r="I2132" s="1">
        <v>25695931</v>
      </c>
      <c r="J2132" s="1">
        <v>24861878</v>
      </c>
      <c r="K2132" s="3">
        <v>47000</v>
      </c>
      <c r="L2132">
        <v>46.7</v>
      </c>
      <c r="M2132">
        <v>181</v>
      </c>
      <c r="N2132" s="1">
        <v>18.984000000000002</v>
      </c>
    </row>
    <row r="2133" spans="1:14" x14ac:dyDescent="0.25">
      <c r="A2133" s="1">
        <v>2015</v>
      </c>
      <c r="B2133" s="1" t="s">
        <v>82</v>
      </c>
      <c r="C2133" s="2" t="s">
        <v>398</v>
      </c>
      <c r="D2133" s="1">
        <f>LOOKUP(B2133,'country lookup'!A:A,'country lookup'!C:C)</f>
        <v>356</v>
      </c>
      <c r="E2133">
        <v>2</v>
      </c>
      <c r="F2133">
        <v>1310152403</v>
      </c>
      <c r="G2133" s="1">
        <v>0</v>
      </c>
      <c r="H2133" s="1">
        <v>1100000</v>
      </c>
      <c r="I2133" s="1">
        <v>24943311</v>
      </c>
      <c r="K2133" s="3">
        <v>45000</v>
      </c>
      <c r="L2133">
        <v>44.1</v>
      </c>
      <c r="M2133">
        <v>174</v>
      </c>
      <c r="N2133" s="1">
        <v>18.625</v>
      </c>
    </row>
    <row r="2134" spans="1:14" x14ac:dyDescent="0.25">
      <c r="A2134" s="1">
        <v>2016</v>
      </c>
      <c r="B2134" s="1" t="s">
        <v>82</v>
      </c>
      <c r="C2134" s="2" t="s">
        <v>398</v>
      </c>
      <c r="D2134" s="1">
        <f>LOOKUP(B2134,'country lookup'!A:A,'country lookup'!C:C)</f>
        <v>356</v>
      </c>
      <c r="E2134">
        <v>2</v>
      </c>
      <c r="F2134">
        <v>1324509589</v>
      </c>
      <c r="G2134" s="1">
        <v>0</v>
      </c>
      <c r="H2134" s="1">
        <v>1000000</v>
      </c>
      <c r="I2134" s="1">
        <v>24038462</v>
      </c>
      <c r="K2134" s="3"/>
      <c r="L2134">
        <v>41.6</v>
      </c>
      <c r="M2134"/>
      <c r="N2134" s="1">
        <v>18.332000000000001</v>
      </c>
    </row>
    <row r="2135" spans="1:14" x14ac:dyDescent="0.25">
      <c r="A2135" s="1">
        <v>1990</v>
      </c>
      <c r="B2135" s="1" t="s">
        <v>83</v>
      </c>
      <c r="C2135" s="2" t="s">
        <v>406</v>
      </c>
      <c r="D2135" s="1">
        <f>LOOKUP(B2135,'country lookup'!A:A,'country lookup'!C:C)</f>
        <v>372</v>
      </c>
      <c r="E2135">
        <v>4</v>
      </c>
      <c r="F2135">
        <v>3513974</v>
      </c>
      <c r="G2135" s="1">
        <v>0</v>
      </c>
      <c r="H2135" s="1">
        <v>485</v>
      </c>
      <c r="I2135" s="1">
        <v>52717.39</v>
      </c>
      <c r="J2135" s="1">
        <v>45454.55</v>
      </c>
      <c r="K2135" s="3">
        <v>6</v>
      </c>
      <c r="L2135">
        <v>9.1999999999999993</v>
      </c>
      <c r="M2135">
        <v>11</v>
      </c>
      <c r="N2135" s="1">
        <v>15.1</v>
      </c>
    </row>
    <row r="2136" spans="1:14" x14ac:dyDescent="0.25">
      <c r="A2136" s="1">
        <v>1991</v>
      </c>
      <c r="B2136" s="1" t="s">
        <v>83</v>
      </c>
      <c r="C2136" s="2" t="s">
        <v>406</v>
      </c>
      <c r="D2136" s="1">
        <f>LOOKUP(B2136,'country lookup'!A:A,'country lookup'!C:C)</f>
        <v>372</v>
      </c>
      <c r="E2136">
        <v>4</v>
      </c>
      <c r="F2136">
        <v>3534235</v>
      </c>
      <c r="G2136" s="1">
        <v>0</v>
      </c>
      <c r="H2136" s="1">
        <v>444</v>
      </c>
      <c r="I2136" s="1">
        <v>51627.91</v>
      </c>
      <c r="J2136" s="1">
        <v>50000</v>
      </c>
      <c r="K2136" s="3">
        <v>5</v>
      </c>
      <c r="L2136">
        <v>8.6</v>
      </c>
      <c r="M2136">
        <v>10</v>
      </c>
      <c r="N2136" s="1">
        <v>14.9</v>
      </c>
    </row>
    <row r="2137" spans="1:14" x14ac:dyDescent="0.25">
      <c r="A2137" s="1">
        <v>1992</v>
      </c>
      <c r="B2137" s="1" t="s">
        <v>83</v>
      </c>
      <c r="C2137" s="2" t="s">
        <v>406</v>
      </c>
      <c r="D2137" s="1">
        <f>LOOKUP(B2137,'country lookup'!A:A,'country lookup'!C:C)</f>
        <v>372</v>
      </c>
      <c r="E2137">
        <v>4</v>
      </c>
      <c r="F2137">
        <v>3558430</v>
      </c>
      <c r="G2137" s="1">
        <v>0</v>
      </c>
      <c r="H2137" s="1">
        <v>408</v>
      </c>
      <c r="I2137" s="1">
        <v>50370.37</v>
      </c>
      <c r="J2137" s="1">
        <v>50000</v>
      </c>
      <c r="K2137" s="3">
        <v>5</v>
      </c>
      <c r="L2137">
        <v>8.1</v>
      </c>
      <c r="M2137">
        <v>10</v>
      </c>
      <c r="N2137" s="1">
        <v>14.4</v>
      </c>
    </row>
    <row r="2138" spans="1:14" x14ac:dyDescent="0.25">
      <c r="A2138" s="1">
        <v>1993</v>
      </c>
      <c r="B2138" s="1" t="s">
        <v>83</v>
      </c>
      <c r="C2138" s="2" t="s">
        <v>406</v>
      </c>
      <c r="D2138" s="1">
        <f>LOOKUP(B2138,'country lookup'!A:A,'country lookup'!C:C)</f>
        <v>372</v>
      </c>
      <c r="E2138">
        <v>4</v>
      </c>
      <c r="F2138">
        <v>3576261</v>
      </c>
      <c r="G2138" s="1">
        <v>0</v>
      </c>
      <c r="H2138" s="1">
        <v>382</v>
      </c>
      <c r="I2138" s="1">
        <v>49610.39</v>
      </c>
      <c r="J2138" s="1">
        <v>55555.56</v>
      </c>
      <c r="K2138" s="3">
        <v>5</v>
      </c>
      <c r="L2138">
        <v>7.7</v>
      </c>
      <c r="M2138">
        <v>9</v>
      </c>
      <c r="N2138" s="1">
        <v>13.8</v>
      </c>
    </row>
    <row r="2139" spans="1:14" x14ac:dyDescent="0.25">
      <c r="A2139" s="1">
        <v>1994</v>
      </c>
      <c r="B2139" s="1" t="s">
        <v>83</v>
      </c>
      <c r="C2139" s="2" t="s">
        <v>406</v>
      </c>
      <c r="D2139" s="1">
        <f>LOOKUP(B2139,'country lookup'!A:A,'country lookup'!C:C)</f>
        <v>372</v>
      </c>
      <c r="E2139">
        <v>4</v>
      </c>
      <c r="F2139">
        <v>3590386</v>
      </c>
      <c r="G2139" s="1">
        <v>0</v>
      </c>
      <c r="H2139" s="1">
        <v>369</v>
      </c>
      <c r="I2139" s="1">
        <v>49864.86</v>
      </c>
      <c r="J2139" s="1">
        <v>55555.56</v>
      </c>
      <c r="K2139" s="3">
        <v>5</v>
      </c>
      <c r="L2139">
        <v>7.4</v>
      </c>
      <c r="M2139">
        <v>9</v>
      </c>
      <c r="N2139" s="1">
        <v>13.4</v>
      </c>
    </row>
    <row r="2140" spans="1:14" x14ac:dyDescent="0.25">
      <c r="A2140" s="1">
        <v>1995</v>
      </c>
      <c r="B2140" s="1" t="s">
        <v>83</v>
      </c>
      <c r="C2140" s="2" t="s">
        <v>406</v>
      </c>
      <c r="D2140" s="1">
        <f>LOOKUP(B2140,'country lookup'!A:A,'country lookup'!C:C)</f>
        <v>372</v>
      </c>
      <c r="E2140">
        <v>4</v>
      </c>
      <c r="F2140">
        <v>3608841</v>
      </c>
      <c r="G2140" s="1">
        <v>11464.76</v>
      </c>
      <c r="H2140" s="1">
        <v>367</v>
      </c>
      <c r="I2140" s="1">
        <v>50273.97</v>
      </c>
      <c r="J2140" s="1">
        <v>50000</v>
      </c>
      <c r="K2140" s="3">
        <v>5</v>
      </c>
      <c r="L2140">
        <v>7.3</v>
      </c>
      <c r="M2140">
        <v>10</v>
      </c>
      <c r="N2140" s="1">
        <v>13.5</v>
      </c>
    </row>
    <row r="2141" spans="1:14" x14ac:dyDescent="0.25">
      <c r="A2141" s="1">
        <v>1996</v>
      </c>
      <c r="B2141" s="1" t="s">
        <v>83</v>
      </c>
      <c r="C2141" s="2" t="s">
        <v>406</v>
      </c>
      <c r="D2141" s="1">
        <f>LOOKUP(B2141,'country lookup'!A:A,'country lookup'!C:C)</f>
        <v>372</v>
      </c>
      <c r="E2141">
        <v>4</v>
      </c>
      <c r="F2141">
        <v>3637510</v>
      </c>
      <c r="G2141" s="1">
        <v>12265.1</v>
      </c>
      <c r="H2141" s="1">
        <v>371</v>
      </c>
      <c r="I2141" s="1">
        <v>50821.919999999998</v>
      </c>
      <c r="J2141" s="1">
        <v>55555.56</v>
      </c>
      <c r="K2141" s="3">
        <v>5</v>
      </c>
      <c r="L2141">
        <v>7.3</v>
      </c>
      <c r="M2141">
        <v>9</v>
      </c>
      <c r="N2141" s="1">
        <v>13.9</v>
      </c>
    </row>
    <row r="2142" spans="1:14" x14ac:dyDescent="0.25">
      <c r="A2142" s="1">
        <v>1997</v>
      </c>
      <c r="B2142" s="1" t="s">
        <v>83</v>
      </c>
      <c r="C2142" s="2" t="s">
        <v>406</v>
      </c>
      <c r="D2142" s="1">
        <f>LOOKUP(B2142,'country lookup'!A:A,'country lookup'!C:C)</f>
        <v>372</v>
      </c>
      <c r="E2142">
        <v>4</v>
      </c>
      <c r="F2142">
        <v>3674171</v>
      </c>
      <c r="G2142" s="1">
        <v>13149.95</v>
      </c>
      <c r="H2142" s="1">
        <v>381</v>
      </c>
      <c r="I2142" s="1">
        <v>52191.78</v>
      </c>
      <c r="J2142" s="1">
        <v>55555.56</v>
      </c>
      <c r="K2142" s="3">
        <v>5</v>
      </c>
      <c r="L2142">
        <v>7.3</v>
      </c>
      <c r="M2142">
        <v>9</v>
      </c>
      <c r="N2142" s="1">
        <v>14.4</v>
      </c>
    </row>
    <row r="2143" spans="1:14" x14ac:dyDescent="0.25">
      <c r="A2143" s="1">
        <v>1998</v>
      </c>
      <c r="B2143" s="1" t="s">
        <v>83</v>
      </c>
      <c r="C2143" s="2" t="s">
        <v>406</v>
      </c>
      <c r="D2143" s="1">
        <f>LOOKUP(B2143,'country lookup'!A:A,'country lookup'!C:C)</f>
        <v>372</v>
      </c>
      <c r="E2143">
        <v>4</v>
      </c>
      <c r="F2143">
        <v>3712696</v>
      </c>
      <c r="G2143" s="1">
        <v>13682.21</v>
      </c>
      <c r="H2143" s="1">
        <v>391</v>
      </c>
      <c r="I2143" s="1">
        <v>53561.64</v>
      </c>
      <c r="J2143" s="1">
        <v>55555.56</v>
      </c>
      <c r="K2143" s="3">
        <v>5</v>
      </c>
      <c r="L2143">
        <v>7.3</v>
      </c>
      <c r="M2143">
        <v>9</v>
      </c>
      <c r="N2143" s="1">
        <v>14.5</v>
      </c>
    </row>
    <row r="2144" spans="1:14" x14ac:dyDescent="0.25">
      <c r="A2144" s="1">
        <v>1999</v>
      </c>
      <c r="B2144" s="1" t="s">
        <v>83</v>
      </c>
      <c r="C2144" s="2" t="s">
        <v>406</v>
      </c>
      <c r="D2144" s="1">
        <f>LOOKUP(B2144,'country lookup'!A:A,'country lookup'!C:C)</f>
        <v>372</v>
      </c>
      <c r="E2144">
        <v>4</v>
      </c>
      <c r="F2144">
        <v>3754786</v>
      </c>
      <c r="G2144" s="1">
        <v>14858.78</v>
      </c>
      <c r="H2144" s="1">
        <v>400</v>
      </c>
      <c r="I2144" s="1">
        <v>54794.52</v>
      </c>
      <c r="J2144" s="1">
        <v>55555.56</v>
      </c>
      <c r="K2144" s="3">
        <v>5</v>
      </c>
      <c r="L2144">
        <v>7.3</v>
      </c>
      <c r="M2144">
        <v>9</v>
      </c>
      <c r="N2144" s="1">
        <v>14.4</v>
      </c>
    </row>
    <row r="2145" spans="1:14" x14ac:dyDescent="0.25">
      <c r="A2145" s="1">
        <v>2000</v>
      </c>
      <c r="B2145" s="1" t="s">
        <v>83</v>
      </c>
      <c r="C2145" s="2" t="s">
        <v>406</v>
      </c>
      <c r="D2145" s="1">
        <f>LOOKUP(B2145,'country lookup'!A:A,'country lookup'!C:C)</f>
        <v>372</v>
      </c>
      <c r="E2145">
        <v>4</v>
      </c>
      <c r="F2145">
        <v>3805174</v>
      </c>
      <c r="G2145" s="1">
        <v>15766.32</v>
      </c>
      <c r="H2145" s="1">
        <v>403</v>
      </c>
      <c r="I2145" s="1">
        <v>55972.22</v>
      </c>
      <c r="J2145" s="1">
        <v>55555.56</v>
      </c>
      <c r="K2145" s="3">
        <v>5</v>
      </c>
      <c r="L2145">
        <v>7.2</v>
      </c>
      <c r="M2145">
        <v>9</v>
      </c>
      <c r="N2145" s="1">
        <v>14.4</v>
      </c>
    </row>
    <row r="2146" spans="1:14" x14ac:dyDescent="0.25">
      <c r="A2146" s="1">
        <v>2001</v>
      </c>
      <c r="B2146" s="1" t="s">
        <v>83</v>
      </c>
      <c r="C2146" s="2" t="s">
        <v>406</v>
      </c>
      <c r="D2146" s="1">
        <f>LOOKUP(B2146,'country lookup'!A:A,'country lookup'!C:C)</f>
        <v>372</v>
      </c>
      <c r="E2146">
        <v>4</v>
      </c>
      <c r="F2146">
        <v>3866243</v>
      </c>
      <c r="G2146" s="1">
        <v>15296.11</v>
      </c>
      <c r="H2146" s="1">
        <v>399</v>
      </c>
      <c r="I2146" s="1">
        <v>57826.09</v>
      </c>
      <c r="J2146" s="1">
        <v>55555.56</v>
      </c>
      <c r="K2146" s="3">
        <v>5</v>
      </c>
      <c r="L2146">
        <v>6.9</v>
      </c>
      <c r="M2146">
        <v>9</v>
      </c>
      <c r="N2146" s="1">
        <v>15</v>
      </c>
    </row>
    <row r="2147" spans="1:14" x14ac:dyDescent="0.25">
      <c r="A2147" s="1">
        <v>2002</v>
      </c>
      <c r="B2147" s="1" t="s">
        <v>83</v>
      </c>
      <c r="C2147" s="2" t="s">
        <v>406</v>
      </c>
      <c r="D2147" s="1">
        <f>LOOKUP(B2147,'country lookup'!A:A,'country lookup'!C:C)</f>
        <v>372</v>
      </c>
      <c r="E2147">
        <v>4</v>
      </c>
      <c r="F2147">
        <v>3931947</v>
      </c>
      <c r="G2147" s="1">
        <v>15570.35</v>
      </c>
      <c r="H2147" s="1">
        <v>388</v>
      </c>
      <c r="I2147" s="1">
        <v>59692.31</v>
      </c>
      <c r="J2147" s="1">
        <v>62500</v>
      </c>
      <c r="K2147" s="3">
        <v>5</v>
      </c>
      <c r="L2147">
        <v>6.5</v>
      </c>
      <c r="M2147">
        <v>8</v>
      </c>
      <c r="N2147" s="1">
        <v>15.4</v>
      </c>
    </row>
    <row r="2148" spans="1:14" x14ac:dyDescent="0.25">
      <c r="A2148" s="1">
        <v>2003</v>
      </c>
      <c r="B2148" s="1" t="s">
        <v>83</v>
      </c>
      <c r="C2148" s="2" t="s">
        <v>406</v>
      </c>
      <c r="D2148" s="1">
        <f>LOOKUP(B2148,'country lookup'!A:A,'country lookup'!C:C)</f>
        <v>372</v>
      </c>
      <c r="E2148">
        <v>4</v>
      </c>
      <c r="F2148">
        <v>3996521</v>
      </c>
      <c r="G2148" s="1">
        <v>16099.23</v>
      </c>
      <c r="H2148" s="1">
        <v>372</v>
      </c>
      <c r="I2148" s="1">
        <v>62000</v>
      </c>
      <c r="J2148" s="1">
        <v>71428.570000000007</v>
      </c>
      <c r="K2148" s="3">
        <v>5</v>
      </c>
      <c r="L2148">
        <v>6</v>
      </c>
      <c r="M2148">
        <v>7</v>
      </c>
      <c r="N2148" s="1">
        <v>15.4</v>
      </c>
    </row>
    <row r="2149" spans="1:14" x14ac:dyDescent="0.25">
      <c r="A2149" s="1">
        <v>2004</v>
      </c>
      <c r="B2149" s="1" t="s">
        <v>83</v>
      </c>
      <c r="C2149" s="2" t="s">
        <v>406</v>
      </c>
      <c r="D2149" s="1">
        <f>LOOKUP(B2149,'country lookup'!A:A,'country lookup'!C:C)</f>
        <v>372</v>
      </c>
      <c r="E2149">
        <v>4</v>
      </c>
      <c r="F2149">
        <v>4070262</v>
      </c>
      <c r="G2149" s="1">
        <v>17406.27</v>
      </c>
      <c r="H2149" s="1">
        <v>355</v>
      </c>
      <c r="I2149" s="1">
        <v>63392.86</v>
      </c>
      <c r="J2149" s="1">
        <v>71428.570000000007</v>
      </c>
      <c r="K2149" s="3">
        <v>5</v>
      </c>
      <c r="L2149">
        <v>5.6</v>
      </c>
      <c r="M2149">
        <v>7</v>
      </c>
      <c r="N2149" s="1">
        <v>15.2</v>
      </c>
    </row>
    <row r="2150" spans="1:14" x14ac:dyDescent="0.25">
      <c r="A2150" s="1">
        <v>2005</v>
      </c>
      <c r="B2150" s="1" t="s">
        <v>83</v>
      </c>
      <c r="C2150" s="2" t="s">
        <v>406</v>
      </c>
      <c r="D2150" s="1">
        <f>LOOKUP(B2150,'country lookup'!A:A,'country lookup'!C:C)</f>
        <v>372</v>
      </c>
      <c r="E2150">
        <v>4</v>
      </c>
      <c r="F2150">
        <v>4159914</v>
      </c>
      <c r="G2150" s="1">
        <v>18236.41</v>
      </c>
      <c r="H2150" s="1">
        <v>339</v>
      </c>
      <c r="I2150" s="1">
        <v>65192.31</v>
      </c>
      <c r="J2150" s="1">
        <v>62500</v>
      </c>
      <c r="K2150" s="3">
        <v>5</v>
      </c>
      <c r="L2150">
        <v>5.2</v>
      </c>
      <c r="M2150">
        <v>8</v>
      </c>
      <c r="N2150" s="1">
        <v>14.8</v>
      </c>
    </row>
    <row r="2151" spans="1:14" x14ac:dyDescent="0.25">
      <c r="A2151" s="1">
        <v>2006</v>
      </c>
      <c r="B2151" s="1" t="s">
        <v>83</v>
      </c>
      <c r="C2151" s="2" t="s">
        <v>406</v>
      </c>
      <c r="D2151" s="1">
        <f>LOOKUP(B2151,'country lookup'!A:A,'country lookup'!C:C)</f>
        <v>372</v>
      </c>
      <c r="E2151">
        <v>4</v>
      </c>
      <c r="F2151">
        <v>4273591</v>
      </c>
      <c r="G2151" s="1">
        <v>19553.53</v>
      </c>
      <c r="H2151" s="1">
        <v>326</v>
      </c>
      <c r="I2151" s="1">
        <v>67916.67</v>
      </c>
      <c r="J2151" s="1">
        <v>71428.570000000007</v>
      </c>
      <c r="K2151" s="3">
        <v>5</v>
      </c>
      <c r="L2151">
        <v>4.8</v>
      </c>
      <c r="M2151">
        <v>7</v>
      </c>
      <c r="N2151" s="1">
        <v>15.3</v>
      </c>
    </row>
    <row r="2152" spans="1:14" x14ac:dyDescent="0.25">
      <c r="A2152" s="1">
        <v>2007</v>
      </c>
      <c r="B2152" s="1" t="s">
        <v>83</v>
      </c>
      <c r="C2152" s="2" t="s">
        <v>406</v>
      </c>
      <c r="D2152" s="1">
        <f>LOOKUP(B2152,'country lookup'!A:A,'country lookup'!C:C)</f>
        <v>372</v>
      </c>
      <c r="E2152">
        <v>4</v>
      </c>
      <c r="F2152">
        <v>4398942</v>
      </c>
      <c r="G2152" s="1">
        <v>19764.77</v>
      </c>
      <c r="H2152" s="1">
        <v>318</v>
      </c>
      <c r="I2152" s="1">
        <v>69130.429999999993</v>
      </c>
      <c r="J2152" s="1">
        <v>85714.29</v>
      </c>
      <c r="K2152" s="3">
        <v>5</v>
      </c>
      <c r="L2152">
        <v>4.5999999999999996</v>
      </c>
      <c r="M2152">
        <v>7</v>
      </c>
      <c r="N2152" s="1">
        <v>16.2</v>
      </c>
    </row>
    <row r="2153" spans="1:14" x14ac:dyDescent="0.25">
      <c r="A2153" s="1">
        <v>2008</v>
      </c>
      <c r="B2153" s="1" t="s">
        <v>83</v>
      </c>
      <c r="C2153" s="2" t="s">
        <v>406</v>
      </c>
      <c r="D2153" s="1">
        <f>LOOKUP(B2153,'country lookup'!A:A,'country lookup'!C:C)</f>
        <v>372</v>
      </c>
      <c r="E2153">
        <v>4</v>
      </c>
      <c r="F2153">
        <v>4489544</v>
      </c>
      <c r="G2153" s="1">
        <v>17807.419999999998</v>
      </c>
      <c r="H2153" s="1">
        <v>312</v>
      </c>
      <c r="I2153" s="1">
        <v>70909.09</v>
      </c>
      <c r="J2153" s="1">
        <v>75000</v>
      </c>
      <c r="K2153" s="3">
        <v>6</v>
      </c>
      <c r="L2153">
        <v>4.4000000000000004</v>
      </c>
      <c r="M2153">
        <v>8</v>
      </c>
      <c r="N2153" s="1">
        <v>16.7</v>
      </c>
    </row>
    <row r="2154" spans="1:14" x14ac:dyDescent="0.25">
      <c r="A2154" s="1">
        <v>2009</v>
      </c>
      <c r="B2154" s="1" t="s">
        <v>83</v>
      </c>
      <c r="C2154" s="2" t="s">
        <v>406</v>
      </c>
      <c r="D2154" s="1">
        <f>LOOKUP(B2154,'country lookup'!A:A,'country lookup'!C:C)</f>
        <v>372</v>
      </c>
      <c r="E2154">
        <v>4</v>
      </c>
      <c r="F2154">
        <v>4535375</v>
      </c>
      <c r="G2154" s="1">
        <v>15954.08</v>
      </c>
      <c r="H2154" s="1">
        <v>307</v>
      </c>
      <c r="I2154" s="1">
        <v>71395.350000000006</v>
      </c>
      <c r="J2154" s="1">
        <v>55555.56</v>
      </c>
      <c r="K2154" s="3">
        <v>6</v>
      </c>
      <c r="L2154">
        <v>4.3</v>
      </c>
      <c r="M2154">
        <v>9</v>
      </c>
      <c r="N2154" s="1">
        <v>16.7</v>
      </c>
    </row>
    <row r="2155" spans="1:14" x14ac:dyDescent="0.25">
      <c r="A2155" s="1">
        <v>2010</v>
      </c>
      <c r="B2155" s="1" t="s">
        <v>83</v>
      </c>
      <c r="C2155" s="2" t="s">
        <v>406</v>
      </c>
      <c r="D2155" s="1">
        <f>LOOKUP(B2155,'country lookup'!A:A,'country lookup'!C:C)</f>
        <v>372</v>
      </c>
      <c r="E2155">
        <v>4</v>
      </c>
      <c r="F2155">
        <v>4560155</v>
      </c>
      <c r="G2155" s="1">
        <v>16099.3</v>
      </c>
      <c r="H2155" s="1">
        <v>302</v>
      </c>
      <c r="I2155" s="1">
        <v>71904.759999999995</v>
      </c>
      <c r="J2155" s="1">
        <v>85714.29</v>
      </c>
      <c r="K2155" s="3">
        <v>5</v>
      </c>
      <c r="L2155">
        <v>4.2</v>
      </c>
      <c r="M2155">
        <v>7</v>
      </c>
      <c r="N2155" s="1">
        <v>16.5</v>
      </c>
    </row>
    <row r="2156" spans="1:14" x14ac:dyDescent="0.25">
      <c r="A2156" s="1">
        <v>2011</v>
      </c>
      <c r="B2156" s="1" t="s">
        <v>83</v>
      </c>
      <c r="C2156" s="2" t="s">
        <v>406</v>
      </c>
      <c r="D2156" s="1">
        <f>LOOKUP(B2156,'country lookup'!A:A,'country lookup'!C:C)</f>
        <v>372</v>
      </c>
      <c r="E2156">
        <v>4</v>
      </c>
      <c r="F2156">
        <v>4580084</v>
      </c>
      <c r="G2156" s="1">
        <v>16902.37</v>
      </c>
      <c r="H2156" s="1">
        <v>295</v>
      </c>
      <c r="I2156" s="1">
        <v>71951.22</v>
      </c>
      <c r="J2156" s="1">
        <v>75000</v>
      </c>
      <c r="K2156" s="3">
        <v>6</v>
      </c>
      <c r="L2156">
        <v>4.0999999999999996</v>
      </c>
      <c r="M2156">
        <v>8</v>
      </c>
      <c r="N2156" s="1">
        <v>16.2</v>
      </c>
    </row>
    <row r="2157" spans="1:14" x14ac:dyDescent="0.25">
      <c r="A2157" s="1">
        <v>2012</v>
      </c>
      <c r="B2157" s="1" t="s">
        <v>83</v>
      </c>
      <c r="C2157" s="2" t="s">
        <v>406</v>
      </c>
      <c r="D2157" s="1">
        <f>LOOKUP(B2157,'country lookup'!A:A,'country lookup'!C:C)</f>
        <v>372</v>
      </c>
      <c r="E2157">
        <v>4</v>
      </c>
      <c r="F2157">
        <v>4599533</v>
      </c>
      <c r="G2157" s="1">
        <v>17022.23</v>
      </c>
      <c r="H2157" s="1">
        <v>288</v>
      </c>
      <c r="I2157" s="1">
        <v>72000</v>
      </c>
      <c r="J2157" s="1">
        <v>62500</v>
      </c>
      <c r="K2157" s="3">
        <v>6</v>
      </c>
      <c r="L2157">
        <v>4</v>
      </c>
      <c r="M2157">
        <v>8</v>
      </c>
      <c r="N2157" s="1">
        <v>15.6</v>
      </c>
    </row>
    <row r="2158" spans="1:14" x14ac:dyDescent="0.25">
      <c r="A2158" s="1">
        <v>2013</v>
      </c>
      <c r="B2158" s="1" t="s">
        <v>83</v>
      </c>
      <c r="C2158" s="2" t="s">
        <v>406</v>
      </c>
      <c r="D2158" s="1">
        <f>LOOKUP(B2158,'country lookup'!A:A,'country lookup'!C:C)</f>
        <v>372</v>
      </c>
      <c r="E2158">
        <v>4</v>
      </c>
      <c r="F2158">
        <v>4623816</v>
      </c>
      <c r="G2158" s="1">
        <v>17285.68</v>
      </c>
      <c r="H2158" s="1">
        <v>279</v>
      </c>
      <c r="I2158" s="1">
        <v>71538.460000000006</v>
      </c>
      <c r="J2158" s="1">
        <v>62500</v>
      </c>
      <c r="K2158" s="3">
        <v>5</v>
      </c>
      <c r="L2158">
        <v>3.9</v>
      </c>
      <c r="M2158">
        <v>8</v>
      </c>
      <c r="N2158" s="1">
        <v>14.9</v>
      </c>
    </row>
    <row r="2159" spans="1:14" x14ac:dyDescent="0.25">
      <c r="A2159" s="1">
        <v>2014</v>
      </c>
      <c r="B2159" s="1" t="s">
        <v>83</v>
      </c>
      <c r="C2159" s="2" t="s">
        <v>406</v>
      </c>
      <c r="D2159" s="1">
        <f>LOOKUP(B2159,'country lookup'!A:A,'country lookup'!C:C)</f>
        <v>372</v>
      </c>
      <c r="E2159">
        <v>4</v>
      </c>
      <c r="F2159">
        <v>4657740</v>
      </c>
      <c r="G2159" s="1">
        <v>18577.05</v>
      </c>
      <c r="H2159" s="1">
        <v>270</v>
      </c>
      <c r="I2159" s="1">
        <v>71052.63</v>
      </c>
      <c r="J2159" s="1">
        <v>62500</v>
      </c>
      <c r="K2159" s="3">
        <v>5</v>
      </c>
      <c r="L2159">
        <v>3.8</v>
      </c>
      <c r="M2159">
        <v>8</v>
      </c>
      <c r="N2159" s="1">
        <v>14.4</v>
      </c>
    </row>
    <row r="2160" spans="1:14" x14ac:dyDescent="0.25">
      <c r="A2160" s="1">
        <v>2015</v>
      </c>
      <c r="B2160" s="1" t="s">
        <v>83</v>
      </c>
      <c r="C2160" s="2" t="s">
        <v>406</v>
      </c>
      <c r="D2160" s="1">
        <f>LOOKUP(B2160,'country lookup'!A:A,'country lookup'!C:C)</f>
        <v>372</v>
      </c>
      <c r="E2160">
        <v>4</v>
      </c>
      <c r="F2160">
        <v>4701957</v>
      </c>
      <c r="G2160" s="1">
        <v>18345.12</v>
      </c>
      <c r="H2160" s="1">
        <v>260</v>
      </c>
      <c r="I2160" s="1">
        <v>70270.27</v>
      </c>
      <c r="K2160" s="3">
        <v>5</v>
      </c>
      <c r="L2160">
        <v>3.7</v>
      </c>
      <c r="M2160">
        <v>8</v>
      </c>
      <c r="N2160" s="1">
        <v>13.9</v>
      </c>
    </row>
    <row r="2161" spans="1:14" x14ac:dyDescent="0.25">
      <c r="A2161" s="1">
        <v>2016</v>
      </c>
      <c r="B2161" s="1" t="s">
        <v>83</v>
      </c>
      <c r="C2161" s="2" t="s">
        <v>406</v>
      </c>
      <c r="D2161" s="1">
        <f>LOOKUP(B2161,'country lookup'!A:A,'country lookup'!C:C)</f>
        <v>372</v>
      </c>
      <c r="E2161">
        <v>4</v>
      </c>
      <c r="F2161">
        <v>4755335</v>
      </c>
      <c r="G2161" s="1">
        <v>18748.650000000001</v>
      </c>
      <c r="H2161" s="1">
        <v>249</v>
      </c>
      <c r="I2161" s="1">
        <v>69166.67</v>
      </c>
      <c r="K2161" s="3"/>
      <c r="L2161">
        <v>3.6</v>
      </c>
      <c r="M2161"/>
      <c r="N2161" s="1">
        <v>13.4</v>
      </c>
    </row>
    <row r="2162" spans="1:14" x14ac:dyDescent="0.25">
      <c r="A2162" s="1">
        <v>1990</v>
      </c>
      <c r="B2162" s="1" t="s">
        <v>84</v>
      </c>
      <c r="C2162" s="2" t="s">
        <v>402</v>
      </c>
      <c r="D2162" s="1">
        <f>LOOKUP(B2162,'country lookup'!A:A,'country lookup'!C:C)</f>
        <v>360</v>
      </c>
      <c r="E2162">
        <v>3</v>
      </c>
      <c r="F2162">
        <v>56366217</v>
      </c>
      <c r="G2162" s="1">
        <v>0</v>
      </c>
      <c r="H2162" s="1">
        <v>105441</v>
      </c>
      <c r="I2162" s="1">
        <v>1879519</v>
      </c>
      <c r="J2162" s="1">
        <v>1626016</v>
      </c>
      <c r="K2162" s="3">
        <v>2300</v>
      </c>
      <c r="L2162">
        <v>56.1</v>
      </c>
      <c r="M2162">
        <v>123</v>
      </c>
      <c r="N2162" s="1">
        <v>32.183</v>
      </c>
    </row>
    <row r="2163" spans="1:14" x14ac:dyDescent="0.25">
      <c r="A2163" s="1">
        <v>1991</v>
      </c>
      <c r="B2163" s="1" t="s">
        <v>84</v>
      </c>
      <c r="C2163" s="2" t="s">
        <v>402</v>
      </c>
      <c r="D2163" s="1">
        <f>LOOKUP(B2163,'country lookup'!A:A,'country lookup'!C:C)</f>
        <v>360</v>
      </c>
      <c r="E2163">
        <v>3</v>
      </c>
      <c r="F2163">
        <v>57679034</v>
      </c>
      <c r="G2163" s="1">
        <v>0</v>
      </c>
      <c r="H2163" s="1">
        <v>96858</v>
      </c>
      <c r="I2163" s="1">
        <v>1817223</v>
      </c>
      <c r="J2163" s="1">
        <v>1504425</v>
      </c>
      <c r="K2163" s="3">
        <v>2000</v>
      </c>
      <c r="L2163">
        <v>53.3</v>
      </c>
      <c r="M2163">
        <v>113</v>
      </c>
      <c r="N2163" s="1">
        <v>29.823</v>
      </c>
    </row>
    <row r="2164" spans="1:14" x14ac:dyDescent="0.25">
      <c r="A2164" s="1">
        <v>1992</v>
      </c>
      <c r="B2164" s="1" t="s">
        <v>84</v>
      </c>
      <c r="C2164" s="2" t="s">
        <v>402</v>
      </c>
      <c r="D2164" s="1">
        <f>LOOKUP(B2164,'country lookup'!A:A,'country lookup'!C:C)</f>
        <v>360</v>
      </c>
      <c r="E2164">
        <v>3</v>
      </c>
      <c r="F2164">
        <v>58780370</v>
      </c>
      <c r="G2164" s="1">
        <v>779.87379999999996</v>
      </c>
      <c r="H2164" s="1">
        <v>88676</v>
      </c>
      <c r="I2164" s="1">
        <v>1749034</v>
      </c>
      <c r="J2164" s="1">
        <v>1456311</v>
      </c>
      <c r="K2164" s="3">
        <v>1700</v>
      </c>
      <c r="L2164">
        <v>50.7</v>
      </c>
      <c r="M2164">
        <v>103</v>
      </c>
      <c r="N2164" s="1">
        <v>27.542000000000002</v>
      </c>
    </row>
    <row r="2165" spans="1:14" x14ac:dyDescent="0.25">
      <c r="A2165" s="1">
        <v>1993</v>
      </c>
      <c r="B2165" s="1" t="s">
        <v>84</v>
      </c>
      <c r="C2165" s="2" t="s">
        <v>402</v>
      </c>
      <c r="D2165" s="1">
        <f>LOOKUP(B2165,'country lookup'!A:A,'country lookup'!C:C)</f>
        <v>360</v>
      </c>
      <c r="E2165">
        <v>3</v>
      </c>
      <c r="F2165">
        <v>59723764</v>
      </c>
      <c r="G2165" s="1">
        <v>1223.261</v>
      </c>
      <c r="H2165" s="1">
        <v>81052</v>
      </c>
      <c r="I2165" s="1">
        <v>1674628</v>
      </c>
      <c r="J2165" s="1">
        <v>1382979</v>
      </c>
      <c r="K2165" s="3">
        <v>1500</v>
      </c>
      <c r="L2165">
        <v>48.4</v>
      </c>
      <c r="M2165">
        <v>94</v>
      </c>
      <c r="N2165" s="1">
        <v>25.419</v>
      </c>
    </row>
    <row r="2166" spans="1:14" x14ac:dyDescent="0.25">
      <c r="A2166" s="1">
        <v>1994</v>
      </c>
      <c r="B2166" s="1" t="s">
        <v>84</v>
      </c>
      <c r="C2166" s="2" t="s">
        <v>402</v>
      </c>
      <c r="D2166" s="1">
        <f>LOOKUP(B2166,'country lookup'!A:A,'country lookup'!C:C)</f>
        <v>360</v>
      </c>
      <c r="E2166">
        <v>3</v>
      </c>
      <c r="F2166">
        <v>60590614</v>
      </c>
      <c r="G2166" s="1">
        <v>1031.2909999999999</v>
      </c>
      <c r="H2166" s="1">
        <v>74065</v>
      </c>
      <c r="I2166" s="1">
        <v>1599676</v>
      </c>
      <c r="J2166" s="1">
        <v>1379310</v>
      </c>
      <c r="K2166" s="3">
        <v>1300</v>
      </c>
      <c r="L2166">
        <v>46.3</v>
      </c>
      <c r="M2166">
        <v>87</v>
      </c>
      <c r="N2166" s="1">
        <v>23.52</v>
      </c>
    </row>
    <row r="2167" spans="1:14" x14ac:dyDescent="0.25">
      <c r="A2167" s="1">
        <v>1995</v>
      </c>
      <c r="B2167" s="1" t="s">
        <v>84</v>
      </c>
      <c r="C2167" s="2" t="s">
        <v>402</v>
      </c>
      <c r="D2167" s="1">
        <f>LOOKUP(B2167,'country lookup'!A:A,'country lookup'!C:C)</f>
        <v>360</v>
      </c>
      <c r="E2167">
        <v>3</v>
      </c>
      <c r="F2167">
        <v>61442664</v>
      </c>
      <c r="G2167" s="1">
        <v>992.88170000000002</v>
      </c>
      <c r="H2167" s="1">
        <v>67555</v>
      </c>
      <c r="I2167" s="1">
        <v>1524944</v>
      </c>
      <c r="J2167" s="1">
        <v>1250000</v>
      </c>
      <c r="K2167" s="3">
        <v>1200</v>
      </c>
      <c r="L2167">
        <v>44.3</v>
      </c>
      <c r="M2167">
        <v>80</v>
      </c>
      <c r="N2167" s="1">
        <v>21.9</v>
      </c>
    </row>
    <row r="2168" spans="1:14" x14ac:dyDescent="0.25">
      <c r="A2168" s="1">
        <v>1996</v>
      </c>
      <c r="B2168" s="1" t="s">
        <v>84</v>
      </c>
      <c r="C2168" s="2" t="s">
        <v>402</v>
      </c>
      <c r="D2168" s="1">
        <f>LOOKUP(B2168,'country lookup'!A:A,'country lookup'!C:C)</f>
        <v>360</v>
      </c>
      <c r="E2168">
        <v>3</v>
      </c>
      <c r="F2168">
        <v>62294920</v>
      </c>
      <c r="G2168" s="1">
        <v>1037.3699999999999</v>
      </c>
      <c r="H2168" s="1">
        <v>61668</v>
      </c>
      <c r="I2168" s="1">
        <v>1457872</v>
      </c>
      <c r="J2168" s="1">
        <v>1219178</v>
      </c>
      <c r="K2168" s="3">
        <v>1000</v>
      </c>
      <c r="L2168">
        <v>42.3</v>
      </c>
      <c r="M2168">
        <v>73</v>
      </c>
      <c r="N2168" s="1">
        <v>20.581</v>
      </c>
    </row>
    <row r="2169" spans="1:14" x14ac:dyDescent="0.25">
      <c r="A2169" s="1">
        <v>1997</v>
      </c>
      <c r="B2169" s="1" t="s">
        <v>84</v>
      </c>
      <c r="C2169" s="2" t="s">
        <v>402</v>
      </c>
      <c r="D2169" s="1">
        <f>LOOKUP(B2169,'country lookup'!A:A,'country lookup'!C:C)</f>
        <v>360</v>
      </c>
      <c r="E2169">
        <v>3</v>
      </c>
      <c r="F2169">
        <v>63136312</v>
      </c>
      <c r="G2169" s="1">
        <v>1049.1410000000001</v>
      </c>
      <c r="H2169" s="1">
        <v>56271</v>
      </c>
      <c r="I2169" s="1">
        <v>1396303</v>
      </c>
      <c r="J2169" s="1">
        <v>1181818</v>
      </c>
      <c r="K2169" s="3">
        <v>890</v>
      </c>
      <c r="L2169">
        <v>40.299999999999997</v>
      </c>
      <c r="M2169">
        <v>66</v>
      </c>
      <c r="N2169" s="1">
        <v>19.527999999999999</v>
      </c>
    </row>
    <row r="2170" spans="1:14" x14ac:dyDescent="0.25">
      <c r="A2170" s="1">
        <v>1998</v>
      </c>
      <c r="B2170" s="1" t="s">
        <v>84</v>
      </c>
      <c r="C2170" s="2" t="s">
        <v>402</v>
      </c>
      <c r="D2170" s="1">
        <f>LOOKUP(B2170,'country lookup'!A:A,'country lookup'!C:C)</f>
        <v>360</v>
      </c>
      <c r="E2170">
        <v>3</v>
      </c>
      <c r="F2170">
        <v>63971836</v>
      </c>
      <c r="G2170" s="1">
        <v>873.24530000000004</v>
      </c>
      <c r="H2170" s="1">
        <v>51400</v>
      </c>
      <c r="I2170" s="1">
        <v>1345550</v>
      </c>
      <c r="J2170" s="1">
        <v>1150000</v>
      </c>
      <c r="K2170" s="3">
        <v>780</v>
      </c>
      <c r="L2170">
        <v>38.200000000000003</v>
      </c>
      <c r="M2170">
        <v>60</v>
      </c>
      <c r="N2170" s="1">
        <v>18.7</v>
      </c>
    </row>
    <row r="2171" spans="1:14" x14ac:dyDescent="0.25">
      <c r="A2171" s="1">
        <v>1999</v>
      </c>
      <c r="B2171" s="1" t="s">
        <v>84</v>
      </c>
      <c r="C2171" s="2" t="s">
        <v>402</v>
      </c>
      <c r="D2171" s="1">
        <f>LOOKUP(B2171,'country lookup'!A:A,'country lookup'!C:C)</f>
        <v>360</v>
      </c>
      <c r="E2171">
        <v>3</v>
      </c>
      <c r="F2171">
        <v>64800880</v>
      </c>
      <c r="G2171" s="1">
        <v>987.46410000000003</v>
      </c>
      <c r="H2171" s="1">
        <v>47054</v>
      </c>
      <c r="I2171" s="1">
        <v>1299834</v>
      </c>
      <c r="J2171" s="1">
        <v>1127273</v>
      </c>
      <c r="K2171" s="3">
        <v>690</v>
      </c>
      <c r="L2171">
        <v>36.200000000000003</v>
      </c>
      <c r="M2171">
        <v>55</v>
      </c>
      <c r="N2171" s="1">
        <v>18.081</v>
      </c>
    </row>
    <row r="2172" spans="1:14" x14ac:dyDescent="0.25">
      <c r="A2172" s="1">
        <v>2000</v>
      </c>
      <c r="B2172" s="1" t="s">
        <v>84</v>
      </c>
      <c r="C2172" s="2" t="s">
        <v>402</v>
      </c>
      <c r="D2172" s="1">
        <f>LOOKUP(B2172,'country lookup'!A:A,'country lookup'!C:C)</f>
        <v>360</v>
      </c>
      <c r="E2172">
        <v>3</v>
      </c>
      <c r="F2172">
        <v>65623405</v>
      </c>
      <c r="G2172" s="1">
        <v>1429.768</v>
      </c>
      <c r="H2172" s="1">
        <v>43270</v>
      </c>
      <c r="I2172" s="1">
        <v>1265205</v>
      </c>
      <c r="J2172" s="1">
        <v>1117647</v>
      </c>
      <c r="K2172" s="3">
        <v>620</v>
      </c>
      <c r="L2172">
        <v>34.200000000000003</v>
      </c>
      <c r="M2172">
        <v>51</v>
      </c>
      <c r="N2172" s="1">
        <v>17.654</v>
      </c>
    </row>
    <row r="2173" spans="1:14" x14ac:dyDescent="0.25">
      <c r="A2173" s="1">
        <v>2001</v>
      </c>
      <c r="B2173" s="1" t="s">
        <v>84</v>
      </c>
      <c r="C2173" s="2" t="s">
        <v>402</v>
      </c>
      <c r="D2173" s="1">
        <f>LOOKUP(B2173,'country lookup'!A:A,'country lookup'!C:C)</f>
        <v>360</v>
      </c>
      <c r="E2173">
        <v>3</v>
      </c>
      <c r="F2173">
        <v>66449112</v>
      </c>
      <c r="G2173" s="1">
        <v>1032.116</v>
      </c>
      <c r="H2173" s="1">
        <v>40100</v>
      </c>
      <c r="I2173" s="1">
        <v>1237654</v>
      </c>
      <c r="J2173" s="1">
        <v>1130435</v>
      </c>
      <c r="K2173" s="3">
        <v>570</v>
      </c>
      <c r="L2173">
        <v>32.4</v>
      </c>
      <c r="M2173">
        <v>46</v>
      </c>
      <c r="N2173" s="1">
        <v>17.398</v>
      </c>
    </row>
    <row r="2174" spans="1:14" x14ac:dyDescent="0.25">
      <c r="A2174" s="1">
        <v>2002</v>
      </c>
      <c r="B2174" s="1" t="s">
        <v>84</v>
      </c>
      <c r="C2174" s="2" t="s">
        <v>402</v>
      </c>
      <c r="D2174" s="1">
        <f>LOOKUP(B2174,'country lookup'!A:A,'country lookup'!C:C)</f>
        <v>360</v>
      </c>
      <c r="E2174">
        <v>3</v>
      </c>
      <c r="F2174">
        <v>67284796</v>
      </c>
      <c r="G2174" s="1">
        <v>841.35410000000002</v>
      </c>
      <c r="H2174" s="1">
        <v>37442</v>
      </c>
      <c r="I2174" s="1">
        <v>1223595</v>
      </c>
      <c r="J2174" s="1">
        <v>1116279</v>
      </c>
      <c r="K2174" s="3">
        <v>520</v>
      </c>
      <c r="L2174">
        <v>30.6</v>
      </c>
      <c r="M2174">
        <v>43</v>
      </c>
      <c r="N2174" s="1">
        <v>17.277999999999999</v>
      </c>
    </row>
    <row r="2175" spans="1:14" x14ac:dyDescent="0.25">
      <c r="A2175" s="1">
        <v>2003</v>
      </c>
      <c r="B2175" s="1" t="s">
        <v>84</v>
      </c>
      <c r="C2175" s="2" t="s">
        <v>402</v>
      </c>
      <c r="D2175" s="1">
        <f>LOOKUP(B2175,'country lookup'!A:A,'country lookup'!C:C)</f>
        <v>360</v>
      </c>
      <c r="E2175">
        <v>3</v>
      </c>
      <c r="F2175">
        <v>68122938</v>
      </c>
      <c r="G2175" s="1">
        <v>1441.047</v>
      </c>
      <c r="H2175" s="1">
        <v>35255</v>
      </c>
      <c r="I2175" s="1">
        <v>1219896</v>
      </c>
      <c r="J2175" s="1">
        <v>1153846</v>
      </c>
      <c r="K2175" s="3">
        <v>480</v>
      </c>
      <c r="L2175">
        <v>28.9</v>
      </c>
      <c r="M2175">
        <v>39</v>
      </c>
      <c r="N2175" s="1">
        <v>17.259</v>
      </c>
    </row>
    <row r="2176" spans="1:14" x14ac:dyDescent="0.25">
      <c r="A2176" s="1">
        <v>2004</v>
      </c>
      <c r="B2176" s="1" t="s">
        <v>84</v>
      </c>
      <c r="C2176" s="2" t="s">
        <v>402</v>
      </c>
      <c r="D2176" s="1">
        <f>LOOKUP(B2176,'country lookup'!A:A,'country lookup'!C:C)</f>
        <v>360</v>
      </c>
      <c r="E2176">
        <v>3</v>
      </c>
      <c r="F2176">
        <v>68951281</v>
      </c>
      <c r="G2176" s="1">
        <v>1473.6379999999999</v>
      </c>
      <c r="H2176" s="1">
        <v>33439</v>
      </c>
      <c r="I2176" s="1">
        <v>1224872</v>
      </c>
      <c r="J2176" s="1">
        <v>1166667</v>
      </c>
      <c r="K2176" s="3">
        <v>450</v>
      </c>
      <c r="L2176">
        <v>27.3</v>
      </c>
      <c r="M2176">
        <v>36</v>
      </c>
      <c r="N2176" s="1">
        <v>17.309000000000001</v>
      </c>
    </row>
    <row r="2177" spans="1:14" x14ac:dyDescent="0.25">
      <c r="A2177" s="1">
        <v>2005</v>
      </c>
      <c r="B2177" s="1" t="s">
        <v>84</v>
      </c>
      <c r="C2177" s="2" t="s">
        <v>402</v>
      </c>
      <c r="D2177" s="1">
        <f>LOOKUP(B2177,'country lookup'!A:A,'country lookup'!C:C)</f>
        <v>360</v>
      </c>
      <c r="E2177">
        <v>3</v>
      </c>
      <c r="F2177">
        <v>69762347</v>
      </c>
      <c r="G2177" s="1">
        <v>1963.7819999999999</v>
      </c>
      <c r="H2177" s="1">
        <v>31905</v>
      </c>
      <c r="I2177" s="1">
        <v>1236628</v>
      </c>
      <c r="J2177" s="1">
        <v>1205882</v>
      </c>
      <c r="K2177" s="3">
        <v>420</v>
      </c>
      <c r="L2177">
        <v>25.8</v>
      </c>
      <c r="M2177">
        <v>34</v>
      </c>
      <c r="N2177" s="1">
        <v>17.401</v>
      </c>
    </row>
    <row r="2178" spans="1:14" x14ac:dyDescent="0.25">
      <c r="A2178" s="1">
        <v>2006</v>
      </c>
      <c r="B2178" s="1" t="s">
        <v>84</v>
      </c>
      <c r="C2178" s="2" t="s">
        <v>402</v>
      </c>
      <c r="D2178" s="1">
        <f>LOOKUP(B2178,'country lookup'!A:A,'country lookup'!C:C)</f>
        <v>360</v>
      </c>
      <c r="E2178">
        <v>3</v>
      </c>
      <c r="F2178">
        <v>70554760</v>
      </c>
      <c r="G2178" s="1">
        <v>0</v>
      </c>
      <c r="H2178" s="1">
        <v>30567</v>
      </c>
      <c r="I2178" s="1">
        <v>1252746</v>
      </c>
      <c r="J2178" s="1">
        <v>1218750</v>
      </c>
      <c r="K2178" s="3">
        <v>410</v>
      </c>
      <c r="L2178">
        <v>24.4</v>
      </c>
      <c r="M2178">
        <v>32</v>
      </c>
      <c r="N2178" s="1">
        <v>17.52</v>
      </c>
    </row>
    <row r="2179" spans="1:14" x14ac:dyDescent="0.25">
      <c r="A2179" s="1">
        <v>2007</v>
      </c>
      <c r="B2179" s="1" t="s">
        <v>84</v>
      </c>
      <c r="C2179" s="2" t="s">
        <v>402</v>
      </c>
      <c r="D2179" s="1">
        <f>LOOKUP(B2179,'country lookup'!A:A,'country lookup'!C:C)</f>
        <v>360</v>
      </c>
      <c r="E2179">
        <v>3</v>
      </c>
      <c r="F2179">
        <v>71336475</v>
      </c>
      <c r="G2179" s="1">
        <v>0</v>
      </c>
      <c r="H2179" s="1">
        <v>29409</v>
      </c>
      <c r="I2179" s="1">
        <v>1273117</v>
      </c>
      <c r="J2179" s="1">
        <v>1266667</v>
      </c>
      <c r="K2179" s="3">
        <v>390</v>
      </c>
      <c r="L2179">
        <v>23.1</v>
      </c>
      <c r="M2179">
        <v>30</v>
      </c>
      <c r="N2179" s="1">
        <v>17.663</v>
      </c>
    </row>
    <row r="2180" spans="1:14" x14ac:dyDescent="0.25">
      <c r="A2180" s="1">
        <v>2008</v>
      </c>
      <c r="B2180" s="1" t="s">
        <v>84</v>
      </c>
      <c r="C2180" s="2" t="s">
        <v>402</v>
      </c>
      <c r="D2180" s="1">
        <f>LOOKUP(B2180,'country lookup'!A:A,'country lookup'!C:C)</f>
        <v>360</v>
      </c>
      <c r="E2180">
        <v>3</v>
      </c>
      <c r="F2180">
        <v>72120604</v>
      </c>
      <c r="G2180" s="1">
        <v>0</v>
      </c>
      <c r="H2180" s="1">
        <v>28329</v>
      </c>
      <c r="I2180" s="1">
        <v>1299495</v>
      </c>
      <c r="J2180" s="1">
        <v>1275862</v>
      </c>
      <c r="K2180" s="3">
        <v>380</v>
      </c>
      <c r="L2180">
        <v>21.8</v>
      </c>
      <c r="M2180">
        <v>29</v>
      </c>
      <c r="N2180" s="1">
        <v>17.823</v>
      </c>
    </row>
    <row r="2181" spans="1:14" x14ac:dyDescent="0.25">
      <c r="A2181" s="1">
        <v>2009</v>
      </c>
      <c r="B2181" s="1" t="s">
        <v>84</v>
      </c>
      <c r="C2181" s="2" t="s">
        <v>402</v>
      </c>
      <c r="D2181" s="1">
        <f>LOOKUP(B2181,'country lookup'!A:A,'country lookup'!C:C)</f>
        <v>360</v>
      </c>
      <c r="E2181">
        <v>3</v>
      </c>
      <c r="F2181">
        <v>72924837</v>
      </c>
      <c r="G2181" s="1">
        <v>0</v>
      </c>
      <c r="H2181" s="1">
        <v>27368</v>
      </c>
      <c r="I2181" s="1">
        <v>1328544</v>
      </c>
      <c r="J2181" s="1">
        <v>1321429</v>
      </c>
      <c r="K2181" s="3">
        <v>370</v>
      </c>
      <c r="L2181">
        <v>20.6</v>
      </c>
      <c r="M2181">
        <v>28</v>
      </c>
      <c r="N2181" s="1">
        <v>17.986000000000001</v>
      </c>
    </row>
    <row r="2182" spans="1:14" x14ac:dyDescent="0.25">
      <c r="A2182" s="1">
        <v>2010</v>
      </c>
      <c r="B2182" s="1" t="s">
        <v>84</v>
      </c>
      <c r="C2182" s="2" t="s">
        <v>402</v>
      </c>
      <c r="D2182" s="1">
        <f>LOOKUP(B2182,'country lookup'!A:A,'country lookup'!C:C)</f>
        <v>360</v>
      </c>
      <c r="E2182">
        <v>3</v>
      </c>
      <c r="F2182">
        <v>73762519</v>
      </c>
      <c r="G2182" s="1">
        <v>0</v>
      </c>
      <c r="H2182" s="1">
        <v>26483</v>
      </c>
      <c r="I2182" s="1">
        <v>1351173</v>
      </c>
      <c r="J2182" s="1">
        <v>1370370</v>
      </c>
      <c r="K2182" s="3">
        <v>370</v>
      </c>
      <c r="L2182">
        <v>19.600000000000001</v>
      </c>
      <c r="M2182">
        <v>27</v>
      </c>
      <c r="N2182" s="1">
        <v>18.154</v>
      </c>
    </row>
    <row r="2183" spans="1:14" x14ac:dyDescent="0.25">
      <c r="A2183" s="1">
        <v>2011</v>
      </c>
      <c r="B2183" s="1" t="s">
        <v>84</v>
      </c>
      <c r="C2183" s="2" t="s">
        <v>402</v>
      </c>
      <c r="D2183" s="1">
        <f>LOOKUP(B2183,'country lookup'!A:A,'country lookup'!C:C)</f>
        <v>360</v>
      </c>
      <c r="E2183">
        <v>3</v>
      </c>
      <c r="F2183">
        <v>74634956</v>
      </c>
      <c r="G2183" s="1">
        <v>0</v>
      </c>
      <c r="H2183" s="1">
        <v>25648</v>
      </c>
      <c r="I2183" s="1">
        <v>1364255</v>
      </c>
      <c r="J2183" s="1">
        <v>1333333</v>
      </c>
      <c r="K2183" s="3">
        <v>370</v>
      </c>
      <c r="L2183">
        <v>18.8</v>
      </c>
      <c r="M2183">
        <v>27</v>
      </c>
      <c r="N2183" s="1">
        <v>18.335000000000001</v>
      </c>
    </row>
    <row r="2184" spans="1:14" x14ac:dyDescent="0.25">
      <c r="A2184" s="1">
        <v>2012</v>
      </c>
      <c r="B2184" s="1" t="s">
        <v>84</v>
      </c>
      <c r="C2184" s="2" t="s">
        <v>402</v>
      </c>
      <c r="D2184" s="1">
        <f>LOOKUP(B2184,'country lookup'!A:A,'country lookup'!C:C)</f>
        <v>360</v>
      </c>
      <c r="E2184">
        <v>3</v>
      </c>
      <c r="F2184">
        <v>75539862</v>
      </c>
      <c r="G2184" s="1">
        <v>0</v>
      </c>
      <c r="H2184" s="1">
        <v>24828</v>
      </c>
      <c r="I2184" s="1">
        <v>1379333</v>
      </c>
      <c r="J2184" s="1">
        <v>1384615</v>
      </c>
      <c r="K2184" s="3">
        <v>360</v>
      </c>
      <c r="L2184">
        <v>18</v>
      </c>
      <c r="M2184">
        <v>26</v>
      </c>
      <c r="N2184" s="1">
        <v>18.533000000000001</v>
      </c>
    </row>
    <row r="2185" spans="1:14" x14ac:dyDescent="0.25">
      <c r="A2185" s="1">
        <v>2013</v>
      </c>
      <c r="B2185" s="1" t="s">
        <v>84</v>
      </c>
      <c r="C2185" s="2" t="s">
        <v>402</v>
      </c>
      <c r="D2185" s="1">
        <f>LOOKUP(B2185,'country lookup'!A:A,'country lookup'!C:C)</f>
        <v>360</v>
      </c>
      <c r="E2185">
        <v>3</v>
      </c>
      <c r="F2185">
        <v>76481943</v>
      </c>
      <c r="G2185" s="1">
        <v>0</v>
      </c>
      <c r="H2185" s="1">
        <v>23932</v>
      </c>
      <c r="I2185" s="1">
        <v>1383353</v>
      </c>
      <c r="J2185" s="1">
        <v>1346154</v>
      </c>
      <c r="K2185" s="3">
        <v>360</v>
      </c>
      <c r="L2185">
        <v>17.3</v>
      </c>
      <c r="M2185">
        <v>26</v>
      </c>
      <c r="N2185" s="1">
        <v>18.739000000000001</v>
      </c>
    </row>
    <row r="2186" spans="1:14" x14ac:dyDescent="0.25">
      <c r="A2186" s="1">
        <v>2014</v>
      </c>
      <c r="B2186" s="1" t="s">
        <v>84</v>
      </c>
      <c r="C2186" s="2" t="s">
        <v>402</v>
      </c>
      <c r="D2186" s="1">
        <f>LOOKUP(B2186,'country lookup'!A:A,'country lookup'!C:C)</f>
        <v>360</v>
      </c>
      <c r="E2186">
        <v>3</v>
      </c>
      <c r="F2186">
        <v>77465753</v>
      </c>
      <c r="G2186" s="1">
        <v>0</v>
      </c>
      <c r="H2186" s="1">
        <v>22942</v>
      </c>
      <c r="I2186" s="1">
        <v>1382048</v>
      </c>
      <c r="J2186" s="1">
        <v>1307692</v>
      </c>
      <c r="K2186" s="3">
        <v>350</v>
      </c>
      <c r="L2186">
        <v>16.600000000000001</v>
      </c>
      <c r="M2186">
        <v>26</v>
      </c>
      <c r="N2186" s="1">
        <v>18.93</v>
      </c>
    </row>
    <row r="2187" spans="1:14" x14ac:dyDescent="0.25">
      <c r="A2187" s="1">
        <v>2015</v>
      </c>
      <c r="B2187" s="1" t="s">
        <v>84</v>
      </c>
      <c r="C2187" s="2" t="s">
        <v>402</v>
      </c>
      <c r="D2187" s="1">
        <f>LOOKUP(B2187,'country lookup'!A:A,'country lookup'!C:C)</f>
        <v>360</v>
      </c>
      <c r="E2187">
        <v>3</v>
      </c>
      <c r="F2187">
        <v>78492215</v>
      </c>
      <c r="G2187" s="1">
        <v>0</v>
      </c>
      <c r="H2187" s="1">
        <v>21895</v>
      </c>
      <c r="I2187" s="1">
        <v>1368438</v>
      </c>
      <c r="K2187" s="3">
        <v>340</v>
      </c>
      <c r="L2187">
        <v>16</v>
      </c>
      <c r="M2187">
        <v>25</v>
      </c>
      <c r="N2187" s="1">
        <v>19.065999999999999</v>
      </c>
    </row>
    <row r="2188" spans="1:14" x14ac:dyDescent="0.25">
      <c r="A2188" s="1">
        <v>2016</v>
      </c>
      <c r="B2188" s="1" t="s">
        <v>84</v>
      </c>
      <c r="C2188" s="2" t="s">
        <v>402</v>
      </c>
      <c r="D2188" s="1">
        <f>LOOKUP(B2188,'country lookup'!A:A,'country lookup'!C:C)</f>
        <v>360</v>
      </c>
      <c r="E2188">
        <v>3</v>
      </c>
      <c r="F2188">
        <v>79564016</v>
      </c>
      <c r="G2188" s="1">
        <v>0</v>
      </c>
      <c r="H2188" s="1">
        <v>20765</v>
      </c>
      <c r="I2188" s="1">
        <v>1339677</v>
      </c>
      <c r="K2188" s="3"/>
      <c r="L2188">
        <v>15.5</v>
      </c>
      <c r="M2188"/>
      <c r="N2188" s="1">
        <v>19.102</v>
      </c>
    </row>
    <row r="2189" spans="1:14" x14ac:dyDescent="0.25">
      <c r="A2189" s="1">
        <v>1990</v>
      </c>
      <c r="B2189" s="1" t="s">
        <v>85</v>
      </c>
      <c r="C2189" s="2" t="s">
        <v>404</v>
      </c>
      <c r="D2189" s="1">
        <f>LOOKUP(B2189,'country lookup'!A:A,'country lookup'!C:C)</f>
        <v>368</v>
      </c>
      <c r="E2189">
        <v>3</v>
      </c>
      <c r="F2189">
        <v>17419113</v>
      </c>
      <c r="G2189" s="1">
        <v>0</v>
      </c>
      <c r="H2189" s="1">
        <v>34815</v>
      </c>
      <c r="I2189" s="1">
        <v>645918.4</v>
      </c>
      <c r="J2189" s="1">
        <v>635514</v>
      </c>
      <c r="K2189" s="3">
        <v>710</v>
      </c>
      <c r="L2189">
        <v>53.9</v>
      </c>
      <c r="M2189">
        <v>107</v>
      </c>
      <c r="N2189" s="1">
        <v>37.755000000000003</v>
      </c>
    </row>
    <row r="2190" spans="1:14" x14ac:dyDescent="0.25">
      <c r="A2190" s="1">
        <v>1991</v>
      </c>
      <c r="B2190" s="1" t="s">
        <v>85</v>
      </c>
      <c r="C2190" s="2" t="s">
        <v>404</v>
      </c>
      <c r="D2190" s="1">
        <f>LOOKUP(B2190,'country lookup'!A:A,'country lookup'!C:C)</f>
        <v>368</v>
      </c>
      <c r="E2190">
        <v>3</v>
      </c>
      <c r="F2190">
        <v>17889459</v>
      </c>
      <c r="G2190" s="1">
        <v>0</v>
      </c>
      <c r="H2190" s="1">
        <v>34871</v>
      </c>
      <c r="I2190" s="1">
        <v>659187.1</v>
      </c>
      <c r="J2190" s="1">
        <v>673267.3</v>
      </c>
      <c r="K2190" s="3">
        <v>680</v>
      </c>
      <c r="L2190">
        <v>52.9</v>
      </c>
      <c r="M2190">
        <v>101</v>
      </c>
      <c r="N2190" s="1">
        <v>37.557000000000002</v>
      </c>
    </row>
    <row r="2191" spans="1:14" x14ac:dyDescent="0.25">
      <c r="A2191" s="1">
        <v>1992</v>
      </c>
      <c r="B2191" s="1" t="s">
        <v>85</v>
      </c>
      <c r="C2191" s="2" t="s">
        <v>404</v>
      </c>
      <c r="D2191" s="1">
        <f>LOOKUP(B2191,'country lookup'!A:A,'country lookup'!C:C)</f>
        <v>368</v>
      </c>
      <c r="E2191">
        <v>3</v>
      </c>
      <c r="F2191">
        <v>18402734</v>
      </c>
      <c r="G2191" s="1">
        <v>0</v>
      </c>
      <c r="H2191" s="1">
        <v>35000</v>
      </c>
      <c r="I2191" s="1">
        <v>674373.8</v>
      </c>
      <c r="J2191" s="1">
        <v>714285.7</v>
      </c>
      <c r="K2191" s="3">
        <v>680</v>
      </c>
      <c r="L2191">
        <v>51.9</v>
      </c>
      <c r="M2191">
        <v>98</v>
      </c>
      <c r="N2191" s="1">
        <v>37.375999999999998</v>
      </c>
    </row>
    <row r="2192" spans="1:14" x14ac:dyDescent="0.25">
      <c r="A2192" s="1">
        <v>1993</v>
      </c>
      <c r="B2192" s="1" t="s">
        <v>85</v>
      </c>
      <c r="C2192" s="2" t="s">
        <v>404</v>
      </c>
      <c r="D2192" s="1">
        <f>LOOKUP(B2192,'country lookup'!A:A,'country lookup'!C:C)</f>
        <v>368</v>
      </c>
      <c r="E2192">
        <v>3</v>
      </c>
      <c r="F2192">
        <v>18955085</v>
      </c>
      <c r="G2192" s="1">
        <v>0</v>
      </c>
      <c r="H2192" s="1">
        <v>35206</v>
      </c>
      <c r="I2192" s="1">
        <v>690313.7</v>
      </c>
      <c r="J2192" s="1">
        <v>683673.5</v>
      </c>
      <c r="K2192" s="3">
        <v>700</v>
      </c>
      <c r="L2192">
        <v>51</v>
      </c>
      <c r="M2192">
        <v>98</v>
      </c>
      <c r="N2192" s="1">
        <v>37.219000000000001</v>
      </c>
    </row>
    <row r="2193" spans="1:14" x14ac:dyDescent="0.25">
      <c r="A2193" s="1">
        <v>1994</v>
      </c>
      <c r="B2193" s="1" t="s">
        <v>85</v>
      </c>
      <c r="C2193" s="2" t="s">
        <v>404</v>
      </c>
      <c r="D2193" s="1">
        <f>LOOKUP(B2193,'country lookup'!A:A,'country lookup'!C:C)</f>
        <v>368</v>
      </c>
      <c r="E2193">
        <v>3</v>
      </c>
      <c r="F2193">
        <v>19539340</v>
      </c>
      <c r="G2193" s="1">
        <v>0</v>
      </c>
      <c r="H2193" s="1">
        <v>35453</v>
      </c>
      <c r="I2193" s="1">
        <v>707644.7</v>
      </c>
      <c r="J2193" s="1">
        <v>706521.7</v>
      </c>
      <c r="K2193" s="3">
        <v>670</v>
      </c>
      <c r="L2193">
        <v>50.1</v>
      </c>
      <c r="M2193">
        <v>92</v>
      </c>
      <c r="N2193" s="1">
        <v>37.082999999999998</v>
      </c>
    </row>
    <row r="2194" spans="1:14" x14ac:dyDescent="0.25">
      <c r="A2194" s="1">
        <v>1995</v>
      </c>
      <c r="B2194" s="1" t="s">
        <v>85</v>
      </c>
      <c r="C2194" s="2" t="s">
        <v>404</v>
      </c>
      <c r="D2194" s="1">
        <f>LOOKUP(B2194,'country lookup'!A:A,'country lookup'!C:C)</f>
        <v>368</v>
      </c>
      <c r="E2194">
        <v>3</v>
      </c>
      <c r="F2194">
        <v>20149338</v>
      </c>
      <c r="G2194" s="1">
        <v>0</v>
      </c>
      <c r="H2194" s="1">
        <v>35746</v>
      </c>
      <c r="I2194" s="1">
        <v>726544.7</v>
      </c>
      <c r="J2194" s="1">
        <v>724137.9</v>
      </c>
      <c r="K2194" s="3">
        <v>650</v>
      </c>
      <c r="L2194">
        <v>49.2</v>
      </c>
      <c r="M2194">
        <v>87</v>
      </c>
      <c r="N2194" s="1">
        <v>36.953000000000003</v>
      </c>
    </row>
    <row r="2195" spans="1:14" x14ac:dyDescent="0.25">
      <c r="A2195" s="1">
        <v>1996</v>
      </c>
      <c r="B2195" s="1" t="s">
        <v>85</v>
      </c>
      <c r="C2195" s="2" t="s">
        <v>404</v>
      </c>
      <c r="D2195" s="1">
        <f>LOOKUP(B2195,'country lookup'!A:A,'country lookup'!C:C)</f>
        <v>368</v>
      </c>
      <c r="E2195">
        <v>3</v>
      </c>
      <c r="F2195">
        <v>20783073</v>
      </c>
      <c r="G2195" s="1">
        <v>0</v>
      </c>
      <c r="H2195" s="1">
        <v>36036</v>
      </c>
      <c r="I2195" s="1">
        <v>744545.5</v>
      </c>
      <c r="J2195" s="1">
        <v>728395.1</v>
      </c>
      <c r="K2195" s="3">
        <v>630</v>
      </c>
      <c r="L2195">
        <v>48.4</v>
      </c>
      <c r="M2195">
        <v>81</v>
      </c>
      <c r="N2195" s="1">
        <v>36.808</v>
      </c>
    </row>
    <row r="2196" spans="1:14" x14ac:dyDescent="0.25">
      <c r="A2196" s="1">
        <v>1997</v>
      </c>
      <c r="B2196" s="1" t="s">
        <v>85</v>
      </c>
      <c r="C2196" s="2" t="s">
        <v>404</v>
      </c>
      <c r="D2196" s="1">
        <f>LOOKUP(B2196,'country lookup'!A:A,'country lookup'!C:C)</f>
        <v>368</v>
      </c>
      <c r="E2196">
        <v>3</v>
      </c>
      <c r="F2196">
        <v>21439574</v>
      </c>
      <c r="G2196" s="1">
        <v>0</v>
      </c>
      <c r="H2196" s="1">
        <v>36268</v>
      </c>
      <c r="I2196" s="1">
        <v>763536.8</v>
      </c>
      <c r="J2196" s="1">
        <v>746666.7</v>
      </c>
      <c r="K2196" s="3">
        <v>590</v>
      </c>
      <c r="L2196">
        <v>47.5</v>
      </c>
      <c r="M2196">
        <v>75</v>
      </c>
      <c r="N2196" s="1">
        <v>36.630000000000003</v>
      </c>
    </row>
    <row r="2197" spans="1:14" x14ac:dyDescent="0.25">
      <c r="A2197" s="1">
        <v>1998</v>
      </c>
      <c r="B2197" s="1" t="s">
        <v>85</v>
      </c>
      <c r="C2197" s="2" t="s">
        <v>404</v>
      </c>
      <c r="D2197" s="1">
        <f>LOOKUP(B2197,'country lookup'!A:A,'country lookup'!C:C)</f>
        <v>368</v>
      </c>
      <c r="E2197">
        <v>3</v>
      </c>
      <c r="F2197">
        <v>22114324</v>
      </c>
      <c r="G2197" s="1">
        <v>0</v>
      </c>
      <c r="H2197" s="1">
        <v>36476</v>
      </c>
      <c r="I2197" s="1">
        <v>782746.8</v>
      </c>
      <c r="J2197" s="1">
        <v>771428.6</v>
      </c>
      <c r="K2197" s="3">
        <v>560</v>
      </c>
      <c r="L2197">
        <v>46.6</v>
      </c>
      <c r="M2197">
        <v>70</v>
      </c>
      <c r="N2197" s="1">
        <v>36.406999999999996</v>
      </c>
    </row>
    <row r="2198" spans="1:14" x14ac:dyDescent="0.25">
      <c r="A2198" s="1">
        <v>1999</v>
      </c>
      <c r="B2198" s="1" t="s">
        <v>85</v>
      </c>
      <c r="C2198" s="2" t="s">
        <v>404</v>
      </c>
      <c r="D2198" s="1">
        <f>LOOKUP(B2198,'country lookup'!A:A,'country lookup'!C:C)</f>
        <v>368</v>
      </c>
      <c r="E2198">
        <v>3</v>
      </c>
      <c r="F2198">
        <v>22802064</v>
      </c>
      <c r="G2198" s="1">
        <v>0</v>
      </c>
      <c r="H2198" s="1">
        <v>36611</v>
      </c>
      <c r="I2198" s="1">
        <v>801116</v>
      </c>
      <c r="J2198" s="1">
        <v>787878.8</v>
      </c>
      <c r="K2198" s="3">
        <v>540</v>
      </c>
      <c r="L2198">
        <v>45.7</v>
      </c>
      <c r="M2198">
        <v>66</v>
      </c>
      <c r="N2198" s="1">
        <v>36.136000000000003</v>
      </c>
    </row>
    <row r="2199" spans="1:14" x14ac:dyDescent="0.25">
      <c r="A2199" s="1">
        <v>2000</v>
      </c>
      <c r="B2199" s="1" t="s">
        <v>85</v>
      </c>
      <c r="C2199" s="2" t="s">
        <v>404</v>
      </c>
      <c r="D2199" s="1">
        <f>LOOKUP(B2199,'country lookup'!A:A,'country lookup'!C:C)</f>
        <v>368</v>
      </c>
      <c r="E2199">
        <v>3</v>
      </c>
      <c r="F2199">
        <v>23497585</v>
      </c>
      <c r="G2199" s="1">
        <v>0</v>
      </c>
      <c r="H2199" s="1">
        <v>36689</v>
      </c>
      <c r="I2199" s="1">
        <v>817126.9</v>
      </c>
      <c r="J2199" s="1">
        <v>825396.8</v>
      </c>
      <c r="K2199" s="3">
        <v>520</v>
      </c>
      <c r="L2199">
        <v>44.9</v>
      </c>
      <c r="M2199">
        <v>63</v>
      </c>
      <c r="N2199" s="1">
        <v>35.820999999999998</v>
      </c>
    </row>
    <row r="2200" spans="1:14" x14ac:dyDescent="0.25">
      <c r="A2200" s="1">
        <v>2001</v>
      </c>
      <c r="B2200" s="1" t="s">
        <v>85</v>
      </c>
      <c r="C2200" s="2" t="s">
        <v>404</v>
      </c>
      <c r="D2200" s="1">
        <f>LOOKUP(B2200,'country lookup'!A:A,'country lookup'!C:C)</f>
        <v>368</v>
      </c>
      <c r="E2200">
        <v>3</v>
      </c>
      <c r="F2200">
        <v>24208180</v>
      </c>
      <c r="G2200" s="1">
        <v>0</v>
      </c>
      <c r="H2200" s="1">
        <v>36773</v>
      </c>
      <c r="I2200" s="1">
        <v>835750</v>
      </c>
      <c r="J2200" s="1">
        <v>852459</v>
      </c>
      <c r="K2200" s="3">
        <v>520</v>
      </c>
      <c r="L2200">
        <v>44</v>
      </c>
      <c r="M2200">
        <v>61</v>
      </c>
      <c r="N2200" s="1">
        <v>35.47</v>
      </c>
    </row>
    <row r="2201" spans="1:14" x14ac:dyDescent="0.25">
      <c r="A2201" s="1">
        <v>2002</v>
      </c>
      <c r="B2201" s="1" t="s">
        <v>85</v>
      </c>
      <c r="C2201" s="2" t="s">
        <v>404</v>
      </c>
      <c r="D2201" s="1">
        <f>LOOKUP(B2201,'country lookup'!A:A,'country lookup'!C:C)</f>
        <v>368</v>
      </c>
      <c r="E2201">
        <v>3</v>
      </c>
      <c r="F2201">
        <v>24931919</v>
      </c>
      <c r="G2201" s="1">
        <v>0</v>
      </c>
      <c r="H2201" s="1">
        <v>36897</v>
      </c>
      <c r="I2201" s="1">
        <v>852124.7</v>
      </c>
      <c r="J2201" s="1">
        <v>864406.8</v>
      </c>
      <c r="K2201" s="3">
        <v>520</v>
      </c>
      <c r="L2201">
        <v>43.3</v>
      </c>
      <c r="M2201">
        <v>59</v>
      </c>
      <c r="N2201" s="1">
        <v>35.103999999999999</v>
      </c>
    </row>
    <row r="2202" spans="1:14" x14ac:dyDescent="0.25">
      <c r="A2202" s="1">
        <v>2003</v>
      </c>
      <c r="B2202" s="1" t="s">
        <v>85</v>
      </c>
      <c r="C2202" s="2" t="s">
        <v>404</v>
      </c>
      <c r="D2202" s="1">
        <f>LOOKUP(B2202,'country lookup'!A:A,'country lookup'!C:C)</f>
        <v>368</v>
      </c>
      <c r="E2202">
        <v>3</v>
      </c>
      <c r="F2202">
        <v>25644499</v>
      </c>
      <c r="G2202" s="1">
        <v>0</v>
      </c>
      <c r="H2202" s="1">
        <v>37058</v>
      </c>
      <c r="I2202" s="1">
        <v>871952.9</v>
      </c>
      <c r="J2202" s="1">
        <v>894736.8</v>
      </c>
      <c r="K2202" s="3">
        <v>510</v>
      </c>
      <c r="L2202">
        <v>42.5</v>
      </c>
      <c r="M2202">
        <v>57</v>
      </c>
      <c r="N2202" s="1">
        <v>34.741999999999997</v>
      </c>
    </row>
    <row r="2203" spans="1:14" x14ac:dyDescent="0.25">
      <c r="A2203" s="1">
        <v>2004</v>
      </c>
      <c r="B2203" s="1" t="s">
        <v>85</v>
      </c>
      <c r="C2203" s="2" t="s">
        <v>404</v>
      </c>
      <c r="D2203" s="1">
        <f>LOOKUP(B2203,'country lookup'!A:A,'country lookup'!C:C)</f>
        <v>368</v>
      </c>
      <c r="E2203">
        <v>3</v>
      </c>
      <c r="F2203">
        <v>26313838</v>
      </c>
      <c r="G2203" s="1">
        <v>1879.2049999999999</v>
      </c>
      <c r="H2203" s="1">
        <v>37287</v>
      </c>
      <c r="I2203" s="1">
        <v>892033.5</v>
      </c>
      <c r="J2203" s="1">
        <v>927272.7</v>
      </c>
      <c r="K2203" s="3">
        <v>510</v>
      </c>
      <c r="L2203">
        <v>41.8</v>
      </c>
      <c r="M2203">
        <v>55</v>
      </c>
      <c r="N2203" s="1">
        <v>34.396000000000001</v>
      </c>
    </row>
    <row r="2204" spans="1:14" x14ac:dyDescent="0.25">
      <c r="A2204" s="1">
        <v>2005</v>
      </c>
      <c r="B2204" s="1" t="s">
        <v>85</v>
      </c>
      <c r="C2204" s="2" t="s">
        <v>404</v>
      </c>
      <c r="D2204" s="1">
        <f>LOOKUP(B2204,'country lookup'!A:A,'country lookup'!C:C)</f>
        <v>368</v>
      </c>
      <c r="E2204">
        <v>3</v>
      </c>
      <c r="F2204">
        <v>26922284</v>
      </c>
      <c r="G2204" s="1">
        <v>1929.172</v>
      </c>
      <c r="H2204" s="1">
        <v>37545</v>
      </c>
      <c r="I2204" s="1">
        <v>913503.6</v>
      </c>
      <c r="J2204" s="1">
        <v>944444.4</v>
      </c>
      <c r="K2204" s="3">
        <v>510</v>
      </c>
      <c r="L2204">
        <v>41.1</v>
      </c>
      <c r="M2204">
        <v>54</v>
      </c>
      <c r="N2204" s="1">
        <v>34.091999999999999</v>
      </c>
    </row>
    <row r="2205" spans="1:14" x14ac:dyDescent="0.25">
      <c r="A2205" s="1">
        <v>2006</v>
      </c>
      <c r="B2205" s="1" t="s">
        <v>85</v>
      </c>
      <c r="C2205" s="2" t="s">
        <v>404</v>
      </c>
      <c r="D2205" s="1">
        <f>LOOKUP(B2205,'country lookup'!A:A,'country lookup'!C:C)</f>
        <v>368</v>
      </c>
      <c r="E2205">
        <v>3</v>
      </c>
      <c r="F2205">
        <v>27448124</v>
      </c>
      <c r="G2205" s="1">
        <v>2162.2020000000002</v>
      </c>
      <c r="H2205" s="1">
        <v>37829</v>
      </c>
      <c r="I2205" s="1">
        <v>938684.9</v>
      </c>
      <c r="J2205" s="1">
        <v>1019231</v>
      </c>
      <c r="K2205" s="3">
        <v>510</v>
      </c>
      <c r="L2205">
        <v>40.299999999999997</v>
      </c>
      <c r="M2205">
        <v>52</v>
      </c>
      <c r="N2205" s="1">
        <v>33.853999999999999</v>
      </c>
    </row>
    <row r="2206" spans="1:14" x14ac:dyDescent="0.25">
      <c r="A2206" s="1">
        <v>2007</v>
      </c>
      <c r="B2206" s="1" t="s">
        <v>85</v>
      </c>
      <c r="C2206" s="2" t="s">
        <v>404</v>
      </c>
      <c r="D2206" s="1">
        <f>LOOKUP(B2206,'country lookup'!A:A,'country lookup'!C:C)</f>
        <v>368</v>
      </c>
      <c r="E2206">
        <v>3</v>
      </c>
      <c r="F2206">
        <v>27911248</v>
      </c>
      <c r="G2206" s="1">
        <v>2094.3380000000002</v>
      </c>
      <c r="H2206" s="1">
        <v>38088</v>
      </c>
      <c r="I2206" s="1">
        <v>964253.2</v>
      </c>
      <c r="J2206" s="1">
        <v>1038462</v>
      </c>
      <c r="K2206" s="3">
        <v>530</v>
      </c>
      <c r="L2206">
        <v>39.5</v>
      </c>
      <c r="M2206">
        <v>52</v>
      </c>
      <c r="N2206" s="1">
        <v>33.680999999999997</v>
      </c>
    </row>
    <row r="2207" spans="1:14" x14ac:dyDescent="0.25">
      <c r="A2207" s="1">
        <v>2008</v>
      </c>
      <c r="B2207" s="1" t="s">
        <v>85</v>
      </c>
      <c r="C2207" s="2" t="s">
        <v>404</v>
      </c>
      <c r="D2207" s="1">
        <f>LOOKUP(B2207,'country lookup'!A:A,'country lookup'!C:C)</f>
        <v>368</v>
      </c>
      <c r="E2207">
        <v>3</v>
      </c>
      <c r="F2207">
        <v>28385746</v>
      </c>
      <c r="G2207" s="1">
        <v>2234.54</v>
      </c>
      <c r="H2207" s="1">
        <v>38340</v>
      </c>
      <c r="I2207" s="1">
        <v>993264.2</v>
      </c>
      <c r="J2207" s="1">
        <v>1057692</v>
      </c>
      <c r="K2207" s="3">
        <v>540</v>
      </c>
      <c r="L2207">
        <v>38.6</v>
      </c>
      <c r="M2207">
        <v>52</v>
      </c>
      <c r="N2207" s="1">
        <v>33.558</v>
      </c>
    </row>
    <row r="2208" spans="1:14" x14ac:dyDescent="0.25">
      <c r="A2208" s="1">
        <v>2009</v>
      </c>
      <c r="B2208" s="1" t="s">
        <v>85</v>
      </c>
      <c r="C2208" s="2" t="s">
        <v>404</v>
      </c>
      <c r="D2208" s="1">
        <f>LOOKUP(B2208,'country lookup'!A:A,'country lookup'!C:C)</f>
        <v>368</v>
      </c>
      <c r="E2208">
        <v>3</v>
      </c>
      <c r="F2208">
        <v>28973162</v>
      </c>
      <c r="G2208" s="1">
        <v>1802.2159999999999</v>
      </c>
      <c r="H2208" s="1">
        <v>38611</v>
      </c>
      <c r="I2208" s="1">
        <v>1021455</v>
      </c>
      <c r="J2208" s="1">
        <v>1096154</v>
      </c>
      <c r="K2208" s="3">
        <v>550</v>
      </c>
      <c r="L2208">
        <v>37.799999999999997</v>
      </c>
      <c r="M2208">
        <v>52</v>
      </c>
      <c r="N2208" s="1">
        <v>33.463999999999999</v>
      </c>
    </row>
    <row r="2209" spans="1:14" x14ac:dyDescent="0.25">
      <c r="A2209" s="1">
        <v>2010</v>
      </c>
      <c r="B2209" s="1" t="s">
        <v>85</v>
      </c>
      <c r="C2209" s="2" t="s">
        <v>404</v>
      </c>
      <c r="D2209" s="1">
        <f>LOOKUP(B2209,'country lookup'!A:A,'country lookup'!C:C)</f>
        <v>368</v>
      </c>
      <c r="E2209">
        <v>3</v>
      </c>
      <c r="F2209">
        <v>29741976</v>
      </c>
      <c r="G2209" s="1">
        <v>1979.81</v>
      </c>
      <c r="H2209" s="1">
        <v>38777</v>
      </c>
      <c r="I2209" s="1">
        <v>1050867</v>
      </c>
      <c r="J2209" s="1">
        <v>1137255</v>
      </c>
      <c r="K2209" s="3">
        <v>570</v>
      </c>
      <c r="L2209">
        <v>36.9</v>
      </c>
      <c r="M2209">
        <v>51</v>
      </c>
      <c r="N2209" s="1">
        <v>33.348999999999997</v>
      </c>
    </row>
    <row r="2210" spans="1:14" x14ac:dyDescent="0.25">
      <c r="A2210" s="1">
        <v>2011</v>
      </c>
      <c r="B2210" s="1" t="s">
        <v>85</v>
      </c>
      <c r="C2210" s="2" t="s">
        <v>404</v>
      </c>
      <c r="D2210" s="1">
        <f>LOOKUP(B2210,'country lookup'!A:A,'country lookup'!C:C)</f>
        <v>368</v>
      </c>
      <c r="E2210">
        <v>3</v>
      </c>
      <c r="F2210">
        <v>30725300</v>
      </c>
      <c r="G2210" s="1">
        <v>2284.5859999999998</v>
      </c>
      <c r="H2210" s="1">
        <v>38925</v>
      </c>
      <c r="I2210" s="1">
        <v>1081250</v>
      </c>
      <c r="J2210" s="1">
        <v>1156863</v>
      </c>
      <c r="K2210" s="3">
        <v>580</v>
      </c>
      <c r="L2210">
        <v>36</v>
      </c>
      <c r="M2210">
        <v>51</v>
      </c>
      <c r="N2210" s="1">
        <v>33.152000000000001</v>
      </c>
    </row>
    <row r="2211" spans="1:14" x14ac:dyDescent="0.25">
      <c r="A2211" s="1">
        <v>2012</v>
      </c>
      <c r="B2211" s="1" t="s">
        <v>85</v>
      </c>
      <c r="C2211" s="2" t="s">
        <v>404</v>
      </c>
      <c r="D2211" s="1">
        <f>LOOKUP(B2211,'country lookup'!A:A,'country lookup'!C:C)</f>
        <v>368</v>
      </c>
      <c r="E2211">
        <v>3</v>
      </c>
      <c r="F2211">
        <v>31890011</v>
      </c>
      <c r="G2211" s="1">
        <v>2499.924</v>
      </c>
      <c r="H2211" s="1">
        <v>38919</v>
      </c>
      <c r="I2211" s="1">
        <v>1108803</v>
      </c>
      <c r="J2211" s="1">
        <v>1176471</v>
      </c>
      <c r="K2211" s="3">
        <v>590</v>
      </c>
      <c r="L2211">
        <v>35.1</v>
      </c>
      <c r="M2211">
        <v>51</v>
      </c>
      <c r="N2211" s="1">
        <v>32.834000000000003</v>
      </c>
    </row>
    <row r="2212" spans="1:14" x14ac:dyDescent="0.25">
      <c r="A2212" s="1">
        <v>2013</v>
      </c>
      <c r="B2212" s="1" t="s">
        <v>85</v>
      </c>
      <c r="C2212" s="2" t="s">
        <v>404</v>
      </c>
      <c r="D2212" s="1">
        <f>LOOKUP(B2212,'country lookup'!A:A,'country lookup'!C:C)</f>
        <v>368</v>
      </c>
      <c r="E2212">
        <v>3</v>
      </c>
      <c r="F2212">
        <v>33157050</v>
      </c>
      <c r="G2212" s="1">
        <v>2315.0300000000002</v>
      </c>
      <c r="H2212" s="1">
        <v>38760</v>
      </c>
      <c r="I2212" s="1">
        <v>1136657</v>
      </c>
      <c r="J2212" s="1">
        <v>1220000</v>
      </c>
      <c r="K2212" s="3">
        <v>600</v>
      </c>
      <c r="L2212">
        <v>34.1</v>
      </c>
      <c r="M2212">
        <v>50</v>
      </c>
      <c r="N2212" s="1">
        <v>32.378</v>
      </c>
    </row>
    <row r="2213" spans="1:14" x14ac:dyDescent="0.25">
      <c r="A2213" s="1">
        <v>2014</v>
      </c>
      <c r="B2213" s="1" t="s">
        <v>85</v>
      </c>
      <c r="C2213" s="2" t="s">
        <v>404</v>
      </c>
      <c r="D2213" s="1">
        <f>LOOKUP(B2213,'country lookup'!A:A,'country lookup'!C:C)</f>
        <v>368</v>
      </c>
      <c r="E2213">
        <v>3</v>
      </c>
      <c r="F2213">
        <v>34411951</v>
      </c>
      <c r="G2213" s="1">
        <v>2031.3810000000001</v>
      </c>
      <c r="H2213" s="1">
        <v>38542</v>
      </c>
      <c r="I2213" s="1">
        <v>1160904</v>
      </c>
      <c r="J2213" s="1">
        <v>1240000</v>
      </c>
      <c r="K2213" s="3">
        <v>610</v>
      </c>
      <c r="L2213">
        <v>33.200000000000003</v>
      </c>
      <c r="M2213">
        <v>50</v>
      </c>
      <c r="N2213" s="1">
        <v>31.791</v>
      </c>
    </row>
    <row r="2214" spans="1:14" x14ac:dyDescent="0.25">
      <c r="A2214" s="1">
        <v>2015</v>
      </c>
      <c r="B2214" s="1" t="s">
        <v>85</v>
      </c>
      <c r="C2214" s="2" t="s">
        <v>404</v>
      </c>
      <c r="D2214" s="1">
        <f>LOOKUP(B2214,'country lookup'!A:A,'country lookup'!C:C)</f>
        <v>368</v>
      </c>
      <c r="E2214">
        <v>3</v>
      </c>
      <c r="F2214">
        <v>35572261</v>
      </c>
      <c r="G2214" s="1">
        <v>1591.55</v>
      </c>
      <c r="H2214" s="1">
        <v>38241</v>
      </c>
      <c r="I2214" s="1">
        <v>1183932</v>
      </c>
      <c r="K2214" s="3">
        <v>620</v>
      </c>
      <c r="L2214">
        <v>32.299999999999997</v>
      </c>
      <c r="M2214">
        <v>50</v>
      </c>
      <c r="N2214" s="1">
        <v>31.109000000000002</v>
      </c>
    </row>
    <row r="2215" spans="1:14" x14ac:dyDescent="0.25">
      <c r="A2215" s="1">
        <v>2016</v>
      </c>
      <c r="B2215" s="1" t="s">
        <v>85</v>
      </c>
      <c r="C2215" s="2" t="s">
        <v>404</v>
      </c>
      <c r="D2215" s="1">
        <f>LOOKUP(B2215,'country lookup'!A:A,'country lookup'!C:C)</f>
        <v>368</v>
      </c>
      <c r="E2215">
        <v>3</v>
      </c>
      <c r="F2215">
        <v>36610632</v>
      </c>
      <c r="G2215" s="1">
        <v>0</v>
      </c>
      <c r="H2215" s="1">
        <v>37805</v>
      </c>
      <c r="I2215" s="1">
        <v>1207827</v>
      </c>
      <c r="K2215" s="3"/>
      <c r="L2215">
        <v>31.3</v>
      </c>
      <c r="M2215"/>
      <c r="N2215" s="1">
        <v>30.388000000000002</v>
      </c>
    </row>
    <row r="2216" spans="1:14" x14ac:dyDescent="0.25">
      <c r="A2216" s="1">
        <v>1990</v>
      </c>
      <c r="B2216" s="1" t="s">
        <v>86</v>
      </c>
      <c r="C2216" s="2" t="s">
        <v>396</v>
      </c>
      <c r="D2216" s="1">
        <f>LOOKUP(B2216,'country lookup'!A:A,'country lookup'!C:C)</f>
        <v>352</v>
      </c>
      <c r="E2216">
        <v>4</v>
      </c>
      <c r="F2216">
        <v>254826</v>
      </c>
      <c r="G2216" s="1">
        <v>0</v>
      </c>
      <c r="H2216" s="1">
        <v>28</v>
      </c>
      <c r="I2216" s="1">
        <v>4444.4440000000004</v>
      </c>
      <c r="J2216" s="1">
        <v>0</v>
      </c>
      <c r="K2216" s="3">
        <v>0</v>
      </c>
      <c r="L2216">
        <v>6.3</v>
      </c>
      <c r="M2216">
        <v>7</v>
      </c>
      <c r="N2216" s="1">
        <v>18.7</v>
      </c>
    </row>
    <row r="2217" spans="1:14" x14ac:dyDescent="0.25">
      <c r="A2217" s="1">
        <v>1991</v>
      </c>
      <c r="B2217" s="1" t="s">
        <v>86</v>
      </c>
      <c r="C2217" s="2" t="s">
        <v>396</v>
      </c>
      <c r="D2217" s="1">
        <f>LOOKUP(B2217,'country lookup'!A:A,'country lookup'!C:C)</f>
        <v>352</v>
      </c>
      <c r="E2217">
        <v>4</v>
      </c>
      <c r="F2217">
        <v>257797</v>
      </c>
      <c r="G2217" s="1">
        <v>0</v>
      </c>
      <c r="H2217" s="1">
        <v>27</v>
      </c>
      <c r="I2217" s="1">
        <v>4426.2299999999996</v>
      </c>
      <c r="J2217" s="1">
        <v>0</v>
      </c>
      <c r="K2217" s="3">
        <v>0</v>
      </c>
      <c r="L2217">
        <v>6.1</v>
      </c>
      <c r="M2217">
        <v>6</v>
      </c>
      <c r="N2217" s="1">
        <v>17.600000000000001</v>
      </c>
    </row>
    <row r="2218" spans="1:14" x14ac:dyDescent="0.25">
      <c r="A2218" s="1">
        <v>1992</v>
      </c>
      <c r="B2218" s="1" t="s">
        <v>86</v>
      </c>
      <c r="C2218" s="2" t="s">
        <v>396</v>
      </c>
      <c r="D2218" s="1">
        <f>LOOKUP(B2218,'country lookup'!A:A,'country lookup'!C:C)</f>
        <v>352</v>
      </c>
      <c r="E2218">
        <v>4</v>
      </c>
      <c r="F2218">
        <v>261057</v>
      </c>
      <c r="G2218" s="1">
        <v>0</v>
      </c>
      <c r="H2218" s="1">
        <v>26</v>
      </c>
      <c r="I2218" s="1">
        <v>4406.78</v>
      </c>
      <c r="J2218" s="1">
        <v>0</v>
      </c>
      <c r="K2218" s="3">
        <v>0</v>
      </c>
      <c r="L2218">
        <v>5.9</v>
      </c>
      <c r="M2218">
        <v>6</v>
      </c>
      <c r="N2218" s="1">
        <v>17.7</v>
      </c>
    </row>
    <row r="2219" spans="1:14" x14ac:dyDescent="0.25">
      <c r="A2219" s="1">
        <v>1993</v>
      </c>
      <c r="B2219" s="1" t="s">
        <v>86</v>
      </c>
      <c r="C2219" s="2" t="s">
        <v>396</v>
      </c>
      <c r="D2219" s="1">
        <f>LOOKUP(B2219,'country lookup'!A:A,'country lookup'!C:C)</f>
        <v>352</v>
      </c>
      <c r="E2219">
        <v>4</v>
      </c>
      <c r="F2219">
        <v>263725</v>
      </c>
      <c r="G2219" s="1">
        <v>0</v>
      </c>
      <c r="H2219" s="1">
        <v>25</v>
      </c>
      <c r="I2219" s="1">
        <v>4385.9650000000001</v>
      </c>
      <c r="J2219" s="1">
        <v>0</v>
      </c>
      <c r="K2219" s="3">
        <v>0</v>
      </c>
      <c r="L2219">
        <v>5.7</v>
      </c>
      <c r="M2219">
        <v>6</v>
      </c>
      <c r="N2219" s="1">
        <v>17.5</v>
      </c>
    </row>
    <row r="2220" spans="1:14" x14ac:dyDescent="0.25">
      <c r="A2220" s="1">
        <v>1994</v>
      </c>
      <c r="B2220" s="1" t="s">
        <v>86</v>
      </c>
      <c r="C2220" s="2" t="s">
        <v>396</v>
      </c>
      <c r="D2220" s="1">
        <f>LOOKUP(B2220,'country lookup'!A:A,'country lookup'!C:C)</f>
        <v>352</v>
      </c>
      <c r="E2220">
        <v>4</v>
      </c>
      <c r="F2220">
        <v>266021</v>
      </c>
      <c r="G2220" s="1">
        <v>0</v>
      </c>
      <c r="H2220" s="1">
        <v>24</v>
      </c>
      <c r="I2220" s="1">
        <v>4363.6360000000004</v>
      </c>
      <c r="J2220" s="1">
        <v>0</v>
      </c>
      <c r="K2220" s="3">
        <v>0</v>
      </c>
      <c r="L2220">
        <v>5.5</v>
      </c>
      <c r="M2220">
        <v>6</v>
      </c>
      <c r="N2220" s="1">
        <v>16.7</v>
      </c>
    </row>
    <row r="2221" spans="1:14" x14ac:dyDescent="0.25">
      <c r="A2221" s="1">
        <v>1995</v>
      </c>
      <c r="B2221" s="1" t="s">
        <v>86</v>
      </c>
      <c r="C2221" s="2" t="s">
        <v>396</v>
      </c>
      <c r="D2221" s="1">
        <f>LOOKUP(B2221,'country lookup'!A:A,'country lookup'!C:C)</f>
        <v>352</v>
      </c>
      <c r="E2221">
        <v>4</v>
      </c>
      <c r="F2221">
        <v>267468</v>
      </c>
      <c r="G2221" s="1">
        <v>12102.44</v>
      </c>
      <c r="H2221" s="1">
        <v>23</v>
      </c>
      <c r="I2221" s="1">
        <v>4339.6229999999996</v>
      </c>
      <c r="J2221" s="1">
        <v>0</v>
      </c>
      <c r="K2221" s="3">
        <v>0</v>
      </c>
      <c r="L2221">
        <v>5.3</v>
      </c>
      <c r="M2221">
        <v>6</v>
      </c>
      <c r="N2221" s="1">
        <v>16</v>
      </c>
    </row>
    <row r="2222" spans="1:14" x14ac:dyDescent="0.25">
      <c r="A2222" s="1">
        <v>1996</v>
      </c>
      <c r="B2222" s="1" t="s">
        <v>86</v>
      </c>
      <c r="C2222" s="2" t="s">
        <v>396</v>
      </c>
      <c r="D2222" s="1">
        <f>LOOKUP(B2222,'country lookup'!A:A,'country lookup'!C:C)</f>
        <v>352</v>
      </c>
      <c r="E2222">
        <v>4</v>
      </c>
      <c r="F2222">
        <v>268916</v>
      </c>
      <c r="G2222" s="1">
        <v>12814.27</v>
      </c>
      <c r="H2222" s="1">
        <v>22</v>
      </c>
      <c r="I2222" s="1">
        <v>4400</v>
      </c>
      <c r="J2222" s="1">
        <v>0</v>
      </c>
      <c r="K2222" s="3">
        <v>0</v>
      </c>
      <c r="L2222">
        <v>5</v>
      </c>
      <c r="M2222">
        <v>6</v>
      </c>
      <c r="N2222" s="1">
        <v>16.100000000000001</v>
      </c>
    </row>
    <row r="2223" spans="1:14" x14ac:dyDescent="0.25">
      <c r="A2223" s="1">
        <v>1997</v>
      </c>
      <c r="B2223" s="1" t="s">
        <v>86</v>
      </c>
      <c r="C2223" s="2" t="s">
        <v>396</v>
      </c>
      <c r="D2223" s="1">
        <f>LOOKUP(B2223,'country lookup'!A:A,'country lookup'!C:C)</f>
        <v>352</v>
      </c>
      <c r="E2223">
        <v>4</v>
      </c>
      <c r="F2223">
        <v>271128</v>
      </c>
      <c r="G2223" s="1">
        <v>13212.42</v>
      </c>
      <c r="H2223" s="1">
        <v>21</v>
      </c>
      <c r="I2223" s="1">
        <v>4375</v>
      </c>
      <c r="J2223" s="1">
        <v>0</v>
      </c>
      <c r="K2223" s="3">
        <v>0</v>
      </c>
      <c r="L2223">
        <v>4.8</v>
      </c>
      <c r="M2223">
        <v>5</v>
      </c>
      <c r="N2223" s="1">
        <v>15.3</v>
      </c>
    </row>
    <row r="2224" spans="1:14" x14ac:dyDescent="0.25">
      <c r="A2224" s="1">
        <v>1998</v>
      </c>
      <c r="B2224" s="1" t="s">
        <v>86</v>
      </c>
      <c r="C2224" s="2" t="s">
        <v>396</v>
      </c>
      <c r="D2224" s="1">
        <f>LOOKUP(B2224,'country lookup'!A:A,'country lookup'!C:C)</f>
        <v>352</v>
      </c>
      <c r="E2224">
        <v>4</v>
      </c>
      <c r="F2224">
        <v>274047</v>
      </c>
      <c r="G2224" s="1">
        <v>14136.58</v>
      </c>
      <c r="H2224" s="1">
        <v>20</v>
      </c>
      <c r="I2224" s="1">
        <v>4347.826</v>
      </c>
      <c r="J2224" s="1">
        <v>0</v>
      </c>
      <c r="K2224" s="3">
        <v>0</v>
      </c>
      <c r="L2224">
        <v>4.5999999999999996</v>
      </c>
      <c r="M2224">
        <v>5</v>
      </c>
      <c r="N2224" s="1">
        <v>15.2</v>
      </c>
    </row>
    <row r="2225" spans="1:14" x14ac:dyDescent="0.25">
      <c r="A2225" s="1">
        <v>1999</v>
      </c>
      <c r="B2225" s="1" t="s">
        <v>86</v>
      </c>
      <c r="C2225" s="2" t="s">
        <v>396</v>
      </c>
      <c r="D2225" s="1">
        <f>LOOKUP(B2225,'country lookup'!A:A,'country lookup'!C:C)</f>
        <v>352</v>
      </c>
      <c r="E2225">
        <v>4</v>
      </c>
      <c r="F2225">
        <v>277381</v>
      </c>
      <c r="G2225" s="1">
        <v>15342.46</v>
      </c>
      <c r="H2225" s="1">
        <v>18</v>
      </c>
      <c r="I2225" s="1">
        <v>4090.9090000000001</v>
      </c>
      <c r="J2225" s="1">
        <v>0</v>
      </c>
      <c r="K2225" s="3">
        <v>0</v>
      </c>
      <c r="L2225">
        <v>4.4000000000000004</v>
      </c>
      <c r="M2225">
        <v>5</v>
      </c>
      <c r="N2225" s="1">
        <v>14.8</v>
      </c>
    </row>
    <row r="2226" spans="1:14" x14ac:dyDescent="0.25">
      <c r="A2226" s="1">
        <v>2000</v>
      </c>
      <c r="B2226" s="1" t="s">
        <v>86</v>
      </c>
      <c r="C2226" s="2" t="s">
        <v>396</v>
      </c>
      <c r="D2226" s="1">
        <f>LOOKUP(B2226,'country lookup'!A:A,'country lookup'!C:C)</f>
        <v>352</v>
      </c>
      <c r="E2226">
        <v>4</v>
      </c>
      <c r="F2226">
        <v>281205</v>
      </c>
      <c r="G2226" s="1">
        <v>15907.83</v>
      </c>
      <c r="H2226" s="1">
        <v>17</v>
      </c>
      <c r="I2226" s="1">
        <v>4146.3410000000003</v>
      </c>
      <c r="J2226" s="1">
        <v>0</v>
      </c>
      <c r="K2226" s="3">
        <v>0</v>
      </c>
      <c r="L2226">
        <v>4.0999999999999996</v>
      </c>
      <c r="M2226">
        <v>5</v>
      </c>
      <c r="N2226" s="1">
        <v>15.3</v>
      </c>
    </row>
    <row r="2227" spans="1:14" x14ac:dyDescent="0.25">
      <c r="A2227" s="1">
        <v>2001</v>
      </c>
      <c r="B2227" s="1" t="s">
        <v>86</v>
      </c>
      <c r="C2227" s="2" t="s">
        <v>396</v>
      </c>
      <c r="D2227" s="1">
        <f>LOOKUP(B2227,'country lookup'!A:A,'country lookup'!C:C)</f>
        <v>352</v>
      </c>
      <c r="E2227">
        <v>4</v>
      </c>
      <c r="F2227">
        <v>284968</v>
      </c>
      <c r="G2227" s="1">
        <v>15691.36</v>
      </c>
      <c r="H2227" s="1">
        <v>16</v>
      </c>
      <c r="I2227" s="1">
        <v>4102.5640000000003</v>
      </c>
      <c r="J2227" s="1">
        <v>0</v>
      </c>
      <c r="K2227" s="3">
        <v>0</v>
      </c>
      <c r="L2227">
        <v>3.9</v>
      </c>
      <c r="M2227">
        <v>5</v>
      </c>
      <c r="N2227" s="1">
        <v>14.4</v>
      </c>
    </row>
    <row r="2228" spans="1:14" x14ac:dyDescent="0.25">
      <c r="A2228" s="1">
        <v>2002</v>
      </c>
      <c r="B2228" s="1" t="s">
        <v>86</v>
      </c>
      <c r="C2228" s="2" t="s">
        <v>396</v>
      </c>
      <c r="D2228" s="1">
        <f>LOOKUP(B2228,'country lookup'!A:A,'country lookup'!C:C)</f>
        <v>352</v>
      </c>
      <c r="E2228">
        <v>4</v>
      </c>
      <c r="F2228">
        <v>287523</v>
      </c>
      <c r="G2228" s="1">
        <v>15512.2</v>
      </c>
      <c r="H2228" s="1">
        <v>15</v>
      </c>
      <c r="I2228" s="1">
        <v>4054.0540000000001</v>
      </c>
      <c r="J2228" s="1">
        <v>0</v>
      </c>
      <c r="K2228" s="3">
        <v>0</v>
      </c>
      <c r="L2228">
        <v>3.7</v>
      </c>
      <c r="M2228">
        <v>5</v>
      </c>
      <c r="N2228" s="1">
        <v>14.1</v>
      </c>
    </row>
    <row r="2229" spans="1:14" x14ac:dyDescent="0.25">
      <c r="A2229" s="1">
        <v>2003</v>
      </c>
      <c r="B2229" s="1" t="s">
        <v>86</v>
      </c>
      <c r="C2229" s="2" t="s">
        <v>396</v>
      </c>
      <c r="D2229" s="1">
        <f>LOOKUP(B2229,'country lookup'!A:A,'country lookup'!C:C)</f>
        <v>352</v>
      </c>
      <c r="E2229">
        <v>4</v>
      </c>
      <c r="F2229">
        <v>289521</v>
      </c>
      <c r="G2229" s="1">
        <v>16194.46</v>
      </c>
      <c r="H2229" s="1">
        <v>15</v>
      </c>
      <c r="I2229" s="1">
        <v>4285.7139999999999</v>
      </c>
      <c r="J2229" s="1">
        <v>0</v>
      </c>
      <c r="K2229" s="3">
        <v>0</v>
      </c>
      <c r="L2229">
        <v>3.5</v>
      </c>
      <c r="M2229">
        <v>5</v>
      </c>
      <c r="N2229" s="1">
        <v>14.3</v>
      </c>
    </row>
    <row r="2230" spans="1:14" x14ac:dyDescent="0.25">
      <c r="A2230" s="1">
        <v>2004</v>
      </c>
      <c r="B2230" s="1" t="s">
        <v>86</v>
      </c>
      <c r="C2230" s="2" t="s">
        <v>396</v>
      </c>
      <c r="D2230" s="1">
        <f>LOOKUP(B2230,'country lookup'!A:A,'country lookup'!C:C)</f>
        <v>352</v>
      </c>
      <c r="E2230">
        <v>4</v>
      </c>
      <c r="F2230">
        <v>292074</v>
      </c>
      <c r="G2230" s="1">
        <v>17785.849999999999</v>
      </c>
      <c r="H2230" s="1">
        <v>14</v>
      </c>
      <c r="I2230" s="1">
        <v>4117.6469999999999</v>
      </c>
      <c r="J2230" s="1">
        <v>0</v>
      </c>
      <c r="K2230" s="3">
        <v>0</v>
      </c>
      <c r="L2230">
        <v>3.4</v>
      </c>
      <c r="M2230">
        <v>4</v>
      </c>
      <c r="N2230" s="1">
        <v>14.5</v>
      </c>
    </row>
    <row r="2231" spans="1:14" x14ac:dyDescent="0.25">
      <c r="A2231" s="1">
        <v>2005</v>
      </c>
      <c r="B2231" s="1" t="s">
        <v>86</v>
      </c>
      <c r="C2231" s="2" t="s">
        <v>396</v>
      </c>
      <c r="D2231" s="1">
        <f>LOOKUP(B2231,'country lookup'!A:A,'country lookup'!C:C)</f>
        <v>352</v>
      </c>
      <c r="E2231">
        <v>4</v>
      </c>
      <c r="F2231">
        <v>296734</v>
      </c>
      <c r="G2231" s="1">
        <v>20107.02</v>
      </c>
      <c r="H2231" s="1">
        <v>14</v>
      </c>
      <c r="I2231" s="1">
        <v>4375</v>
      </c>
      <c r="J2231" s="1">
        <v>0</v>
      </c>
      <c r="K2231" s="3">
        <v>0</v>
      </c>
      <c r="L2231">
        <v>3.2</v>
      </c>
      <c r="M2231">
        <v>4</v>
      </c>
      <c r="N2231" s="1">
        <v>14.4</v>
      </c>
    </row>
    <row r="2232" spans="1:14" x14ac:dyDescent="0.25">
      <c r="A2232" s="1">
        <v>2006</v>
      </c>
      <c r="B2232" s="1" t="s">
        <v>86</v>
      </c>
      <c r="C2232" s="2" t="s">
        <v>396</v>
      </c>
      <c r="D2232" s="1">
        <f>LOOKUP(B2232,'country lookup'!A:A,'country lookup'!C:C)</f>
        <v>352</v>
      </c>
      <c r="E2232">
        <v>4</v>
      </c>
      <c r="F2232">
        <v>303782</v>
      </c>
      <c r="G2232" s="1">
        <v>21084.12</v>
      </c>
      <c r="H2232" s="1">
        <v>13</v>
      </c>
      <c r="I2232" s="1">
        <v>4193.5479999999998</v>
      </c>
      <c r="J2232" s="1">
        <v>0</v>
      </c>
      <c r="K2232" s="3">
        <v>0</v>
      </c>
      <c r="L2232">
        <v>3.1</v>
      </c>
      <c r="M2232">
        <v>4</v>
      </c>
      <c r="N2232" s="1">
        <v>14.5</v>
      </c>
    </row>
    <row r="2233" spans="1:14" x14ac:dyDescent="0.25">
      <c r="A2233" s="1">
        <v>2007</v>
      </c>
      <c r="B2233" s="1" t="s">
        <v>86</v>
      </c>
      <c r="C2233" s="2" t="s">
        <v>396</v>
      </c>
      <c r="D2233" s="1">
        <f>LOOKUP(B2233,'country lookup'!A:A,'country lookup'!C:C)</f>
        <v>352</v>
      </c>
      <c r="E2233">
        <v>4</v>
      </c>
      <c r="F2233">
        <v>311566</v>
      </c>
      <c r="G2233" s="1">
        <v>21970.79</v>
      </c>
      <c r="H2233" s="1">
        <v>13</v>
      </c>
      <c r="I2233" s="1">
        <v>4333.3329999999996</v>
      </c>
      <c r="J2233" s="1">
        <v>0</v>
      </c>
      <c r="K2233" s="3">
        <v>0</v>
      </c>
      <c r="L2233">
        <v>3</v>
      </c>
      <c r="M2233">
        <v>4</v>
      </c>
      <c r="N2233" s="1">
        <v>14.6</v>
      </c>
    </row>
    <row r="2234" spans="1:14" x14ac:dyDescent="0.25">
      <c r="A2234" s="1">
        <v>2008</v>
      </c>
      <c r="B2234" s="1" t="s">
        <v>86</v>
      </c>
      <c r="C2234" s="2" t="s">
        <v>396</v>
      </c>
      <c r="D2234" s="1">
        <f>LOOKUP(B2234,'country lookup'!A:A,'country lookup'!C:C)</f>
        <v>352</v>
      </c>
      <c r="E2234">
        <v>4</v>
      </c>
      <c r="F2234">
        <v>317414</v>
      </c>
      <c r="G2234" s="1">
        <v>20242.849999999999</v>
      </c>
      <c r="H2234" s="1">
        <v>13</v>
      </c>
      <c r="I2234" s="1">
        <v>4482.759</v>
      </c>
      <c r="J2234" s="1">
        <v>0</v>
      </c>
      <c r="K2234" s="3">
        <v>0</v>
      </c>
      <c r="L2234">
        <v>2.9</v>
      </c>
      <c r="M2234">
        <v>4</v>
      </c>
      <c r="N2234" s="1">
        <v>15.2</v>
      </c>
    </row>
    <row r="2235" spans="1:14" x14ac:dyDescent="0.25">
      <c r="A2235" s="1">
        <v>2009</v>
      </c>
      <c r="B2235" s="1" t="s">
        <v>86</v>
      </c>
      <c r="C2235" s="2" t="s">
        <v>396</v>
      </c>
      <c r="D2235" s="1">
        <f>LOOKUP(B2235,'country lookup'!A:A,'country lookup'!C:C)</f>
        <v>352</v>
      </c>
      <c r="E2235">
        <v>4</v>
      </c>
      <c r="F2235">
        <v>318499</v>
      </c>
      <c r="G2235" s="1">
        <v>17231.650000000001</v>
      </c>
      <c r="H2235" s="1">
        <v>13</v>
      </c>
      <c r="I2235" s="1">
        <v>4642.857</v>
      </c>
      <c r="J2235" s="1">
        <v>0</v>
      </c>
      <c r="K2235" s="3">
        <v>0</v>
      </c>
      <c r="L2235">
        <v>2.8</v>
      </c>
      <c r="M2235">
        <v>4</v>
      </c>
      <c r="N2235" s="1">
        <v>15.8</v>
      </c>
    </row>
    <row r="2236" spans="1:14" x14ac:dyDescent="0.25">
      <c r="A2236" s="1">
        <v>2010</v>
      </c>
      <c r="B2236" s="1" t="s">
        <v>86</v>
      </c>
      <c r="C2236" s="2" t="s">
        <v>396</v>
      </c>
      <c r="D2236" s="1">
        <f>LOOKUP(B2236,'country lookup'!A:A,'country lookup'!C:C)</f>
        <v>352</v>
      </c>
      <c r="E2236">
        <v>4</v>
      </c>
      <c r="F2236">
        <v>318041</v>
      </c>
      <c r="G2236" s="1">
        <v>17024.96</v>
      </c>
      <c r="H2236" s="1">
        <v>12</v>
      </c>
      <c r="I2236" s="1">
        <v>4444.4440000000004</v>
      </c>
      <c r="J2236" s="1">
        <v>0</v>
      </c>
      <c r="K2236" s="3">
        <v>0</v>
      </c>
      <c r="L2236">
        <v>2.7</v>
      </c>
      <c r="M2236">
        <v>4</v>
      </c>
      <c r="N2236" s="1">
        <v>15.4</v>
      </c>
    </row>
    <row r="2237" spans="1:14" x14ac:dyDescent="0.25">
      <c r="A2237" s="1">
        <v>2011</v>
      </c>
      <c r="B2237" s="1" t="s">
        <v>86</v>
      </c>
      <c r="C2237" s="2" t="s">
        <v>396</v>
      </c>
      <c r="D2237" s="1">
        <f>LOOKUP(B2237,'country lookup'!A:A,'country lookup'!C:C)</f>
        <v>352</v>
      </c>
      <c r="E2237">
        <v>4</v>
      </c>
      <c r="F2237">
        <v>319014</v>
      </c>
      <c r="G2237" s="1">
        <v>17524.02</v>
      </c>
      <c r="H2237" s="1">
        <v>12</v>
      </c>
      <c r="I2237" s="1">
        <v>4615.3850000000002</v>
      </c>
      <c r="J2237" s="1">
        <v>0</v>
      </c>
      <c r="K2237" s="3">
        <v>0</v>
      </c>
      <c r="L2237">
        <v>2.6</v>
      </c>
      <c r="M2237">
        <v>3</v>
      </c>
      <c r="N2237" s="1">
        <v>14.1</v>
      </c>
    </row>
    <row r="2238" spans="1:14" x14ac:dyDescent="0.25">
      <c r="A2238" s="1">
        <v>2012</v>
      </c>
      <c r="B2238" s="1" t="s">
        <v>86</v>
      </c>
      <c r="C2238" s="2" t="s">
        <v>396</v>
      </c>
      <c r="D2238" s="1">
        <f>LOOKUP(B2238,'country lookup'!A:A,'country lookup'!C:C)</f>
        <v>352</v>
      </c>
      <c r="E2238">
        <v>4</v>
      </c>
      <c r="F2238">
        <v>320716</v>
      </c>
      <c r="G2238" s="1">
        <v>18339.509999999998</v>
      </c>
      <c r="H2238" s="1">
        <v>11</v>
      </c>
      <c r="I2238" s="1">
        <v>4400</v>
      </c>
      <c r="J2238" s="1">
        <v>0</v>
      </c>
      <c r="K2238" s="3">
        <v>0</v>
      </c>
      <c r="L2238">
        <v>2.5</v>
      </c>
      <c r="M2238">
        <v>3</v>
      </c>
      <c r="N2238" s="1">
        <v>14.1</v>
      </c>
    </row>
    <row r="2239" spans="1:14" x14ac:dyDescent="0.25">
      <c r="A2239" s="1">
        <v>2013</v>
      </c>
      <c r="B2239" s="1" t="s">
        <v>86</v>
      </c>
      <c r="C2239" s="2" t="s">
        <v>396</v>
      </c>
      <c r="D2239" s="1">
        <f>LOOKUP(B2239,'country lookup'!A:A,'country lookup'!C:C)</f>
        <v>352</v>
      </c>
      <c r="E2239">
        <v>4</v>
      </c>
      <c r="F2239">
        <v>323764</v>
      </c>
      <c r="G2239" s="1">
        <v>19108.61</v>
      </c>
      <c r="H2239" s="1">
        <v>11</v>
      </c>
      <c r="I2239" s="1">
        <v>4583.3329999999996</v>
      </c>
      <c r="J2239" s="1">
        <v>0</v>
      </c>
      <c r="K2239" s="3">
        <v>0</v>
      </c>
      <c r="L2239">
        <v>2.4</v>
      </c>
      <c r="M2239">
        <v>4</v>
      </c>
      <c r="N2239" s="1">
        <v>13.4</v>
      </c>
    </row>
    <row r="2240" spans="1:14" x14ac:dyDescent="0.25">
      <c r="A2240" s="1">
        <v>2014</v>
      </c>
      <c r="B2240" s="1" t="s">
        <v>86</v>
      </c>
      <c r="C2240" s="2" t="s">
        <v>396</v>
      </c>
      <c r="D2240" s="1">
        <f>LOOKUP(B2240,'country lookup'!A:A,'country lookup'!C:C)</f>
        <v>352</v>
      </c>
      <c r="E2240">
        <v>4</v>
      </c>
      <c r="F2240">
        <v>327386</v>
      </c>
      <c r="G2240" s="1">
        <v>20734.689999999999</v>
      </c>
      <c r="H2240" s="1">
        <v>11</v>
      </c>
      <c r="I2240" s="1">
        <v>4782.6090000000004</v>
      </c>
      <c r="J2240" s="1">
        <v>0</v>
      </c>
      <c r="K2240" s="3">
        <v>0</v>
      </c>
      <c r="L2240">
        <v>2.2999999999999998</v>
      </c>
      <c r="M2240">
        <v>4</v>
      </c>
      <c r="N2240" s="1">
        <v>13.4</v>
      </c>
    </row>
    <row r="2241" spans="1:14" x14ac:dyDescent="0.25">
      <c r="A2241" s="1">
        <v>2015</v>
      </c>
      <c r="B2241" s="1" t="s">
        <v>86</v>
      </c>
      <c r="C2241" s="2" t="s">
        <v>396</v>
      </c>
      <c r="D2241" s="1">
        <f>LOOKUP(B2241,'country lookup'!A:A,'country lookup'!C:C)</f>
        <v>352</v>
      </c>
      <c r="E2241">
        <v>4</v>
      </c>
      <c r="F2241">
        <v>330815</v>
      </c>
      <c r="G2241" s="1">
        <v>19933.82</v>
      </c>
      <c r="H2241" s="1">
        <v>10</v>
      </c>
      <c r="I2241" s="1">
        <v>4347.826</v>
      </c>
      <c r="K2241" s="3">
        <v>0</v>
      </c>
      <c r="L2241">
        <v>2.2999999999999998</v>
      </c>
      <c r="M2241">
        <v>3</v>
      </c>
      <c r="N2241" s="1">
        <v>12.5</v>
      </c>
    </row>
    <row r="2242" spans="1:14" x14ac:dyDescent="0.25">
      <c r="A2242" s="1">
        <v>2016</v>
      </c>
      <c r="B2242" s="1" t="s">
        <v>86</v>
      </c>
      <c r="C2242" s="2" t="s">
        <v>396</v>
      </c>
      <c r="D2242" s="1">
        <f>LOOKUP(B2242,'country lookup'!A:A,'country lookup'!C:C)</f>
        <v>352</v>
      </c>
      <c r="E2242">
        <v>4</v>
      </c>
      <c r="F2242">
        <v>335439</v>
      </c>
      <c r="G2242" s="1">
        <v>29390.39</v>
      </c>
      <c r="H2242" s="1">
        <v>10</v>
      </c>
      <c r="I2242" s="1">
        <v>4545.4549999999999</v>
      </c>
      <c r="K2242" s="3"/>
      <c r="L2242">
        <v>2.2000000000000002</v>
      </c>
      <c r="M2242"/>
      <c r="N2242" s="1">
        <v>12</v>
      </c>
    </row>
    <row r="2243" spans="1:14" x14ac:dyDescent="0.25">
      <c r="A2243" s="1">
        <v>1990</v>
      </c>
      <c r="B2243" s="1" t="s">
        <v>87</v>
      </c>
      <c r="C2243" s="2" t="s">
        <v>410</v>
      </c>
      <c r="D2243" s="1">
        <f>LOOKUP(B2243,'country lookup'!A:A,'country lookup'!C:C)</f>
        <v>376</v>
      </c>
      <c r="E2243">
        <v>4</v>
      </c>
      <c r="F2243">
        <v>4660000</v>
      </c>
      <c r="G2243" s="1">
        <v>8489.6460000000006</v>
      </c>
      <c r="H2243" s="1">
        <v>1148</v>
      </c>
      <c r="I2243" s="1">
        <v>98965.52</v>
      </c>
      <c r="J2243" s="1">
        <v>100000</v>
      </c>
      <c r="K2243" s="3">
        <v>11</v>
      </c>
      <c r="L2243">
        <v>11.6</v>
      </c>
      <c r="M2243">
        <v>11</v>
      </c>
      <c r="N2243" s="1">
        <v>22.2</v>
      </c>
    </row>
    <row r="2244" spans="1:14" x14ac:dyDescent="0.25">
      <c r="A2244" s="1">
        <v>1991</v>
      </c>
      <c r="B2244" s="1" t="s">
        <v>87</v>
      </c>
      <c r="C2244" s="2" t="s">
        <v>410</v>
      </c>
      <c r="D2244" s="1">
        <f>LOOKUP(B2244,'country lookup'!A:A,'country lookup'!C:C)</f>
        <v>376</v>
      </c>
      <c r="E2244">
        <v>4</v>
      </c>
      <c r="F2244">
        <v>4949000</v>
      </c>
      <c r="G2244" s="1">
        <v>0</v>
      </c>
      <c r="H2244" s="1">
        <v>1115</v>
      </c>
      <c r="I2244" s="1">
        <v>100450.5</v>
      </c>
      <c r="J2244" s="1">
        <v>90909.09</v>
      </c>
      <c r="K2244" s="3">
        <v>11</v>
      </c>
      <c r="L2244">
        <v>11.1</v>
      </c>
      <c r="M2244">
        <v>11</v>
      </c>
      <c r="N2244" s="1">
        <v>21.4</v>
      </c>
    </row>
    <row r="2245" spans="1:14" x14ac:dyDescent="0.25">
      <c r="A2245" s="1">
        <v>1992</v>
      </c>
      <c r="B2245" s="1" t="s">
        <v>87</v>
      </c>
      <c r="C2245" s="2" t="s">
        <v>410</v>
      </c>
      <c r="D2245" s="1">
        <f>LOOKUP(B2245,'country lookup'!A:A,'country lookup'!C:C)</f>
        <v>376</v>
      </c>
      <c r="E2245">
        <v>4</v>
      </c>
      <c r="F2245">
        <v>5123000</v>
      </c>
      <c r="G2245" s="1">
        <v>8647.8250000000007</v>
      </c>
      <c r="H2245" s="1">
        <v>1074</v>
      </c>
      <c r="I2245" s="1">
        <v>102285.7</v>
      </c>
      <c r="J2245" s="1">
        <v>100000</v>
      </c>
      <c r="K2245" s="3">
        <v>10</v>
      </c>
      <c r="L2245">
        <v>10.5</v>
      </c>
      <c r="M2245">
        <v>10</v>
      </c>
      <c r="N2245" s="1">
        <v>21.5</v>
      </c>
    </row>
    <row r="2246" spans="1:14" x14ac:dyDescent="0.25">
      <c r="A2246" s="1">
        <v>1993</v>
      </c>
      <c r="B2246" s="1" t="s">
        <v>87</v>
      </c>
      <c r="C2246" s="2" t="s">
        <v>410</v>
      </c>
      <c r="D2246" s="1">
        <f>LOOKUP(B2246,'country lookup'!A:A,'country lookup'!C:C)</f>
        <v>376</v>
      </c>
      <c r="E2246">
        <v>4</v>
      </c>
      <c r="F2246">
        <v>5261000</v>
      </c>
      <c r="G2246" s="1">
        <v>8806.6440000000002</v>
      </c>
      <c r="H2246" s="1">
        <v>1031</v>
      </c>
      <c r="I2246" s="1">
        <v>105204.1</v>
      </c>
      <c r="J2246" s="1">
        <v>100000</v>
      </c>
      <c r="K2246" s="3">
        <v>10</v>
      </c>
      <c r="L2246">
        <v>9.8000000000000007</v>
      </c>
      <c r="M2246">
        <v>10</v>
      </c>
      <c r="N2246" s="1">
        <v>21.3</v>
      </c>
    </row>
    <row r="2247" spans="1:14" x14ac:dyDescent="0.25">
      <c r="A2247" s="1">
        <v>1994</v>
      </c>
      <c r="B2247" s="1" t="s">
        <v>87</v>
      </c>
      <c r="C2247" s="2" t="s">
        <v>410</v>
      </c>
      <c r="D2247" s="1">
        <f>LOOKUP(B2247,'country lookup'!A:A,'country lookup'!C:C)</f>
        <v>376</v>
      </c>
      <c r="E2247">
        <v>4</v>
      </c>
      <c r="F2247">
        <v>5399000</v>
      </c>
      <c r="G2247" s="1">
        <v>9175.7540000000008</v>
      </c>
      <c r="H2247" s="1">
        <v>990</v>
      </c>
      <c r="I2247" s="1">
        <v>107608.7</v>
      </c>
      <c r="J2247" s="1">
        <v>122222.2</v>
      </c>
      <c r="K2247" s="3">
        <v>10</v>
      </c>
      <c r="L2247">
        <v>9.1999999999999993</v>
      </c>
      <c r="M2247">
        <v>9</v>
      </c>
      <c r="N2247" s="1">
        <v>21.2</v>
      </c>
    </row>
    <row r="2248" spans="1:14" x14ac:dyDescent="0.25">
      <c r="A2248" s="1">
        <v>1995</v>
      </c>
      <c r="B2248" s="1" t="s">
        <v>87</v>
      </c>
      <c r="C2248" s="2" t="s">
        <v>410</v>
      </c>
      <c r="D2248" s="1">
        <f>LOOKUP(B2248,'country lookup'!A:A,'country lookup'!C:C)</f>
        <v>376</v>
      </c>
      <c r="E2248">
        <v>4</v>
      </c>
      <c r="F2248">
        <v>5545000</v>
      </c>
      <c r="G2248" s="1">
        <v>0</v>
      </c>
      <c r="H2248" s="1">
        <v>955</v>
      </c>
      <c r="I2248" s="1">
        <v>109770.1</v>
      </c>
      <c r="J2248" s="1">
        <v>110000</v>
      </c>
      <c r="K2248" s="3">
        <v>11</v>
      </c>
      <c r="L2248">
        <v>8.6999999999999993</v>
      </c>
      <c r="M2248">
        <v>10</v>
      </c>
      <c r="N2248" s="1">
        <v>21.1</v>
      </c>
    </row>
    <row r="2249" spans="1:14" x14ac:dyDescent="0.25">
      <c r="A2249" s="1">
        <v>1996</v>
      </c>
      <c r="B2249" s="1" t="s">
        <v>87</v>
      </c>
      <c r="C2249" s="2" t="s">
        <v>410</v>
      </c>
      <c r="D2249" s="1">
        <f>LOOKUP(B2249,'country lookup'!A:A,'country lookup'!C:C)</f>
        <v>376</v>
      </c>
      <c r="E2249">
        <v>4</v>
      </c>
      <c r="F2249">
        <v>5692000</v>
      </c>
      <c r="G2249" s="1">
        <v>0</v>
      </c>
      <c r="H2249" s="1">
        <v>926</v>
      </c>
      <c r="I2249" s="1">
        <v>112926.8</v>
      </c>
      <c r="J2249" s="1">
        <v>122222.2</v>
      </c>
      <c r="K2249" s="3">
        <v>11</v>
      </c>
      <c r="L2249">
        <v>8.1999999999999993</v>
      </c>
      <c r="M2249">
        <v>9</v>
      </c>
      <c r="N2249" s="1">
        <v>21.3</v>
      </c>
    </row>
    <row r="2250" spans="1:14" x14ac:dyDescent="0.25">
      <c r="A2250" s="1">
        <v>1997</v>
      </c>
      <c r="B2250" s="1" t="s">
        <v>87</v>
      </c>
      <c r="C2250" s="2" t="s">
        <v>410</v>
      </c>
      <c r="D2250" s="1">
        <f>LOOKUP(B2250,'country lookup'!A:A,'country lookup'!C:C)</f>
        <v>376</v>
      </c>
      <c r="E2250">
        <v>4</v>
      </c>
      <c r="F2250">
        <v>5836000</v>
      </c>
      <c r="G2250" s="1">
        <v>0</v>
      </c>
      <c r="H2250" s="1">
        <v>905</v>
      </c>
      <c r="I2250" s="1">
        <v>116025.60000000001</v>
      </c>
      <c r="J2250" s="1">
        <v>122222.2</v>
      </c>
      <c r="K2250" s="3">
        <v>11</v>
      </c>
      <c r="L2250">
        <v>7.8</v>
      </c>
      <c r="M2250">
        <v>9</v>
      </c>
      <c r="N2250" s="1">
        <v>21.4</v>
      </c>
    </row>
    <row r="2251" spans="1:14" x14ac:dyDescent="0.25">
      <c r="A2251" s="1">
        <v>1998</v>
      </c>
      <c r="B2251" s="1" t="s">
        <v>87</v>
      </c>
      <c r="C2251" s="2" t="s">
        <v>410</v>
      </c>
      <c r="D2251" s="1">
        <f>LOOKUP(B2251,'country lookup'!A:A,'country lookup'!C:C)</f>
        <v>376</v>
      </c>
      <c r="E2251">
        <v>4</v>
      </c>
      <c r="F2251">
        <v>5971000</v>
      </c>
      <c r="G2251" s="1">
        <v>0</v>
      </c>
      <c r="H2251" s="1">
        <v>889</v>
      </c>
      <c r="I2251" s="1">
        <v>118533.3</v>
      </c>
      <c r="J2251" s="1">
        <v>122222.2</v>
      </c>
      <c r="K2251" s="3">
        <v>11</v>
      </c>
      <c r="L2251">
        <v>7.5</v>
      </c>
      <c r="M2251">
        <v>9</v>
      </c>
      <c r="N2251" s="1">
        <v>21.9</v>
      </c>
    </row>
    <row r="2252" spans="1:14" x14ac:dyDescent="0.25">
      <c r="A2252" s="1">
        <v>1999</v>
      </c>
      <c r="B2252" s="1" t="s">
        <v>87</v>
      </c>
      <c r="C2252" s="2" t="s">
        <v>410</v>
      </c>
      <c r="D2252" s="1">
        <f>LOOKUP(B2252,'country lookup'!A:A,'country lookup'!C:C)</f>
        <v>376</v>
      </c>
      <c r="E2252">
        <v>4</v>
      </c>
      <c r="F2252">
        <v>6125000</v>
      </c>
      <c r="G2252" s="1">
        <v>0</v>
      </c>
      <c r="H2252" s="1">
        <v>874</v>
      </c>
      <c r="I2252" s="1">
        <v>121388.9</v>
      </c>
      <c r="J2252" s="1">
        <v>111111.1</v>
      </c>
      <c r="K2252" s="3">
        <v>11</v>
      </c>
      <c r="L2252">
        <v>7.2</v>
      </c>
      <c r="M2252">
        <v>9</v>
      </c>
      <c r="N2252" s="1">
        <v>21.5</v>
      </c>
    </row>
    <row r="2253" spans="1:14" x14ac:dyDescent="0.25">
      <c r="A2253" s="1">
        <v>2000</v>
      </c>
      <c r="B2253" s="1" t="s">
        <v>87</v>
      </c>
      <c r="C2253" s="2" t="s">
        <v>410</v>
      </c>
      <c r="D2253" s="1">
        <f>LOOKUP(B2253,'country lookup'!A:A,'country lookup'!C:C)</f>
        <v>376</v>
      </c>
      <c r="E2253">
        <v>4</v>
      </c>
      <c r="F2253">
        <v>6289000</v>
      </c>
      <c r="G2253" s="1">
        <v>0</v>
      </c>
      <c r="H2253" s="1">
        <v>859</v>
      </c>
      <c r="I2253" s="1">
        <v>124492.8</v>
      </c>
      <c r="J2253" s="1">
        <v>137500</v>
      </c>
      <c r="K2253" s="3">
        <v>10</v>
      </c>
      <c r="L2253">
        <v>6.9</v>
      </c>
      <c r="M2253">
        <v>8</v>
      </c>
      <c r="N2253" s="1">
        <v>21.7</v>
      </c>
    </row>
    <row r="2254" spans="1:14" x14ac:dyDescent="0.25">
      <c r="A2254" s="1">
        <v>2001</v>
      </c>
      <c r="B2254" s="1" t="s">
        <v>87</v>
      </c>
      <c r="C2254" s="2" t="s">
        <v>410</v>
      </c>
      <c r="D2254" s="1">
        <f>LOOKUP(B2254,'country lookup'!A:A,'country lookup'!C:C)</f>
        <v>376</v>
      </c>
      <c r="E2254">
        <v>4</v>
      </c>
      <c r="F2254">
        <v>6439000</v>
      </c>
      <c r="G2254" s="1">
        <v>0</v>
      </c>
      <c r="H2254" s="1">
        <v>844</v>
      </c>
      <c r="I2254" s="1">
        <v>127878.8</v>
      </c>
      <c r="J2254" s="1">
        <v>137500</v>
      </c>
      <c r="K2254" s="3">
        <v>11</v>
      </c>
      <c r="L2254">
        <v>6.6</v>
      </c>
      <c r="M2254">
        <v>8</v>
      </c>
      <c r="N2254" s="1">
        <v>21.2</v>
      </c>
    </row>
    <row r="2255" spans="1:14" x14ac:dyDescent="0.25">
      <c r="A2255" s="1">
        <v>2002</v>
      </c>
      <c r="B2255" s="1" t="s">
        <v>87</v>
      </c>
      <c r="C2255" s="2" t="s">
        <v>410</v>
      </c>
      <c r="D2255" s="1">
        <f>LOOKUP(B2255,'country lookup'!A:A,'country lookup'!C:C)</f>
        <v>376</v>
      </c>
      <c r="E2255">
        <v>4</v>
      </c>
      <c r="F2255">
        <v>6570000</v>
      </c>
      <c r="G2255" s="1">
        <v>0</v>
      </c>
      <c r="H2255" s="1">
        <v>827</v>
      </c>
      <c r="I2255" s="1">
        <v>129218.8</v>
      </c>
      <c r="J2255" s="1">
        <v>125000</v>
      </c>
      <c r="K2255" s="3">
        <v>11</v>
      </c>
      <c r="L2255">
        <v>6.4</v>
      </c>
      <c r="M2255">
        <v>8</v>
      </c>
      <c r="N2255" s="1">
        <v>21.2</v>
      </c>
    </row>
    <row r="2256" spans="1:14" x14ac:dyDescent="0.25">
      <c r="A2256" s="1">
        <v>2003</v>
      </c>
      <c r="B2256" s="1" t="s">
        <v>87</v>
      </c>
      <c r="C2256" s="2" t="s">
        <v>410</v>
      </c>
      <c r="D2256" s="1">
        <f>LOOKUP(B2256,'country lookup'!A:A,'country lookup'!C:C)</f>
        <v>376</v>
      </c>
      <c r="E2256">
        <v>4</v>
      </c>
      <c r="F2256">
        <v>6689700</v>
      </c>
      <c r="G2256" s="1">
        <v>0</v>
      </c>
      <c r="H2256" s="1">
        <v>808</v>
      </c>
      <c r="I2256" s="1">
        <v>132459</v>
      </c>
      <c r="J2256" s="1">
        <v>125000</v>
      </c>
      <c r="K2256" s="3">
        <v>10</v>
      </c>
      <c r="L2256">
        <v>6.1</v>
      </c>
      <c r="M2256">
        <v>8</v>
      </c>
      <c r="N2256" s="1">
        <v>21.7</v>
      </c>
    </row>
    <row r="2257" spans="1:14" x14ac:dyDescent="0.25">
      <c r="A2257" s="1">
        <v>2004</v>
      </c>
      <c r="B2257" s="1" t="s">
        <v>87</v>
      </c>
      <c r="C2257" s="2" t="s">
        <v>410</v>
      </c>
      <c r="D2257" s="1">
        <f>LOOKUP(B2257,'country lookup'!A:A,'country lookup'!C:C)</f>
        <v>376</v>
      </c>
      <c r="E2257">
        <v>4</v>
      </c>
      <c r="F2257">
        <v>6809000</v>
      </c>
      <c r="G2257" s="1">
        <v>0</v>
      </c>
      <c r="H2257" s="1">
        <v>789</v>
      </c>
      <c r="I2257" s="1">
        <v>136034.5</v>
      </c>
      <c r="J2257" s="1">
        <v>142857.1</v>
      </c>
      <c r="K2257" s="3">
        <v>10</v>
      </c>
      <c r="L2257">
        <v>5.8</v>
      </c>
      <c r="M2257">
        <v>7</v>
      </c>
      <c r="N2257" s="1">
        <v>21.3</v>
      </c>
    </row>
    <row r="2258" spans="1:14" x14ac:dyDescent="0.25">
      <c r="A2258" s="1">
        <v>2005</v>
      </c>
      <c r="B2258" s="1" t="s">
        <v>87</v>
      </c>
      <c r="C2258" s="2" t="s">
        <v>410</v>
      </c>
      <c r="D2258" s="1">
        <f>LOOKUP(B2258,'country lookup'!A:A,'country lookup'!C:C)</f>
        <v>376</v>
      </c>
      <c r="E2258">
        <v>4</v>
      </c>
      <c r="F2258">
        <v>6930100</v>
      </c>
      <c r="G2258" s="1">
        <v>0</v>
      </c>
      <c r="H2258" s="1">
        <v>769</v>
      </c>
      <c r="I2258" s="1">
        <v>137321.4</v>
      </c>
      <c r="J2258" s="1">
        <v>142857.1</v>
      </c>
      <c r="K2258" s="3">
        <v>10</v>
      </c>
      <c r="L2258">
        <v>5.6</v>
      </c>
      <c r="M2258">
        <v>7</v>
      </c>
      <c r="N2258" s="1">
        <v>20.8</v>
      </c>
    </row>
    <row r="2259" spans="1:14" x14ac:dyDescent="0.25">
      <c r="A2259" s="1">
        <v>2006</v>
      </c>
      <c r="B2259" s="1" t="s">
        <v>87</v>
      </c>
      <c r="C2259" s="2" t="s">
        <v>410</v>
      </c>
      <c r="D2259" s="1">
        <f>LOOKUP(B2259,'country lookup'!A:A,'country lookup'!C:C)</f>
        <v>376</v>
      </c>
      <c r="E2259">
        <v>4</v>
      </c>
      <c r="F2259">
        <v>7053700</v>
      </c>
      <c r="G2259" s="1">
        <v>0</v>
      </c>
      <c r="H2259" s="1">
        <v>751</v>
      </c>
      <c r="I2259" s="1">
        <v>141698.1</v>
      </c>
      <c r="J2259" s="1">
        <v>142857.1</v>
      </c>
      <c r="K2259" s="3">
        <v>10</v>
      </c>
      <c r="L2259">
        <v>5.3</v>
      </c>
      <c r="M2259">
        <v>7</v>
      </c>
      <c r="N2259" s="1">
        <v>21</v>
      </c>
    </row>
    <row r="2260" spans="1:14" x14ac:dyDescent="0.25">
      <c r="A2260" s="1">
        <v>2007</v>
      </c>
      <c r="B2260" s="1" t="s">
        <v>87</v>
      </c>
      <c r="C2260" s="2" t="s">
        <v>410</v>
      </c>
      <c r="D2260" s="1">
        <f>LOOKUP(B2260,'country lookup'!A:A,'country lookup'!C:C)</f>
        <v>376</v>
      </c>
      <c r="E2260">
        <v>4</v>
      </c>
      <c r="F2260">
        <v>7180100</v>
      </c>
      <c r="G2260" s="1">
        <v>0</v>
      </c>
      <c r="H2260" s="1">
        <v>736</v>
      </c>
      <c r="I2260" s="1">
        <v>144313.70000000001</v>
      </c>
      <c r="J2260" s="1">
        <v>150000</v>
      </c>
      <c r="K2260" s="3">
        <v>10</v>
      </c>
      <c r="L2260">
        <v>5.0999999999999996</v>
      </c>
      <c r="M2260">
        <v>6</v>
      </c>
      <c r="N2260" s="1">
        <v>21.1</v>
      </c>
    </row>
    <row r="2261" spans="1:14" x14ac:dyDescent="0.25">
      <c r="A2261" s="1">
        <v>2008</v>
      </c>
      <c r="B2261" s="1" t="s">
        <v>87</v>
      </c>
      <c r="C2261" s="2" t="s">
        <v>410</v>
      </c>
      <c r="D2261" s="1">
        <f>LOOKUP(B2261,'country lookup'!A:A,'country lookup'!C:C)</f>
        <v>376</v>
      </c>
      <c r="E2261">
        <v>4</v>
      </c>
      <c r="F2261">
        <v>7308800</v>
      </c>
      <c r="G2261" s="1">
        <v>0</v>
      </c>
      <c r="H2261" s="1">
        <v>725</v>
      </c>
      <c r="I2261" s="1">
        <v>147959.20000000001</v>
      </c>
      <c r="J2261" s="1">
        <v>166666.70000000001</v>
      </c>
      <c r="K2261" s="3">
        <v>9</v>
      </c>
      <c r="L2261">
        <v>4.9000000000000004</v>
      </c>
      <c r="M2261">
        <v>6</v>
      </c>
      <c r="N2261" s="1">
        <v>21.5</v>
      </c>
    </row>
    <row r="2262" spans="1:14" x14ac:dyDescent="0.25">
      <c r="A2262" s="1">
        <v>2009</v>
      </c>
      <c r="B2262" s="1" t="s">
        <v>87</v>
      </c>
      <c r="C2262" s="2" t="s">
        <v>410</v>
      </c>
      <c r="D2262" s="1">
        <f>LOOKUP(B2262,'country lookup'!A:A,'country lookup'!C:C)</f>
        <v>376</v>
      </c>
      <c r="E2262">
        <v>4</v>
      </c>
      <c r="F2262">
        <v>7485600</v>
      </c>
      <c r="G2262" s="1">
        <v>0</v>
      </c>
      <c r="H2262" s="1">
        <v>715</v>
      </c>
      <c r="I2262" s="1">
        <v>152127.70000000001</v>
      </c>
      <c r="J2262" s="1">
        <v>150000</v>
      </c>
      <c r="K2262" s="3">
        <v>10</v>
      </c>
      <c r="L2262">
        <v>4.7</v>
      </c>
      <c r="M2262">
        <v>6</v>
      </c>
      <c r="N2262" s="1">
        <v>21.5</v>
      </c>
    </row>
    <row r="2263" spans="1:14" x14ac:dyDescent="0.25">
      <c r="A2263" s="1">
        <v>2010</v>
      </c>
      <c r="B2263" s="1" t="s">
        <v>87</v>
      </c>
      <c r="C2263" s="2" t="s">
        <v>410</v>
      </c>
      <c r="D2263" s="1">
        <f>LOOKUP(B2263,'country lookup'!A:A,'country lookup'!C:C)</f>
        <v>376</v>
      </c>
      <c r="E2263">
        <v>4</v>
      </c>
      <c r="F2263">
        <v>7623600</v>
      </c>
      <c r="G2263" s="1">
        <v>0</v>
      </c>
      <c r="H2263" s="1">
        <v>707</v>
      </c>
      <c r="I2263" s="1">
        <v>153695.70000000001</v>
      </c>
      <c r="J2263" s="1">
        <v>150000</v>
      </c>
      <c r="K2263" s="3">
        <v>9</v>
      </c>
      <c r="L2263">
        <v>4.5999999999999996</v>
      </c>
      <c r="M2263">
        <v>6</v>
      </c>
      <c r="N2263" s="1">
        <v>21.8</v>
      </c>
    </row>
    <row r="2264" spans="1:14" x14ac:dyDescent="0.25">
      <c r="A2264" s="1">
        <v>2011</v>
      </c>
      <c r="B2264" s="1" t="s">
        <v>87</v>
      </c>
      <c r="C2264" s="2" t="s">
        <v>410</v>
      </c>
      <c r="D2264" s="1">
        <f>LOOKUP(B2264,'country lookup'!A:A,'country lookup'!C:C)</f>
        <v>376</v>
      </c>
      <c r="E2264">
        <v>4</v>
      </c>
      <c r="F2264">
        <v>7765800</v>
      </c>
      <c r="G2264" s="1">
        <v>0</v>
      </c>
      <c r="H2264" s="1">
        <v>696</v>
      </c>
      <c r="I2264" s="1">
        <v>158181.79999999999</v>
      </c>
      <c r="J2264" s="1">
        <v>150000</v>
      </c>
      <c r="K2264" s="3">
        <v>9</v>
      </c>
      <c r="L2264">
        <v>4.4000000000000004</v>
      </c>
      <c r="M2264">
        <v>6</v>
      </c>
      <c r="N2264" s="1">
        <v>21.4</v>
      </c>
    </row>
    <row r="2265" spans="1:14" x14ac:dyDescent="0.25">
      <c r="A2265" s="1">
        <v>2012</v>
      </c>
      <c r="B2265" s="1" t="s">
        <v>87</v>
      </c>
      <c r="C2265" s="2" t="s">
        <v>410</v>
      </c>
      <c r="D2265" s="1">
        <f>LOOKUP(B2265,'country lookup'!A:A,'country lookup'!C:C)</f>
        <v>376</v>
      </c>
      <c r="E2265">
        <v>4</v>
      </c>
      <c r="F2265">
        <v>7910500</v>
      </c>
      <c r="G2265" s="1">
        <v>0</v>
      </c>
      <c r="H2265" s="1">
        <v>683</v>
      </c>
      <c r="I2265" s="1">
        <v>162619</v>
      </c>
      <c r="J2265" s="1">
        <v>180000</v>
      </c>
      <c r="K2265" s="3">
        <v>9</v>
      </c>
      <c r="L2265">
        <v>4.2</v>
      </c>
      <c r="M2265">
        <v>5</v>
      </c>
      <c r="N2265" s="1">
        <v>21.6</v>
      </c>
    </row>
    <row r="2266" spans="1:14" x14ac:dyDescent="0.25">
      <c r="A2266" s="1">
        <v>2013</v>
      </c>
      <c r="B2266" s="1" t="s">
        <v>87</v>
      </c>
      <c r="C2266" s="2" t="s">
        <v>410</v>
      </c>
      <c r="D2266" s="1">
        <f>LOOKUP(B2266,'country lookup'!A:A,'country lookup'!C:C)</f>
        <v>376</v>
      </c>
      <c r="E2266">
        <v>4</v>
      </c>
      <c r="F2266">
        <v>8059500</v>
      </c>
      <c r="G2266" s="1">
        <v>0</v>
      </c>
      <c r="H2266" s="1">
        <v>669</v>
      </c>
      <c r="I2266" s="1">
        <v>163170.70000000001</v>
      </c>
      <c r="J2266" s="1">
        <v>180000</v>
      </c>
      <c r="K2266" s="3">
        <v>9</v>
      </c>
      <c r="L2266">
        <v>4.0999999999999996</v>
      </c>
      <c r="M2266">
        <v>5</v>
      </c>
      <c r="N2266" s="1">
        <v>21.3</v>
      </c>
    </row>
    <row r="2267" spans="1:14" x14ac:dyDescent="0.25">
      <c r="A2267" s="1">
        <v>2014</v>
      </c>
      <c r="B2267" s="1" t="s">
        <v>87</v>
      </c>
      <c r="C2267" s="2" t="s">
        <v>410</v>
      </c>
      <c r="D2267" s="1">
        <f>LOOKUP(B2267,'country lookup'!A:A,'country lookup'!C:C)</f>
        <v>376</v>
      </c>
      <c r="E2267">
        <v>4</v>
      </c>
      <c r="F2267">
        <v>8215700</v>
      </c>
      <c r="G2267" s="1">
        <v>0</v>
      </c>
      <c r="H2267" s="1">
        <v>651</v>
      </c>
      <c r="I2267" s="1">
        <v>162750</v>
      </c>
      <c r="J2267" s="1">
        <v>180000</v>
      </c>
      <c r="K2267" s="3">
        <v>9</v>
      </c>
      <c r="L2267">
        <v>4</v>
      </c>
      <c r="M2267">
        <v>5</v>
      </c>
      <c r="N2267" s="1">
        <v>21.5</v>
      </c>
    </row>
    <row r="2268" spans="1:14" x14ac:dyDescent="0.25">
      <c r="A2268" s="1">
        <v>2015</v>
      </c>
      <c r="B2268" s="1" t="s">
        <v>87</v>
      </c>
      <c r="C2268" s="2" t="s">
        <v>410</v>
      </c>
      <c r="D2268" s="1">
        <f>LOOKUP(B2268,'country lookup'!A:A,'country lookup'!C:C)</f>
        <v>376</v>
      </c>
      <c r="E2268">
        <v>4</v>
      </c>
      <c r="F2268">
        <v>8380100</v>
      </c>
      <c r="G2268" s="1">
        <v>0</v>
      </c>
      <c r="H2268" s="1">
        <v>632</v>
      </c>
      <c r="I2268" s="1">
        <v>166315.79999999999</v>
      </c>
      <c r="K2268" s="3">
        <v>9</v>
      </c>
      <c r="L2268">
        <v>3.8</v>
      </c>
      <c r="M2268">
        <v>5</v>
      </c>
      <c r="N2268" s="1">
        <v>21.3</v>
      </c>
    </row>
    <row r="2269" spans="1:14" x14ac:dyDescent="0.25">
      <c r="A2269" s="1">
        <v>2016</v>
      </c>
      <c r="B2269" s="1" t="s">
        <v>87</v>
      </c>
      <c r="C2269" s="2" t="s">
        <v>410</v>
      </c>
      <c r="D2269" s="1">
        <f>LOOKUP(B2269,'country lookup'!A:A,'country lookup'!C:C)</f>
        <v>376</v>
      </c>
      <c r="E2269">
        <v>4</v>
      </c>
      <c r="F2269">
        <v>8546000</v>
      </c>
      <c r="G2269" s="1">
        <v>0</v>
      </c>
      <c r="H2269" s="1">
        <v>611</v>
      </c>
      <c r="I2269" s="1">
        <v>165135.1</v>
      </c>
      <c r="K2269" s="3"/>
      <c r="L2269">
        <v>3.7</v>
      </c>
      <c r="M2269"/>
      <c r="N2269" s="1">
        <v>21.2</v>
      </c>
    </row>
    <row r="2270" spans="1:14" x14ac:dyDescent="0.25">
      <c r="A2270" s="1">
        <v>1990</v>
      </c>
      <c r="B2270" s="1" t="s">
        <v>88</v>
      </c>
      <c r="C2270" s="2" t="s">
        <v>412</v>
      </c>
      <c r="D2270" s="1">
        <f>LOOKUP(B2270,'country lookup'!A:A,'country lookup'!C:C)</f>
        <v>380</v>
      </c>
      <c r="E2270">
        <v>4</v>
      </c>
      <c r="F2270">
        <v>56719240</v>
      </c>
      <c r="G2270" s="1">
        <v>12366.55</v>
      </c>
      <c r="H2270" s="1">
        <v>5436</v>
      </c>
      <c r="I2270" s="1">
        <v>560412.4</v>
      </c>
      <c r="J2270" s="1">
        <v>550000</v>
      </c>
      <c r="K2270" s="3">
        <v>44</v>
      </c>
      <c r="L2270">
        <v>9.6999999999999993</v>
      </c>
      <c r="M2270">
        <v>8</v>
      </c>
      <c r="N2270" s="1">
        <v>10</v>
      </c>
    </row>
    <row r="2271" spans="1:14" x14ac:dyDescent="0.25">
      <c r="A2271" s="1">
        <v>1991</v>
      </c>
      <c r="B2271" s="1" t="s">
        <v>88</v>
      </c>
      <c r="C2271" s="2" t="s">
        <v>412</v>
      </c>
      <c r="D2271" s="1">
        <f>LOOKUP(B2271,'country lookup'!A:A,'country lookup'!C:C)</f>
        <v>380</v>
      </c>
      <c r="E2271">
        <v>4</v>
      </c>
      <c r="F2271">
        <v>56758521</v>
      </c>
      <c r="G2271" s="1">
        <v>12886.07</v>
      </c>
      <c r="H2271" s="1">
        <v>5204</v>
      </c>
      <c r="I2271" s="1">
        <v>559569.9</v>
      </c>
      <c r="J2271" s="1">
        <v>512500</v>
      </c>
      <c r="K2271" s="3">
        <v>44</v>
      </c>
      <c r="L2271">
        <v>9.3000000000000007</v>
      </c>
      <c r="M2271">
        <v>8</v>
      </c>
      <c r="N2271" s="1">
        <v>9.9</v>
      </c>
    </row>
    <row r="2272" spans="1:14" x14ac:dyDescent="0.25">
      <c r="A2272" s="1">
        <v>1992</v>
      </c>
      <c r="B2272" s="1" t="s">
        <v>88</v>
      </c>
      <c r="C2272" s="2" t="s">
        <v>412</v>
      </c>
      <c r="D2272" s="1">
        <f>LOOKUP(B2272,'country lookup'!A:A,'country lookup'!C:C)</f>
        <v>380</v>
      </c>
      <c r="E2272">
        <v>4</v>
      </c>
      <c r="F2272">
        <v>56797087</v>
      </c>
      <c r="G2272" s="1">
        <v>13703.67</v>
      </c>
      <c r="H2272" s="1">
        <v>4937</v>
      </c>
      <c r="I2272" s="1">
        <v>554719.1</v>
      </c>
      <c r="J2272" s="1">
        <v>557142.9</v>
      </c>
      <c r="K2272" s="3">
        <v>41</v>
      </c>
      <c r="L2272">
        <v>8.9</v>
      </c>
      <c r="M2272">
        <v>7</v>
      </c>
      <c r="N2272" s="1">
        <v>10</v>
      </c>
    </row>
    <row r="2273" spans="1:14" x14ac:dyDescent="0.25">
      <c r="A2273" s="1">
        <v>1993</v>
      </c>
      <c r="B2273" s="1" t="s">
        <v>88</v>
      </c>
      <c r="C2273" s="2" t="s">
        <v>412</v>
      </c>
      <c r="D2273" s="1">
        <f>LOOKUP(B2273,'country lookup'!A:A,'country lookup'!C:C)</f>
        <v>380</v>
      </c>
      <c r="E2273">
        <v>4</v>
      </c>
      <c r="F2273">
        <v>56831821</v>
      </c>
      <c r="G2273" s="1">
        <v>13972.17</v>
      </c>
      <c r="H2273" s="1">
        <v>4643</v>
      </c>
      <c r="I2273" s="1">
        <v>552738.1</v>
      </c>
      <c r="J2273" s="1">
        <v>528571.4</v>
      </c>
      <c r="K2273" s="3">
        <v>39</v>
      </c>
      <c r="L2273">
        <v>8.4</v>
      </c>
      <c r="M2273">
        <v>7</v>
      </c>
      <c r="N2273" s="1">
        <v>9.6999999999999993</v>
      </c>
    </row>
    <row r="2274" spans="1:14" x14ac:dyDescent="0.25">
      <c r="A2274" s="1">
        <v>1994</v>
      </c>
      <c r="B2274" s="1" t="s">
        <v>88</v>
      </c>
      <c r="C2274" s="2" t="s">
        <v>412</v>
      </c>
      <c r="D2274" s="1">
        <f>LOOKUP(B2274,'country lookup'!A:A,'country lookup'!C:C)</f>
        <v>380</v>
      </c>
      <c r="E2274">
        <v>4</v>
      </c>
      <c r="F2274">
        <v>56843400</v>
      </c>
      <c r="G2274" s="1">
        <v>13705.02</v>
      </c>
      <c r="H2274" s="1">
        <v>4342</v>
      </c>
      <c r="I2274" s="1">
        <v>542750</v>
      </c>
      <c r="J2274" s="1">
        <v>514285.7</v>
      </c>
      <c r="K2274" s="3">
        <v>37</v>
      </c>
      <c r="L2274">
        <v>8</v>
      </c>
      <c r="M2274">
        <v>7</v>
      </c>
      <c r="N2274" s="1">
        <v>9.4</v>
      </c>
    </row>
    <row r="2275" spans="1:14" x14ac:dyDescent="0.25">
      <c r="A2275" s="1">
        <v>1995</v>
      </c>
      <c r="B2275" s="1" t="s">
        <v>88</v>
      </c>
      <c r="C2275" s="2" t="s">
        <v>412</v>
      </c>
      <c r="D2275" s="1">
        <f>LOOKUP(B2275,'country lookup'!A:A,'country lookup'!C:C)</f>
        <v>380</v>
      </c>
      <c r="E2275">
        <v>4</v>
      </c>
      <c r="F2275">
        <v>56844303</v>
      </c>
      <c r="G2275" s="1">
        <v>14625.71</v>
      </c>
      <c r="H2275" s="1">
        <v>4050</v>
      </c>
      <c r="I2275" s="1">
        <v>540000</v>
      </c>
      <c r="J2275" s="1">
        <v>485714.3</v>
      </c>
      <c r="K2275" s="3">
        <v>36</v>
      </c>
      <c r="L2275">
        <v>7.5</v>
      </c>
      <c r="M2275">
        <v>7</v>
      </c>
      <c r="N2275" s="1">
        <v>9.1999999999999993</v>
      </c>
    </row>
    <row r="2276" spans="1:14" x14ac:dyDescent="0.25">
      <c r="A2276" s="1">
        <v>1996</v>
      </c>
      <c r="B2276" s="1" t="s">
        <v>88</v>
      </c>
      <c r="C2276" s="2" t="s">
        <v>412</v>
      </c>
      <c r="D2276" s="1">
        <f>LOOKUP(B2276,'country lookup'!A:A,'country lookup'!C:C)</f>
        <v>380</v>
      </c>
      <c r="E2276">
        <v>4</v>
      </c>
      <c r="F2276">
        <v>56860281</v>
      </c>
      <c r="G2276" s="1">
        <v>14955.96</v>
      </c>
      <c r="H2276" s="1">
        <v>3775</v>
      </c>
      <c r="I2276" s="1">
        <v>539285.69999999995</v>
      </c>
      <c r="J2276" s="1">
        <v>500000</v>
      </c>
      <c r="K2276" s="3">
        <v>34</v>
      </c>
      <c r="L2276">
        <v>7</v>
      </c>
      <c r="M2276">
        <v>6</v>
      </c>
      <c r="N2276" s="1">
        <v>9.3000000000000007</v>
      </c>
    </row>
    <row r="2277" spans="1:14" x14ac:dyDescent="0.25">
      <c r="A2277" s="1">
        <v>1997</v>
      </c>
      <c r="B2277" s="1" t="s">
        <v>88</v>
      </c>
      <c r="C2277" s="2" t="s">
        <v>412</v>
      </c>
      <c r="D2277" s="1">
        <f>LOOKUP(B2277,'country lookup'!A:A,'country lookup'!C:C)</f>
        <v>380</v>
      </c>
      <c r="E2277">
        <v>4</v>
      </c>
      <c r="F2277">
        <v>56890372</v>
      </c>
      <c r="G2277" s="1">
        <v>15770.53</v>
      </c>
      <c r="H2277" s="1">
        <v>3525</v>
      </c>
      <c r="I2277" s="1">
        <v>534090.9</v>
      </c>
      <c r="J2277" s="1">
        <v>483333.3</v>
      </c>
      <c r="K2277" s="3">
        <v>30</v>
      </c>
      <c r="L2277">
        <v>6.6</v>
      </c>
      <c r="M2277">
        <v>6</v>
      </c>
      <c r="N2277" s="1">
        <v>9.4</v>
      </c>
    </row>
    <row r="2278" spans="1:14" x14ac:dyDescent="0.25">
      <c r="A2278" s="1">
        <v>1998</v>
      </c>
      <c r="B2278" s="1" t="s">
        <v>88</v>
      </c>
      <c r="C2278" s="2" t="s">
        <v>412</v>
      </c>
      <c r="D2278" s="1">
        <f>LOOKUP(B2278,'country lookup'!A:A,'country lookup'!C:C)</f>
        <v>380</v>
      </c>
      <c r="E2278">
        <v>4</v>
      </c>
      <c r="F2278">
        <v>56906744</v>
      </c>
      <c r="G2278" s="1">
        <v>15567.07</v>
      </c>
      <c r="H2278" s="1">
        <v>3305</v>
      </c>
      <c r="I2278" s="1">
        <v>533064.5</v>
      </c>
      <c r="J2278" s="1">
        <v>540000</v>
      </c>
      <c r="K2278" s="3">
        <v>29</v>
      </c>
      <c r="L2278">
        <v>6.2</v>
      </c>
      <c r="M2278">
        <v>5</v>
      </c>
      <c r="N2278" s="1">
        <v>9.4</v>
      </c>
    </row>
    <row r="2279" spans="1:14" x14ac:dyDescent="0.25">
      <c r="A2279" s="1">
        <v>1999</v>
      </c>
      <c r="B2279" s="1" t="s">
        <v>88</v>
      </c>
      <c r="C2279" s="2" t="s">
        <v>412</v>
      </c>
      <c r="D2279" s="1">
        <f>LOOKUP(B2279,'country lookup'!A:A,'country lookup'!C:C)</f>
        <v>380</v>
      </c>
      <c r="E2279">
        <v>4</v>
      </c>
      <c r="F2279">
        <v>56916317</v>
      </c>
      <c r="G2279" s="1">
        <v>15901.47</v>
      </c>
      <c r="H2279" s="1">
        <v>3119</v>
      </c>
      <c r="I2279" s="1">
        <v>528644.1</v>
      </c>
      <c r="J2279" s="1">
        <v>540000</v>
      </c>
      <c r="K2279" s="3">
        <v>27</v>
      </c>
      <c r="L2279">
        <v>5.9</v>
      </c>
      <c r="M2279">
        <v>5</v>
      </c>
      <c r="N2279" s="1">
        <v>9.4</v>
      </c>
    </row>
    <row r="2280" spans="1:14" x14ac:dyDescent="0.25">
      <c r="A2280" s="1">
        <v>2000</v>
      </c>
      <c r="B2280" s="1" t="s">
        <v>88</v>
      </c>
      <c r="C2280" s="2" t="s">
        <v>412</v>
      </c>
      <c r="D2280" s="1">
        <f>LOOKUP(B2280,'country lookup'!A:A,'country lookup'!C:C)</f>
        <v>380</v>
      </c>
      <c r="E2280">
        <v>4</v>
      </c>
      <c r="F2280">
        <v>56942108</v>
      </c>
      <c r="G2280" s="1">
        <v>15981.05</v>
      </c>
      <c r="H2280" s="1">
        <v>2965</v>
      </c>
      <c r="I2280" s="1">
        <v>529464.30000000005</v>
      </c>
      <c r="J2280" s="1">
        <v>520000</v>
      </c>
      <c r="K2280" s="3">
        <v>27</v>
      </c>
      <c r="L2280">
        <v>5.6</v>
      </c>
      <c r="M2280">
        <v>5</v>
      </c>
      <c r="N2280" s="1">
        <v>9.5</v>
      </c>
    </row>
    <row r="2281" spans="1:14" x14ac:dyDescent="0.25">
      <c r="A2281" s="1">
        <v>2001</v>
      </c>
      <c r="B2281" s="1" t="s">
        <v>88</v>
      </c>
      <c r="C2281" s="2" t="s">
        <v>412</v>
      </c>
      <c r="D2281" s="1">
        <f>LOOKUP(B2281,'country lookup'!A:A,'country lookup'!C:C)</f>
        <v>380</v>
      </c>
      <c r="E2281">
        <v>4</v>
      </c>
      <c r="F2281">
        <v>56974100</v>
      </c>
      <c r="G2281" s="1">
        <v>16240.41</v>
      </c>
      <c r="H2281" s="1">
        <v>2835</v>
      </c>
      <c r="I2281" s="1">
        <v>534905.69999999995</v>
      </c>
      <c r="J2281" s="1">
        <v>520000</v>
      </c>
      <c r="K2281" s="3">
        <v>26</v>
      </c>
      <c r="L2281">
        <v>5.3</v>
      </c>
      <c r="M2281">
        <v>5</v>
      </c>
      <c r="N2281" s="1">
        <v>9.4</v>
      </c>
    </row>
    <row r="2282" spans="1:14" x14ac:dyDescent="0.25">
      <c r="A2282" s="1">
        <v>2002</v>
      </c>
      <c r="B2282" s="1" t="s">
        <v>88</v>
      </c>
      <c r="C2282" s="2" t="s">
        <v>412</v>
      </c>
      <c r="D2282" s="1">
        <f>LOOKUP(B2282,'country lookup'!A:A,'country lookup'!C:C)</f>
        <v>380</v>
      </c>
      <c r="E2282">
        <v>4</v>
      </c>
      <c r="F2282">
        <v>57059007</v>
      </c>
      <c r="G2282" s="1">
        <v>16131.3</v>
      </c>
      <c r="H2282" s="1">
        <v>2722</v>
      </c>
      <c r="I2282" s="1">
        <v>533725.5</v>
      </c>
      <c r="J2282" s="1">
        <v>500000</v>
      </c>
      <c r="K2282" s="3">
        <v>26</v>
      </c>
      <c r="L2282">
        <v>5.0999999999999996</v>
      </c>
      <c r="M2282">
        <v>5</v>
      </c>
      <c r="N2282" s="1">
        <v>9.4</v>
      </c>
    </row>
    <row r="2283" spans="1:14" x14ac:dyDescent="0.25">
      <c r="A2283" s="1">
        <v>2003</v>
      </c>
      <c r="B2283" s="1" t="s">
        <v>88</v>
      </c>
      <c r="C2283" s="2" t="s">
        <v>412</v>
      </c>
      <c r="D2283" s="1">
        <f>LOOKUP(B2283,'country lookup'!A:A,'country lookup'!C:C)</f>
        <v>380</v>
      </c>
      <c r="E2283">
        <v>4</v>
      </c>
      <c r="F2283">
        <v>57313203</v>
      </c>
      <c r="G2283" s="1">
        <v>16128.13</v>
      </c>
      <c r="H2283" s="1">
        <v>2624</v>
      </c>
      <c r="I2283" s="1">
        <v>546666.69999999995</v>
      </c>
      <c r="J2283" s="1">
        <v>480000</v>
      </c>
      <c r="K2283" s="3">
        <v>25</v>
      </c>
      <c r="L2283">
        <v>4.8</v>
      </c>
      <c r="M2283">
        <v>5</v>
      </c>
      <c r="N2283" s="1">
        <v>9.5</v>
      </c>
    </row>
    <row r="2284" spans="1:14" x14ac:dyDescent="0.25">
      <c r="A2284" s="1">
        <v>2004</v>
      </c>
      <c r="B2284" s="1" t="s">
        <v>88</v>
      </c>
      <c r="C2284" s="2" t="s">
        <v>412</v>
      </c>
      <c r="D2284" s="1">
        <f>LOOKUP(B2284,'country lookup'!A:A,'country lookup'!C:C)</f>
        <v>380</v>
      </c>
      <c r="E2284">
        <v>4</v>
      </c>
      <c r="F2284">
        <v>57685327</v>
      </c>
      <c r="G2284" s="1">
        <v>16066.28</v>
      </c>
      <c r="H2284" s="1">
        <v>2542</v>
      </c>
      <c r="I2284" s="1">
        <v>552608.69999999995</v>
      </c>
      <c r="J2284" s="1">
        <v>600000</v>
      </c>
      <c r="K2284" s="3">
        <v>24</v>
      </c>
      <c r="L2284">
        <v>4.5999999999999996</v>
      </c>
      <c r="M2284">
        <v>4</v>
      </c>
      <c r="N2284" s="1">
        <v>9.8000000000000007</v>
      </c>
    </row>
    <row r="2285" spans="1:14" x14ac:dyDescent="0.25">
      <c r="A2285" s="1">
        <v>2005</v>
      </c>
      <c r="B2285" s="1" t="s">
        <v>88</v>
      </c>
      <c r="C2285" s="2" t="s">
        <v>412</v>
      </c>
      <c r="D2285" s="1">
        <f>LOOKUP(B2285,'country lookup'!A:A,'country lookup'!C:C)</f>
        <v>380</v>
      </c>
      <c r="E2285">
        <v>4</v>
      </c>
      <c r="F2285">
        <v>57969484</v>
      </c>
      <c r="G2285" s="1">
        <v>16027.64</v>
      </c>
      <c r="H2285" s="1">
        <v>2472</v>
      </c>
      <c r="I2285" s="1">
        <v>549333.30000000005</v>
      </c>
      <c r="J2285" s="1">
        <v>575000</v>
      </c>
      <c r="K2285" s="3">
        <v>24</v>
      </c>
      <c r="L2285">
        <v>4.5</v>
      </c>
      <c r="M2285">
        <v>4</v>
      </c>
      <c r="N2285" s="1">
        <v>9.6</v>
      </c>
    </row>
    <row r="2286" spans="1:14" x14ac:dyDescent="0.25">
      <c r="A2286" s="1">
        <v>2006</v>
      </c>
      <c r="B2286" s="1" t="s">
        <v>88</v>
      </c>
      <c r="C2286" s="2" t="s">
        <v>412</v>
      </c>
      <c r="D2286" s="1">
        <f>LOOKUP(B2286,'country lookup'!A:A,'country lookup'!C:C)</f>
        <v>380</v>
      </c>
      <c r="E2286">
        <v>4</v>
      </c>
      <c r="F2286">
        <v>58143979</v>
      </c>
      <c r="G2286" s="1">
        <v>16705.41</v>
      </c>
      <c r="H2286" s="1">
        <v>2413</v>
      </c>
      <c r="I2286" s="1">
        <v>561162.80000000005</v>
      </c>
      <c r="J2286" s="1">
        <v>575000</v>
      </c>
      <c r="K2286" s="3">
        <v>23</v>
      </c>
      <c r="L2286">
        <v>4.3</v>
      </c>
      <c r="M2286">
        <v>4</v>
      </c>
      <c r="N2286" s="1">
        <v>9.6</v>
      </c>
    </row>
    <row r="2287" spans="1:14" x14ac:dyDescent="0.25">
      <c r="A2287" s="1">
        <v>2007</v>
      </c>
      <c r="B2287" s="1" t="s">
        <v>88</v>
      </c>
      <c r="C2287" s="2" t="s">
        <v>412</v>
      </c>
      <c r="D2287" s="1">
        <f>LOOKUP(B2287,'country lookup'!A:A,'country lookup'!C:C)</f>
        <v>380</v>
      </c>
      <c r="E2287">
        <v>4</v>
      </c>
      <c r="F2287">
        <v>58438310</v>
      </c>
      <c r="G2287" s="1">
        <v>17332.740000000002</v>
      </c>
      <c r="H2287" s="1">
        <v>2358</v>
      </c>
      <c r="I2287" s="1">
        <v>561428.6</v>
      </c>
      <c r="J2287" s="1">
        <v>550000</v>
      </c>
      <c r="K2287" s="3">
        <v>23</v>
      </c>
      <c r="L2287">
        <v>4.2</v>
      </c>
      <c r="M2287">
        <v>4</v>
      </c>
      <c r="N2287" s="1">
        <v>9.6999999999999993</v>
      </c>
    </row>
    <row r="2288" spans="1:14" x14ac:dyDescent="0.25">
      <c r="A2288" s="1">
        <v>2008</v>
      </c>
      <c r="B2288" s="1" t="s">
        <v>88</v>
      </c>
      <c r="C2288" s="2" t="s">
        <v>412</v>
      </c>
      <c r="D2288" s="1">
        <f>LOOKUP(B2288,'country lookup'!A:A,'country lookup'!C:C)</f>
        <v>380</v>
      </c>
      <c r="E2288">
        <v>4</v>
      </c>
      <c r="F2288">
        <v>58826731</v>
      </c>
      <c r="G2288" s="1">
        <v>16988.57</v>
      </c>
      <c r="H2288" s="1">
        <v>2302</v>
      </c>
      <c r="I2288" s="1">
        <v>561463.4</v>
      </c>
      <c r="J2288" s="1">
        <v>575000</v>
      </c>
      <c r="K2288" s="3">
        <v>22</v>
      </c>
      <c r="L2288">
        <v>4.0999999999999996</v>
      </c>
      <c r="M2288">
        <v>4</v>
      </c>
      <c r="N2288" s="1">
        <v>9.8000000000000007</v>
      </c>
    </row>
    <row r="2289" spans="1:14" x14ac:dyDescent="0.25">
      <c r="A2289" s="1">
        <v>2009</v>
      </c>
      <c r="B2289" s="1" t="s">
        <v>88</v>
      </c>
      <c r="C2289" s="2" t="s">
        <v>412</v>
      </c>
      <c r="D2289" s="1">
        <f>LOOKUP(B2289,'country lookup'!A:A,'country lookup'!C:C)</f>
        <v>380</v>
      </c>
      <c r="E2289">
        <v>4</v>
      </c>
      <c r="F2289">
        <v>59095365</v>
      </c>
      <c r="G2289" s="1">
        <v>16235.34</v>
      </c>
      <c r="H2289" s="1">
        <v>2236</v>
      </c>
      <c r="I2289" s="1">
        <v>545365.9</v>
      </c>
      <c r="J2289" s="1">
        <v>525000</v>
      </c>
      <c r="K2289" s="3">
        <v>23</v>
      </c>
      <c r="L2289">
        <v>4.0999999999999996</v>
      </c>
      <c r="M2289">
        <v>4</v>
      </c>
      <c r="N2289" s="1">
        <v>9.6</v>
      </c>
    </row>
    <row r="2290" spans="1:14" x14ac:dyDescent="0.25">
      <c r="A2290" s="1">
        <v>2010</v>
      </c>
      <c r="B2290" s="1" t="s">
        <v>88</v>
      </c>
      <c r="C2290" s="2" t="s">
        <v>412</v>
      </c>
      <c r="D2290" s="1">
        <f>LOOKUP(B2290,'country lookup'!A:A,'country lookup'!C:C)</f>
        <v>380</v>
      </c>
      <c r="E2290">
        <v>4</v>
      </c>
      <c r="F2290">
        <v>59277417</v>
      </c>
      <c r="G2290" s="1">
        <v>16376</v>
      </c>
      <c r="H2290" s="1">
        <v>2159</v>
      </c>
      <c r="I2290" s="1">
        <v>539750</v>
      </c>
      <c r="J2290" s="1">
        <v>525000</v>
      </c>
      <c r="K2290" s="3">
        <v>21</v>
      </c>
      <c r="L2290">
        <v>4</v>
      </c>
      <c r="M2290">
        <v>4</v>
      </c>
      <c r="N2290" s="1">
        <v>9.5</v>
      </c>
    </row>
    <row r="2291" spans="1:14" x14ac:dyDescent="0.25">
      <c r="A2291" s="1">
        <v>2011</v>
      </c>
      <c r="B2291" s="1" t="s">
        <v>88</v>
      </c>
      <c r="C2291" s="2" t="s">
        <v>412</v>
      </c>
      <c r="D2291" s="1">
        <f>LOOKUP(B2291,'country lookup'!A:A,'country lookup'!C:C)</f>
        <v>380</v>
      </c>
      <c r="E2291">
        <v>4</v>
      </c>
      <c r="F2291">
        <v>59379449</v>
      </c>
      <c r="G2291" s="1">
        <v>16449.32</v>
      </c>
      <c r="H2291" s="1">
        <v>2074</v>
      </c>
      <c r="I2291" s="1">
        <v>531794.9</v>
      </c>
      <c r="J2291" s="1">
        <v>500000</v>
      </c>
      <c r="K2291" s="3">
        <v>21</v>
      </c>
      <c r="L2291">
        <v>3.9</v>
      </c>
      <c r="M2291">
        <v>4</v>
      </c>
      <c r="N2291" s="1">
        <v>9.1999999999999993</v>
      </c>
    </row>
    <row r="2292" spans="1:14" x14ac:dyDescent="0.25">
      <c r="A2292" s="1">
        <v>2012</v>
      </c>
      <c r="B2292" s="1" t="s">
        <v>88</v>
      </c>
      <c r="C2292" s="2" t="s">
        <v>412</v>
      </c>
      <c r="D2292" s="1">
        <f>LOOKUP(B2292,'country lookup'!A:A,'country lookup'!C:C)</f>
        <v>380</v>
      </c>
      <c r="E2292">
        <v>4</v>
      </c>
      <c r="F2292">
        <v>59539717</v>
      </c>
      <c r="G2292" s="1">
        <v>16699.59</v>
      </c>
      <c r="H2292" s="1">
        <v>1988</v>
      </c>
      <c r="I2292" s="1">
        <v>523157.9</v>
      </c>
      <c r="J2292" s="1">
        <v>475000</v>
      </c>
      <c r="K2292" s="3">
        <v>20</v>
      </c>
      <c r="L2292">
        <v>3.8</v>
      </c>
      <c r="M2292">
        <v>4</v>
      </c>
      <c r="N2292" s="1">
        <v>9</v>
      </c>
    </row>
    <row r="2293" spans="1:14" x14ac:dyDescent="0.25">
      <c r="A2293" s="1">
        <v>2013</v>
      </c>
      <c r="B2293" s="1" t="s">
        <v>88</v>
      </c>
      <c r="C2293" s="2" t="s">
        <v>412</v>
      </c>
      <c r="D2293" s="1">
        <f>LOOKUP(B2293,'country lookup'!A:A,'country lookup'!C:C)</f>
        <v>380</v>
      </c>
      <c r="E2293">
        <v>4</v>
      </c>
      <c r="F2293">
        <v>60233948</v>
      </c>
      <c r="G2293" s="1">
        <v>16313.35</v>
      </c>
      <c r="H2293" s="1">
        <v>1906</v>
      </c>
      <c r="I2293" s="1">
        <v>515135.1</v>
      </c>
      <c r="J2293" s="1">
        <v>475000</v>
      </c>
      <c r="K2293" s="3">
        <v>19</v>
      </c>
      <c r="L2293">
        <v>3.7</v>
      </c>
      <c r="M2293">
        <v>4</v>
      </c>
      <c r="N2293" s="1">
        <v>8.5</v>
      </c>
    </row>
    <row r="2294" spans="1:14" x14ac:dyDescent="0.25">
      <c r="A2294" s="1">
        <v>2014</v>
      </c>
      <c r="B2294" s="1" t="s">
        <v>88</v>
      </c>
      <c r="C2294" s="2" t="s">
        <v>412</v>
      </c>
      <c r="D2294" s="1">
        <f>LOOKUP(B2294,'country lookup'!A:A,'country lookup'!C:C)</f>
        <v>380</v>
      </c>
      <c r="E2294">
        <v>4</v>
      </c>
      <c r="F2294">
        <v>60789140</v>
      </c>
      <c r="G2294" s="1">
        <v>16108.77</v>
      </c>
      <c r="H2294" s="1">
        <v>1831</v>
      </c>
      <c r="I2294" s="1">
        <v>508611.1</v>
      </c>
      <c r="J2294" s="1">
        <v>450000</v>
      </c>
      <c r="K2294" s="3">
        <v>19</v>
      </c>
      <c r="L2294">
        <v>3.6</v>
      </c>
      <c r="M2294">
        <v>4</v>
      </c>
      <c r="N2294" s="1">
        <v>8.3000000000000007</v>
      </c>
    </row>
    <row r="2295" spans="1:14" x14ac:dyDescent="0.25">
      <c r="A2295" s="1">
        <v>2015</v>
      </c>
      <c r="B2295" s="1" t="s">
        <v>88</v>
      </c>
      <c r="C2295" s="2" t="s">
        <v>412</v>
      </c>
      <c r="D2295" s="1">
        <f>LOOKUP(B2295,'country lookup'!A:A,'country lookup'!C:C)</f>
        <v>380</v>
      </c>
      <c r="E2295">
        <v>4</v>
      </c>
      <c r="F2295">
        <v>60730582</v>
      </c>
      <c r="G2295" s="1">
        <v>16276.69</v>
      </c>
      <c r="H2295" s="1">
        <v>1764</v>
      </c>
      <c r="I2295" s="1">
        <v>504000</v>
      </c>
      <c r="K2295" s="3">
        <v>18</v>
      </c>
      <c r="L2295">
        <v>3.5</v>
      </c>
      <c r="M2295">
        <v>4</v>
      </c>
      <c r="N2295" s="1">
        <v>8</v>
      </c>
    </row>
    <row r="2296" spans="1:14" x14ac:dyDescent="0.25">
      <c r="A2296" s="1">
        <v>2016</v>
      </c>
      <c r="B2296" s="1" t="s">
        <v>88</v>
      </c>
      <c r="C2296" s="2" t="s">
        <v>412</v>
      </c>
      <c r="D2296" s="1">
        <f>LOOKUP(B2296,'country lookup'!A:A,'country lookup'!C:C)</f>
        <v>380</v>
      </c>
      <c r="E2296">
        <v>4</v>
      </c>
      <c r="F2296">
        <v>60627498</v>
      </c>
      <c r="G2296" s="1">
        <v>16204.73</v>
      </c>
      <c r="H2296" s="1">
        <v>1703</v>
      </c>
      <c r="I2296" s="1">
        <v>500882.4</v>
      </c>
      <c r="K2296" s="3"/>
      <c r="L2296">
        <v>3.4</v>
      </c>
      <c r="M2296"/>
      <c r="N2296" s="1">
        <v>7.8</v>
      </c>
    </row>
    <row r="2297" spans="1:14" x14ac:dyDescent="0.25">
      <c r="A2297" s="1">
        <v>1990</v>
      </c>
      <c r="B2297" s="1" t="s">
        <v>89</v>
      </c>
      <c r="C2297" s="2" t="s">
        <v>414</v>
      </c>
      <c r="D2297" s="1">
        <f>LOOKUP(B2297,'country lookup'!A:A,'country lookup'!C:C)</f>
        <v>388</v>
      </c>
      <c r="E2297">
        <v>3</v>
      </c>
      <c r="F2297">
        <v>2419906</v>
      </c>
      <c r="G2297" s="1">
        <v>1159.404</v>
      </c>
      <c r="H2297" s="1">
        <v>1889</v>
      </c>
      <c r="I2297" s="1">
        <v>61732.03</v>
      </c>
      <c r="J2297" s="1">
        <v>60759.49</v>
      </c>
      <c r="K2297" s="3">
        <v>49</v>
      </c>
      <c r="L2297">
        <v>30.6</v>
      </c>
      <c r="M2297">
        <v>79</v>
      </c>
      <c r="N2297" s="1">
        <v>25.33</v>
      </c>
    </row>
    <row r="2298" spans="1:14" x14ac:dyDescent="0.25">
      <c r="A2298" s="1">
        <v>1991</v>
      </c>
      <c r="B2298" s="1" t="s">
        <v>89</v>
      </c>
      <c r="C2298" s="2" t="s">
        <v>414</v>
      </c>
      <c r="D2298" s="1">
        <f>LOOKUP(B2298,'country lookup'!A:A,'country lookup'!C:C)</f>
        <v>388</v>
      </c>
      <c r="E2298">
        <v>3</v>
      </c>
      <c r="F2298">
        <v>2439334</v>
      </c>
      <c r="G2298" s="1">
        <v>1170.2349999999999</v>
      </c>
      <c r="H2298" s="1">
        <v>1818</v>
      </c>
      <c r="I2298" s="1">
        <v>61212.12</v>
      </c>
      <c r="J2298" s="1">
        <v>60256.41</v>
      </c>
      <c r="K2298" s="3">
        <v>48</v>
      </c>
      <c r="L2298">
        <v>29.7</v>
      </c>
      <c r="M2298">
        <v>78</v>
      </c>
      <c r="N2298" s="1">
        <v>24.966999999999999</v>
      </c>
    </row>
    <row r="2299" spans="1:14" x14ac:dyDescent="0.25">
      <c r="A2299" s="1">
        <v>1992</v>
      </c>
      <c r="B2299" s="1" t="s">
        <v>89</v>
      </c>
      <c r="C2299" s="2" t="s">
        <v>414</v>
      </c>
      <c r="D2299" s="1">
        <f>LOOKUP(B2299,'country lookup'!A:A,'country lookup'!C:C)</f>
        <v>388</v>
      </c>
      <c r="E2299">
        <v>3</v>
      </c>
      <c r="F2299">
        <v>2461049</v>
      </c>
      <c r="G2299" s="1">
        <v>1021.227</v>
      </c>
      <c r="H2299" s="1">
        <v>1752</v>
      </c>
      <c r="I2299" s="1">
        <v>61045.3</v>
      </c>
      <c r="J2299" s="1">
        <v>61538.46</v>
      </c>
      <c r="K2299" s="3">
        <v>47</v>
      </c>
      <c r="L2299">
        <v>28.7</v>
      </c>
      <c r="M2299">
        <v>78</v>
      </c>
      <c r="N2299" s="1">
        <v>24.634</v>
      </c>
    </row>
    <row r="2300" spans="1:14" x14ac:dyDescent="0.25">
      <c r="A2300" s="1">
        <v>1993</v>
      </c>
      <c r="B2300" s="1" t="s">
        <v>89</v>
      </c>
      <c r="C2300" s="2" t="s">
        <v>414</v>
      </c>
      <c r="D2300" s="1">
        <f>LOOKUP(B2300,'country lookup'!A:A,'country lookup'!C:C)</f>
        <v>388</v>
      </c>
      <c r="E2300">
        <v>3</v>
      </c>
      <c r="F2300">
        <v>2484581</v>
      </c>
      <c r="G2300" s="1">
        <v>1172.58</v>
      </c>
      <c r="H2300" s="1">
        <v>1690</v>
      </c>
      <c r="I2300" s="1">
        <v>60573.48</v>
      </c>
      <c r="J2300" s="1">
        <v>60759.49</v>
      </c>
      <c r="K2300" s="3">
        <v>48</v>
      </c>
      <c r="L2300">
        <v>27.9</v>
      </c>
      <c r="M2300">
        <v>79</v>
      </c>
      <c r="N2300" s="1">
        <v>24.315000000000001</v>
      </c>
    </row>
    <row r="2301" spans="1:14" x14ac:dyDescent="0.25">
      <c r="A2301" s="1">
        <v>1994</v>
      </c>
      <c r="B2301" s="1" t="s">
        <v>89</v>
      </c>
      <c r="C2301" s="2" t="s">
        <v>414</v>
      </c>
      <c r="D2301" s="1">
        <f>LOOKUP(B2301,'country lookup'!A:A,'country lookup'!C:C)</f>
        <v>388</v>
      </c>
      <c r="E2301">
        <v>3</v>
      </c>
      <c r="F2301">
        <v>2509043</v>
      </c>
      <c r="G2301" s="1">
        <v>1156.18</v>
      </c>
      <c r="H2301" s="1">
        <v>1630</v>
      </c>
      <c r="I2301" s="1">
        <v>60370.37</v>
      </c>
      <c r="J2301" s="1">
        <v>60000</v>
      </c>
      <c r="K2301" s="3">
        <v>48</v>
      </c>
      <c r="L2301">
        <v>27</v>
      </c>
      <c r="M2301">
        <v>80</v>
      </c>
      <c r="N2301" s="1">
        <v>24.001000000000001</v>
      </c>
    </row>
    <row r="2302" spans="1:14" x14ac:dyDescent="0.25">
      <c r="A2302" s="1">
        <v>1995</v>
      </c>
      <c r="B2302" s="1" t="s">
        <v>89</v>
      </c>
      <c r="C2302" s="2" t="s">
        <v>414</v>
      </c>
      <c r="D2302" s="1">
        <f>LOOKUP(B2302,'country lookup'!A:A,'country lookup'!C:C)</f>
        <v>388</v>
      </c>
      <c r="E2302">
        <v>3</v>
      </c>
      <c r="F2302">
        <v>2533711</v>
      </c>
      <c r="G2302" s="1">
        <v>1230.817</v>
      </c>
      <c r="H2302" s="1">
        <v>1571</v>
      </c>
      <c r="I2302" s="1">
        <v>60191.57</v>
      </c>
      <c r="J2302" s="1">
        <v>60493.83</v>
      </c>
      <c r="K2302" s="3">
        <v>48</v>
      </c>
      <c r="L2302">
        <v>26.1</v>
      </c>
      <c r="M2302">
        <v>81</v>
      </c>
      <c r="N2302" s="1">
        <v>23.672000000000001</v>
      </c>
    </row>
    <row r="2303" spans="1:14" x14ac:dyDescent="0.25">
      <c r="A2303" s="1">
        <v>1996</v>
      </c>
      <c r="B2303" s="1" t="s">
        <v>89</v>
      </c>
      <c r="C2303" s="2" t="s">
        <v>414</v>
      </c>
      <c r="D2303" s="1">
        <f>LOOKUP(B2303,'country lookup'!A:A,'country lookup'!C:C)</f>
        <v>388</v>
      </c>
      <c r="E2303">
        <v>3</v>
      </c>
      <c r="F2303">
        <v>2558637</v>
      </c>
      <c r="G2303" s="1">
        <v>1163.0160000000001</v>
      </c>
      <c r="H2303" s="1">
        <v>1511</v>
      </c>
      <c r="I2303" s="1">
        <v>59723.32</v>
      </c>
      <c r="J2303" s="1">
        <v>60240.959999999999</v>
      </c>
      <c r="K2303" s="3">
        <v>49</v>
      </c>
      <c r="L2303">
        <v>25.3</v>
      </c>
      <c r="M2303">
        <v>83</v>
      </c>
      <c r="N2303" s="1">
        <v>23.303999999999998</v>
      </c>
    </row>
    <row r="2304" spans="1:14" x14ac:dyDescent="0.25">
      <c r="A2304" s="1">
        <v>1997</v>
      </c>
      <c r="B2304" s="1" t="s">
        <v>89</v>
      </c>
      <c r="C2304" s="2" t="s">
        <v>414</v>
      </c>
      <c r="D2304" s="1">
        <f>LOOKUP(B2304,'country lookup'!A:A,'country lookup'!C:C)</f>
        <v>388</v>
      </c>
      <c r="E2304">
        <v>3</v>
      </c>
      <c r="F2304">
        <v>2583916</v>
      </c>
      <c r="G2304" s="1">
        <v>1100.106</v>
      </c>
      <c r="H2304" s="1">
        <v>1452</v>
      </c>
      <c r="I2304" s="1">
        <v>59265.31</v>
      </c>
      <c r="J2304" s="1">
        <v>58823.53</v>
      </c>
      <c r="K2304" s="3">
        <v>50</v>
      </c>
      <c r="L2304">
        <v>24.5</v>
      </c>
      <c r="M2304">
        <v>85</v>
      </c>
      <c r="N2304" s="1">
        <v>22.887</v>
      </c>
    </row>
    <row r="2305" spans="1:14" x14ac:dyDescent="0.25">
      <c r="A2305" s="1">
        <v>1998</v>
      </c>
      <c r="B2305" s="1" t="s">
        <v>89</v>
      </c>
      <c r="C2305" s="2" t="s">
        <v>414</v>
      </c>
      <c r="D2305" s="1">
        <f>LOOKUP(B2305,'country lookup'!A:A,'country lookup'!C:C)</f>
        <v>388</v>
      </c>
      <c r="E2305">
        <v>3</v>
      </c>
      <c r="F2305">
        <v>2608873</v>
      </c>
      <c r="G2305" s="1">
        <v>1102.681</v>
      </c>
      <c r="H2305" s="1">
        <v>1394</v>
      </c>
      <c r="I2305" s="1">
        <v>58818.57</v>
      </c>
      <c r="J2305" s="1">
        <v>57471.26</v>
      </c>
      <c r="K2305" s="3">
        <v>50</v>
      </c>
      <c r="L2305">
        <v>23.7</v>
      </c>
      <c r="M2305">
        <v>87</v>
      </c>
      <c r="N2305" s="1">
        <v>22.42</v>
      </c>
    </row>
    <row r="2306" spans="1:14" x14ac:dyDescent="0.25">
      <c r="A2306" s="1">
        <v>1999</v>
      </c>
      <c r="B2306" s="1" t="s">
        <v>89</v>
      </c>
      <c r="C2306" s="2" t="s">
        <v>414</v>
      </c>
      <c r="D2306" s="1">
        <f>LOOKUP(B2306,'country lookup'!A:A,'country lookup'!C:C)</f>
        <v>388</v>
      </c>
      <c r="E2306">
        <v>3</v>
      </c>
      <c r="F2306">
        <v>2632675</v>
      </c>
      <c r="G2306" s="1">
        <v>1253.395</v>
      </c>
      <c r="H2306" s="1">
        <v>1336</v>
      </c>
      <c r="I2306" s="1">
        <v>58086.96</v>
      </c>
      <c r="J2306" s="1">
        <v>56818.18</v>
      </c>
      <c r="K2306" s="3">
        <v>50</v>
      </c>
      <c r="L2306">
        <v>23</v>
      </c>
      <c r="M2306">
        <v>88</v>
      </c>
      <c r="N2306" s="1">
        <v>21.908000000000001</v>
      </c>
    </row>
    <row r="2307" spans="1:14" x14ac:dyDescent="0.25">
      <c r="A2307" s="1">
        <v>2000</v>
      </c>
      <c r="B2307" s="1" t="s">
        <v>89</v>
      </c>
      <c r="C2307" s="2" t="s">
        <v>414</v>
      </c>
      <c r="D2307" s="1">
        <f>LOOKUP(B2307,'country lookup'!A:A,'country lookup'!C:C)</f>
        <v>388</v>
      </c>
      <c r="E2307">
        <v>3</v>
      </c>
      <c r="F2307">
        <v>2654701</v>
      </c>
      <c r="G2307" s="1">
        <v>1243.6859999999999</v>
      </c>
      <c r="H2307" s="1">
        <v>1278</v>
      </c>
      <c r="I2307" s="1">
        <v>57309.42</v>
      </c>
      <c r="J2307" s="1">
        <v>55056.18</v>
      </c>
      <c r="K2307" s="3">
        <v>50</v>
      </c>
      <c r="L2307">
        <v>22.3</v>
      </c>
      <c r="M2307">
        <v>89</v>
      </c>
      <c r="N2307" s="1">
        <v>21.372</v>
      </c>
    </row>
    <row r="2308" spans="1:14" x14ac:dyDescent="0.25">
      <c r="A2308" s="1">
        <v>2001</v>
      </c>
      <c r="B2308" s="1" t="s">
        <v>89</v>
      </c>
      <c r="C2308" s="2" t="s">
        <v>414</v>
      </c>
      <c r="D2308" s="1">
        <f>LOOKUP(B2308,'country lookup'!A:A,'country lookup'!C:C)</f>
        <v>388</v>
      </c>
      <c r="E2308">
        <v>3</v>
      </c>
      <c r="F2308">
        <v>2674702</v>
      </c>
      <c r="G2308" s="1">
        <v>1158.356</v>
      </c>
      <c r="H2308" s="1">
        <v>1224</v>
      </c>
      <c r="I2308" s="1">
        <v>56146.79</v>
      </c>
      <c r="J2308" s="1">
        <v>53333.33</v>
      </c>
      <c r="K2308" s="3">
        <v>49</v>
      </c>
      <c r="L2308">
        <v>21.8</v>
      </c>
      <c r="M2308">
        <v>90</v>
      </c>
      <c r="N2308" s="1">
        <v>20.838000000000001</v>
      </c>
    </row>
    <row r="2309" spans="1:14" x14ac:dyDescent="0.25">
      <c r="A2309" s="1">
        <v>2002</v>
      </c>
      <c r="B2309" s="1" t="s">
        <v>89</v>
      </c>
      <c r="C2309" s="2" t="s">
        <v>414</v>
      </c>
      <c r="D2309" s="1">
        <f>LOOKUP(B2309,'country lookup'!A:A,'country lookup'!C:C)</f>
        <v>388</v>
      </c>
      <c r="E2309">
        <v>3</v>
      </c>
      <c r="F2309">
        <v>2692845</v>
      </c>
      <c r="G2309" s="1">
        <v>0</v>
      </c>
      <c r="H2309" s="1">
        <v>1176</v>
      </c>
      <c r="I2309" s="1">
        <v>55211.27</v>
      </c>
      <c r="J2309" s="1">
        <v>53333.33</v>
      </c>
      <c r="K2309" s="3">
        <v>48</v>
      </c>
      <c r="L2309">
        <v>21.3</v>
      </c>
      <c r="M2309">
        <v>90</v>
      </c>
      <c r="N2309" s="1">
        <v>20.334</v>
      </c>
    </row>
    <row r="2310" spans="1:14" x14ac:dyDescent="0.25">
      <c r="A2310" s="1">
        <v>2003</v>
      </c>
      <c r="B2310" s="1" t="s">
        <v>89</v>
      </c>
      <c r="C2310" s="2" t="s">
        <v>414</v>
      </c>
      <c r="D2310" s="1">
        <f>LOOKUP(B2310,'country lookup'!A:A,'country lookup'!C:C)</f>
        <v>388</v>
      </c>
      <c r="E2310">
        <v>3</v>
      </c>
      <c r="F2310">
        <v>2709437</v>
      </c>
      <c r="G2310" s="1">
        <v>0</v>
      </c>
      <c r="H2310" s="1">
        <v>1134</v>
      </c>
      <c r="I2310" s="1">
        <v>54519.23</v>
      </c>
      <c r="J2310" s="1">
        <v>52222.22</v>
      </c>
      <c r="K2310" s="3">
        <v>48</v>
      </c>
      <c r="L2310">
        <v>20.8</v>
      </c>
      <c r="M2310">
        <v>90</v>
      </c>
      <c r="N2310" s="1">
        <v>19.881</v>
      </c>
    </row>
    <row r="2311" spans="1:14" x14ac:dyDescent="0.25">
      <c r="A2311" s="1">
        <v>2004</v>
      </c>
      <c r="B2311" s="1" t="s">
        <v>89</v>
      </c>
      <c r="C2311" s="2" t="s">
        <v>414</v>
      </c>
      <c r="D2311" s="1">
        <f>LOOKUP(B2311,'country lookup'!A:A,'country lookup'!C:C)</f>
        <v>388</v>
      </c>
      <c r="E2311">
        <v>3</v>
      </c>
      <c r="F2311">
        <v>2725015</v>
      </c>
      <c r="G2311" s="1">
        <v>0</v>
      </c>
      <c r="H2311" s="1">
        <v>1100</v>
      </c>
      <c r="I2311" s="1">
        <v>53658.54</v>
      </c>
      <c r="J2311" s="1">
        <v>52222.22</v>
      </c>
      <c r="K2311" s="3">
        <v>47</v>
      </c>
      <c r="L2311">
        <v>20.5</v>
      </c>
      <c r="M2311">
        <v>90</v>
      </c>
      <c r="N2311" s="1">
        <v>19.484999999999999</v>
      </c>
    </row>
    <row r="2312" spans="1:14" x14ac:dyDescent="0.25">
      <c r="A2312" s="1">
        <v>2005</v>
      </c>
      <c r="B2312" s="1" t="s">
        <v>89</v>
      </c>
      <c r="C2312" s="2" t="s">
        <v>414</v>
      </c>
      <c r="D2312" s="1">
        <f>LOOKUP(B2312,'country lookup'!A:A,'country lookup'!C:C)</f>
        <v>388</v>
      </c>
      <c r="E2312">
        <v>3</v>
      </c>
      <c r="F2312">
        <v>2740003</v>
      </c>
      <c r="G2312" s="1">
        <v>0</v>
      </c>
      <c r="H2312" s="1">
        <v>1071</v>
      </c>
      <c r="I2312" s="1">
        <v>53019.8</v>
      </c>
      <c r="J2312" s="1">
        <v>50000</v>
      </c>
      <c r="K2312" s="3">
        <v>47</v>
      </c>
      <c r="L2312">
        <v>20.2</v>
      </c>
      <c r="M2312">
        <v>92</v>
      </c>
      <c r="N2312" s="1">
        <v>19.143999999999998</v>
      </c>
    </row>
    <row r="2313" spans="1:14" x14ac:dyDescent="0.25">
      <c r="A2313" s="1">
        <v>2006</v>
      </c>
      <c r="B2313" s="1" t="s">
        <v>89</v>
      </c>
      <c r="C2313" s="2" t="s">
        <v>414</v>
      </c>
      <c r="D2313" s="1">
        <f>LOOKUP(B2313,'country lookup'!A:A,'country lookup'!C:C)</f>
        <v>388</v>
      </c>
      <c r="E2313">
        <v>3</v>
      </c>
      <c r="F2313">
        <v>2754407</v>
      </c>
      <c r="G2313" s="1">
        <v>0</v>
      </c>
      <c r="H2313" s="1">
        <v>1047</v>
      </c>
      <c r="I2313" s="1">
        <v>52350</v>
      </c>
      <c r="J2313" s="1">
        <v>51648.35</v>
      </c>
      <c r="K2313" s="3">
        <v>46</v>
      </c>
      <c r="L2313">
        <v>20</v>
      </c>
      <c r="M2313">
        <v>91</v>
      </c>
      <c r="N2313" s="1">
        <v>18.844999999999999</v>
      </c>
    </row>
    <row r="2314" spans="1:14" x14ac:dyDescent="0.25">
      <c r="A2314" s="1">
        <v>2007</v>
      </c>
      <c r="B2314" s="1" t="s">
        <v>89</v>
      </c>
      <c r="C2314" s="2" t="s">
        <v>414</v>
      </c>
      <c r="D2314" s="1">
        <f>LOOKUP(B2314,'country lookup'!A:A,'country lookup'!C:C)</f>
        <v>388</v>
      </c>
      <c r="E2314">
        <v>3</v>
      </c>
      <c r="F2314">
        <v>2768227</v>
      </c>
      <c r="G2314" s="1">
        <v>0</v>
      </c>
      <c r="H2314" s="1">
        <v>1022</v>
      </c>
      <c r="I2314" s="1">
        <v>51616.160000000003</v>
      </c>
      <c r="J2314" s="1">
        <v>50537.63</v>
      </c>
      <c r="K2314" s="3">
        <v>47</v>
      </c>
      <c r="L2314">
        <v>19.8</v>
      </c>
      <c r="M2314">
        <v>93</v>
      </c>
      <c r="N2314" s="1">
        <v>18.565999999999999</v>
      </c>
    </row>
    <row r="2315" spans="1:14" x14ac:dyDescent="0.25">
      <c r="A2315" s="1">
        <v>2008</v>
      </c>
      <c r="B2315" s="1" t="s">
        <v>89</v>
      </c>
      <c r="C2315" s="2" t="s">
        <v>414</v>
      </c>
      <c r="D2315" s="1">
        <f>LOOKUP(B2315,'country lookup'!A:A,'country lookup'!C:C)</f>
        <v>388</v>
      </c>
      <c r="E2315">
        <v>3</v>
      </c>
      <c r="F2315">
        <v>2781876</v>
      </c>
      <c r="G2315" s="1">
        <v>0</v>
      </c>
      <c r="H2315" s="1">
        <v>997</v>
      </c>
      <c r="I2315" s="1">
        <v>51391.75</v>
      </c>
      <c r="J2315" s="1">
        <v>50537.63</v>
      </c>
      <c r="K2315" s="3">
        <v>47</v>
      </c>
      <c r="L2315">
        <v>19.399999999999999</v>
      </c>
      <c r="M2315">
        <v>93</v>
      </c>
      <c r="N2315" s="1">
        <v>18.291</v>
      </c>
    </row>
    <row r="2316" spans="1:14" x14ac:dyDescent="0.25">
      <c r="A2316" s="1">
        <v>2009</v>
      </c>
      <c r="B2316" s="1" t="s">
        <v>89</v>
      </c>
      <c r="C2316" s="2" t="s">
        <v>414</v>
      </c>
      <c r="D2316" s="1">
        <f>LOOKUP(B2316,'country lookup'!A:A,'country lookup'!C:C)</f>
        <v>388</v>
      </c>
      <c r="E2316">
        <v>3</v>
      </c>
      <c r="F2316">
        <v>2795837</v>
      </c>
      <c r="G2316" s="1">
        <v>0</v>
      </c>
      <c r="H2316" s="1">
        <v>969</v>
      </c>
      <c r="I2316" s="1">
        <v>50732.98</v>
      </c>
      <c r="J2316" s="1">
        <v>49462.37</v>
      </c>
      <c r="K2316" s="3">
        <v>47</v>
      </c>
      <c r="L2316">
        <v>19.100000000000001</v>
      </c>
      <c r="M2316">
        <v>93</v>
      </c>
      <c r="N2316" s="1">
        <v>18.015999999999998</v>
      </c>
    </row>
    <row r="2317" spans="1:14" x14ac:dyDescent="0.25">
      <c r="A2317" s="1">
        <v>2010</v>
      </c>
      <c r="B2317" s="1" t="s">
        <v>89</v>
      </c>
      <c r="C2317" s="2" t="s">
        <v>414</v>
      </c>
      <c r="D2317" s="1">
        <f>LOOKUP(B2317,'country lookup'!A:A,'country lookup'!C:C)</f>
        <v>388</v>
      </c>
      <c r="E2317">
        <v>3</v>
      </c>
      <c r="F2317">
        <v>2810460</v>
      </c>
      <c r="G2317" s="1">
        <v>0</v>
      </c>
      <c r="H2317" s="1">
        <v>939</v>
      </c>
      <c r="I2317" s="1">
        <v>50213.9</v>
      </c>
      <c r="J2317" s="1">
        <v>49462.37</v>
      </c>
      <c r="K2317" s="3">
        <v>46</v>
      </c>
      <c r="L2317">
        <v>18.7</v>
      </c>
      <c r="M2317">
        <v>93</v>
      </c>
      <c r="N2317" s="1">
        <v>17.742000000000001</v>
      </c>
    </row>
    <row r="2318" spans="1:14" x14ac:dyDescent="0.25">
      <c r="A2318" s="1">
        <v>2011</v>
      </c>
      <c r="B2318" s="1" t="s">
        <v>89</v>
      </c>
      <c r="C2318" s="2" t="s">
        <v>414</v>
      </c>
      <c r="D2318" s="1">
        <f>LOOKUP(B2318,'country lookup'!A:A,'country lookup'!C:C)</f>
        <v>388</v>
      </c>
      <c r="E2318">
        <v>3</v>
      </c>
      <c r="F2318">
        <v>2825929</v>
      </c>
      <c r="G2318" s="1">
        <v>0</v>
      </c>
      <c r="H2318" s="1">
        <v>906</v>
      </c>
      <c r="I2318" s="1">
        <v>49780.22</v>
      </c>
      <c r="J2318" s="1">
        <v>48387.1</v>
      </c>
      <c r="K2318" s="3">
        <v>46</v>
      </c>
      <c r="L2318">
        <v>18.2</v>
      </c>
      <c r="M2318">
        <v>93</v>
      </c>
      <c r="N2318" s="1">
        <v>17.478000000000002</v>
      </c>
    </row>
    <row r="2319" spans="1:14" x14ac:dyDescent="0.25">
      <c r="A2319" s="1">
        <v>2012</v>
      </c>
      <c r="B2319" s="1" t="s">
        <v>89</v>
      </c>
      <c r="C2319" s="2" t="s">
        <v>414</v>
      </c>
      <c r="D2319" s="1">
        <f>LOOKUP(B2319,'country lookup'!A:A,'country lookup'!C:C)</f>
        <v>388</v>
      </c>
      <c r="E2319">
        <v>3</v>
      </c>
      <c r="F2319">
        <v>2842132</v>
      </c>
      <c r="G2319" s="1">
        <v>0</v>
      </c>
      <c r="H2319" s="1">
        <v>875</v>
      </c>
      <c r="I2319" s="1">
        <v>49435.03</v>
      </c>
      <c r="J2319" s="1">
        <v>47826.09</v>
      </c>
      <c r="K2319" s="3">
        <v>45</v>
      </c>
      <c r="L2319">
        <v>17.7</v>
      </c>
      <c r="M2319">
        <v>92</v>
      </c>
      <c r="N2319" s="1">
        <v>17.233000000000001</v>
      </c>
    </row>
    <row r="2320" spans="1:14" x14ac:dyDescent="0.25">
      <c r="A2320" s="1">
        <v>2013</v>
      </c>
      <c r="B2320" s="1" t="s">
        <v>89</v>
      </c>
      <c r="C2320" s="2" t="s">
        <v>414</v>
      </c>
      <c r="D2320" s="1">
        <f>LOOKUP(B2320,'country lookup'!A:A,'country lookup'!C:C)</f>
        <v>388</v>
      </c>
      <c r="E2320">
        <v>3</v>
      </c>
      <c r="F2320">
        <v>2858709</v>
      </c>
      <c r="G2320" s="1">
        <v>0</v>
      </c>
      <c r="H2320" s="1">
        <v>844</v>
      </c>
      <c r="I2320" s="1">
        <v>49069.77</v>
      </c>
      <c r="J2320" s="1">
        <v>48351.65</v>
      </c>
      <c r="K2320" s="3">
        <v>44</v>
      </c>
      <c r="L2320">
        <v>17.2</v>
      </c>
      <c r="M2320">
        <v>91</v>
      </c>
      <c r="N2320" s="1">
        <v>17.012</v>
      </c>
    </row>
    <row r="2321" spans="1:14" x14ac:dyDescent="0.25">
      <c r="A2321" s="1">
        <v>2014</v>
      </c>
      <c r="B2321" s="1" t="s">
        <v>89</v>
      </c>
      <c r="C2321" s="2" t="s">
        <v>414</v>
      </c>
      <c r="D2321" s="1">
        <f>LOOKUP(B2321,'country lookup'!A:A,'country lookup'!C:C)</f>
        <v>388</v>
      </c>
      <c r="E2321">
        <v>3</v>
      </c>
      <c r="F2321">
        <v>2875136</v>
      </c>
      <c r="G2321" s="1">
        <v>0</v>
      </c>
      <c r="H2321" s="1">
        <v>814</v>
      </c>
      <c r="I2321" s="1">
        <v>48742.51</v>
      </c>
      <c r="J2321" s="1">
        <v>47777.78</v>
      </c>
      <c r="K2321" s="3">
        <v>44</v>
      </c>
      <c r="L2321">
        <v>16.7</v>
      </c>
      <c r="M2321">
        <v>90</v>
      </c>
      <c r="N2321" s="1">
        <v>16.814</v>
      </c>
    </row>
    <row r="2322" spans="1:14" x14ac:dyDescent="0.25">
      <c r="A2322" s="1">
        <v>2015</v>
      </c>
      <c r="B2322" s="1" t="s">
        <v>89</v>
      </c>
      <c r="C2322" s="2" t="s">
        <v>414</v>
      </c>
      <c r="D2322" s="1">
        <f>LOOKUP(B2322,'country lookup'!A:A,'country lookup'!C:C)</f>
        <v>388</v>
      </c>
      <c r="E2322">
        <v>3</v>
      </c>
      <c r="F2322">
        <v>2891021</v>
      </c>
      <c r="G2322" s="1">
        <v>0</v>
      </c>
      <c r="H2322" s="1">
        <v>784</v>
      </c>
      <c r="I2322" s="1">
        <v>48395.06</v>
      </c>
      <c r="K2322" s="3">
        <v>43</v>
      </c>
      <c r="L2322">
        <v>16.2</v>
      </c>
      <c r="M2322">
        <v>89</v>
      </c>
      <c r="N2322" s="1">
        <v>16.632999999999999</v>
      </c>
    </row>
    <row r="2323" spans="1:14" x14ac:dyDescent="0.25">
      <c r="A2323" s="1">
        <v>2016</v>
      </c>
      <c r="B2323" s="1" t="s">
        <v>89</v>
      </c>
      <c r="C2323" s="2" t="s">
        <v>414</v>
      </c>
      <c r="D2323" s="1">
        <f>LOOKUP(B2323,'country lookup'!A:A,'country lookup'!C:C)</f>
        <v>388</v>
      </c>
      <c r="E2323">
        <v>3</v>
      </c>
      <c r="F2323">
        <v>2906238</v>
      </c>
      <c r="G2323" s="1">
        <v>0</v>
      </c>
      <c r="H2323" s="1">
        <v>756</v>
      </c>
      <c r="I2323" s="1">
        <v>48152.87</v>
      </c>
      <c r="K2323" s="3"/>
      <c r="L2323">
        <v>15.7</v>
      </c>
      <c r="M2323"/>
      <c r="N2323" s="1">
        <v>16.46</v>
      </c>
    </row>
    <row r="2324" spans="1:14" x14ac:dyDescent="0.25">
      <c r="A2324" s="1">
        <v>1990</v>
      </c>
      <c r="B2324" s="1" t="s">
        <v>90</v>
      </c>
      <c r="C2324" s="2" t="s">
        <v>420</v>
      </c>
      <c r="D2324" s="1">
        <f>LOOKUP(B2324,'country lookup'!A:A,'country lookup'!C:C)</f>
        <v>400</v>
      </c>
      <c r="E2324">
        <v>3</v>
      </c>
      <c r="F2324">
        <v>3565890</v>
      </c>
      <c r="G2324" s="1">
        <v>618.4633</v>
      </c>
      <c r="H2324" s="1">
        <v>4477</v>
      </c>
      <c r="I2324" s="1">
        <v>122994.5</v>
      </c>
      <c r="J2324" s="1">
        <v>118181.8</v>
      </c>
      <c r="K2324" s="3">
        <v>130</v>
      </c>
      <c r="L2324">
        <v>36.4</v>
      </c>
      <c r="M2324">
        <v>110</v>
      </c>
      <c r="N2324" s="1">
        <v>35.286999999999999</v>
      </c>
    </row>
    <row r="2325" spans="1:14" x14ac:dyDescent="0.25">
      <c r="A2325" s="1">
        <v>1991</v>
      </c>
      <c r="B2325" s="1" t="s">
        <v>90</v>
      </c>
      <c r="C2325" s="2" t="s">
        <v>420</v>
      </c>
      <c r="D2325" s="1">
        <f>LOOKUP(B2325,'country lookup'!A:A,'country lookup'!C:C)</f>
        <v>400</v>
      </c>
      <c r="E2325">
        <v>3</v>
      </c>
      <c r="F2325">
        <v>3760496</v>
      </c>
      <c r="G2325" s="1">
        <v>607.55600000000004</v>
      </c>
      <c r="H2325" s="1">
        <v>4488</v>
      </c>
      <c r="I2325" s="1">
        <v>127500</v>
      </c>
      <c r="J2325" s="1">
        <v>123809.5</v>
      </c>
      <c r="K2325" s="3">
        <v>130</v>
      </c>
      <c r="L2325">
        <v>35.200000000000003</v>
      </c>
      <c r="M2325">
        <v>105</v>
      </c>
      <c r="N2325" s="1">
        <v>34.979999999999997</v>
      </c>
    </row>
    <row r="2326" spans="1:14" x14ac:dyDescent="0.25">
      <c r="A2326" s="1">
        <v>1992</v>
      </c>
      <c r="B2326" s="1" t="s">
        <v>90</v>
      </c>
      <c r="C2326" s="2" t="s">
        <v>420</v>
      </c>
      <c r="D2326" s="1">
        <f>LOOKUP(B2326,'country lookup'!A:A,'country lookup'!C:C)</f>
        <v>400</v>
      </c>
      <c r="E2326">
        <v>3</v>
      </c>
      <c r="F2326">
        <v>3977672</v>
      </c>
      <c r="G2326" s="1">
        <v>805.71069999999997</v>
      </c>
      <c r="H2326" s="1">
        <v>4511</v>
      </c>
      <c r="I2326" s="1">
        <v>131900.6</v>
      </c>
      <c r="J2326" s="1">
        <v>127451</v>
      </c>
      <c r="K2326" s="3">
        <v>130</v>
      </c>
      <c r="L2326">
        <v>34.200000000000003</v>
      </c>
      <c r="M2326">
        <v>102</v>
      </c>
      <c r="N2326" s="1">
        <v>34.671999999999997</v>
      </c>
    </row>
    <row r="2327" spans="1:14" x14ac:dyDescent="0.25">
      <c r="A2327" s="1">
        <v>1993</v>
      </c>
      <c r="B2327" s="1" t="s">
        <v>90</v>
      </c>
      <c r="C2327" s="2" t="s">
        <v>420</v>
      </c>
      <c r="D2327" s="1">
        <f>LOOKUP(B2327,'country lookup'!A:A,'country lookup'!C:C)</f>
        <v>400</v>
      </c>
      <c r="E2327">
        <v>3</v>
      </c>
      <c r="F2327">
        <v>4201555</v>
      </c>
      <c r="G2327" s="1">
        <v>756.85659999999996</v>
      </c>
      <c r="H2327" s="1">
        <v>4534</v>
      </c>
      <c r="I2327" s="1">
        <v>136566.29999999999</v>
      </c>
      <c r="J2327" s="1">
        <v>131313.1</v>
      </c>
      <c r="K2327" s="3">
        <v>130</v>
      </c>
      <c r="L2327">
        <v>33.200000000000003</v>
      </c>
      <c r="M2327">
        <v>99</v>
      </c>
      <c r="N2327" s="1">
        <v>34.335999999999999</v>
      </c>
    </row>
    <row r="2328" spans="1:14" x14ac:dyDescent="0.25">
      <c r="A2328" s="1">
        <v>1994</v>
      </c>
      <c r="B2328" s="1" t="s">
        <v>90</v>
      </c>
      <c r="C2328" s="2" t="s">
        <v>420</v>
      </c>
      <c r="D2328" s="1">
        <f>LOOKUP(B2328,'country lookup'!A:A,'country lookup'!C:C)</f>
        <v>400</v>
      </c>
      <c r="E2328">
        <v>3</v>
      </c>
      <c r="F2328">
        <v>4410359</v>
      </c>
      <c r="G2328" s="1">
        <v>700.22370000000001</v>
      </c>
      <c r="H2328" s="1">
        <v>4555</v>
      </c>
      <c r="I2328" s="1">
        <v>141021.70000000001</v>
      </c>
      <c r="J2328" s="1">
        <v>135416.70000000001</v>
      </c>
      <c r="K2328" s="3">
        <v>130</v>
      </c>
      <c r="L2328">
        <v>32.299999999999997</v>
      </c>
      <c r="M2328">
        <v>96</v>
      </c>
      <c r="N2328" s="1">
        <v>33.960999999999999</v>
      </c>
    </row>
    <row r="2329" spans="1:14" x14ac:dyDescent="0.25">
      <c r="A2329" s="1">
        <v>1995</v>
      </c>
      <c r="B2329" s="1" t="s">
        <v>90</v>
      </c>
      <c r="C2329" s="2" t="s">
        <v>420</v>
      </c>
      <c r="D2329" s="1">
        <f>LOOKUP(B2329,'country lookup'!A:A,'country lookup'!C:C)</f>
        <v>400</v>
      </c>
      <c r="E2329">
        <v>3</v>
      </c>
      <c r="F2329">
        <v>4588843</v>
      </c>
      <c r="G2329" s="1">
        <v>756.98969999999997</v>
      </c>
      <c r="H2329" s="1">
        <v>4568</v>
      </c>
      <c r="I2329" s="1">
        <v>145015.9</v>
      </c>
      <c r="J2329" s="1">
        <v>139784.9</v>
      </c>
      <c r="K2329" s="3">
        <v>130</v>
      </c>
      <c r="L2329">
        <v>31.5</v>
      </c>
      <c r="M2329">
        <v>93</v>
      </c>
      <c r="N2329" s="1">
        <v>33.554000000000002</v>
      </c>
    </row>
    <row r="2330" spans="1:14" x14ac:dyDescent="0.25">
      <c r="A2330" s="1">
        <v>1996</v>
      </c>
      <c r="B2330" s="1" t="s">
        <v>90</v>
      </c>
      <c r="C2330" s="2" t="s">
        <v>420</v>
      </c>
      <c r="D2330" s="1">
        <f>LOOKUP(B2330,'country lookup'!A:A,'country lookup'!C:C)</f>
        <v>400</v>
      </c>
      <c r="E2330">
        <v>3</v>
      </c>
      <c r="F2330">
        <v>4732854</v>
      </c>
      <c r="G2330" s="1">
        <v>737.06690000000003</v>
      </c>
      <c r="H2330" s="1">
        <v>4565</v>
      </c>
      <c r="I2330" s="1">
        <v>148697.1</v>
      </c>
      <c r="J2330" s="1">
        <v>142857.1</v>
      </c>
      <c r="K2330" s="3">
        <v>130</v>
      </c>
      <c r="L2330">
        <v>30.7</v>
      </c>
      <c r="M2330">
        <v>91</v>
      </c>
      <c r="N2330" s="1">
        <v>33.131</v>
      </c>
    </row>
    <row r="2331" spans="1:14" x14ac:dyDescent="0.25">
      <c r="A2331" s="1">
        <v>1997</v>
      </c>
      <c r="B2331" s="1" t="s">
        <v>90</v>
      </c>
      <c r="C2331" s="2" t="s">
        <v>420</v>
      </c>
      <c r="D2331" s="1">
        <f>LOOKUP(B2331,'country lookup'!A:A,'country lookup'!C:C)</f>
        <v>400</v>
      </c>
      <c r="E2331">
        <v>3</v>
      </c>
      <c r="F2331">
        <v>4848541</v>
      </c>
      <c r="G2331" s="1">
        <v>683.32500000000005</v>
      </c>
      <c r="H2331" s="1">
        <v>4540</v>
      </c>
      <c r="I2331" s="1">
        <v>151333.29999999999</v>
      </c>
      <c r="J2331" s="1">
        <v>136363.6</v>
      </c>
      <c r="K2331" s="3">
        <v>130</v>
      </c>
      <c r="L2331">
        <v>30</v>
      </c>
      <c r="M2331">
        <v>88</v>
      </c>
      <c r="N2331" s="1">
        <v>32.72</v>
      </c>
    </row>
    <row r="2332" spans="1:14" x14ac:dyDescent="0.25">
      <c r="A2332" s="1">
        <v>1998</v>
      </c>
      <c r="B2332" s="1" t="s">
        <v>90</v>
      </c>
      <c r="C2332" s="2" t="s">
        <v>420</v>
      </c>
      <c r="D2332" s="1">
        <f>LOOKUP(B2332,'country lookup'!A:A,'country lookup'!C:C)</f>
        <v>400</v>
      </c>
      <c r="E2332">
        <v>3</v>
      </c>
      <c r="F2332">
        <v>4943975</v>
      </c>
      <c r="G2332" s="1">
        <v>685.0616</v>
      </c>
      <c r="H2332" s="1">
        <v>4497</v>
      </c>
      <c r="I2332" s="1">
        <v>154006.79999999999</v>
      </c>
      <c r="J2332" s="1">
        <v>142857.1</v>
      </c>
      <c r="K2332" s="3">
        <v>120</v>
      </c>
      <c r="L2332">
        <v>29.2</v>
      </c>
      <c r="M2332">
        <v>84</v>
      </c>
      <c r="N2332" s="1">
        <v>32.341999999999999</v>
      </c>
    </row>
    <row r="2333" spans="1:14" x14ac:dyDescent="0.25">
      <c r="A2333" s="1">
        <v>1999</v>
      </c>
      <c r="B2333" s="1" t="s">
        <v>90</v>
      </c>
      <c r="C2333" s="2" t="s">
        <v>420</v>
      </c>
      <c r="D2333" s="1">
        <f>LOOKUP(B2333,'country lookup'!A:A,'country lookup'!C:C)</f>
        <v>400</v>
      </c>
      <c r="E2333">
        <v>3</v>
      </c>
      <c r="F2333">
        <v>5031762</v>
      </c>
      <c r="G2333" s="1">
        <v>726.82420000000002</v>
      </c>
      <c r="H2333" s="1">
        <v>4440</v>
      </c>
      <c r="I2333" s="1">
        <v>155789.5</v>
      </c>
      <c r="J2333" s="1">
        <v>137500</v>
      </c>
      <c r="K2333" s="3">
        <v>120</v>
      </c>
      <c r="L2333">
        <v>28.5</v>
      </c>
      <c r="M2333">
        <v>80</v>
      </c>
      <c r="N2333" s="1">
        <v>32.003</v>
      </c>
    </row>
    <row r="2334" spans="1:14" x14ac:dyDescent="0.25">
      <c r="A2334" s="1">
        <v>2000</v>
      </c>
      <c r="B2334" s="1" t="s">
        <v>90</v>
      </c>
      <c r="C2334" s="2" t="s">
        <v>420</v>
      </c>
      <c r="D2334" s="1">
        <f>LOOKUP(B2334,'country lookup'!A:A,'country lookup'!C:C)</f>
        <v>400</v>
      </c>
      <c r="E2334">
        <v>3</v>
      </c>
      <c r="F2334">
        <v>5122493</v>
      </c>
      <c r="G2334" s="1">
        <v>704.88070000000005</v>
      </c>
      <c r="H2334" s="1">
        <v>4371</v>
      </c>
      <c r="I2334" s="1">
        <v>157230.20000000001</v>
      </c>
      <c r="J2334" s="1">
        <v>142857.1</v>
      </c>
      <c r="K2334" s="3">
        <v>110</v>
      </c>
      <c r="L2334">
        <v>27.8</v>
      </c>
      <c r="M2334">
        <v>77</v>
      </c>
      <c r="N2334" s="1">
        <v>31.709</v>
      </c>
    </row>
    <row r="2335" spans="1:14" x14ac:dyDescent="0.25">
      <c r="A2335" s="1">
        <v>2001</v>
      </c>
      <c r="B2335" s="1" t="s">
        <v>90</v>
      </c>
      <c r="C2335" s="2" t="s">
        <v>420</v>
      </c>
      <c r="D2335" s="1">
        <f>LOOKUP(B2335,'country lookup'!A:A,'country lookup'!C:C)</f>
        <v>400</v>
      </c>
      <c r="E2335">
        <v>3</v>
      </c>
      <c r="F2335">
        <v>5217336</v>
      </c>
      <c r="G2335" s="1">
        <v>718.06359999999995</v>
      </c>
      <c r="H2335" s="1">
        <v>4298</v>
      </c>
      <c r="I2335" s="1">
        <v>158597.79999999999</v>
      </c>
      <c r="J2335" s="1">
        <v>150684.9</v>
      </c>
      <c r="K2335" s="3">
        <v>110</v>
      </c>
      <c r="L2335">
        <v>27.1</v>
      </c>
      <c r="M2335">
        <v>73</v>
      </c>
      <c r="N2335" s="1">
        <v>31.462</v>
      </c>
    </row>
    <row r="2336" spans="1:14" x14ac:dyDescent="0.25">
      <c r="A2336" s="1">
        <v>2002</v>
      </c>
      <c r="B2336" s="1" t="s">
        <v>90</v>
      </c>
      <c r="C2336" s="2" t="s">
        <v>420</v>
      </c>
      <c r="D2336" s="1">
        <f>LOOKUP(B2336,'country lookup'!A:A,'country lookup'!C:C)</f>
        <v>400</v>
      </c>
      <c r="E2336">
        <v>3</v>
      </c>
      <c r="F2336">
        <v>5317506</v>
      </c>
      <c r="G2336" s="1">
        <v>744.38570000000004</v>
      </c>
      <c r="H2336" s="1">
        <v>4230</v>
      </c>
      <c r="I2336" s="1">
        <v>160227.29999999999</v>
      </c>
      <c r="J2336" s="1">
        <v>142857.1</v>
      </c>
      <c r="K2336" s="3">
        <v>110</v>
      </c>
      <c r="L2336">
        <v>26.4</v>
      </c>
      <c r="M2336">
        <v>70</v>
      </c>
      <c r="N2336" s="1">
        <v>31.248000000000001</v>
      </c>
    </row>
    <row r="2337" spans="1:14" x14ac:dyDescent="0.25">
      <c r="A2337" s="1">
        <v>2003</v>
      </c>
      <c r="B2337" s="1" t="s">
        <v>90</v>
      </c>
      <c r="C2337" s="2" t="s">
        <v>420</v>
      </c>
      <c r="D2337" s="1">
        <f>LOOKUP(B2337,'country lookup'!A:A,'country lookup'!C:C)</f>
        <v>400</v>
      </c>
      <c r="E2337">
        <v>3</v>
      </c>
      <c r="F2337">
        <v>5434030</v>
      </c>
      <c r="G2337" s="1">
        <v>714.75340000000006</v>
      </c>
      <c r="H2337" s="1">
        <v>4172</v>
      </c>
      <c r="I2337" s="1">
        <v>162334.6</v>
      </c>
      <c r="J2337" s="1">
        <v>147058.79999999999</v>
      </c>
      <c r="K2337" s="3">
        <v>100</v>
      </c>
      <c r="L2337">
        <v>25.7</v>
      </c>
      <c r="M2337">
        <v>68</v>
      </c>
      <c r="N2337" s="1">
        <v>31.047000000000001</v>
      </c>
    </row>
    <row r="2338" spans="1:14" x14ac:dyDescent="0.25">
      <c r="A2338" s="1">
        <v>2004</v>
      </c>
      <c r="B2338" s="1" t="s">
        <v>90</v>
      </c>
      <c r="C2338" s="2" t="s">
        <v>420</v>
      </c>
      <c r="D2338" s="1">
        <f>LOOKUP(B2338,'country lookup'!A:A,'country lookup'!C:C)</f>
        <v>400</v>
      </c>
      <c r="E2338">
        <v>3</v>
      </c>
      <c r="F2338">
        <v>5580244</v>
      </c>
      <c r="G2338" s="1">
        <v>838.89499999999998</v>
      </c>
      <c r="H2338" s="1">
        <v>4131</v>
      </c>
      <c r="I2338" s="1">
        <v>165240</v>
      </c>
      <c r="J2338" s="1">
        <v>153846.20000000001</v>
      </c>
      <c r="K2338" s="3">
        <v>100</v>
      </c>
      <c r="L2338">
        <v>25</v>
      </c>
      <c r="M2338">
        <v>65</v>
      </c>
      <c r="N2338" s="1">
        <v>30.844000000000001</v>
      </c>
    </row>
    <row r="2339" spans="1:14" x14ac:dyDescent="0.25">
      <c r="A2339" s="1">
        <v>2005</v>
      </c>
      <c r="B2339" s="1" t="s">
        <v>90</v>
      </c>
      <c r="C2339" s="2" t="s">
        <v>420</v>
      </c>
      <c r="D2339" s="1">
        <f>LOOKUP(B2339,'country lookup'!A:A,'country lookup'!C:C)</f>
        <v>400</v>
      </c>
      <c r="E2339">
        <v>3</v>
      </c>
      <c r="F2339">
        <v>5765635</v>
      </c>
      <c r="G2339" s="1">
        <v>977.44269999999995</v>
      </c>
      <c r="H2339" s="1">
        <v>4109</v>
      </c>
      <c r="I2339" s="1">
        <v>169094.7</v>
      </c>
      <c r="J2339" s="1">
        <v>159677.4</v>
      </c>
      <c r="K2339" s="3">
        <v>100</v>
      </c>
      <c r="L2339">
        <v>24.3</v>
      </c>
      <c r="M2339">
        <v>62</v>
      </c>
      <c r="N2339" s="1">
        <v>30.617000000000001</v>
      </c>
    </row>
    <row r="2340" spans="1:14" x14ac:dyDescent="0.25">
      <c r="A2340" s="1">
        <v>2006</v>
      </c>
      <c r="B2340" s="1" t="s">
        <v>90</v>
      </c>
      <c r="C2340" s="2" t="s">
        <v>420</v>
      </c>
      <c r="D2340" s="1">
        <f>LOOKUP(B2340,'country lookup'!A:A,'country lookup'!C:C)</f>
        <v>400</v>
      </c>
      <c r="E2340">
        <v>3</v>
      </c>
      <c r="F2340">
        <v>5991540</v>
      </c>
      <c r="G2340" s="1">
        <v>1049.2829999999999</v>
      </c>
      <c r="H2340" s="1">
        <v>4110</v>
      </c>
      <c r="I2340" s="1">
        <v>174152.5</v>
      </c>
      <c r="J2340" s="1">
        <v>165000</v>
      </c>
      <c r="K2340" s="3">
        <v>99</v>
      </c>
      <c r="L2340">
        <v>23.6</v>
      </c>
      <c r="M2340">
        <v>60</v>
      </c>
      <c r="N2340" s="1">
        <v>30.347999999999999</v>
      </c>
    </row>
    <row r="2341" spans="1:14" x14ac:dyDescent="0.25">
      <c r="A2341" s="1">
        <v>2007</v>
      </c>
      <c r="B2341" s="1" t="s">
        <v>90</v>
      </c>
      <c r="C2341" s="2" t="s">
        <v>420</v>
      </c>
      <c r="D2341" s="1">
        <f>LOOKUP(B2341,'country lookup'!A:A,'country lookup'!C:C)</f>
        <v>400</v>
      </c>
      <c r="E2341">
        <v>3</v>
      </c>
      <c r="F2341">
        <v>6255280</v>
      </c>
      <c r="G2341" s="1">
        <v>1097.115</v>
      </c>
      <c r="H2341" s="1">
        <v>4134</v>
      </c>
      <c r="I2341" s="1">
        <v>179739.1</v>
      </c>
      <c r="J2341" s="1">
        <v>169491.5</v>
      </c>
      <c r="K2341" s="3">
        <v>99</v>
      </c>
      <c r="L2341">
        <v>23</v>
      </c>
      <c r="M2341">
        <v>59</v>
      </c>
      <c r="N2341" s="1">
        <v>30.021000000000001</v>
      </c>
    </row>
    <row r="2342" spans="1:14" x14ac:dyDescent="0.25">
      <c r="A2342" s="1">
        <v>2008</v>
      </c>
      <c r="B2342" s="1" t="s">
        <v>90</v>
      </c>
      <c r="C2342" s="2" t="s">
        <v>420</v>
      </c>
      <c r="D2342" s="1">
        <f>LOOKUP(B2342,'country lookup'!A:A,'country lookup'!C:C)</f>
        <v>400</v>
      </c>
      <c r="E2342">
        <v>3</v>
      </c>
      <c r="F2342">
        <v>6556478</v>
      </c>
      <c r="G2342" s="1">
        <v>967.43320000000006</v>
      </c>
      <c r="H2342" s="1">
        <v>4174</v>
      </c>
      <c r="I2342" s="1">
        <v>187174.9</v>
      </c>
      <c r="J2342" s="1">
        <v>172413.8</v>
      </c>
      <c r="K2342" s="3">
        <v>100</v>
      </c>
      <c r="L2342">
        <v>22.3</v>
      </c>
      <c r="M2342">
        <v>58</v>
      </c>
      <c r="N2342" s="1">
        <v>29.623999999999999</v>
      </c>
    </row>
    <row r="2343" spans="1:14" x14ac:dyDescent="0.25">
      <c r="A2343" s="1">
        <v>2009</v>
      </c>
      <c r="B2343" s="1" t="s">
        <v>90</v>
      </c>
      <c r="C2343" s="2" t="s">
        <v>420</v>
      </c>
      <c r="D2343" s="1">
        <f>LOOKUP(B2343,'country lookup'!A:A,'country lookup'!C:C)</f>
        <v>400</v>
      </c>
      <c r="E2343">
        <v>3</v>
      </c>
      <c r="F2343">
        <v>6893260</v>
      </c>
      <c r="G2343" s="1">
        <v>932.16049999999996</v>
      </c>
      <c r="H2343" s="1">
        <v>4229</v>
      </c>
      <c r="I2343" s="1">
        <v>194884.8</v>
      </c>
      <c r="J2343" s="1">
        <v>189655.2</v>
      </c>
      <c r="K2343" s="3">
        <v>100</v>
      </c>
      <c r="L2343">
        <v>21.7</v>
      </c>
      <c r="M2343">
        <v>58</v>
      </c>
      <c r="N2343" s="1">
        <v>29.145</v>
      </c>
    </row>
    <row r="2344" spans="1:14" x14ac:dyDescent="0.25">
      <c r="A2344" s="1">
        <v>2010</v>
      </c>
      <c r="B2344" s="1" t="s">
        <v>90</v>
      </c>
      <c r="C2344" s="2" t="s">
        <v>420</v>
      </c>
      <c r="D2344" s="1">
        <f>LOOKUP(B2344,'country lookup'!A:A,'country lookup'!C:C)</f>
        <v>400</v>
      </c>
      <c r="E2344">
        <v>3</v>
      </c>
      <c r="F2344">
        <v>7261539</v>
      </c>
      <c r="G2344" s="1">
        <v>830.38070000000005</v>
      </c>
      <c r="H2344" s="1">
        <v>4282</v>
      </c>
      <c r="I2344" s="1">
        <v>202938.4</v>
      </c>
      <c r="J2344" s="1">
        <v>186440.7</v>
      </c>
      <c r="K2344" s="3">
        <v>110</v>
      </c>
      <c r="L2344">
        <v>21.1</v>
      </c>
      <c r="M2344">
        <v>59</v>
      </c>
      <c r="N2344" s="1">
        <v>28.564</v>
      </c>
    </row>
    <row r="2345" spans="1:14" x14ac:dyDescent="0.25">
      <c r="A2345" s="1">
        <v>2011</v>
      </c>
      <c r="B2345" s="1" t="s">
        <v>90</v>
      </c>
      <c r="C2345" s="2" t="s">
        <v>420</v>
      </c>
      <c r="D2345" s="1">
        <f>LOOKUP(B2345,'country lookup'!A:A,'country lookup'!C:C)</f>
        <v>400</v>
      </c>
      <c r="E2345">
        <v>3</v>
      </c>
      <c r="F2345">
        <v>7663131</v>
      </c>
      <c r="G2345" s="1">
        <v>728.66470000000004</v>
      </c>
      <c r="H2345" s="1">
        <v>4331</v>
      </c>
      <c r="I2345" s="1">
        <v>211268.3</v>
      </c>
      <c r="J2345" s="1">
        <v>186440.7</v>
      </c>
      <c r="K2345" s="3">
        <v>110</v>
      </c>
      <c r="L2345">
        <v>20.5</v>
      </c>
      <c r="M2345">
        <v>59</v>
      </c>
      <c r="N2345" s="1">
        <v>27.861999999999998</v>
      </c>
    </row>
    <row r="2346" spans="1:14" x14ac:dyDescent="0.25">
      <c r="A2346" s="1">
        <v>2012</v>
      </c>
      <c r="B2346" s="1" t="s">
        <v>90</v>
      </c>
      <c r="C2346" s="2" t="s">
        <v>420</v>
      </c>
      <c r="D2346" s="1">
        <f>LOOKUP(B2346,'country lookup'!A:A,'country lookup'!C:C)</f>
        <v>400</v>
      </c>
      <c r="E2346">
        <v>3</v>
      </c>
      <c r="F2346">
        <v>8090872</v>
      </c>
      <c r="G2346" s="1">
        <v>743.6884</v>
      </c>
      <c r="H2346" s="1">
        <v>4363</v>
      </c>
      <c r="I2346" s="1">
        <v>219246.2</v>
      </c>
      <c r="J2346" s="1">
        <v>203389.8</v>
      </c>
      <c r="K2346" s="3">
        <v>110</v>
      </c>
      <c r="L2346">
        <v>19.899999999999999</v>
      </c>
      <c r="M2346">
        <v>59</v>
      </c>
      <c r="N2346" s="1">
        <v>27.05</v>
      </c>
    </row>
    <row r="2347" spans="1:14" x14ac:dyDescent="0.25">
      <c r="A2347" s="1">
        <v>2013</v>
      </c>
      <c r="B2347" s="1" t="s">
        <v>90</v>
      </c>
      <c r="C2347" s="2" t="s">
        <v>420</v>
      </c>
      <c r="D2347" s="1">
        <f>LOOKUP(B2347,'country lookup'!A:A,'country lookup'!C:C)</f>
        <v>400</v>
      </c>
      <c r="E2347">
        <v>3</v>
      </c>
      <c r="F2347">
        <v>8520420</v>
      </c>
      <c r="G2347" s="1">
        <v>724.14819999999997</v>
      </c>
      <c r="H2347" s="1">
        <v>4369</v>
      </c>
      <c r="I2347" s="1">
        <v>227552.1</v>
      </c>
      <c r="J2347" s="1">
        <v>203389.8</v>
      </c>
      <c r="K2347" s="3">
        <v>120</v>
      </c>
      <c r="L2347">
        <v>19.2</v>
      </c>
      <c r="M2347">
        <v>59</v>
      </c>
      <c r="N2347" s="1">
        <v>26.157</v>
      </c>
    </row>
    <row r="2348" spans="1:14" x14ac:dyDescent="0.25">
      <c r="A2348" s="1">
        <v>2014</v>
      </c>
      <c r="B2348" s="1" t="s">
        <v>90</v>
      </c>
      <c r="C2348" s="2" t="s">
        <v>420</v>
      </c>
      <c r="D2348" s="1">
        <f>LOOKUP(B2348,'country lookup'!A:A,'country lookup'!C:C)</f>
        <v>400</v>
      </c>
      <c r="E2348">
        <v>3</v>
      </c>
      <c r="F2348">
        <v>8920049</v>
      </c>
      <c r="G2348" s="1">
        <v>787.89110000000005</v>
      </c>
      <c r="H2348" s="1">
        <v>4359</v>
      </c>
      <c r="I2348" s="1">
        <v>233101.6</v>
      </c>
      <c r="J2348" s="1">
        <v>186440.7</v>
      </c>
      <c r="K2348" s="3">
        <v>120</v>
      </c>
      <c r="L2348">
        <v>18.7</v>
      </c>
      <c r="M2348">
        <v>59</v>
      </c>
      <c r="N2348" s="1">
        <v>25.213999999999999</v>
      </c>
    </row>
    <row r="2349" spans="1:14" x14ac:dyDescent="0.25">
      <c r="A2349" s="1">
        <v>2015</v>
      </c>
      <c r="B2349" s="1" t="s">
        <v>90</v>
      </c>
      <c r="C2349" s="2" t="s">
        <v>420</v>
      </c>
      <c r="D2349" s="1">
        <f>LOOKUP(B2349,'country lookup'!A:A,'country lookup'!C:C)</f>
        <v>400</v>
      </c>
      <c r="E2349">
        <v>3</v>
      </c>
      <c r="F2349">
        <v>9266575</v>
      </c>
      <c r="G2349" s="1">
        <v>726.78290000000004</v>
      </c>
      <c r="H2349" s="1">
        <v>4312</v>
      </c>
      <c r="I2349" s="1">
        <v>238232</v>
      </c>
      <c r="K2349" s="3">
        <v>110</v>
      </c>
      <c r="L2349">
        <v>18.100000000000001</v>
      </c>
      <c r="M2349">
        <v>58</v>
      </c>
      <c r="N2349" s="1">
        <v>24.274000000000001</v>
      </c>
    </row>
    <row r="2350" spans="1:14" x14ac:dyDescent="0.25">
      <c r="A2350" s="1">
        <v>2016</v>
      </c>
      <c r="B2350" s="1" t="s">
        <v>90</v>
      </c>
      <c r="C2350" s="2" t="s">
        <v>420</v>
      </c>
      <c r="D2350" s="1">
        <f>LOOKUP(B2350,'country lookup'!A:A,'country lookup'!C:C)</f>
        <v>400</v>
      </c>
      <c r="E2350">
        <v>3</v>
      </c>
      <c r="F2350">
        <v>9551467</v>
      </c>
      <c r="G2350" s="1">
        <v>736.08810000000005</v>
      </c>
      <c r="H2350" s="1">
        <v>4250</v>
      </c>
      <c r="I2350" s="1">
        <v>241477.3</v>
      </c>
      <c r="K2350" s="3"/>
      <c r="L2350">
        <v>17.600000000000001</v>
      </c>
      <c r="M2350"/>
      <c r="N2350" s="1">
        <v>23.396000000000001</v>
      </c>
    </row>
    <row r="2351" spans="1:14" x14ac:dyDescent="0.25">
      <c r="A2351" s="1">
        <v>1990</v>
      </c>
      <c r="B2351" s="1" t="s">
        <v>91</v>
      </c>
      <c r="C2351" s="2" t="s">
        <v>416</v>
      </c>
      <c r="D2351" s="1">
        <f>LOOKUP(B2351,'country lookup'!A:A,'country lookup'!C:C)</f>
        <v>392</v>
      </c>
      <c r="E2351">
        <v>4</v>
      </c>
      <c r="F2351">
        <v>123537000</v>
      </c>
      <c r="G2351" s="1">
        <v>0</v>
      </c>
      <c r="H2351" s="1">
        <v>8365</v>
      </c>
      <c r="I2351" s="1">
        <v>1327778</v>
      </c>
      <c r="J2351" s="1">
        <v>1142857</v>
      </c>
      <c r="K2351" s="3">
        <v>170</v>
      </c>
      <c r="L2351">
        <v>6.3</v>
      </c>
      <c r="M2351">
        <v>14</v>
      </c>
      <c r="N2351" s="1">
        <v>10</v>
      </c>
    </row>
    <row r="2352" spans="1:14" x14ac:dyDescent="0.25">
      <c r="A2352" s="1">
        <v>1991</v>
      </c>
      <c r="B2352" s="1" t="s">
        <v>91</v>
      </c>
      <c r="C2352" s="2" t="s">
        <v>416</v>
      </c>
      <c r="D2352" s="1">
        <f>LOOKUP(B2352,'country lookup'!A:A,'country lookup'!C:C)</f>
        <v>392</v>
      </c>
      <c r="E2352">
        <v>4</v>
      </c>
      <c r="F2352">
        <v>123921000</v>
      </c>
      <c r="G2352" s="1">
        <v>0</v>
      </c>
      <c r="H2352" s="1">
        <v>8067</v>
      </c>
      <c r="I2352" s="1">
        <v>1301129</v>
      </c>
      <c r="J2352" s="1">
        <v>1153846</v>
      </c>
      <c r="K2352" s="3">
        <v>160</v>
      </c>
      <c r="L2352">
        <v>6.2</v>
      </c>
      <c r="M2352">
        <v>13</v>
      </c>
      <c r="N2352" s="1">
        <v>9.9</v>
      </c>
    </row>
    <row r="2353" spans="1:14" x14ac:dyDescent="0.25">
      <c r="A2353" s="1">
        <v>1992</v>
      </c>
      <c r="B2353" s="1" t="s">
        <v>91</v>
      </c>
      <c r="C2353" s="2" t="s">
        <v>416</v>
      </c>
      <c r="D2353" s="1">
        <f>LOOKUP(B2353,'country lookup'!A:A,'country lookup'!C:C)</f>
        <v>392</v>
      </c>
      <c r="E2353">
        <v>4</v>
      </c>
      <c r="F2353">
        <v>124229000</v>
      </c>
      <c r="G2353" s="1">
        <v>0</v>
      </c>
      <c r="H2353" s="1">
        <v>7797</v>
      </c>
      <c r="I2353" s="1">
        <v>1278197</v>
      </c>
      <c r="J2353" s="1">
        <v>1166667</v>
      </c>
      <c r="K2353" s="3">
        <v>150</v>
      </c>
      <c r="L2353">
        <v>6.1</v>
      </c>
      <c r="M2353">
        <v>12</v>
      </c>
      <c r="N2353" s="1">
        <v>9.8000000000000007</v>
      </c>
    </row>
    <row r="2354" spans="1:14" x14ac:dyDescent="0.25">
      <c r="A2354" s="1">
        <v>1993</v>
      </c>
      <c r="B2354" s="1" t="s">
        <v>91</v>
      </c>
      <c r="C2354" s="2" t="s">
        <v>416</v>
      </c>
      <c r="D2354" s="1">
        <f>LOOKUP(B2354,'country lookup'!A:A,'country lookup'!C:C)</f>
        <v>392</v>
      </c>
      <c r="E2354">
        <v>4</v>
      </c>
      <c r="F2354">
        <v>124536000</v>
      </c>
      <c r="G2354" s="1">
        <v>0</v>
      </c>
      <c r="H2354" s="1">
        <v>7532</v>
      </c>
      <c r="I2354" s="1">
        <v>1255333</v>
      </c>
      <c r="J2354" s="1">
        <v>1083333</v>
      </c>
      <c r="K2354" s="3">
        <v>140</v>
      </c>
      <c r="L2354">
        <v>6</v>
      </c>
      <c r="M2354">
        <v>12</v>
      </c>
      <c r="N2354" s="1">
        <v>9.6</v>
      </c>
    </row>
    <row r="2355" spans="1:14" x14ac:dyDescent="0.25">
      <c r="A2355" s="1">
        <v>1994</v>
      </c>
      <c r="B2355" s="1" t="s">
        <v>91</v>
      </c>
      <c r="C2355" s="2" t="s">
        <v>416</v>
      </c>
      <c r="D2355" s="1">
        <f>LOOKUP(B2355,'country lookup'!A:A,'country lookup'!C:C)</f>
        <v>392</v>
      </c>
      <c r="E2355">
        <v>4</v>
      </c>
      <c r="F2355">
        <v>124961000</v>
      </c>
      <c r="G2355" s="1">
        <v>12096.74</v>
      </c>
      <c r="H2355" s="1">
        <v>7251</v>
      </c>
      <c r="I2355" s="1">
        <v>1228983</v>
      </c>
      <c r="J2355" s="1">
        <v>1272727</v>
      </c>
      <c r="K2355" s="3">
        <v>130</v>
      </c>
      <c r="L2355">
        <v>5.9</v>
      </c>
      <c r="M2355">
        <v>11</v>
      </c>
      <c r="N2355" s="1">
        <v>10</v>
      </c>
    </row>
    <row r="2356" spans="1:14" x14ac:dyDescent="0.25">
      <c r="A2356" s="1">
        <v>1995</v>
      </c>
      <c r="B2356" s="1" t="s">
        <v>91</v>
      </c>
      <c r="C2356" s="2" t="s">
        <v>416</v>
      </c>
      <c r="D2356" s="1">
        <f>LOOKUP(B2356,'country lookup'!A:A,'country lookup'!C:C)</f>
        <v>392</v>
      </c>
      <c r="E2356">
        <v>4</v>
      </c>
      <c r="F2356">
        <v>125439000</v>
      </c>
      <c r="G2356" s="1">
        <v>12304.38</v>
      </c>
      <c r="H2356" s="1">
        <v>6946</v>
      </c>
      <c r="I2356" s="1">
        <v>1218596</v>
      </c>
      <c r="J2356" s="1">
        <v>1181818</v>
      </c>
      <c r="K2356" s="3">
        <v>140</v>
      </c>
      <c r="L2356">
        <v>5.7</v>
      </c>
      <c r="M2356">
        <v>11</v>
      </c>
      <c r="N2356" s="1">
        <v>9.5399999999999991</v>
      </c>
    </row>
    <row r="2357" spans="1:14" x14ac:dyDescent="0.25">
      <c r="A2357" s="1">
        <v>1996</v>
      </c>
      <c r="B2357" s="1" t="s">
        <v>91</v>
      </c>
      <c r="C2357" s="2" t="s">
        <v>416</v>
      </c>
      <c r="D2357" s="1">
        <f>LOOKUP(B2357,'country lookup'!A:A,'country lookup'!C:C)</f>
        <v>392</v>
      </c>
      <c r="E2357">
        <v>4</v>
      </c>
      <c r="F2357">
        <v>125757000</v>
      </c>
      <c r="G2357" s="1">
        <v>12720.17</v>
      </c>
      <c r="H2357" s="1">
        <v>6616</v>
      </c>
      <c r="I2357" s="1">
        <v>1202909</v>
      </c>
      <c r="J2357" s="1">
        <v>1090909</v>
      </c>
      <c r="K2357" s="3">
        <v>130</v>
      </c>
      <c r="L2357">
        <v>5.5</v>
      </c>
      <c r="M2357">
        <v>11</v>
      </c>
      <c r="N2357" s="1">
        <v>9.6</v>
      </c>
    </row>
    <row r="2358" spans="1:14" x14ac:dyDescent="0.25">
      <c r="A2358" s="1">
        <v>1997</v>
      </c>
      <c r="B2358" s="1" t="s">
        <v>91</v>
      </c>
      <c r="C2358" s="2" t="s">
        <v>416</v>
      </c>
      <c r="D2358" s="1">
        <f>LOOKUP(B2358,'country lookup'!A:A,'country lookup'!C:C)</f>
        <v>392</v>
      </c>
      <c r="E2358">
        <v>4</v>
      </c>
      <c r="F2358">
        <v>126057000</v>
      </c>
      <c r="G2358" s="1">
        <v>12931.09</v>
      </c>
      <c r="H2358" s="1">
        <v>6274</v>
      </c>
      <c r="I2358" s="1">
        <v>1206538</v>
      </c>
      <c r="J2358" s="1">
        <v>1200000</v>
      </c>
      <c r="K2358" s="3">
        <v>120</v>
      </c>
      <c r="L2358">
        <v>5.2</v>
      </c>
      <c r="M2358">
        <v>10</v>
      </c>
      <c r="N2358" s="1">
        <v>9.5</v>
      </c>
    </row>
    <row r="2359" spans="1:14" x14ac:dyDescent="0.25">
      <c r="A2359" s="1">
        <v>1998</v>
      </c>
      <c r="B2359" s="1" t="s">
        <v>91</v>
      </c>
      <c r="C2359" s="2" t="s">
        <v>416</v>
      </c>
      <c r="D2359" s="1">
        <f>LOOKUP(B2359,'country lookup'!A:A,'country lookup'!C:C)</f>
        <v>392</v>
      </c>
      <c r="E2359">
        <v>4</v>
      </c>
      <c r="F2359">
        <v>126400000</v>
      </c>
      <c r="G2359" s="1">
        <v>12482.19</v>
      </c>
      <c r="H2359" s="1">
        <v>5933</v>
      </c>
      <c r="I2359" s="1">
        <v>1186600</v>
      </c>
      <c r="J2359" s="1">
        <v>1200000</v>
      </c>
      <c r="K2359" s="3">
        <v>120</v>
      </c>
      <c r="L2359">
        <v>5</v>
      </c>
      <c r="M2359">
        <v>10</v>
      </c>
      <c r="N2359" s="1">
        <v>9.6</v>
      </c>
    </row>
    <row r="2360" spans="1:14" x14ac:dyDescent="0.25">
      <c r="A2360" s="1">
        <v>1999</v>
      </c>
      <c r="B2360" s="1" t="s">
        <v>91</v>
      </c>
      <c r="C2360" s="2" t="s">
        <v>416</v>
      </c>
      <c r="D2360" s="1">
        <f>LOOKUP(B2360,'country lookup'!A:A,'country lookup'!C:C)</f>
        <v>392</v>
      </c>
      <c r="E2360">
        <v>4</v>
      </c>
      <c r="F2360">
        <v>126631000</v>
      </c>
      <c r="G2360" s="1">
        <v>12407.47</v>
      </c>
      <c r="H2360" s="1">
        <v>5605</v>
      </c>
      <c r="I2360" s="1">
        <v>1192553</v>
      </c>
      <c r="J2360" s="1">
        <v>1100000</v>
      </c>
      <c r="K2360" s="3">
        <v>120</v>
      </c>
      <c r="L2360">
        <v>4.7</v>
      </c>
      <c r="M2360">
        <v>10</v>
      </c>
      <c r="N2360" s="1">
        <v>9.3000000000000007</v>
      </c>
    </row>
    <row r="2361" spans="1:14" x14ac:dyDescent="0.25">
      <c r="A2361" s="1">
        <v>2000</v>
      </c>
      <c r="B2361" s="1" t="s">
        <v>91</v>
      </c>
      <c r="C2361" s="2" t="s">
        <v>416</v>
      </c>
      <c r="D2361" s="1">
        <f>LOOKUP(B2361,'country lookup'!A:A,'country lookup'!C:C)</f>
        <v>392</v>
      </c>
      <c r="E2361">
        <v>4</v>
      </c>
      <c r="F2361">
        <v>126843000</v>
      </c>
      <c r="G2361" s="1">
        <v>12768.99</v>
      </c>
      <c r="H2361" s="1">
        <v>5299</v>
      </c>
      <c r="I2361" s="1">
        <v>1177556</v>
      </c>
      <c r="J2361" s="1">
        <v>1000000</v>
      </c>
      <c r="K2361" s="3">
        <v>110</v>
      </c>
      <c r="L2361">
        <v>4.5</v>
      </c>
      <c r="M2361">
        <v>10</v>
      </c>
      <c r="N2361" s="1">
        <v>9.4</v>
      </c>
    </row>
    <row r="2362" spans="1:14" x14ac:dyDescent="0.25">
      <c r="A2362" s="1">
        <v>2001</v>
      </c>
      <c r="B2362" s="1" t="s">
        <v>91</v>
      </c>
      <c r="C2362" s="2" t="s">
        <v>416</v>
      </c>
      <c r="D2362" s="1">
        <f>LOOKUP(B2362,'country lookup'!A:A,'country lookup'!C:C)</f>
        <v>392</v>
      </c>
      <c r="E2362">
        <v>4</v>
      </c>
      <c r="F2362">
        <v>127149000</v>
      </c>
      <c r="G2362" s="1">
        <v>13064.58</v>
      </c>
      <c r="H2362" s="1">
        <v>5021</v>
      </c>
      <c r="I2362" s="1">
        <v>1167674</v>
      </c>
      <c r="J2362" s="1">
        <v>1066667</v>
      </c>
      <c r="K2362" s="3">
        <v>100</v>
      </c>
      <c r="L2362">
        <v>4.3</v>
      </c>
      <c r="M2362">
        <v>9</v>
      </c>
      <c r="N2362" s="1">
        <v>9.3000000000000007</v>
      </c>
    </row>
    <row r="2363" spans="1:14" x14ac:dyDescent="0.25">
      <c r="A2363" s="1">
        <v>2002</v>
      </c>
      <c r="B2363" s="1" t="s">
        <v>91</v>
      </c>
      <c r="C2363" s="2" t="s">
        <v>416</v>
      </c>
      <c r="D2363" s="1">
        <f>LOOKUP(B2363,'country lookup'!A:A,'country lookup'!C:C)</f>
        <v>392</v>
      </c>
      <c r="E2363">
        <v>4</v>
      </c>
      <c r="F2363">
        <v>127445000</v>
      </c>
      <c r="G2363" s="1">
        <v>12475.82</v>
      </c>
      <c r="H2363" s="1">
        <v>4779</v>
      </c>
      <c r="I2363" s="1">
        <v>1165610</v>
      </c>
      <c r="J2363" s="1">
        <v>1125000</v>
      </c>
      <c r="K2363" s="3">
        <v>96</v>
      </c>
      <c r="L2363">
        <v>4.0999999999999996</v>
      </c>
      <c r="M2363">
        <v>8</v>
      </c>
      <c r="N2363" s="1">
        <v>9.3000000000000007</v>
      </c>
    </row>
    <row r="2364" spans="1:14" x14ac:dyDescent="0.25">
      <c r="A2364" s="1">
        <v>2003</v>
      </c>
      <c r="B2364" s="1" t="s">
        <v>91</v>
      </c>
      <c r="C2364" s="2" t="s">
        <v>416</v>
      </c>
      <c r="D2364" s="1">
        <f>LOOKUP(B2364,'country lookup'!A:A,'country lookup'!C:C)</f>
        <v>392</v>
      </c>
      <c r="E2364">
        <v>4</v>
      </c>
      <c r="F2364">
        <v>127718000</v>
      </c>
      <c r="G2364" s="1">
        <v>12476.98</v>
      </c>
      <c r="H2364" s="1">
        <v>4573</v>
      </c>
      <c r="I2364" s="1">
        <v>1143250</v>
      </c>
      <c r="J2364" s="1">
        <v>1062500</v>
      </c>
      <c r="K2364" s="3">
        <v>90</v>
      </c>
      <c r="L2364">
        <v>4</v>
      </c>
      <c r="M2364">
        <v>8</v>
      </c>
      <c r="N2364" s="1">
        <v>9.1999999999999993</v>
      </c>
    </row>
    <row r="2365" spans="1:14" x14ac:dyDescent="0.25">
      <c r="A2365" s="1">
        <v>2004</v>
      </c>
      <c r="B2365" s="1" t="s">
        <v>91</v>
      </c>
      <c r="C2365" s="2" t="s">
        <v>416</v>
      </c>
      <c r="D2365" s="1">
        <f>LOOKUP(B2365,'country lookup'!A:A,'country lookup'!C:C)</f>
        <v>392</v>
      </c>
      <c r="E2365">
        <v>4</v>
      </c>
      <c r="F2365">
        <v>127761000</v>
      </c>
      <c r="G2365" s="1">
        <v>12944.29</v>
      </c>
      <c r="H2365" s="1">
        <v>4398</v>
      </c>
      <c r="I2365" s="1">
        <v>1127692</v>
      </c>
      <c r="J2365" s="1">
        <v>1012500</v>
      </c>
      <c r="K2365" s="3">
        <v>85</v>
      </c>
      <c r="L2365">
        <v>3.9</v>
      </c>
      <c r="M2365">
        <v>8</v>
      </c>
      <c r="N2365" s="1">
        <v>8.6936</v>
      </c>
    </row>
    <row r="2366" spans="1:14" x14ac:dyDescent="0.25">
      <c r="A2366" s="1">
        <v>2005</v>
      </c>
      <c r="B2366" s="1" t="s">
        <v>91</v>
      </c>
      <c r="C2366" s="2" t="s">
        <v>416</v>
      </c>
      <c r="D2366" s="1">
        <f>LOOKUP(B2366,'country lookup'!A:A,'country lookup'!C:C)</f>
        <v>392</v>
      </c>
      <c r="E2366">
        <v>4</v>
      </c>
      <c r="F2366">
        <v>127773000</v>
      </c>
      <c r="G2366" s="1">
        <v>13810.86</v>
      </c>
      <c r="H2366" s="1">
        <v>4240</v>
      </c>
      <c r="I2366" s="1">
        <v>1145946</v>
      </c>
      <c r="J2366" s="1">
        <v>1071429</v>
      </c>
      <c r="K2366" s="3">
        <v>81</v>
      </c>
      <c r="L2366">
        <v>3.7</v>
      </c>
      <c r="M2366">
        <v>7</v>
      </c>
      <c r="N2366" s="1">
        <v>8.4132899999999999</v>
      </c>
    </row>
    <row r="2367" spans="1:14" x14ac:dyDescent="0.25">
      <c r="A2367" s="1">
        <v>2006</v>
      </c>
      <c r="B2367" s="1" t="s">
        <v>91</v>
      </c>
      <c r="C2367" s="2" t="s">
        <v>416</v>
      </c>
      <c r="D2367" s="1">
        <f>LOOKUP(B2367,'country lookup'!A:A,'country lookup'!C:C)</f>
        <v>392</v>
      </c>
      <c r="E2367">
        <v>4</v>
      </c>
      <c r="F2367">
        <v>127854000</v>
      </c>
      <c r="G2367" s="1">
        <v>14416.56</v>
      </c>
      <c r="H2367" s="1">
        <v>4091</v>
      </c>
      <c r="I2367" s="1">
        <v>1136389</v>
      </c>
      <c r="J2367" s="1">
        <v>1000000</v>
      </c>
      <c r="K2367" s="3">
        <v>75</v>
      </c>
      <c r="L2367">
        <v>3.6</v>
      </c>
      <c r="M2367">
        <v>7</v>
      </c>
      <c r="N2367" s="1">
        <v>8.65</v>
      </c>
    </row>
    <row r="2368" spans="1:14" x14ac:dyDescent="0.25">
      <c r="A2368" s="1">
        <v>2007</v>
      </c>
      <c r="B2368" s="1" t="s">
        <v>91</v>
      </c>
      <c r="C2368" s="2" t="s">
        <v>416</v>
      </c>
      <c r="D2368" s="1">
        <f>LOOKUP(B2368,'country lookup'!A:A,'country lookup'!C:C)</f>
        <v>392</v>
      </c>
      <c r="E2368">
        <v>4</v>
      </c>
      <c r="F2368">
        <v>128001000</v>
      </c>
      <c r="G2368" s="1">
        <v>14729.58</v>
      </c>
      <c r="H2368" s="1">
        <v>3948</v>
      </c>
      <c r="I2368" s="1">
        <v>1128000</v>
      </c>
      <c r="J2368" s="1">
        <v>1116667</v>
      </c>
      <c r="K2368" s="3">
        <v>70</v>
      </c>
      <c r="L2368">
        <v>3.5</v>
      </c>
      <c r="M2368">
        <v>6</v>
      </c>
      <c r="N2368" s="1">
        <v>8.6300000000000008</v>
      </c>
    </row>
    <row r="2369" spans="1:14" x14ac:dyDescent="0.25">
      <c r="A2369" s="1">
        <v>2008</v>
      </c>
      <c r="B2369" s="1" t="s">
        <v>91</v>
      </c>
      <c r="C2369" s="2" t="s">
        <v>416</v>
      </c>
      <c r="D2369" s="1">
        <f>LOOKUP(B2369,'country lookup'!A:A,'country lookup'!C:C)</f>
        <v>392</v>
      </c>
      <c r="E2369">
        <v>4</v>
      </c>
      <c r="F2369">
        <v>128063000</v>
      </c>
      <c r="G2369" s="1">
        <v>14430.47</v>
      </c>
      <c r="H2369" s="1">
        <v>3808</v>
      </c>
      <c r="I2369" s="1">
        <v>1120000</v>
      </c>
      <c r="J2369" s="1">
        <v>1066667</v>
      </c>
      <c r="K2369" s="3">
        <v>67</v>
      </c>
      <c r="L2369">
        <v>3.4</v>
      </c>
      <c r="M2369">
        <v>6</v>
      </c>
      <c r="N2369" s="1">
        <v>8.6999999999999993</v>
      </c>
    </row>
    <row r="2370" spans="1:14" x14ac:dyDescent="0.25">
      <c r="A2370" s="1">
        <v>2009</v>
      </c>
      <c r="B2370" s="1" t="s">
        <v>91</v>
      </c>
      <c r="C2370" s="2" t="s">
        <v>416</v>
      </c>
      <c r="D2370" s="1">
        <f>LOOKUP(B2370,'country lookup'!A:A,'country lookup'!C:C)</f>
        <v>392</v>
      </c>
      <c r="E2370">
        <v>4</v>
      </c>
      <c r="F2370">
        <v>128047000</v>
      </c>
      <c r="G2370" s="1">
        <v>13210.5</v>
      </c>
      <c r="H2370" s="1">
        <v>3669</v>
      </c>
      <c r="I2370" s="1">
        <v>1111818</v>
      </c>
      <c r="J2370" s="1">
        <v>1016667</v>
      </c>
      <c r="K2370" s="3">
        <v>64</v>
      </c>
      <c r="L2370">
        <v>3.3</v>
      </c>
      <c r="M2370">
        <v>6</v>
      </c>
      <c r="N2370" s="1">
        <v>8.5</v>
      </c>
    </row>
    <row r="2371" spans="1:14" x14ac:dyDescent="0.25">
      <c r="A2371" s="1">
        <v>2010</v>
      </c>
      <c r="B2371" s="1" t="s">
        <v>91</v>
      </c>
      <c r="C2371" s="2" t="s">
        <v>416</v>
      </c>
      <c r="D2371" s="1">
        <f>LOOKUP(B2371,'country lookup'!A:A,'country lookup'!C:C)</f>
        <v>392</v>
      </c>
      <c r="E2371">
        <v>4</v>
      </c>
      <c r="F2371">
        <v>128070000</v>
      </c>
      <c r="G2371" s="1">
        <v>13614.9</v>
      </c>
      <c r="H2371" s="1">
        <v>3534</v>
      </c>
      <c r="I2371" s="1">
        <v>1104375</v>
      </c>
      <c r="J2371" s="1">
        <v>1016667</v>
      </c>
      <c r="K2371" s="3">
        <v>61</v>
      </c>
      <c r="L2371">
        <v>3.2</v>
      </c>
      <c r="M2371">
        <v>6</v>
      </c>
      <c r="N2371" s="1">
        <v>8.5</v>
      </c>
    </row>
    <row r="2372" spans="1:14" x14ac:dyDescent="0.25">
      <c r="A2372" s="1">
        <v>2011</v>
      </c>
      <c r="B2372" s="1" t="s">
        <v>91</v>
      </c>
      <c r="C2372" s="2" t="s">
        <v>416</v>
      </c>
      <c r="D2372" s="1">
        <f>LOOKUP(B2372,'country lookup'!A:A,'country lookup'!C:C)</f>
        <v>392</v>
      </c>
      <c r="E2372">
        <v>4</v>
      </c>
      <c r="F2372">
        <v>127833000</v>
      </c>
      <c r="G2372" s="1">
        <v>14051.97</v>
      </c>
      <c r="H2372" s="1">
        <v>3732</v>
      </c>
      <c r="I2372" s="1">
        <v>1097647</v>
      </c>
      <c r="J2372" s="1">
        <v>1016667</v>
      </c>
      <c r="K2372" s="3">
        <v>61</v>
      </c>
      <c r="L2372">
        <v>3.4</v>
      </c>
      <c r="M2372">
        <v>6</v>
      </c>
      <c r="N2372" s="1">
        <v>8.3000000000000007</v>
      </c>
    </row>
    <row r="2373" spans="1:14" x14ac:dyDescent="0.25">
      <c r="A2373" s="1">
        <v>2012</v>
      </c>
      <c r="B2373" s="1" t="s">
        <v>91</v>
      </c>
      <c r="C2373" s="2" t="s">
        <v>416</v>
      </c>
      <c r="D2373" s="1">
        <f>LOOKUP(B2373,'country lookup'!A:A,'country lookup'!C:C)</f>
        <v>392</v>
      </c>
      <c r="E2373">
        <v>4</v>
      </c>
      <c r="F2373">
        <v>127629000</v>
      </c>
      <c r="G2373" s="1">
        <v>14628.96</v>
      </c>
      <c r="H2373" s="1">
        <v>3277</v>
      </c>
      <c r="I2373" s="1">
        <v>1092333</v>
      </c>
      <c r="J2373" s="1">
        <v>983333.3</v>
      </c>
      <c r="K2373" s="3">
        <v>61</v>
      </c>
      <c r="L2373">
        <v>3</v>
      </c>
      <c r="M2373">
        <v>6</v>
      </c>
      <c r="N2373" s="1">
        <v>8.1999999999999993</v>
      </c>
    </row>
    <row r="2374" spans="1:14" x14ac:dyDescent="0.25">
      <c r="A2374" s="1">
        <v>2013</v>
      </c>
      <c r="B2374" s="1" t="s">
        <v>91</v>
      </c>
      <c r="C2374" s="2" t="s">
        <v>416</v>
      </c>
      <c r="D2374" s="1">
        <f>LOOKUP(B2374,'country lookup'!A:A,'country lookup'!C:C)</f>
        <v>392</v>
      </c>
      <c r="E2374">
        <v>4</v>
      </c>
      <c r="F2374">
        <v>127445000</v>
      </c>
      <c r="G2374" s="1">
        <v>15317.74</v>
      </c>
      <c r="H2374" s="1">
        <v>3152</v>
      </c>
      <c r="I2374" s="1">
        <v>1086897</v>
      </c>
      <c r="J2374" s="1">
        <v>950000</v>
      </c>
      <c r="K2374" s="3">
        <v>59</v>
      </c>
      <c r="L2374">
        <v>2.9</v>
      </c>
      <c r="M2374">
        <v>6</v>
      </c>
      <c r="N2374" s="1">
        <v>8.1999999999999993</v>
      </c>
    </row>
    <row r="2375" spans="1:14" x14ac:dyDescent="0.25">
      <c r="A2375" s="1">
        <v>2014</v>
      </c>
      <c r="B2375" s="1" t="s">
        <v>91</v>
      </c>
      <c r="C2375" s="2" t="s">
        <v>416</v>
      </c>
      <c r="D2375" s="1">
        <f>LOOKUP(B2375,'country lookup'!A:A,'country lookup'!C:C)</f>
        <v>392</v>
      </c>
      <c r="E2375">
        <v>4</v>
      </c>
      <c r="F2375">
        <v>127276000</v>
      </c>
      <c r="G2375" s="1">
        <v>16190.43</v>
      </c>
      <c r="H2375" s="1">
        <v>3030</v>
      </c>
      <c r="I2375" s="1">
        <v>1082143</v>
      </c>
      <c r="J2375" s="1">
        <v>933333.3</v>
      </c>
      <c r="K2375" s="3">
        <v>57</v>
      </c>
      <c r="L2375">
        <v>2.8</v>
      </c>
      <c r="M2375">
        <v>6</v>
      </c>
      <c r="N2375" s="1">
        <v>8</v>
      </c>
    </row>
    <row r="2376" spans="1:14" x14ac:dyDescent="0.25">
      <c r="A2376" s="1">
        <v>2015</v>
      </c>
      <c r="B2376" s="1" t="s">
        <v>91</v>
      </c>
      <c r="C2376" s="2" t="s">
        <v>416</v>
      </c>
      <c r="D2376" s="1">
        <f>LOOKUP(B2376,'country lookup'!A:A,'country lookup'!C:C)</f>
        <v>392</v>
      </c>
      <c r="E2376">
        <v>4</v>
      </c>
      <c r="F2376">
        <v>127141000</v>
      </c>
      <c r="G2376" s="1">
        <v>16886.27</v>
      </c>
      <c r="H2376" s="1">
        <v>3215</v>
      </c>
      <c r="I2376" s="1">
        <v>1071667</v>
      </c>
      <c r="K2376" s="3">
        <v>56</v>
      </c>
      <c r="L2376">
        <v>3</v>
      </c>
      <c r="M2376">
        <v>5</v>
      </c>
      <c r="N2376" s="1">
        <v>8</v>
      </c>
    </row>
    <row r="2377" spans="1:14" x14ac:dyDescent="0.25">
      <c r="A2377" s="1">
        <v>2016</v>
      </c>
      <c r="B2377" s="1" t="s">
        <v>91</v>
      </c>
      <c r="C2377" s="2" t="s">
        <v>416</v>
      </c>
      <c r="D2377" s="1">
        <f>LOOKUP(B2377,'country lookup'!A:A,'country lookup'!C:C)</f>
        <v>392</v>
      </c>
      <c r="E2377">
        <v>4</v>
      </c>
      <c r="F2377">
        <v>126994511</v>
      </c>
      <c r="G2377" s="1">
        <v>16762.009999999998</v>
      </c>
      <c r="H2377" s="1">
        <v>2798</v>
      </c>
      <c r="I2377" s="1">
        <v>1036296</v>
      </c>
      <c r="K2377" s="3"/>
      <c r="L2377">
        <v>2.7</v>
      </c>
      <c r="M2377"/>
      <c r="N2377" s="1">
        <v>7.8</v>
      </c>
    </row>
    <row r="2378" spans="1:14" x14ac:dyDescent="0.25">
      <c r="A2378" s="1">
        <v>1990</v>
      </c>
      <c r="B2378" s="1" t="s">
        <v>92</v>
      </c>
      <c r="C2378" s="2" t="s">
        <v>422</v>
      </c>
      <c r="D2378" s="1">
        <f>LOOKUP(B2378,'country lookup'!A:A,'country lookup'!C:C)</f>
        <v>398</v>
      </c>
      <c r="E2378">
        <v>3</v>
      </c>
      <c r="F2378">
        <v>16348000</v>
      </c>
      <c r="G2378" s="1">
        <v>0</v>
      </c>
      <c r="H2378" s="1">
        <v>20469</v>
      </c>
      <c r="I2378" s="1">
        <v>389885.7</v>
      </c>
      <c r="J2378" s="1">
        <v>358974.4</v>
      </c>
      <c r="K2378" s="3">
        <v>300</v>
      </c>
      <c r="L2378">
        <v>52.5</v>
      </c>
      <c r="M2378">
        <v>78</v>
      </c>
      <c r="N2378" s="1">
        <v>22.18</v>
      </c>
    </row>
    <row r="2379" spans="1:14" x14ac:dyDescent="0.25">
      <c r="A2379" s="1">
        <v>1991</v>
      </c>
      <c r="B2379" s="1" t="s">
        <v>92</v>
      </c>
      <c r="C2379" s="2" t="s">
        <v>422</v>
      </c>
      <c r="D2379" s="1">
        <f>LOOKUP(B2379,'country lookup'!A:A,'country lookup'!C:C)</f>
        <v>398</v>
      </c>
      <c r="E2379">
        <v>3</v>
      </c>
      <c r="F2379">
        <v>16450500</v>
      </c>
      <c r="G2379" s="1">
        <v>0</v>
      </c>
      <c r="H2379" s="1">
        <v>19671</v>
      </c>
      <c r="I2379" s="1">
        <v>375400.8</v>
      </c>
      <c r="J2379" s="1">
        <v>363636.4</v>
      </c>
      <c r="K2379" s="3">
        <v>280</v>
      </c>
      <c r="L2379">
        <v>52.4</v>
      </c>
      <c r="M2379">
        <v>77</v>
      </c>
      <c r="N2379" s="1">
        <v>21.53</v>
      </c>
    </row>
    <row r="2380" spans="1:14" x14ac:dyDescent="0.25">
      <c r="A2380" s="1">
        <v>1992</v>
      </c>
      <c r="B2380" s="1" t="s">
        <v>92</v>
      </c>
      <c r="C2380" s="2" t="s">
        <v>422</v>
      </c>
      <c r="D2380" s="1">
        <f>LOOKUP(B2380,'country lookup'!A:A,'country lookup'!C:C)</f>
        <v>398</v>
      </c>
      <c r="E2380">
        <v>3</v>
      </c>
      <c r="F2380">
        <v>16439095</v>
      </c>
      <c r="G2380" s="1">
        <v>0</v>
      </c>
      <c r="H2380" s="1">
        <v>18880</v>
      </c>
      <c r="I2380" s="1">
        <v>358935.4</v>
      </c>
      <c r="J2380" s="1">
        <v>350000</v>
      </c>
      <c r="K2380" s="3">
        <v>280</v>
      </c>
      <c r="L2380">
        <v>52.6</v>
      </c>
      <c r="M2380">
        <v>80</v>
      </c>
      <c r="N2380" s="1">
        <v>20.54</v>
      </c>
    </row>
    <row r="2381" spans="1:14" x14ac:dyDescent="0.25">
      <c r="A2381" s="1">
        <v>1993</v>
      </c>
      <c r="B2381" s="1" t="s">
        <v>92</v>
      </c>
      <c r="C2381" s="2" t="s">
        <v>422</v>
      </c>
      <c r="D2381" s="1">
        <f>LOOKUP(B2381,'country lookup'!A:A,'country lookup'!C:C)</f>
        <v>398</v>
      </c>
      <c r="E2381">
        <v>3</v>
      </c>
      <c r="F2381">
        <v>16330419</v>
      </c>
      <c r="G2381" s="1">
        <v>0</v>
      </c>
      <c r="H2381" s="1">
        <v>18008</v>
      </c>
      <c r="I2381" s="1">
        <v>340415.9</v>
      </c>
      <c r="J2381" s="1">
        <v>298850.59999999998</v>
      </c>
      <c r="K2381" s="3">
        <v>280</v>
      </c>
      <c r="L2381">
        <v>52.9</v>
      </c>
      <c r="M2381">
        <v>87</v>
      </c>
      <c r="N2381" s="1">
        <v>19.260000000000002</v>
      </c>
    </row>
    <row r="2382" spans="1:14" x14ac:dyDescent="0.25">
      <c r="A2382" s="1">
        <v>1994</v>
      </c>
      <c r="B2382" s="1" t="s">
        <v>92</v>
      </c>
      <c r="C2382" s="2" t="s">
        <v>422</v>
      </c>
      <c r="D2382" s="1">
        <f>LOOKUP(B2382,'country lookup'!A:A,'country lookup'!C:C)</f>
        <v>398</v>
      </c>
      <c r="E2382">
        <v>3</v>
      </c>
      <c r="F2382">
        <v>16095199</v>
      </c>
      <c r="G2382" s="1">
        <v>831.14670000000001</v>
      </c>
      <c r="H2382" s="1">
        <v>17018</v>
      </c>
      <c r="I2382" s="1">
        <v>321094.3</v>
      </c>
      <c r="J2382" s="1">
        <v>302325.59999999998</v>
      </c>
      <c r="K2382" s="3">
        <v>260</v>
      </c>
      <c r="L2382">
        <v>53</v>
      </c>
      <c r="M2382">
        <v>86</v>
      </c>
      <c r="N2382" s="1">
        <v>18.93</v>
      </c>
    </row>
    <row r="2383" spans="1:14" x14ac:dyDescent="0.25">
      <c r="A2383" s="1">
        <v>1995</v>
      </c>
      <c r="B2383" s="1" t="s">
        <v>92</v>
      </c>
      <c r="C2383" s="2" t="s">
        <v>422</v>
      </c>
      <c r="D2383" s="1">
        <f>LOOKUP(B2383,'country lookup'!A:A,'country lookup'!C:C)</f>
        <v>398</v>
      </c>
      <c r="E2383">
        <v>3</v>
      </c>
      <c r="F2383">
        <v>15815626</v>
      </c>
      <c r="G2383" s="1">
        <v>631.05359999999996</v>
      </c>
      <c r="H2383" s="1">
        <v>15917</v>
      </c>
      <c r="I2383" s="1">
        <v>301458.3</v>
      </c>
      <c r="J2383" s="1">
        <v>271739.09999999998</v>
      </c>
      <c r="K2383" s="3">
        <v>260</v>
      </c>
      <c r="L2383">
        <v>52.8</v>
      </c>
      <c r="M2383">
        <v>92</v>
      </c>
      <c r="N2383" s="1">
        <v>17.46</v>
      </c>
    </row>
    <row r="2384" spans="1:14" x14ac:dyDescent="0.25">
      <c r="A2384" s="1">
        <v>1996</v>
      </c>
      <c r="B2384" s="1" t="s">
        <v>92</v>
      </c>
      <c r="C2384" s="2" t="s">
        <v>422</v>
      </c>
      <c r="D2384" s="1">
        <f>LOOKUP(B2384,'country lookup'!A:A,'country lookup'!C:C)</f>
        <v>398</v>
      </c>
      <c r="E2384">
        <v>3</v>
      </c>
      <c r="F2384">
        <v>15577894</v>
      </c>
      <c r="G2384" s="1">
        <v>504.27679999999998</v>
      </c>
      <c r="H2384" s="1">
        <v>14699</v>
      </c>
      <c r="I2384" s="1">
        <v>283764.5</v>
      </c>
      <c r="J2384" s="1">
        <v>241758.2</v>
      </c>
      <c r="K2384" s="3">
        <v>250</v>
      </c>
      <c r="L2384">
        <v>51.8</v>
      </c>
      <c r="M2384">
        <v>91</v>
      </c>
      <c r="N2384" s="1">
        <v>16.25</v>
      </c>
    </row>
    <row r="2385" spans="1:14" x14ac:dyDescent="0.25">
      <c r="A2385" s="1">
        <v>1997</v>
      </c>
      <c r="B2385" s="1" t="s">
        <v>92</v>
      </c>
      <c r="C2385" s="2" t="s">
        <v>422</v>
      </c>
      <c r="D2385" s="1">
        <f>LOOKUP(B2385,'country lookup'!A:A,'country lookup'!C:C)</f>
        <v>398</v>
      </c>
      <c r="E2385">
        <v>3</v>
      </c>
      <c r="F2385">
        <v>15333703</v>
      </c>
      <c r="G2385" s="1">
        <v>530.08130000000006</v>
      </c>
      <c r="H2385" s="1">
        <v>13435</v>
      </c>
      <c r="I2385" s="1">
        <v>268163.7</v>
      </c>
      <c r="J2385" s="1">
        <v>229885.1</v>
      </c>
      <c r="K2385" s="3">
        <v>220</v>
      </c>
      <c r="L2385">
        <v>50.1</v>
      </c>
      <c r="M2385">
        <v>87</v>
      </c>
      <c r="N2385" s="1">
        <v>15.15</v>
      </c>
    </row>
    <row r="2386" spans="1:14" x14ac:dyDescent="0.25">
      <c r="A2386" s="1">
        <v>1998</v>
      </c>
      <c r="B2386" s="1" t="s">
        <v>92</v>
      </c>
      <c r="C2386" s="2" t="s">
        <v>422</v>
      </c>
      <c r="D2386" s="1">
        <f>LOOKUP(B2386,'country lookup'!A:A,'country lookup'!C:C)</f>
        <v>398</v>
      </c>
      <c r="E2386">
        <v>3</v>
      </c>
      <c r="F2386">
        <v>15071300</v>
      </c>
      <c r="G2386" s="1">
        <v>709.61389999999994</v>
      </c>
      <c r="H2386" s="1">
        <v>12241</v>
      </c>
      <c r="I2386" s="1">
        <v>255553.2</v>
      </c>
      <c r="J2386" s="1">
        <v>209876.5</v>
      </c>
      <c r="K2386" s="3">
        <v>200</v>
      </c>
      <c r="L2386">
        <v>47.9</v>
      </c>
      <c r="M2386">
        <v>81</v>
      </c>
      <c r="N2386" s="1">
        <v>14.75</v>
      </c>
    </row>
    <row r="2387" spans="1:14" x14ac:dyDescent="0.25">
      <c r="A2387" s="1">
        <v>1999</v>
      </c>
      <c r="B2387" s="1" t="s">
        <v>92</v>
      </c>
      <c r="C2387" s="2" t="s">
        <v>422</v>
      </c>
      <c r="D2387" s="1">
        <f>LOOKUP(B2387,'country lookup'!A:A,'country lookup'!C:C)</f>
        <v>398</v>
      </c>
      <c r="E2387">
        <v>3</v>
      </c>
      <c r="F2387">
        <v>14928426</v>
      </c>
      <c r="G2387" s="1">
        <v>710.05409999999995</v>
      </c>
      <c r="H2387" s="1">
        <v>11196</v>
      </c>
      <c r="I2387" s="1">
        <v>246065.9</v>
      </c>
      <c r="J2387" s="1">
        <v>222222.2</v>
      </c>
      <c r="K2387" s="3">
        <v>170</v>
      </c>
      <c r="L2387">
        <v>45.5</v>
      </c>
      <c r="M2387">
        <v>72</v>
      </c>
      <c r="N2387" s="1">
        <v>14.57</v>
      </c>
    </row>
    <row r="2388" spans="1:14" x14ac:dyDescent="0.25">
      <c r="A2388" s="1">
        <v>2000</v>
      </c>
      <c r="B2388" s="1" t="s">
        <v>92</v>
      </c>
      <c r="C2388" s="2" t="s">
        <v>422</v>
      </c>
      <c r="D2388" s="1">
        <f>LOOKUP(B2388,'country lookup'!A:A,'country lookup'!C:C)</f>
        <v>398</v>
      </c>
      <c r="E2388">
        <v>3</v>
      </c>
      <c r="F2388">
        <v>14883626</v>
      </c>
      <c r="G2388" s="1">
        <v>971.08219999999994</v>
      </c>
      <c r="H2388" s="1">
        <v>10353</v>
      </c>
      <c r="I2388" s="1">
        <v>240767.4</v>
      </c>
      <c r="J2388" s="1">
        <v>230769.2</v>
      </c>
      <c r="K2388" s="3">
        <v>160</v>
      </c>
      <c r="L2388">
        <v>43</v>
      </c>
      <c r="M2388">
        <v>65</v>
      </c>
      <c r="N2388" s="1">
        <v>14.92</v>
      </c>
    </row>
    <row r="2389" spans="1:14" x14ac:dyDescent="0.25">
      <c r="A2389" s="1">
        <v>2001</v>
      </c>
      <c r="B2389" s="1" t="s">
        <v>92</v>
      </c>
      <c r="C2389" s="2" t="s">
        <v>422</v>
      </c>
      <c r="D2389" s="1">
        <f>LOOKUP(B2389,'country lookup'!A:A,'country lookup'!C:C)</f>
        <v>398</v>
      </c>
      <c r="E2389">
        <v>3</v>
      </c>
      <c r="F2389">
        <v>14858335</v>
      </c>
      <c r="G2389" s="1">
        <v>1308.83</v>
      </c>
      <c r="H2389" s="1">
        <v>9744</v>
      </c>
      <c r="I2389" s="1">
        <v>240000</v>
      </c>
      <c r="J2389" s="1">
        <v>233333.3</v>
      </c>
      <c r="K2389" s="3">
        <v>150</v>
      </c>
      <c r="L2389">
        <v>40.6</v>
      </c>
      <c r="M2389">
        <v>60</v>
      </c>
      <c r="N2389" s="1">
        <v>14.91</v>
      </c>
    </row>
    <row r="2390" spans="1:14" x14ac:dyDescent="0.25">
      <c r="A2390" s="1">
        <v>2002</v>
      </c>
      <c r="B2390" s="1" t="s">
        <v>92</v>
      </c>
      <c r="C2390" s="2" t="s">
        <v>422</v>
      </c>
      <c r="D2390" s="1">
        <f>LOOKUP(B2390,'country lookup'!A:A,'country lookup'!C:C)</f>
        <v>398</v>
      </c>
      <c r="E2390">
        <v>3</v>
      </c>
      <c r="F2390">
        <v>14858948</v>
      </c>
      <c r="G2390" s="1">
        <v>1259.299</v>
      </c>
      <c r="H2390" s="1">
        <v>9342</v>
      </c>
      <c r="I2390" s="1">
        <v>244555</v>
      </c>
      <c r="J2390" s="1">
        <v>240740.7</v>
      </c>
      <c r="K2390" s="3">
        <v>140</v>
      </c>
      <c r="L2390">
        <v>38.200000000000003</v>
      </c>
      <c r="M2390">
        <v>54</v>
      </c>
      <c r="N2390" s="1">
        <v>15.29</v>
      </c>
    </row>
    <row r="2391" spans="1:14" x14ac:dyDescent="0.25">
      <c r="A2391" s="1">
        <v>2003</v>
      </c>
      <c r="B2391" s="1" t="s">
        <v>92</v>
      </c>
      <c r="C2391" s="2" t="s">
        <v>422</v>
      </c>
      <c r="D2391" s="1">
        <f>LOOKUP(B2391,'country lookup'!A:A,'country lookup'!C:C)</f>
        <v>398</v>
      </c>
      <c r="E2391">
        <v>3</v>
      </c>
      <c r="F2391">
        <v>14909018</v>
      </c>
      <c r="G2391" s="1">
        <v>1548.3040000000001</v>
      </c>
      <c r="H2391" s="1">
        <v>9100</v>
      </c>
      <c r="I2391" s="1">
        <v>253481.9</v>
      </c>
      <c r="J2391" s="1">
        <v>260000</v>
      </c>
      <c r="K2391" s="3">
        <v>130</v>
      </c>
      <c r="L2391">
        <v>35.9</v>
      </c>
      <c r="M2391">
        <v>50</v>
      </c>
      <c r="N2391" s="1">
        <v>16.63</v>
      </c>
    </row>
    <row r="2392" spans="1:14" x14ac:dyDescent="0.25">
      <c r="A2392" s="1">
        <v>2004</v>
      </c>
      <c r="B2392" s="1" t="s">
        <v>92</v>
      </c>
      <c r="C2392" s="2" t="s">
        <v>422</v>
      </c>
      <c r="D2392" s="1">
        <f>LOOKUP(B2392,'country lookup'!A:A,'country lookup'!C:C)</f>
        <v>398</v>
      </c>
      <c r="E2392">
        <v>3</v>
      </c>
      <c r="F2392">
        <v>15012985</v>
      </c>
      <c r="G2392" s="1">
        <v>1632.008</v>
      </c>
      <c r="H2392" s="1">
        <v>8966</v>
      </c>
      <c r="I2392" s="1">
        <v>266053.40000000002</v>
      </c>
      <c r="J2392" s="1">
        <v>282608.7</v>
      </c>
      <c r="K2392" s="3">
        <v>130</v>
      </c>
      <c r="L2392">
        <v>33.700000000000003</v>
      </c>
      <c r="M2392">
        <v>46</v>
      </c>
      <c r="N2392" s="1">
        <v>18.190000000000001</v>
      </c>
    </row>
    <row r="2393" spans="1:14" x14ac:dyDescent="0.25">
      <c r="A2393" s="1">
        <v>2005</v>
      </c>
      <c r="B2393" s="1" t="s">
        <v>92</v>
      </c>
      <c r="C2393" s="2" t="s">
        <v>422</v>
      </c>
      <c r="D2393" s="1">
        <f>LOOKUP(B2393,'country lookup'!A:A,'country lookup'!C:C)</f>
        <v>398</v>
      </c>
      <c r="E2393">
        <v>3</v>
      </c>
      <c r="F2393">
        <v>15147029</v>
      </c>
      <c r="G2393" s="1">
        <v>2029.6179999999999</v>
      </c>
      <c r="H2393" s="1">
        <v>8874</v>
      </c>
      <c r="I2393" s="1">
        <v>281714.3</v>
      </c>
      <c r="J2393" s="1">
        <v>295454.5</v>
      </c>
      <c r="K2393" s="3">
        <v>130</v>
      </c>
      <c r="L2393">
        <v>31.5</v>
      </c>
      <c r="M2393">
        <v>44</v>
      </c>
      <c r="N2393" s="1">
        <v>18.420000000000002</v>
      </c>
    </row>
    <row r="2394" spans="1:14" x14ac:dyDescent="0.25">
      <c r="A2394" s="1">
        <v>2006</v>
      </c>
      <c r="B2394" s="1" t="s">
        <v>92</v>
      </c>
      <c r="C2394" s="2" t="s">
        <v>422</v>
      </c>
      <c r="D2394" s="1">
        <f>LOOKUP(B2394,'country lookup'!A:A,'country lookup'!C:C)</f>
        <v>398</v>
      </c>
      <c r="E2394">
        <v>3</v>
      </c>
      <c r="F2394">
        <v>15308084</v>
      </c>
      <c r="G2394" s="1">
        <v>2191.48</v>
      </c>
      <c r="H2394" s="1">
        <v>8765</v>
      </c>
      <c r="I2394" s="1">
        <v>299146.8</v>
      </c>
      <c r="J2394" s="1">
        <v>292682.90000000002</v>
      </c>
      <c r="K2394" s="3">
        <v>130</v>
      </c>
      <c r="L2394">
        <v>29.3</v>
      </c>
      <c r="M2394">
        <v>41</v>
      </c>
      <c r="N2394" s="1">
        <v>19.71</v>
      </c>
    </row>
    <row r="2395" spans="1:14" x14ac:dyDescent="0.25">
      <c r="A2395" s="1">
        <v>2007</v>
      </c>
      <c r="B2395" s="1" t="s">
        <v>92</v>
      </c>
      <c r="C2395" s="2" t="s">
        <v>422</v>
      </c>
      <c r="D2395" s="1">
        <f>LOOKUP(B2395,'country lookup'!A:A,'country lookup'!C:C)</f>
        <v>398</v>
      </c>
      <c r="E2395">
        <v>3</v>
      </c>
      <c r="F2395">
        <v>15484192</v>
      </c>
      <c r="G2395" s="1">
        <v>2458.2539999999999</v>
      </c>
      <c r="H2395" s="1">
        <v>8588</v>
      </c>
      <c r="I2395" s="1">
        <v>316900.40000000002</v>
      </c>
      <c r="J2395" s="1">
        <v>297297.3</v>
      </c>
      <c r="K2395" s="3">
        <v>120</v>
      </c>
      <c r="L2395">
        <v>27.1</v>
      </c>
      <c r="M2395">
        <v>37</v>
      </c>
      <c r="N2395" s="1">
        <v>20.79</v>
      </c>
    </row>
    <row r="2396" spans="1:14" x14ac:dyDescent="0.25">
      <c r="A2396" s="1">
        <v>2008</v>
      </c>
      <c r="B2396" s="1" t="s">
        <v>92</v>
      </c>
      <c r="C2396" s="2" t="s">
        <v>422</v>
      </c>
      <c r="D2396" s="1">
        <f>LOOKUP(B2396,'country lookup'!A:A,'country lookup'!C:C)</f>
        <v>398</v>
      </c>
      <c r="E2396">
        <v>3</v>
      </c>
      <c r="F2396">
        <v>15674000</v>
      </c>
      <c r="G2396" s="1">
        <v>2460.7840000000001</v>
      </c>
      <c r="H2396" s="1">
        <v>8311</v>
      </c>
      <c r="I2396" s="1">
        <v>335121</v>
      </c>
      <c r="J2396" s="1">
        <v>290000</v>
      </c>
      <c r="K2396" s="3">
        <v>110</v>
      </c>
      <c r="L2396">
        <v>24.8</v>
      </c>
      <c r="M2396">
        <v>30</v>
      </c>
      <c r="N2396" s="1">
        <v>22.75</v>
      </c>
    </row>
    <row r="2397" spans="1:14" x14ac:dyDescent="0.25">
      <c r="A2397" s="1">
        <v>2009</v>
      </c>
      <c r="B2397" s="1" t="s">
        <v>92</v>
      </c>
      <c r="C2397" s="2" t="s">
        <v>422</v>
      </c>
      <c r="D2397" s="1">
        <f>LOOKUP(B2397,'country lookup'!A:A,'country lookup'!C:C)</f>
        <v>398</v>
      </c>
      <c r="E2397">
        <v>3</v>
      </c>
      <c r="F2397">
        <v>16092822</v>
      </c>
      <c r="G2397" s="1">
        <v>1898.2190000000001</v>
      </c>
      <c r="H2397" s="1">
        <v>7927</v>
      </c>
      <c r="I2397" s="1">
        <v>350752.2</v>
      </c>
      <c r="J2397" s="1">
        <v>316666.7</v>
      </c>
      <c r="K2397" s="3">
        <v>87</v>
      </c>
      <c r="L2397">
        <v>22.6</v>
      </c>
      <c r="M2397">
        <v>24</v>
      </c>
      <c r="N2397" s="1">
        <v>22.14</v>
      </c>
    </row>
    <row r="2398" spans="1:14" x14ac:dyDescent="0.25">
      <c r="A2398" s="1">
        <v>2010</v>
      </c>
      <c r="B2398" s="1" t="s">
        <v>92</v>
      </c>
      <c r="C2398" s="2" t="s">
        <v>422</v>
      </c>
      <c r="D2398" s="1">
        <f>LOOKUP(B2398,'country lookup'!A:A,'country lookup'!C:C)</f>
        <v>398</v>
      </c>
      <c r="E2398">
        <v>3</v>
      </c>
      <c r="F2398">
        <v>16321872</v>
      </c>
      <c r="G2398" s="1">
        <v>2171.4749999999999</v>
      </c>
      <c r="H2398" s="1">
        <v>7439</v>
      </c>
      <c r="I2398" s="1">
        <v>364656.9</v>
      </c>
      <c r="J2398" s="1">
        <v>320000</v>
      </c>
      <c r="K2398" s="3">
        <v>76</v>
      </c>
      <c r="L2398">
        <v>20.399999999999999</v>
      </c>
      <c r="M2398">
        <v>20</v>
      </c>
      <c r="N2398" s="1">
        <v>22.53</v>
      </c>
    </row>
    <row r="2399" spans="1:14" x14ac:dyDescent="0.25">
      <c r="A2399" s="1">
        <v>2011</v>
      </c>
      <c r="B2399" s="1" t="s">
        <v>92</v>
      </c>
      <c r="C2399" s="2" t="s">
        <v>422</v>
      </c>
      <c r="D2399" s="1">
        <f>LOOKUP(B2399,'country lookup'!A:A,'country lookup'!C:C)</f>
        <v>398</v>
      </c>
      <c r="E2399">
        <v>3</v>
      </c>
      <c r="F2399">
        <v>16557201</v>
      </c>
      <c r="G2399" s="1">
        <v>2596.7170000000001</v>
      </c>
      <c r="H2399" s="1">
        <v>6869</v>
      </c>
      <c r="I2399" s="1">
        <v>375355.2</v>
      </c>
      <c r="J2399" s="1">
        <v>329411.8</v>
      </c>
      <c r="K2399" s="3">
        <v>64</v>
      </c>
      <c r="L2399">
        <v>18.3</v>
      </c>
      <c r="M2399">
        <v>17</v>
      </c>
      <c r="N2399" s="1">
        <v>22.51</v>
      </c>
    </row>
    <row r="2400" spans="1:14" x14ac:dyDescent="0.25">
      <c r="A2400" s="1">
        <v>2012</v>
      </c>
      <c r="B2400" s="1" t="s">
        <v>92</v>
      </c>
      <c r="C2400" s="2" t="s">
        <v>422</v>
      </c>
      <c r="D2400" s="1">
        <f>LOOKUP(B2400,'country lookup'!A:A,'country lookup'!C:C)</f>
        <v>398</v>
      </c>
      <c r="E2400">
        <v>3</v>
      </c>
      <c r="F2400">
        <v>16792089</v>
      </c>
      <c r="G2400" s="1">
        <v>2613.8290000000002</v>
      </c>
      <c r="H2400" s="1">
        <v>6258</v>
      </c>
      <c r="I2400" s="1">
        <v>381585.4</v>
      </c>
      <c r="J2400" s="1">
        <v>340000</v>
      </c>
      <c r="K2400" s="3">
        <v>56</v>
      </c>
      <c r="L2400">
        <v>16.399999999999999</v>
      </c>
      <c r="M2400">
        <v>15</v>
      </c>
      <c r="N2400" s="1">
        <v>22.7</v>
      </c>
    </row>
    <row r="2401" spans="1:14" x14ac:dyDescent="0.25">
      <c r="A2401" s="1">
        <v>2013</v>
      </c>
      <c r="B2401" s="1" t="s">
        <v>92</v>
      </c>
      <c r="C2401" s="2" t="s">
        <v>422</v>
      </c>
      <c r="D2401" s="1">
        <f>LOOKUP(B2401,'country lookup'!A:A,'country lookup'!C:C)</f>
        <v>398</v>
      </c>
      <c r="E2401">
        <v>3</v>
      </c>
      <c r="F2401">
        <v>17035550</v>
      </c>
      <c r="G2401" s="1">
        <v>2566.2040000000002</v>
      </c>
      <c r="H2401" s="1">
        <v>5661</v>
      </c>
      <c r="I2401" s="1">
        <v>385102</v>
      </c>
      <c r="J2401" s="1">
        <v>361538.5</v>
      </c>
      <c r="K2401" s="3">
        <v>51</v>
      </c>
      <c r="L2401">
        <v>14.7</v>
      </c>
      <c r="M2401">
        <v>13</v>
      </c>
      <c r="N2401" s="1">
        <v>22.73</v>
      </c>
    </row>
    <row r="2402" spans="1:14" x14ac:dyDescent="0.25">
      <c r="A2402" s="1">
        <v>2014</v>
      </c>
      <c r="B2402" s="1" t="s">
        <v>92</v>
      </c>
      <c r="C2402" s="2" t="s">
        <v>422</v>
      </c>
      <c r="D2402" s="1">
        <f>LOOKUP(B2402,'country lookup'!A:A,'country lookup'!C:C)</f>
        <v>398</v>
      </c>
      <c r="E2402">
        <v>3</v>
      </c>
      <c r="F2402">
        <v>17288285</v>
      </c>
      <c r="G2402" s="1">
        <v>2527.3679999999999</v>
      </c>
      <c r="H2402" s="1">
        <v>5113</v>
      </c>
      <c r="I2402" s="1">
        <v>387348.5</v>
      </c>
      <c r="J2402" s="1">
        <v>375000</v>
      </c>
      <c r="K2402" s="3">
        <v>47</v>
      </c>
      <c r="L2402">
        <v>13.2</v>
      </c>
      <c r="M2402">
        <v>12</v>
      </c>
      <c r="N2402" s="1">
        <v>23.1</v>
      </c>
    </row>
    <row r="2403" spans="1:14" x14ac:dyDescent="0.25">
      <c r="A2403" s="1">
        <v>2015</v>
      </c>
      <c r="B2403" s="1" t="s">
        <v>92</v>
      </c>
      <c r="C2403" s="2" t="s">
        <v>422</v>
      </c>
      <c r="D2403" s="1">
        <f>LOOKUP(B2403,'country lookup'!A:A,'country lookup'!C:C)</f>
        <v>398</v>
      </c>
      <c r="E2403">
        <v>3</v>
      </c>
      <c r="F2403">
        <v>17542806</v>
      </c>
      <c r="G2403" s="1">
        <v>1763.5619999999999</v>
      </c>
      <c r="H2403" s="1">
        <v>4620</v>
      </c>
      <c r="I2403" s="1">
        <v>385000</v>
      </c>
      <c r="K2403" s="3">
        <v>45</v>
      </c>
      <c r="L2403">
        <v>12</v>
      </c>
      <c r="M2403">
        <v>12</v>
      </c>
      <c r="N2403" s="1">
        <v>22.71</v>
      </c>
    </row>
    <row r="2404" spans="1:14" x14ac:dyDescent="0.25">
      <c r="A2404" s="1">
        <v>2016</v>
      </c>
      <c r="B2404" s="1" t="s">
        <v>92</v>
      </c>
      <c r="C2404" s="2" t="s">
        <v>422</v>
      </c>
      <c r="D2404" s="1">
        <f>LOOKUP(B2404,'country lookup'!A:A,'country lookup'!C:C)</f>
        <v>398</v>
      </c>
      <c r="E2404">
        <v>3</v>
      </c>
      <c r="F2404">
        <v>17794055</v>
      </c>
      <c r="G2404" s="1">
        <v>1904.886</v>
      </c>
      <c r="H2404" s="1">
        <v>4178</v>
      </c>
      <c r="I2404" s="1">
        <v>383302.8</v>
      </c>
      <c r="K2404" s="3"/>
      <c r="L2404">
        <v>10.9</v>
      </c>
      <c r="M2404"/>
      <c r="N2404" s="1">
        <v>22.52</v>
      </c>
    </row>
    <row r="2405" spans="1:14" x14ac:dyDescent="0.25">
      <c r="A2405" s="1">
        <v>1990</v>
      </c>
      <c r="B2405" s="1" t="s">
        <v>93</v>
      </c>
      <c r="C2405" s="2" t="s">
        <v>424</v>
      </c>
      <c r="D2405" s="1">
        <f>LOOKUP(B2405,'country lookup'!A:A,'country lookup'!C:C)</f>
        <v>404</v>
      </c>
      <c r="E2405">
        <v>2</v>
      </c>
      <c r="F2405">
        <v>23724579</v>
      </c>
      <c r="G2405" s="1">
        <v>141.2808</v>
      </c>
      <c r="H2405" s="1">
        <v>100509</v>
      </c>
      <c r="I2405" s="1">
        <v>969228.5</v>
      </c>
      <c r="J2405" s="1">
        <v>975254.7</v>
      </c>
      <c r="K2405" s="3">
        <v>6800</v>
      </c>
      <c r="L2405">
        <v>103.7</v>
      </c>
      <c r="M2405">
        <v>687</v>
      </c>
      <c r="N2405" s="1">
        <v>42.56</v>
      </c>
    </row>
    <row r="2406" spans="1:14" x14ac:dyDescent="0.25">
      <c r="A2406" s="1">
        <v>1991</v>
      </c>
      <c r="B2406" s="1" t="s">
        <v>93</v>
      </c>
      <c r="C2406" s="2" t="s">
        <v>424</v>
      </c>
      <c r="D2406" s="1">
        <f>LOOKUP(B2406,'country lookup'!A:A,'country lookup'!C:C)</f>
        <v>404</v>
      </c>
      <c r="E2406">
        <v>2</v>
      </c>
      <c r="F2406">
        <v>24521703</v>
      </c>
      <c r="G2406" s="1">
        <v>140.8151</v>
      </c>
      <c r="H2406" s="1">
        <v>104517</v>
      </c>
      <c r="I2406" s="1">
        <v>981380.3</v>
      </c>
      <c r="J2406" s="1">
        <v>988200.6</v>
      </c>
      <c r="K2406" s="3">
        <v>6700</v>
      </c>
      <c r="L2406">
        <v>106.5</v>
      </c>
      <c r="M2406">
        <v>678</v>
      </c>
      <c r="N2406" s="1">
        <v>41.698</v>
      </c>
    </row>
    <row r="2407" spans="1:14" x14ac:dyDescent="0.25">
      <c r="A2407" s="1">
        <v>1992</v>
      </c>
      <c r="B2407" s="1" t="s">
        <v>93</v>
      </c>
      <c r="C2407" s="2" t="s">
        <v>424</v>
      </c>
      <c r="D2407" s="1">
        <f>LOOKUP(B2407,'country lookup'!A:A,'country lookup'!C:C)</f>
        <v>404</v>
      </c>
      <c r="E2407">
        <v>2</v>
      </c>
      <c r="F2407">
        <v>25326078</v>
      </c>
      <c r="G2407" s="1">
        <v>139.05770000000001</v>
      </c>
      <c r="H2407" s="1">
        <v>108575</v>
      </c>
      <c r="I2407" s="1">
        <v>994276.6</v>
      </c>
      <c r="J2407" s="1">
        <v>1013413</v>
      </c>
      <c r="K2407" s="3">
        <v>6700</v>
      </c>
      <c r="L2407">
        <v>109.2</v>
      </c>
      <c r="M2407">
        <v>671</v>
      </c>
      <c r="N2407" s="1">
        <v>41.015000000000001</v>
      </c>
    </row>
    <row r="2408" spans="1:14" x14ac:dyDescent="0.25">
      <c r="A2408" s="1">
        <v>1993</v>
      </c>
      <c r="B2408" s="1" t="s">
        <v>93</v>
      </c>
      <c r="C2408" s="2" t="s">
        <v>424</v>
      </c>
      <c r="D2408" s="1">
        <f>LOOKUP(B2408,'country lookup'!A:A,'country lookup'!C:C)</f>
        <v>404</v>
      </c>
      <c r="E2408">
        <v>2</v>
      </c>
      <c r="F2408">
        <v>26136216</v>
      </c>
      <c r="G2408" s="1">
        <v>128.32759999999999</v>
      </c>
      <c r="H2408" s="1">
        <v>112525</v>
      </c>
      <c r="I2408" s="1">
        <v>1010099</v>
      </c>
      <c r="J2408" s="1">
        <v>1046338</v>
      </c>
      <c r="K2408" s="3">
        <v>6800</v>
      </c>
      <c r="L2408">
        <v>111.4</v>
      </c>
      <c r="M2408">
        <v>669</v>
      </c>
      <c r="N2408" s="1">
        <v>40.542000000000002</v>
      </c>
    </row>
    <row r="2409" spans="1:14" x14ac:dyDescent="0.25">
      <c r="A2409" s="1">
        <v>1994</v>
      </c>
      <c r="B2409" s="1" t="s">
        <v>93</v>
      </c>
      <c r="C2409" s="2" t="s">
        <v>424</v>
      </c>
      <c r="D2409" s="1">
        <f>LOOKUP(B2409,'country lookup'!A:A,'country lookup'!C:C)</f>
        <v>404</v>
      </c>
      <c r="E2409">
        <v>2</v>
      </c>
      <c r="F2409">
        <v>26950513</v>
      </c>
      <c r="G2409" s="1">
        <v>162.96459999999999</v>
      </c>
      <c r="H2409" s="1">
        <v>116390</v>
      </c>
      <c r="I2409" s="1">
        <v>1029089</v>
      </c>
      <c r="J2409" s="1">
        <v>1067251</v>
      </c>
      <c r="K2409" s="3">
        <v>7000</v>
      </c>
      <c r="L2409">
        <v>113.1</v>
      </c>
      <c r="M2409">
        <v>684</v>
      </c>
      <c r="N2409" s="1">
        <v>40.28</v>
      </c>
    </row>
    <row r="2410" spans="1:14" x14ac:dyDescent="0.25">
      <c r="A2410" s="1">
        <v>1995</v>
      </c>
      <c r="B2410" s="1" t="s">
        <v>93</v>
      </c>
      <c r="C2410" s="2" t="s">
        <v>424</v>
      </c>
      <c r="D2410" s="1">
        <f>LOOKUP(B2410,'country lookup'!A:A,'country lookup'!C:C)</f>
        <v>404</v>
      </c>
      <c r="E2410">
        <v>2</v>
      </c>
      <c r="F2410">
        <v>27768296</v>
      </c>
      <c r="G2410" s="1">
        <v>172.76769999999999</v>
      </c>
      <c r="H2410" s="1">
        <v>119903</v>
      </c>
      <c r="I2410" s="1">
        <v>1052704</v>
      </c>
      <c r="J2410" s="1">
        <v>1103152</v>
      </c>
      <c r="K2410" s="3">
        <v>7300</v>
      </c>
      <c r="L2410">
        <v>113.9</v>
      </c>
      <c r="M2410">
        <v>698</v>
      </c>
      <c r="N2410" s="1">
        <v>40.195999999999998</v>
      </c>
    </row>
    <row r="2411" spans="1:14" x14ac:dyDescent="0.25">
      <c r="A2411" s="1">
        <v>1996</v>
      </c>
      <c r="B2411" s="1" t="s">
        <v>93</v>
      </c>
      <c r="C2411" s="2" t="s">
        <v>424</v>
      </c>
      <c r="D2411" s="1">
        <f>LOOKUP(B2411,'country lookup'!A:A,'country lookup'!C:C)</f>
        <v>404</v>
      </c>
      <c r="E2411">
        <v>2</v>
      </c>
      <c r="F2411">
        <v>28589451</v>
      </c>
      <c r="G2411" s="1">
        <v>161.12270000000001</v>
      </c>
      <c r="H2411" s="1">
        <v>122998</v>
      </c>
      <c r="I2411" s="1">
        <v>1078930</v>
      </c>
      <c r="J2411" s="1">
        <v>1115760</v>
      </c>
      <c r="K2411" s="3">
        <v>7700</v>
      </c>
      <c r="L2411">
        <v>114</v>
      </c>
      <c r="M2411">
        <v>717</v>
      </c>
      <c r="N2411" s="1">
        <v>40.225999999999999</v>
      </c>
    </row>
    <row r="2412" spans="1:14" x14ac:dyDescent="0.25">
      <c r="A2412" s="1">
        <v>1997</v>
      </c>
      <c r="B2412" s="1" t="s">
        <v>93</v>
      </c>
      <c r="C2412" s="2" t="s">
        <v>424</v>
      </c>
      <c r="D2412" s="1">
        <f>LOOKUP(B2412,'country lookup'!A:A,'country lookup'!C:C)</f>
        <v>404</v>
      </c>
      <c r="E2412">
        <v>2</v>
      </c>
      <c r="F2412">
        <v>29415659</v>
      </c>
      <c r="G2412" s="1">
        <v>144.27099999999999</v>
      </c>
      <c r="H2412" s="1">
        <v>125319</v>
      </c>
      <c r="I2412" s="1">
        <v>1108037</v>
      </c>
      <c r="J2412" s="1">
        <v>1152263</v>
      </c>
      <c r="K2412" s="3">
        <v>8000</v>
      </c>
      <c r="L2412">
        <v>113.1</v>
      </c>
      <c r="M2412">
        <v>729</v>
      </c>
      <c r="N2412" s="1">
        <v>40.281999999999996</v>
      </c>
    </row>
    <row r="2413" spans="1:14" x14ac:dyDescent="0.25">
      <c r="A2413" s="1">
        <v>1998</v>
      </c>
      <c r="B2413" s="1" t="s">
        <v>93</v>
      </c>
      <c r="C2413" s="2" t="s">
        <v>424</v>
      </c>
      <c r="D2413" s="1">
        <f>LOOKUP(B2413,'country lookup'!A:A,'country lookup'!C:C)</f>
        <v>404</v>
      </c>
      <c r="E2413">
        <v>2</v>
      </c>
      <c r="F2413">
        <v>30250488</v>
      </c>
      <c r="G2413" s="1">
        <v>159.04239999999999</v>
      </c>
      <c r="H2413" s="1">
        <v>126548</v>
      </c>
      <c r="I2413" s="1">
        <v>1139046</v>
      </c>
      <c r="J2413" s="1">
        <v>1187584</v>
      </c>
      <c r="K2413" s="3">
        <v>8400</v>
      </c>
      <c r="L2413">
        <v>111.1</v>
      </c>
      <c r="M2413">
        <v>741</v>
      </c>
      <c r="N2413" s="1">
        <v>40.289000000000001</v>
      </c>
    </row>
    <row r="2414" spans="1:14" x14ac:dyDescent="0.25">
      <c r="A2414" s="1">
        <v>1999</v>
      </c>
      <c r="B2414" s="1" t="s">
        <v>93</v>
      </c>
      <c r="C2414" s="2" t="s">
        <v>424</v>
      </c>
      <c r="D2414" s="1">
        <f>LOOKUP(B2414,'country lookup'!A:A,'country lookup'!C:C)</f>
        <v>404</v>
      </c>
      <c r="E2414">
        <v>2</v>
      </c>
      <c r="F2414">
        <v>31098757</v>
      </c>
      <c r="G2414" s="1">
        <v>159.52699999999999</v>
      </c>
      <c r="H2414" s="1">
        <v>126587</v>
      </c>
      <c r="I2414" s="1">
        <v>1169935</v>
      </c>
      <c r="J2414" s="1">
        <v>1205298</v>
      </c>
      <c r="K2414" s="3">
        <v>8800</v>
      </c>
      <c r="L2414">
        <v>108.2</v>
      </c>
      <c r="M2414">
        <v>755</v>
      </c>
      <c r="N2414" s="1">
        <v>40.212000000000003</v>
      </c>
    </row>
    <row r="2415" spans="1:14" x14ac:dyDescent="0.25">
      <c r="A2415" s="1">
        <v>2000</v>
      </c>
      <c r="B2415" s="1" t="s">
        <v>93</v>
      </c>
      <c r="C2415" s="2" t="s">
        <v>424</v>
      </c>
      <c r="D2415" s="1">
        <f>LOOKUP(B2415,'country lookup'!A:A,'country lookup'!C:C)</f>
        <v>404</v>
      </c>
      <c r="E2415">
        <v>2</v>
      </c>
      <c r="F2415">
        <v>31964557</v>
      </c>
      <c r="G2415" s="1">
        <v>139.74440000000001</v>
      </c>
      <c r="H2415" s="1">
        <v>125387</v>
      </c>
      <c r="I2415" s="1">
        <v>1199876</v>
      </c>
      <c r="J2415" s="1">
        <v>1238472</v>
      </c>
      <c r="K2415" s="3">
        <v>9100</v>
      </c>
      <c r="L2415">
        <v>104.5</v>
      </c>
      <c r="M2415">
        <v>759</v>
      </c>
      <c r="N2415" s="1">
        <v>40.036999999999999</v>
      </c>
    </row>
    <row r="2416" spans="1:14" x14ac:dyDescent="0.25">
      <c r="A2416" s="1">
        <v>2001</v>
      </c>
      <c r="B2416" s="1" t="s">
        <v>93</v>
      </c>
      <c r="C2416" s="2" t="s">
        <v>424</v>
      </c>
      <c r="D2416" s="1">
        <f>LOOKUP(B2416,'country lookup'!A:A,'country lookup'!C:C)</f>
        <v>404</v>
      </c>
      <c r="E2416">
        <v>2</v>
      </c>
      <c r="F2416">
        <v>32848564</v>
      </c>
      <c r="G2416" s="1">
        <v>148.57310000000001</v>
      </c>
      <c r="H2416" s="1">
        <v>122852</v>
      </c>
      <c r="I2416" s="1">
        <v>1228520</v>
      </c>
      <c r="J2416" s="1">
        <v>1267974</v>
      </c>
      <c r="K2416" s="3">
        <v>9400</v>
      </c>
      <c r="L2416">
        <v>100</v>
      </c>
      <c r="M2416">
        <v>765</v>
      </c>
      <c r="N2416" s="1">
        <v>39.777000000000001</v>
      </c>
    </row>
    <row r="2417" spans="1:14" x14ac:dyDescent="0.25">
      <c r="A2417" s="1">
        <v>2002</v>
      </c>
      <c r="B2417" s="1" t="s">
        <v>93</v>
      </c>
      <c r="C2417" s="2" t="s">
        <v>424</v>
      </c>
      <c r="D2417" s="1">
        <f>LOOKUP(B2417,'country lookup'!A:A,'country lookup'!C:C)</f>
        <v>404</v>
      </c>
      <c r="E2417">
        <v>2</v>
      </c>
      <c r="F2417">
        <v>33751739</v>
      </c>
      <c r="G2417" s="1">
        <v>139.5564</v>
      </c>
      <c r="H2417" s="1">
        <v>119454</v>
      </c>
      <c r="I2417" s="1">
        <v>1256088</v>
      </c>
      <c r="J2417" s="1">
        <v>1303781</v>
      </c>
      <c r="K2417" s="3">
        <v>9700</v>
      </c>
      <c r="L2417">
        <v>95.1</v>
      </c>
      <c r="M2417">
        <v>767</v>
      </c>
      <c r="N2417" s="1">
        <v>39.468000000000004</v>
      </c>
    </row>
    <row r="2418" spans="1:14" x14ac:dyDescent="0.25">
      <c r="A2418" s="1">
        <v>2003</v>
      </c>
      <c r="B2418" s="1" t="s">
        <v>93</v>
      </c>
      <c r="C2418" s="2" t="s">
        <v>424</v>
      </c>
      <c r="D2418" s="1">
        <f>LOOKUP(B2418,'country lookup'!A:A,'country lookup'!C:C)</f>
        <v>404</v>
      </c>
      <c r="E2418">
        <v>2</v>
      </c>
      <c r="F2418">
        <v>34678779</v>
      </c>
      <c r="G2418" s="1">
        <v>135.10249999999999</v>
      </c>
      <c r="H2418" s="1">
        <v>115386</v>
      </c>
      <c r="I2418" s="1">
        <v>1283493</v>
      </c>
      <c r="J2418" s="1">
        <v>1302083</v>
      </c>
      <c r="K2418" s="3">
        <v>10000</v>
      </c>
      <c r="L2418">
        <v>89.9</v>
      </c>
      <c r="M2418">
        <v>768</v>
      </c>
      <c r="N2418" s="1">
        <v>39.134999999999998</v>
      </c>
    </row>
    <row r="2419" spans="1:14" x14ac:dyDescent="0.25">
      <c r="A2419" s="1">
        <v>2004</v>
      </c>
      <c r="B2419" s="1" t="s">
        <v>93</v>
      </c>
      <c r="C2419" s="2" t="s">
        <v>424</v>
      </c>
      <c r="D2419" s="1">
        <f>LOOKUP(B2419,'country lookup'!A:A,'country lookup'!C:C)</f>
        <v>404</v>
      </c>
      <c r="E2419">
        <v>2</v>
      </c>
      <c r="F2419">
        <v>35635271</v>
      </c>
      <c r="G2419" s="1">
        <v>145.9057</v>
      </c>
      <c r="H2419" s="1">
        <v>110877</v>
      </c>
      <c r="I2419" s="1">
        <v>1309055</v>
      </c>
      <c r="J2419" s="1">
        <v>1318242</v>
      </c>
      <c r="K2419" s="3">
        <v>10000</v>
      </c>
      <c r="L2419">
        <v>84.7</v>
      </c>
      <c r="M2419">
        <v>751</v>
      </c>
      <c r="N2419" s="1">
        <v>38.773000000000003</v>
      </c>
    </row>
    <row r="2420" spans="1:14" x14ac:dyDescent="0.25">
      <c r="A2420" s="1">
        <v>2005</v>
      </c>
      <c r="B2420" s="1" t="s">
        <v>93</v>
      </c>
      <c r="C2420" s="2" t="s">
        <v>424</v>
      </c>
      <c r="D2420" s="1">
        <f>LOOKUP(B2420,'country lookup'!A:A,'country lookup'!C:C)</f>
        <v>404</v>
      </c>
      <c r="E2420">
        <v>2</v>
      </c>
      <c r="F2420">
        <v>36624895</v>
      </c>
      <c r="G2420" s="1">
        <v>154.3681</v>
      </c>
      <c r="H2420" s="1">
        <v>105715</v>
      </c>
      <c r="I2420" s="1">
        <v>1334785</v>
      </c>
      <c r="J2420" s="1">
        <v>1346154</v>
      </c>
      <c r="K2420" s="3">
        <v>9900</v>
      </c>
      <c r="L2420">
        <v>79.2</v>
      </c>
      <c r="M2420">
        <v>728</v>
      </c>
      <c r="N2420" s="1">
        <v>38.366</v>
      </c>
    </row>
    <row r="2421" spans="1:14" x14ac:dyDescent="0.25">
      <c r="A2421" s="1">
        <v>2006</v>
      </c>
      <c r="B2421" s="1" t="s">
        <v>93</v>
      </c>
      <c r="C2421" s="2" t="s">
        <v>424</v>
      </c>
      <c r="D2421" s="1">
        <f>LOOKUP(B2421,'country lookup'!A:A,'country lookup'!C:C)</f>
        <v>404</v>
      </c>
      <c r="E2421">
        <v>2</v>
      </c>
      <c r="F2421">
        <v>37649033</v>
      </c>
      <c r="G2421" s="1">
        <v>141.64099999999999</v>
      </c>
      <c r="H2421" s="1">
        <v>100858</v>
      </c>
      <c r="I2421" s="1">
        <v>1357443</v>
      </c>
      <c r="J2421" s="1">
        <v>1381766</v>
      </c>
      <c r="K2421" s="3">
        <v>9800</v>
      </c>
      <c r="L2421">
        <v>74.3</v>
      </c>
      <c r="M2421">
        <v>702</v>
      </c>
      <c r="N2421" s="1">
        <v>37.89</v>
      </c>
    </row>
    <row r="2422" spans="1:14" x14ac:dyDescent="0.25">
      <c r="A2422" s="1">
        <v>2007</v>
      </c>
      <c r="B2422" s="1" t="s">
        <v>93</v>
      </c>
      <c r="C2422" s="2" t="s">
        <v>424</v>
      </c>
      <c r="D2422" s="1">
        <f>LOOKUP(B2422,'country lookup'!A:A,'country lookup'!C:C)</f>
        <v>404</v>
      </c>
      <c r="E2422">
        <v>2</v>
      </c>
      <c r="F2422">
        <v>38705932</v>
      </c>
      <c r="G2422" s="1">
        <v>147.02770000000001</v>
      </c>
      <c r="H2422" s="1">
        <v>96425</v>
      </c>
      <c r="I2422" s="1">
        <v>1379471</v>
      </c>
      <c r="J2422" s="1">
        <v>1397059</v>
      </c>
      <c r="K2422" s="3">
        <v>9700</v>
      </c>
      <c r="L2422">
        <v>69.900000000000006</v>
      </c>
      <c r="M2422">
        <v>680</v>
      </c>
      <c r="N2422" s="1">
        <v>37.33</v>
      </c>
    </row>
    <row r="2423" spans="1:14" x14ac:dyDescent="0.25">
      <c r="A2423" s="1">
        <v>2008</v>
      </c>
      <c r="B2423" s="1" t="s">
        <v>93</v>
      </c>
      <c r="C2423" s="2" t="s">
        <v>424</v>
      </c>
      <c r="D2423" s="1">
        <f>LOOKUP(B2423,'country lookup'!A:A,'country lookup'!C:C)</f>
        <v>404</v>
      </c>
      <c r="E2423">
        <v>2</v>
      </c>
      <c r="F2423">
        <v>39791981</v>
      </c>
      <c r="G2423" s="1">
        <v>147.83500000000001</v>
      </c>
      <c r="H2423" s="1">
        <v>91475</v>
      </c>
      <c r="I2423" s="1">
        <v>1398700</v>
      </c>
      <c r="J2423" s="1">
        <v>1409091</v>
      </c>
      <c r="K2423" s="3">
        <v>9500</v>
      </c>
      <c r="L2423">
        <v>65.400000000000006</v>
      </c>
      <c r="M2423">
        <v>660</v>
      </c>
      <c r="N2423" s="1">
        <v>36.677999999999997</v>
      </c>
    </row>
    <row r="2424" spans="1:14" x14ac:dyDescent="0.25">
      <c r="A2424" s="1">
        <v>2009</v>
      </c>
      <c r="B2424" s="1" t="s">
        <v>93</v>
      </c>
      <c r="C2424" s="2" t="s">
        <v>424</v>
      </c>
      <c r="D2424" s="1">
        <f>LOOKUP(B2424,'country lookup'!A:A,'country lookup'!C:C)</f>
        <v>404</v>
      </c>
      <c r="E2424">
        <v>2</v>
      </c>
      <c r="F2424">
        <v>40901792</v>
      </c>
      <c r="G2424" s="1">
        <v>146.59520000000001</v>
      </c>
      <c r="H2424" s="1">
        <v>86461</v>
      </c>
      <c r="I2424" s="1">
        <v>1415074</v>
      </c>
      <c r="J2424" s="1">
        <v>1421801</v>
      </c>
      <c r="K2424" s="3">
        <v>9300</v>
      </c>
      <c r="L2424">
        <v>61.1</v>
      </c>
      <c r="M2424">
        <v>633</v>
      </c>
      <c r="N2424" s="1">
        <v>35.942</v>
      </c>
    </row>
    <row r="2425" spans="1:14" x14ac:dyDescent="0.25">
      <c r="A2425" s="1">
        <v>2010</v>
      </c>
      <c r="B2425" s="1" t="s">
        <v>93</v>
      </c>
      <c r="C2425" s="2" t="s">
        <v>424</v>
      </c>
      <c r="D2425" s="1">
        <f>LOOKUP(B2425,'country lookup'!A:A,'country lookup'!C:C)</f>
        <v>404</v>
      </c>
      <c r="E2425">
        <v>2</v>
      </c>
      <c r="F2425">
        <v>42030676</v>
      </c>
      <c r="G2425" s="1">
        <v>155.601</v>
      </c>
      <c r="H2425" s="1">
        <v>83411</v>
      </c>
      <c r="I2425" s="1">
        <v>1428271</v>
      </c>
      <c r="J2425" s="1">
        <v>1454545</v>
      </c>
      <c r="K2425" s="3">
        <v>9000</v>
      </c>
      <c r="L2425">
        <v>58.4</v>
      </c>
      <c r="M2425">
        <v>605</v>
      </c>
      <c r="N2425" s="1">
        <v>35.128</v>
      </c>
    </row>
    <row r="2426" spans="1:14" x14ac:dyDescent="0.25">
      <c r="A2426" s="1">
        <v>2011</v>
      </c>
      <c r="B2426" s="1" t="s">
        <v>93</v>
      </c>
      <c r="C2426" s="2" t="s">
        <v>424</v>
      </c>
      <c r="D2426" s="1">
        <f>LOOKUP(B2426,'country lookup'!A:A,'country lookup'!C:C)</f>
        <v>404</v>
      </c>
      <c r="E2426">
        <v>2</v>
      </c>
      <c r="F2426">
        <v>43178257</v>
      </c>
      <c r="G2426" s="1">
        <v>162.7816</v>
      </c>
      <c r="H2426" s="1">
        <v>80980</v>
      </c>
      <c r="I2426" s="1">
        <v>1438366</v>
      </c>
      <c r="J2426" s="1">
        <v>1472603</v>
      </c>
      <c r="K2426" s="3">
        <v>8800</v>
      </c>
      <c r="L2426">
        <v>56.3</v>
      </c>
      <c r="M2426">
        <v>584</v>
      </c>
      <c r="N2426" s="1">
        <v>34.249000000000002</v>
      </c>
    </row>
    <row r="2427" spans="1:14" x14ac:dyDescent="0.25">
      <c r="A2427" s="1">
        <v>2012</v>
      </c>
      <c r="B2427" s="1" t="s">
        <v>93</v>
      </c>
      <c r="C2427" s="2" t="s">
        <v>424</v>
      </c>
      <c r="D2427" s="1">
        <f>LOOKUP(B2427,'country lookup'!A:A,'country lookup'!C:C)</f>
        <v>404</v>
      </c>
      <c r="E2427">
        <v>2</v>
      </c>
      <c r="F2427">
        <v>44343410</v>
      </c>
      <c r="G2427" s="1">
        <v>175.84569999999999</v>
      </c>
      <c r="H2427" s="1">
        <v>78810</v>
      </c>
      <c r="I2427" s="1">
        <v>1448713</v>
      </c>
      <c r="J2427" s="1">
        <v>1476868</v>
      </c>
      <c r="K2427" s="3">
        <v>8600</v>
      </c>
      <c r="L2427">
        <v>54.4</v>
      </c>
      <c r="M2427">
        <v>562</v>
      </c>
      <c r="N2427" s="1">
        <v>33.332999999999998</v>
      </c>
    </row>
    <row r="2428" spans="1:14" x14ac:dyDescent="0.25">
      <c r="A2428" s="1">
        <v>2013</v>
      </c>
      <c r="B2428" s="1" t="s">
        <v>93</v>
      </c>
      <c r="C2428" s="2" t="s">
        <v>424</v>
      </c>
      <c r="D2428" s="1">
        <f>LOOKUP(B2428,'country lookup'!A:A,'country lookup'!C:C)</f>
        <v>404</v>
      </c>
      <c r="E2428">
        <v>2</v>
      </c>
      <c r="F2428">
        <v>45519889</v>
      </c>
      <c r="G2428" s="1">
        <v>170.73859999999999</v>
      </c>
      <c r="H2428" s="1">
        <v>76314</v>
      </c>
      <c r="I2428" s="1">
        <v>1459159</v>
      </c>
      <c r="J2428" s="1">
        <v>1518519</v>
      </c>
      <c r="K2428" s="3">
        <v>8300</v>
      </c>
      <c r="L2428">
        <v>52.3</v>
      </c>
      <c r="M2428">
        <v>540</v>
      </c>
      <c r="N2428" s="1">
        <v>32.414999999999999</v>
      </c>
    </row>
    <row r="2429" spans="1:14" x14ac:dyDescent="0.25">
      <c r="A2429" s="1">
        <v>2014</v>
      </c>
      <c r="B2429" s="1" t="s">
        <v>93</v>
      </c>
      <c r="C2429" s="2" t="s">
        <v>424</v>
      </c>
      <c r="D2429" s="1">
        <f>LOOKUP(B2429,'country lookup'!A:A,'country lookup'!C:C)</f>
        <v>404</v>
      </c>
      <c r="E2429">
        <v>2</v>
      </c>
      <c r="F2429">
        <v>46699981</v>
      </c>
      <c r="G2429" s="1">
        <v>190.92310000000001</v>
      </c>
      <c r="H2429" s="1">
        <v>74261</v>
      </c>
      <c r="I2429" s="1">
        <v>1470515</v>
      </c>
      <c r="J2429" s="1">
        <v>1523810</v>
      </c>
      <c r="K2429" s="3">
        <v>8200</v>
      </c>
      <c r="L2429">
        <v>50.5</v>
      </c>
      <c r="M2429">
        <v>525</v>
      </c>
      <c r="N2429" s="1">
        <v>31.521999999999998</v>
      </c>
    </row>
    <row r="2430" spans="1:14" x14ac:dyDescent="0.25">
      <c r="A2430" s="1">
        <v>2015</v>
      </c>
      <c r="B2430" s="1" t="s">
        <v>93</v>
      </c>
      <c r="C2430" s="2" t="s">
        <v>424</v>
      </c>
      <c r="D2430" s="1">
        <f>LOOKUP(B2430,'country lookup'!A:A,'country lookup'!C:C)</f>
        <v>404</v>
      </c>
      <c r="E2430">
        <v>2</v>
      </c>
      <c r="F2430">
        <v>47878336</v>
      </c>
      <c r="G2430" s="1">
        <v>192.93819999999999</v>
      </c>
      <c r="H2430" s="1">
        <v>72168</v>
      </c>
      <c r="I2430" s="1">
        <v>1481889</v>
      </c>
      <c r="K2430" s="3">
        <v>8000</v>
      </c>
      <c r="L2430">
        <v>48.7</v>
      </c>
      <c r="M2430">
        <v>510</v>
      </c>
      <c r="N2430" s="1">
        <v>30.687999999999999</v>
      </c>
    </row>
    <row r="2431" spans="1:14" x14ac:dyDescent="0.25">
      <c r="A2431" s="1">
        <v>2016</v>
      </c>
      <c r="B2431" s="1" t="s">
        <v>93</v>
      </c>
      <c r="C2431" s="2" t="s">
        <v>424</v>
      </c>
      <c r="D2431" s="1">
        <f>LOOKUP(B2431,'country lookup'!A:A,'country lookup'!C:C)</f>
        <v>404</v>
      </c>
      <c r="E2431">
        <v>2</v>
      </c>
      <c r="F2431">
        <v>49051686</v>
      </c>
      <c r="G2431" s="1">
        <v>194.64949999999999</v>
      </c>
      <c r="H2431" s="1">
        <v>70401</v>
      </c>
      <c r="I2431" s="1">
        <v>1494713</v>
      </c>
      <c r="K2431" s="3"/>
      <c r="L2431">
        <v>47.1</v>
      </c>
      <c r="M2431"/>
      <c r="N2431" s="1">
        <v>29.943000000000001</v>
      </c>
    </row>
    <row r="2432" spans="1:14" x14ac:dyDescent="0.25">
      <c r="A2432" s="1">
        <v>1990</v>
      </c>
      <c r="B2432" s="1" t="s">
        <v>94</v>
      </c>
      <c r="C2432" s="2" t="s">
        <v>434</v>
      </c>
      <c r="D2432" s="1">
        <f>LOOKUP(B2432,'country lookup'!A:A,'country lookup'!C:C)</f>
        <v>414</v>
      </c>
      <c r="E2432">
        <v>2</v>
      </c>
      <c r="F2432">
        <v>4391200</v>
      </c>
      <c r="G2432" s="1">
        <v>0</v>
      </c>
      <c r="H2432" s="1">
        <v>8924</v>
      </c>
      <c r="I2432" s="1">
        <v>135623.1</v>
      </c>
      <c r="J2432" s="1">
        <v>137500</v>
      </c>
      <c r="K2432" s="3">
        <v>110</v>
      </c>
      <c r="L2432">
        <v>65.8</v>
      </c>
      <c r="M2432">
        <v>80</v>
      </c>
      <c r="N2432" s="1">
        <v>29.1</v>
      </c>
    </row>
    <row r="2433" spans="1:14" x14ac:dyDescent="0.25">
      <c r="A2433" s="1">
        <v>1991</v>
      </c>
      <c r="B2433" s="1" t="s">
        <v>94</v>
      </c>
      <c r="C2433" s="2" t="s">
        <v>434</v>
      </c>
      <c r="D2433" s="1">
        <f>LOOKUP(B2433,'country lookup'!A:A,'country lookup'!C:C)</f>
        <v>414</v>
      </c>
      <c r="E2433">
        <v>2</v>
      </c>
      <c r="F2433">
        <v>4463600</v>
      </c>
      <c r="G2433" s="1">
        <v>0</v>
      </c>
      <c r="H2433" s="1">
        <v>8778</v>
      </c>
      <c r="I2433" s="1">
        <v>134838.70000000001</v>
      </c>
      <c r="J2433" s="1">
        <v>121951.2</v>
      </c>
      <c r="K2433" s="3">
        <v>110</v>
      </c>
      <c r="L2433">
        <v>65.099999999999994</v>
      </c>
      <c r="M2433">
        <v>82</v>
      </c>
      <c r="N2433" s="1">
        <v>28.8</v>
      </c>
    </row>
    <row r="2434" spans="1:14" x14ac:dyDescent="0.25">
      <c r="A2434" s="1">
        <v>1992</v>
      </c>
      <c r="B2434" s="1" t="s">
        <v>94</v>
      </c>
      <c r="C2434" s="2" t="s">
        <v>434</v>
      </c>
      <c r="D2434" s="1">
        <f>LOOKUP(B2434,'country lookup'!A:A,'country lookup'!C:C)</f>
        <v>414</v>
      </c>
      <c r="E2434">
        <v>2</v>
      </c>
      <c r="F2434">
        <v>4515400</v>
      </c>
      <c r="G2434" s="1">
        <v>0</v>
      </c>
      <c r="H2434" s="1">
        <v>8589</v>
      </c>
      <c r="I2434" s="1">
        <v>133162.79999999999</v>
      </c>
      <c r="J2434" s="1">
        <v>139240.5</v>
      </c>
      <c r="K2434" s="3">
        <v>100</v>
      </c>
      <c r="L2434">
        <v>64.5</v>
      </c>
      <c r="M2434">
        <v>79</v>
      </c>
      <c r="N2434" s="1">
        <v>28.2</v>
      </c>
    </row>
    <row r="2435" spans="1:14" x14ac:dyDescent="0.25">
      <c r="A2435" s="1">
        <v>1993</v>
      </c>
      <c r="B2435" s="1" t="s">
        <v>94</v>
      </c>
      <c r="C2435" s="2" t="s">
        <v>434</v>
      </c>
      <c r="D2435" s="1">
        <f>LOOKUP(B2435,'country lookup'!A:A,'country lookup'!C:C)</f>
        <v>414</v>
      </c>
      <c r="E2435">
        <v>2</v>
      </c>
      <c r="F2435">
        <v>4516700</v>
      </c>
      <c r="G2435" s="1">
        <v>0</v>
      </c>
      <c r="H2435" s="1">
        <v>8324</v>
      </c>
      <c r="I2435" s="1">
        <v>130880.5</v>
      </c>
      <c r="J2435" s="1">
        <v>134146.29999999999</v>
      </c>
      <c r="K2435" s="3">
        <v>110</v>
      </c>
      <c r="L2435">
        <v>63.6</v>
      </c>
      <c r="M2435">
        <v>82</v>
      </c>
      <c r="N2435" s="1">
        <v>25.7</v>
      </c>
    </row>
    <row r="2436" spans="1:14" x14ac:dyDescent="0.25">
      <c r="A2436" s="1">
        <v>1994</v>
      </c>
      <c r="B2436" s="1" t="s">
        <v>94</v>
      </c>
      <c r="C2436" s="2" t="s">
        <v>434</v>
      </c>
      <c r="D2436" s="1">
        <f>LOOKUP(B2436,'country lookup'!A:A,'country lookup'!C:C)</f>
        <v>414</v>
      </c>
      <c r="E2436">
        <v>2</v>
      </c>
      <c r="F2436">
        <v>4515100</v>
      </c>
      <c r="G2436" s="1">
        <v>0</v>
      </c>
      <c r="H2436" s="1">
        <v>7979</v>
      </c>
      <c r="I2436" s="1">
        <v>127868.6</v>
      </c>
      <c r="J2436" s="1">
        <v>123595.5</v>
      </c>
      <c r="K2436" s="3">
        <v>110</v>
      </c>
      <c r="L2436">
        <v>62.4</v>
      </c>
      <c r="M2436">
        <v>89</v>
      </c>
      <c r="N2436" s="1">
        <v>24.3</v>
      </c>
    </row>
    <row r="2437" spans="1:14" x14ac:dyDescent="0.25">
      <c r="A2437" s="1">
        <v>1995</v>
      </c>
      <c r="B2437" s="1" t="s">
        <v>94</v>
      </c>
      <c r="C2437" s="2" t="s">
        <v>434</v>
      </c>
      <c r="D2437" s="1">
        <f>LOOKUP(B2437,'country lookup'!A:A,'country lookup'!C:C)</f>
        <v>414</v>
      </c>
      <c r="E2437">
        <v>2</v>
      </c>
      <c r="F2437">
        <v>4560400</v>
      </c>
      <c r="G2437" s="1">
        <v>0</v>
      </c>
      <c r="H2437" s="1">
        <v>7559</v>
      </c>
      <c r="I2437" s="1">
        <v>124736</v>
      </c>
      <c r="J2437" s="1">
        <v>108695.7</v>
      </c>
      <c r="K2437" s="3">
        <v>110</v>
      </c>
      <c r="L2437">
        <v>60.6</v>
      </c>
      <c r="M2437">
        <v>92</v>
      </c>
      <c r="N2437" s="1">
        <v>25.6</v>
      </c>
    </row>
    <row r="2438" spans="1:14" x14ac:dyDescent="0.25">
      <c r="A2438" s="1">
        <v>1996</v>
      </c>
      <c r="B2438" s="1" t="s">
        <v>94</v>
      </c>
      <c r="C2438" s="2" t="s">
        <v>434</v>
      </c>
      <c r="D2438" s="1">
        <f>LOOKUP(B2438,'country lookup'!A:A,'country lookup'!C:C)</f>
        <v>414</v>
      </c>
      <c r="E2438">
        <v>2</v>
      </c>
      <c r="F2438">
        <v>4628400</v>
      </c>
      <c r="G2438" s="1">
        <v>0</v>
      </c>
      <c r="H2438" s="1">
        <v>7086</v>
      </c>
      <c r="I2438" s="1">
        <v>121128.2</v>
      </c>
      <c r="J2438" s="1">
        <v>107058.8</v>
      </c>
      <c r="K2438" s="3">
        <v>100</v>
      </c>
      <c r="L2438">
        <v>58.5</v>
      </c>
      <c r="M2438">
        <v>85</v>
      </c>
      <c r="N2438" s="1">
        <v>23.2</v>
      </c>
    </row>
    <row r="2439" spans="1:14" x14ac:dyDescent="0.25">
      <c r="A2439" s="1">
        <v>1997</v>
      </c>
      <c r="B2439" s="1" t="s">
        <v>94</v>
      </c>
      <c r="C2439" s="2" t="s">
        <v>434</v>
      </c>
      <c r="D2439" s="1">
        <f>LOOKUP(B2439,'country lookup'!A:A,'country lookup'!C:C)</f>
        <v>414</v>
      </c>
      <c r="E2439">
        <v>2</v>
      </c>
      <c r="F2439">
        <v>4696400</v>
      </c>
      <c r="G2439" s="1">
        <v>0</v>
      </c>
      <c r="H2439" s="1">
        <v>6607</v>
      </c>
      <c r="I2439" s="1">
        <v>117562.3</v>
      </c>
      <c r="J2439" s="1">
        <v>112820.5</v>
      </c>
      <c r="K2439" s="3">
        <v>91</v>
      </c>
      <c r="L2439">
        <v>56.2</v>
      </c>
      <c r="M2439">
        <v>78</v>
      </c>
      <c r="N2439" s="1">
        <v>21.6</v>
      </c>
    </row>
    <row r="2440" spans="1:14" x14ac:dyDescent="0.25">
      <c r="A2440" s="1">
        <v>1998</v>
      </c>
      <c r="B2440" s="1" t="s">
        <v>94</v>
      </c>
      <c r="C2440" s="2" t="s">
        <v>434</v>
      </c>
      <c r="D2440" s="1">
        <f>LOOKUP(B2440,'country lookup'!A:A,'country lookup'!C:C)</f>
        <v>414</v>
      </c>
      <c r="E2440">
        <v>2</v>
      </c>
      <c r="F2440">
        <v>4769000</v>
      </c>
      <c r="G2440" s="1">
        <v>0</v>
      </c>
      <c r="H2440" s="1">
        <v>6139</v>
      </c>
      <c r="I2440" s="1">
        <v>113685.2</v>
      </c>
      <c r="J2440" s="1">
        <v>102597.4</v>
      </c>
      <c r="K2440" s="3">
        <v>88</v>
      </c>
      <c r="L2440">
        <v>54</v>
      </c>
      <c r="M2440">
        <v>77</v>
      </c>
      <c r="N2440" s="1">
        <v>21.7</v>
      </c>
    </row>
    <row r="2441" spans="1:14" x14ac:dyDescent="0.25">
      <c r="A2441" s="1">
        <v>1999</v>
      </c>
      <c r="B2441" s="1" t="s">
        <v>94</v>
      </c>
      <c r="C2441" s="2" t="s">
        <v>434</v>
      </c>
      <c r="D2441" s="1">
        <f>LOOKUP(B2441,'country lookup'!A:A,'country lookup'!C:C)</f>
        <v>414</v>
      </c>
      <c r="E2441">
        <v>2</v>
      </c>
      <c r="F2441">
        <v>4840400</v>
      </c>
      <c r="G2441" s="1">
        <v>0</v>
      </c>
      <c r="H2441" s="1">
        <v>5695</v>
      </c>
      <c r="I2441" s="1">
        <v>110154.7</v>
      </c>
      <c r="J2441" s="1">
        <v>109722.2</v>
      </c>
      <c r="K2441" s="3">
        <v>79</v>
      </c>
      <c r="L2441">
        <v>51.7</v>
      </c>
      <c r="M2441">
        <v>72</v>
      </c>
      <c r="N2441" s="1">
        <v>21.5</v>
      </c>
    </row>
    <row r="2442" spans="1:14" x14ac:dyDescent="0.25">
      <c r="A2442" s="1">
        <v>2000</v>
      </c>
      <c r="B2442" s="1" t="s">
        <v>94</v>
      </c>
      <c r="C2442" s="2" t="s">
        <v>434</v>
      </c>
      <c r="D2442" s="1">
        <f>LOOKUP(B2442,'country lookup'!A:A,'country lookup'!C:C)</f>
        <v>414</v>
      </c>
      <c r="E2442">
        <v>2</v>
      </c>
      <c r="F2442">
        <v>4898400</v>
      </c>
      <c r="G2442" s="1">
        <v>0</v>
      </c>
      <c r="H2442" s="1">
        <v>5305</v>
      </c>
      <c r="I2442" s="1">
        <v>107171.7</v>
      </c>
      <c r="J2442" s="1">
        <v>104054.1</v>
      </c>
      <c r="K2442" s="3">
        <v>79</v>
      </c>
      <c r="L2442">
        <v>49.5</v>
      </c>
      <c r="M2442">
        <v>74</v>
      </c>
      <c r="N2442" s="1">
        <v>19.8</v>
      </c>
    </row>
    <row r="2443" spans="1:14" x14ac:dyDescent="0.25">
      <c r="A2443" s="1">
        <v>2001</v>
      </c>
      <c r="B2443" s="1" t="s">
        <v>94</v>
      </c>
      <c r="C2443" s="2" t="s">
        <v>434</v>
      </c>
      <c r="D2443" s="1">
        <f>LOOKUP(B2443,'country lookup'!A:A,'country lookup'!C:C)</f>
        <v>414</v>
      </c>
      <c r="E2443">
        <v>2</v>
      </c>
      <c r="F2443">
        <v>4945100</v>
      </c>
      <c r="G2443" s="1">
        <v>132.4973</v>
      </c>
      <c r="H2443" s="1">
        <v>4971</v>
      </c>
      <c r="I2443" s="1">
        <v>105095.1</v>
      </c>
      <c r="J2443" s="1">
        <v>119444.4</v>
      </c>
      <c r="K2443" s="3">
        <v>77</v>
      </c>
      <c r="L2443">
        <v>47.3</v>
      </c>
      <c r="M2443">
        <v>72</v>
      </c>
      <c r="N2443" s="1">
        <v>19.8</v>
      </c>
    </row>
    <row r="2444" spans="1:14" x14ac:dyDescent="0.25">
      <c r="A2444" s="1">
        <v>2002</v>
      </c>
      <c r="B2444" s="1" t="s">
        <v>94</v>
      </c>
      <c r="C2444" s="2" t="s">
        <v>434</v>
      </c>
      <c r="D2444" s="1">
        <f>LOOKUP(B2444,'country lookup'!A:A,'country lookup'!C:C)</f>
        <v>414</v>
      </c>
      <c r="E2444">
        <v>2</v>
      </c>
      <c r="F2444">
        <v>4990700</v>
      </c>
      <c r="G2444" s="1">
        <v>146.00659999999999</v>
      </c>
      <c r="H2444" s="1">
        <v>4702</v>
      </c>
      <c r="I2444" s="1">
        <v>104026.5</v>
      </c>
      <c r="J2444" s="1">
        <v>108642</v>
      </c>
      <c r="K2444" s="3">
        <v>86</v>
      </c>
      <c r="L2444">
        <v>45.2</v>
      </c>
      <c r="M2444">
        <v>81</v>
      </c>
      <c r="N2444" s="1">
        <v>20.2</v>
      </c>
    </row>
    <row r="2445" spans="1:14" x14ac:dyDescent="0.25">
      <c r="A2445" s="1">
        <v>2003</v>
      </c>
      <c r="B2445" s="1" t="s">
        <v>94</v>
      </c>
      <c r="C2445" s="2" t="s">
        <v>434</v>
      </c>
      <c r="D2445" s="1">
        <f>LOOKUP(B2445,'country lookup'!A:A,'country lookup'!C:C)</f>
        <v>414</v>
      </c>
      <c r="E2445">
        <v>2</v>
      </c>
      <c r="F2445">
        <v>5043300</v>
      </c>
      <c r="G2445" s="1">
        <v>155.14279999999999</v>
      </c>
      <c r="H2445" s="1">
        <v>4499</v>
      </c>
      <c r="I2445" s="1">
        <v>104143.5</v>
      </c>
      <c r="J2445" s="1">
        <v>107317.1</v>
      </c>
      <c r="K2445" s="3">
        <v>88</v>
      </c>
      <c r="L2445">
        <v>43.2</v>
      </c>
      <c r="M2445">
        <v>82</v>
      </c>
      <c r="N2445" s="1">
        <v>20.9</v>
      </c>
    </row>
    <row r="2446" spans="1:14" x14ac:dyDescent="0.25">
      <c r="A2446" s="1">
        <v>2004</v>
      </c>
      <c r="B2446" s="1" t="s">
        <v>94</v>
      </c>
      <c r="C2446" s="2" t="s">
        <v>434</v>
      </c>
      <c r="D2446" s="1">
        <f>LOOKUP(B2446,'country lookup'!A:A,'country lookup'!C:C)</f>
        <v>414</v>
      </c>
      <c r="E2446">
        <v>2</v>
      </c>
      <c r="F2446">
        <v>5104700</v>
      </c>
      <c r="G2446" s="1">
        <v>168.66730000000001</v>
      </c>
      <c r="H2446" s="1">
        <v>4355</v>
      </c>
      <c r="I2446" s="1">
        <v>105447.9</v>
      </c>
      <c r="J2446" s="1">
        <v>118518.5</v>
      </c>
      <c r="K2446" s="3">
        <v>88</v>
      </c>
      <c r="L2446">
        <v>41.3</v>
      </c>
      <c r="M2446">
        <v>81</v>
      </c>
      <c r="N2446" s="1">
        <v>21.5</v>
      </c>
    </row>
    <row r="2447" spans="1:14" x14ac:dyDescent="0.25">
      <c r="A2447" s="1">
        <v>2005</v>
      </c>
      <c r="B2447" s="1" t="s">
        <v>94</v>
      </c>
      <c r="C2447" s="2" t="s">
        <v>434</v>
      </c>
      <c r="D2447" s="1">
        <f>LOOKUP(B2447,'country lookup'!A:A,'country lookup'!C:C)</f>
        <v>414</v>
      </c>
      <c r="E2447">
        <v>2</v>
      </c>
      <c r="F2447">
        <v>5162600</v>
      </c>
      <c r="G2447" s="1">
        <v>176.94880000000001</v>
      </c>
      <c r="H2447" s="1">
        <v>4269</v>
      </c>
      <c r="I2447" s="1">
        <v>108075.9</v>
      </c>
      <c r="J2447" s="1">
        <v>129411.8</v>
      </c>
      <c r="K2447" s="3">
        <v>96</v>
      </c>
      <c r="L2447">
        <v>39.5</v>
      </c>
      <c r="M2447">
        <v>85</v>
      </c>
      <c r="N2447" s="1">
        <v>21.3</v>
      </c>
    </row>
    <row r="2448" spans="1:14" x14ac:dyDescent="0.25">
      <c r="A2448" s="1">
        <v>2006</v>
      </c>
      <c r="B2448" s="1" t="s">
        <v>94</v>
      </c>
      <c r="C2448" s="2" t="s">
        <v>434</v>
      </c>
      <c r="D2448" s="1">
        <f>LOOKUP(B2448,'country lookup'!A:A,'country lookup'!C:C)</f>
        <v>414</v>
      </c>
      <c r="E2448">
        <v>2</v>
      </c>
      <c r="F2448">
        <v>5218400</v>
      </c>
      <c r="G2448" s="1">
        <v>195.5102</v>
      </c>
      <c r="H2448" s="1">
        <v>4226</v>
      </c>
      <c r="I2448" s="1">
        <v>112095.5</v>
      </c>
      <c r="J2448" s="1">
        <v>122222.2</v>
      </c>
      <c r="K2448" s="3">
        <v>110</v>
      </c>
      <c r="L2448">
        <v>37.700000000000003</v>
      </c>
      <c r="M2448">
        <v>90</v>
      </c>
      <c r="N2448" s="1">
        <v>23.1</v>
      </c>
    </row>
    <row r="2449" spans="1:14" x14ac:dyDescent="0.25">
      <c r="A2449" s="1">
        <v>2007</v>
      </c>
      <c r="B2449" s="1" t="s">
        <v>94</v>
      </c>
      <c r="C2449" s="2" t="s">
        <v>434</v>
      </c>
      <c r="D2449" s="1">
        <f>LOOKUP(B2449,'country lookup'!A:A,'country lookup'!C:C)</f>
        <v>414</v>
      </c>
      <c r="E2449">
        <v>2</v>
      </c>
      <c r="F2449">
        <v>5268400</v>
      </c>
      <c r="G2449" s="1">
        <v>230.0376</v>
      </c>
      <c r="H2449" s="1">
        <v>4197</v>
      </c>
      <c r="I2449" s="1">
        <v>117234.6</v>
      </c>
      <c r="J2449" s="1">
        <v>134831.5</v>
      </c>
      <c r="K2449" s="3">
        <v>110</v>
      </c>
      <c r="L2449">
        <v>35.799999999999997</v>
      </c>
      <c r="M2449">
        <v>89</v>
      </c>
      <c r="N2449" s="1">
        <v>23.4</v>
      </c>
    </row>
    <row r="2450" spans="1:14" x14ac:dyDescent="0.25">
      <c r="A2450" s="1">
        <v>2008</v>
      </c>
      <c r="B2450" s="1" t="s">
        <v>94</v>
      </c>
      <c r="C2450" s="2" t="s">
        <v>434</v>
      </c>
      <c r="D2450" s="1">
        <f>LOOKUP(B2450,'country lookup'!A:A,'country lookup'!C:C)</f>
        <v>414</v>
      </c>
      <c r="E2450">
        <v>2</v>
      </c>
      <c r="F2450">
        <v>5318700</v>
      </c>
      <c r="G2450" s="1">
        <v>246.74209999999999</v>
      </c>
      <c r="H2450" s="1">
        <v>4157</v>
      </c>
      <c r="I2450" s="1">
        <v>123353.1</v>
      </c>
      <c r="J2450" s="1">
        <v>134831.5</v>
      </c>
      <c r="K2450" s="3">
        <v>120</v>
      </c>
      <c r="L2450">
        <v>33.700000000000003</v>
      </c>
      <c r="M2450">
        <v>89</v>
      </c>
      <c r="N2450" s="1">
        <v>23.9</v>
      </c>
    </row>
    <row r="2451" spans="1:14" x14ac:dyDescent="0.25">
      <c r="A2451" s="1">
        <v>2009</v>
      </c>
      <c r="B2451" s="1" t="s">
        <v>94</v>
      </c>
      <c r="C2451" s="2" t="s">
        <v>434</v>
      </c>
      <c r="D2451" s="1">
        <f>LOOKUP(B2451,'country lookup'!A:A,'country lookup'!C:C)</f>
        <v>414</v>
      </c>
      <c r="E2451">
        <v>2</v>
      </c>
      <c r="F2451">
        <v>5383300</v>
      </c>
      <c r="G2451" s="1">
        <v>242.04820000000001</v>
      </c>
      <c r="H2451" s="1">
        <v>4097</v>
      </c>
      <c r="I2451" s="1">
        <v>129651.9</v>
      </c>
      <c r="J2451" s="1">
        <v>134831.5</v>
      </c>
      <c r="K2451" s="3">
        <v>120</v>
      </c>
      <c r="L2451">
        <v>31.6</v>
      </c>
      <c r="M2451">
        <v>89</v>
      </c>
      <c r="N2451" s="1">
        <v>25.2</v>
      </c>
    </row>
    <row r="2452" spans="1:14" x14ac:dyDescent="0.25">
      <c r="A2452" s="1">
        <v>2010</v>
      </c>
      <c r="B2452" s="1" t="s">
        <v>94</v>
      </c>
      <c r="C2452" s="2" t="s">
        <v>434</v>
      </c>
      <c r="D2452" s="1">
        <f>LOOKUP(B2452,'country lookup'!A:A,'country lookup'!C:C)</f>
        <v>414</v>
      </c>
      <c r="E2452">
        <v>2</v>
      </c>
      <c r="F2452">
        <v>5447900</v>
      </c>
      <c r="G2452" s="1">
        <v>244.03450000000001</v>
      </c>
      <c r="H2452" s="1">
        <v>4020</v>
      </c>
      <c r="I2452" s="1">
        <v>135810.79999999999</v>
      </c>
      <c r="J2452" s="1">
        <v>154761.9</v>
      </c>
      <c r="K2452" s="3">
        <v>120</v>
      </c>
      <c r="L2452">
        <v>29.6</v>
      </c>
      <c r="M2452">
        <v>84</v>
      </c>
      <c r="N2452" s="1">
        <v>26.8</v>
      </c>
    </row>
    <row r="2453" spans="1:14" x14ac:dyDescent="0.25">
      <c r="A2453" s="1">
        <v>2011</v>
      </c>
      <c r="B2453" s="1" t="s">
        <v>94</v>
      </c>
      <c r="C2453" s="2" t="s">
        <v>434</v>
      </c>
      <c r="D2453" s="1">
        <f>LOOKUP(B2453,'country lookup'!A:A,'country lookup'!C:C)</f>
        <v>414</v>
      </c>
      <c r="E2453">
        <v>2</v>
      </c>
      <c r="F2453">
        <v>5514600</v>
      </c>
      <c r="G2453" s="1">
        <v>265.48320000000001</v>
      </c>
      <c r="H2453" s="1">
        <v>3926</v>
      </c>
      <c r="I2453" s="1">
        <v>141223</v>
      </c>
      <c r="J2453" s="1">
        <v>137931</v>
      </c>
      <c r="K2453" s="3">
        <v>130</v>
      </c>
      <c r="L2453">
        <v>27.8</v>
      </c>
      <c r="M2453">
        <v>87</v>
      </c>
      <c r="N2453" s="1">
        <v>27.1</v>
      </c>
    </row>
    <row r="2454" spans="1:14" x14ac:dyDescent="0.25">
      <c r="A2454" s="1">
        <v>2012</v>
      </c>
      <c r="B2454" s="1" t="s">
        <v>94</v>
      </c>
      <c r="C2454" s="2" t="s">
        <v>434</v>
      </c>
      <c r="D2454" s="1">
        <f>LOOKUP(B2454,'country lookup'!A:A,'country lookup'!C:C)</f>
        <v>414</v>
      </c>
      <c r="E2454">
        <v>2</v>
      </c>
      <c r="F2454">
        <v>5607200</v>
      </c>
      <c r="G2454" s="1">
        <v>282.81880000000001</v>
      </c>
      <c r="H2454" s="1">
        <v>3816</v>
      </c>
      <c r="I2454" s="1">
        <v>145648.9</v>
      </c>
      <c r="J2454" s="1">
        <v>148148.1</v>
      </c>
      <c r="K2454" s="3">
        <v>120</v>
      </c>
      <c r="L2454">
        <v>26.2</v>
      </c>
      <c r="M2454">
        <v>81</v>
      </c>
      <c r="N2454" s="1">
        <v>27.6</v>
      </c>
    </row>
    <row r="2455" spans="1:14" x14ac:dyDescent="0.25">
      <c r="A2455" s="1">
        <v>2013</v>
      </c>
      <c r="B2455" s="1" t="s">
        <v>94</v>
      </c>
      <c r="C2455" s="2" t="s">
        <v>434</v>
      </c>
      <c r="D2455" s="1">
        <f>LOOKUP(B2455,'country lookup'!A:A,'country lookup'!C:C)</f>
        <v>414</v>
      </c>
      <c r="E2455">
        <v>2</v>
      </c>
      <c r="F2455">
        <v>5719600</v>
      </c>
      <c r="G2455" s="1">
        <v>314.75659999999999</v>
      </c>
      <c r="H2455" s="1">
        <v>3690</v>
      </c>
      <c r="I2455" s="1">
        <v>148790.29999999999</v>
      </c>
      <c r="J2455" s="1">
        <v>151898.70000000001</v>
      </c>
      <c r="K2455" s="3">
        <v>120</v>
      </c>
      <c r="L2455">
        <v>24.8</v>
      </c>
      <c r="M2455">
        <v>79</v>
      </c>
      <c r="N2455" s="1">
        <v>27.2</v>
      </c>
    </row>
    <row r="2456" spans="1:14" x14ac:dyDescent="0.25">
      <c r="A2456" s="1">
        <v>2014</v>
      </c>
      <c r="B2456" s="1" t="s">
        <v>94</v>
      </c>
      <c r="C2456" s="2" t="s">
        <v>434</v>
      </c>
      <c r="D2456" s="1">
        <f>LOOKUP(B2456,'country lookup'!A:A,'country lookup'!C:C)</f>
        <v>414</v>
      </c>
      <c r="E2456">
        <v>2</v>
      </c>
      <c r="F2456">
        <v>5835500</v>
      </c>
      <c r="G2456" s="1">
        <v>321.24630000000002</v>
      </c>
      <c r="H2456" s="1">
        <v>3545</v>
      </c>
      <c r="I2456" s="1">
        <v>150851.1</v>
      </c>
      <c r="J2456" s="1">
        <v>155844.20000000001</v>
      </c>
      <c r="K2456" s="3">
        <v>120</v>
      </c>
      <c r="L2456">
        <v>23.5</v>
      </c>
      <c r="M2456">
        <v>77</v>
      </c>
      <c r="N2456" s="1">
        <v>27.7</v>
      </c>
    </row>
    <row r="2457" spans="1:14" x14ac:dyDescent="0.25">
      <c r="A2457" s="1">
        <v>2015</v>
      </c>
      <c r="B2457" s="1" t="s">
        <v>94</v>
      </c>
      <c r="C2457" s="2" t="s">
        <v>434</v>
      </c>
      <c r="D2457" s="1">
        <f>LOOKUP(B2457,'country lookup'!A:A,'country lookup'!C:C)</f>
        <v>414</v>
      </c>
      <c r="E2457">
        <v>2</v>
      </c>
      <c r="F2457">
        <v>5956900</v>
      </c>
      <c r="G2457" s="1">
        <v>340.63889999999998</v>
      </c>
      <c r="H2457" s="1">
        <v>3374</v>
      </c>
      <c r="I2457" s="1">
        <v>151300.4</v>
      </c>
      <c r="K2457" s="3">
        <v>120</v>
      </c>
      <c r="L2457">
        <v>22.3</v>
      </c>
      <c r="M2457">
        <v>76</v>
      </c>
      <c r="N2457" s="1">
        <v>27.4</v>
      </c>
    </row>
    <row r="2458" spans="1:14" x14ac:dyDescent="0.25">
      <c r="A2458" s="1">
        <v>2016</v>
      </c>
      <c r="B2458" s="1" t="s">
        <v>94</v>
      </c>
      <c r="C2458" s="2" t="s">
        <v>434</v>
      </c>
      <c r="D2458" s="1">
        <f>LOOKUP(B2458,'country lookup'!A:A,'country lookup'!C:C)</f>
        <v>414</v>
      </c>
      <c r="E2458">
        <v>2</v>
      </c>
      <c r="F2458">
        <v>6079500</v>
      </c>
      <c r="G2458" s="1">
        <v>336.65640000000002</v>
      </c>
      <c r="H2458" s="1">
        <v>3181</v>
      </c>
      <c r="I2458" s="1">
        <v>150758.29999999999</v>
      </c>
      <c r="K2458" s="3"/>
      <c r="L2458">
        <v>21.1</v>
      </c>
      <c r="M2458"/>
      <c r="N2458" s="1">
        <v>26</v>
      </c>
    </row>
    <row r="2459" spans="1:14" x14ac:dyDescent="0.25">
      <c r="A2459" s="1">
        <v>1990</v>
      </c>
      <c r="B2459" s="1" t="s">
        <v>95</v>
      </c>
      <c r="C2459" s="2" t="s">
        <v>268</v>
      </c>
      <c r="D2459" s="1">
        <f>LOOKUP(B2459,'country lookup'!A:A,'country lookup'!C:C)</f>
        <v>116</v>
      </c>
      <c r="E2459">
        <v>2</v>
      </c>
      <c r="F2459">
        <v>8975597</v>
      </c>
      <c r="G2459" s="1">
        <v>0</v>
      </c>
      <c r="H2459" s="1">
        <v>44063</v>
      </c>
      <c r="I2459" s="1">
        <v>380181.2</v>
      </c>
      <c r="J2459" s="1">
        <v>352941.2</v>
      </c>
      <c r="K2459" s="3">
        <v>3900</v>
      </c>
      <c r="L2459">
        <v>115.9</v>
      </c>
      <c r="M2459">
        <v>1020</v>
      </c>
      <c r="N2459" s="1">
        <v>42.357999999999997</v>
      </c>
    </row>
    <row r="2460" spans="1:14" x14ac:dyDescent="0.25">
      <c r="A2460" s="1">
        <v>1991</v>
      </c>
      <c r="B2460" s="1" t="s">
        <v>95</v>
      </c>
      <c r="C2460" s="2" t="s">
        <v>268</v>
      </c>
      <c r="D2460" s="1">
        <f>LOOKUP(B2460,'country lookup'!A:A,'country lookup'!C:C)</f>
        <v>116</v>
      </c>
      <c r="E2460">
        <v>2</v>
      </c>
      <c r="F2460">
        <v>9289299</v>
      </c>
      <c r="G2460" s="1">
        <v>0</v>
      </c>
      <c r="H2460" s="1">
        <v>43849</v>
      </c>
      <c r="I2460" s="1">
        <v>378334.8</v>
      </c>
      <c r="J2460" s="1">
        <v>356020.9</v>
      </c>
      <c r="K2460" s="3">
        <v>3600</v>
      </c>
      <c r="L2460">
        <v>115.9</v>
      </c>
      <c r="M2460">
        <v>955</v>
      </c>
      <c r="N2460" s="1">
        <v>40.646999999999998</v>
      </c>
    </row>
    <row r="2461" spans="1:14" x14ac:dyDescent="0.25">
      <c r="A2461" s="1">
        <v>1992</v>
      </c>
      <c r="B2461" s="1" t="s">
        <v>95</v>
      </c>
      <c r="C2461" s="2" t="s">
        <v>268</v>
      </c>
      <c r="D2461" s="1">
        <f>LOOKUP(B2461,'country lookup'!A:A,'country lookup'!C:C)</f>
        <v>116</v>
      </c>
      <c r="E2461">
        <v>2</v>
      </c>
      <c r="F2461">
        <v>9623889</v>
      </c>
      <c r="G2461" s="1">
        <v>0</v>
      </c>
      <c r="H2461" s="1">
        <v>43651</v>
      </c>
      <c r="I2461" s="1">
        <v>375331</v>
      </c>
      <c r="J2461" s="1">
        <v>345982.1</v>
      </c>
      <c r="K2461" s="3">
        <v>3400</v>
      </c>
      <c r="L2461">
        <v>116.3</v>
      </c>
      <c r="M2461">
        <v>896</v>
      </c>
      <c r="N2461" s="1">
        <v>38.94</v>
      </c>
    </row>
    <row r="2462" spans="1:14" x14ac:dyDescent="0.25">
      <c r="A2462" s="1">
        <v>1993</v>
      </c>
      <c r="B2462" s="1" t="s">
        <v>95</v>
      </c>
      <c r="C2462" s="2" t="s">
        <v>268</v>
      </c>
      <c r="D2462" s="1">
        <f>LOOKUP(B2462,'country lookup'!A:A,'country lookup'!C:C)</f>
        <v>116</v>
      </c>
      <c r="E2462">
        <v>2</v>
      </c>
      <c r="F2462">
        <v>9970733</v>
      </c>
      <c r="G2462" s="1">
        <v>0</v>
      </c>
      <c r="H2462" s="1">
        <v>43612</v>
      </c>
      <c r="I2462" s="1">
        <v>372116</v>
      </c>
      <c r="J2462" s="1">
        <v>344418.1</v>
      </c>
      <c r="K2462" s="3">
        <v>3100</v>
      </c>
      <c r="L2462">
        <v>117.2</v>
      </c>
      <c r="M2462">
        <v>842</v>
      </c>
      <c r="N2462" s="1">
        <v>37.250999999999998</v>
      </c>
    </row>
    <row r="2463" spans="1:14" x14ac:dyDescent="0.25">
      <c r="A2463" s="1">
        <v>1994</v>
      </c>
      <c r="B2463" s="1" t="s">
        <v>95</v>
      </c>
      <c r="C2463" s="2" t="s">
        <v>268</v>
      </c>
      <c r="D2463" s="1">
        <f>LOOKUP(B2463,'country lookup'!A:A,'country lookup'!C:C)</f>
        <v>116</v>
      </c>
      <c r="E2463">
        <v>2</v>
      </c>
      <c r="F2463">
        <v>10317899</v>
      </c>
      <c r="G2463" s="1">
        <v>26.69847</v>
      </c>
      <c r="H2463" s="1">
        <v>43668</v>
      </c>
      <c r="I2463" s="1">
        <v>368195.6</v>
      </c>
      <c r="J2463" s="1">
        <v>342205.3</v>
      </c>
      <c r="K2463" s="3">
        <v>2900</v>
      </c>
      <c r="L2463">
        <v>118.6</v>
      </c>
      <c r="M2463">
        <v>789</v>
      </c>
      <c r="N2463" s="1">
        <v>35.619999999999997</v>
      </c>
    </row>
    <row r="2464" spans="1:14" x14ac:dyDescent="0.25">
      <c r="A2464" s="1">
        <v>1995</v>
      </c>
      <c r="B2464" s="1" t="s">
        <v>95</v>
      </c>
      <c r="C2464" s="2" t="s">
        <v>268</v>
      </c>
      <c r="D2464" s="1">
        <f>LOOKUP(B2464,'country lookup'!A:A,'country lookup'!C:C)</f>
        <v>116</v>
      </c>
      <c r="E2464">
        <v>2</v>
      </c>
      <c r="F2464">
        <v>10656138</v>
      </c>
      <c r="G2464" s="1">
        <v>26.052119999999999</v>
      </c>
      <c r="H2464" s="1">
        <v>43577</v>
      </c>
      <c r="I2464" s="1">
        <v>363747.9</v>
      </c>
      <c r="J2464" s="1">
        <v>328767.09999999998</v>
      </c>
      <c r="K2464" s="3">
        <v>2700</v>
      </c>
      <c r="L2464">
        <v>119.8</v>
      </c>
      <c r="M2464">
        <v>730</v>
      </c>
      <c r="N2464" s="1">
        <v>34.079000000000001</v>
      </c>
    </row>
    <row r="2465" spans="1:14" x14ac:dyDescent="0.25">
      <c r="A2465" s="1">
        <v>1996</v>
      </c>
      <c r="B2465" s="1" t="s">
        <v>95</v>
      </c>
      <c r="C2465" s="2" t="s">
        <v>268</v>
      </c>
      <c r="D2465" s="1">
        <f>LOOKUP(B2465,'country lookup'!A:A,'country lookup'!C:C)</f>
        <v>116</v>
      </c>
      <c r="E2465">
        <v>2</v>
      </c>
      <c r="F2465">
        <v>10982917</v>
      </c>
      <c r="G2465" s="1">
        <v>28.594360000000002</v>
      </c>
      <c r="H2465" s="1">
        <v>43223</v>
      </c>
      <c r="I2465" s="1">
        <v>358995</v>
      </c>
      <c r="J2465" s="1">
        <v>322580.59999999998</v>
      </c>
      <c r="K2465" s="3">
        <v>2400</v>
      </c>
      <c r="L2465">
        <v>120.4</v>
      </c>
      <c r="M2465">
        <v>682</v>
      </c>
      <c r="N2465" s="1">
        <v>32.643000000000001</v>
      </c>
    </row>
    <row r="2466" spans="1:14" x14ac:dyDescent="0.25">
      <c r="A2466" s="1">
        <v>1997</v>
      </c>
      <c r="B2466" s="1" t="s">
        <v>95</v>
      </c>
      <c r="C2466" s="2" t="s">
        <v>268</v>
      </c>
      <c r="D2466" s="1">
        <f>LOOKUP(B2466,'country lookup'!A:A,'country lookup'!C:C)</f>
        <v>116</v>
      </c>
      <c r="E2466">
        <v>2</v>
      </c>
      <c r="F2466">
        <v>11298600</v>
      </c>
      <c r="G2466" s="1">
        <v>30.826899999999998</v>
      </c>
      <c r="H2466" s="1">
        <v>42442</v>
      </c>
      <c r="I2466" s="1">
        <v>354273.8</v>
      </c>
      <c r="J2466" s="1">
        <v>315955.8</v>
      </c>
      <c r="K2466" s="3">
        <v>2200</v>
      </c>
      <c r="L2466">
        <v>119.8</v>
      </c>
      <c r="M2466">
        <v>633</v>
      </c>
      <c r="N2466" s="1">
        <v>31.309000000000001</v>
      </c>
    </row>
    <row r="2467" spans="1:14" x14ac:dyDescent="0.25">
      <c r="A2467" s="1">
        <v>1998</v>
      </c>
      <c r="B2467" s="1" t="s">
        <v>95</v>
      </c>
      <c r="C2467" s="2" t="s">
        <v>268</v>
      </c>
      <c r="D2467" s="1">
        <f>LOOKUP(B2467,'country lookup'!A:A,'country lookup'!C:C)</f>
        <v>116</v>
      </c>
      <c r="E2467">
        <v>2</v>
      </c>
      <c r="F2467">
        <v>11600508</v>
      </c>
      <c r="G2467" s="1">
        <v>29.112819999999999</v>
      </c>
      <c r="H2467" s="1">
        <v>41224</v>
      </c>
      <c r="I2467" s="1">
        <v>349060.1</v>
      </c>
      <c r="J2467" s="1">
        <v>309278.40000000002</v>
      </c>
      <c r="K2467" s="3">
        <v>2000</v>
      </c>
      <c r="L2467">
        <v>118.1</v>
      </c>
      <c r="M2467">
        <v>582</v>
      </c>
      <c r="N2467" s="1">
        <v>30.085000000000001</v>
      </c>
    </row>
    <row r="2468" spans="1:14" x14ac:dyDescent="0.25">
      <c r="A2468" s="1">
        <v>1999</v>
      </c>
      <c r="B2468" s="1" t="s">
        <v>95</v>
      </c>
      <c r="C2468" s="2" t="s">
        <v>268</v>
      </c>
      <c r="D2468" s="1">
        <f>LOOKUP(B2468,'country lookup'!A:A,'country lookup'!C:C)</f>
        <v>116</v>
      </c>
      <c r="E2468">
        <v>2</v>
      </c>
      <c r="F2468">
        <v>11886458</v>
      </c>
      <c r="G2468" s="1">
        <v>39.191560000000003</v>
      </c>
      <c r="H2468" s="1">
        <v>39257</v>
      </c>
      <c r="I2468" s="1">
        <v>344359.6</v>
      </c>
      <c r="J2468" s="1">
        <v>319548.90000000002</v>
      </c>
      <c r="K2468" s="3">
        <v>1800</v>
      </c>
      <c r="L2468">
        <v>114</v>
      </c>
      <c r="M2468">
        <v>532</v>
      </c>
      <c r="N2468" s="1">
        <v>28.989000000000001</v>
      </c>
    </row>
    <row r="2469" spans="1:14" x14ac:dyDescent="0.25">
      <c r="A2469" s="1">
        <v>2000</v>
      </c>
      <c r="B2469" s="1" t="s">
        <v>95</v>
      </c>
      <c r="C2469" s="2" t="s">
        <v>268</v>
      </c>
      <c r="D2469" s="1">
        <f>LOOKUP(B2469,'country lookup'!A:A,'country lookup'!C:C)</f>
        <v>116</v>
      </c>
      <c r="E2469">
        <v>2</v>
      </c>
      <c r="F2469">
        <v>12155239</v>
      </c>
      <c r="G2469" s="1">
        <v>43.120229999999999</v>
      </c>
      <c r="H2469" s="1">
        <v>36349</v>
      </c>
      <c r="I2469" s="1">
        <v>339710.3</v>
      </c>
      <c r="J2469" s="1">
        <v>309917.40000000002</v>
      </c>
      <c r="K2469" s="3">
        <v>1700</v>
      </c>
      <c r="L2469">
        <v>107</v>
      </c>
      <c r="M2469">
        <v>484</v>
      </c>
      <c r="N2469" s="1">
        <v>28.058</v>
      </c>
    </row>
    <row r="2470" spans="1:14" x14ac:dyDescent="0.25">
      <c r="A2470" s="1">
        <v>2001</v>
      </c>
      <c r="B2470" s="1" t="s">
        <v>95</v>
      </c>
      <c r="C2470" s="2" t="s">
        <v>268</v>
      </c>
      <c r="D2470" s="1">
        <f>LOOKUP(B2470,'country lookup'!A:A,'country lookup'!C:C)</f>
        <v>116</v>
      </c>
      <c r="E2470">
        <v>2</v>
      </c>
      <c r="F2470">
        <v>12405408</v>
      </c>
      <c r="G2470" s="1">
        <v>44.125790000000002</v>
      </c>
      <c r="H2470" s="1">
        <v>32762</v>
      </c>
      <c r="I2470" s="1">
        <v>336365.5</v>
      </c>
      <c r="J2470" s="1">
        <v>317460.3</v>
      </c>
      <c r="K2470" s="3">
        <v>1500</v>
      </c>
      <c r="L2470">
        <v>97.4</v>
      </c>
      <c r="M2470">
        <v>441</v>
      </c>
      <c r="N2470" s="1">
        <v>27.326000000000001</v>
      </c>
    </row>
    <row r="2471" spans="1:14" x14ac:dyDescent="0.25">
      <c r="A2471" s="1">
        <v>2002</v>
      </c>
      <c r="B2471" s="1" t="s">
        <v>95</v>
      </c>
      <c r="C2471" s="2" t="s">
        <v>268</v>
      </c>
      <c r="D2471" s="1">
        <f>LOOKUP(B2471,'country lookup'!A:A,'country lookup'!C:C)</f>
        <v>116</v>
      </c>
      <c r="E2471">
        <v>2</v>
      </c>
      <c r="F2471">
        <v>12637727</v>
      </c>
      <c r="G2471" s="1">
        <v>48.871429999999997</v>
      </c>
      <c r="H2471" s="1">
        <v>29240</v>
      </c>
      <c r="I2471" s="1">
        <v>334937</v>
      </c>
      <c r="J2471" s="1">
        <v>323383.09999999998</v>
      </c>
      <c r="K2471" s="3">
        <v>1400</v>
      </c>
      <c r="L2471">
        <v>87.3</v>
      </c>
      <c r="M2471">
        <v>402</v>
      </c>
      <c r="N2471" s="1">
        <v>26.792999999999999</v>
      </c>
    </row>
    <row r="2472" spans="1:14" x14ac:dyDescent="0.25">
      <c r="A2472" s="1">
        <v>2003</v>
      </c>
      <c r="B2472" s="1" t="s">
        <v>95</v>
      </c>
      <c r="C2472" s="2" t="s">
        <v>268</v>
      </c>
      <c r="D2472" s="1">
        <f>LOOKUP(B2472,'country lookup'!A:A,'country lookup'!C:C)</f>
        <v>116</v>
      </c>
      <c r="E2472">
        <v>2</v>
      </c>
      <c r="F2472">
        <v>12856163</v>
      </c>
      <c r="G2472" s="1">
        <v>46.301690000000001</v>
      </c>
      <c r="H2472" s="1">
        <v>26305</v>
      </c>
      <c r="I2472" s="1">
        <v>335095.5</v>
      </c>
      <c r="J2472" s="1">
        <v>326975.5</v>
      </c>
      <c r="K2472" s="3">
        <v>1300</v>
      </c>
      <c r="L2472">
        <v>78.5</v>
      </c>
      <c r="M2472">
        <v>367</v>
      </c>
      <c r="N2472" s="1">
        <v>26.44</v>
      </c>
    </row>
    <row r="2473" spans="1:14" x14ac:dyDescent="0.25">
      <c r="A2473" s="1">
        <v>2004</v>
      </c>
      <c r="B2473" s="1" t="s">
        <v>95</v>
      </c>
      <c r="C2473" s="2" t="s">
        <v>268</v>
      </c>
      <c r="D2473" s="1">
        <f>LOOKUP(B2473,'country lookup'!A:A,'country lookup'!C:C)</f>
        <v>116</v>
      </c>
      <c r="E2473">
        <v>2</v>
      </c>
      <c r="F2473">
        <v>13066469</v>
      </c>
      <c r="G2473" s="1">
        <v>56.646889999999999</v>
      </c>
      <c r="H2473" s="1">
        <v>24034</v>
      </c>
      <c r="I2473" s="1">
        <v>337082.7</v>
      </c>
      <c r="J2473" s="1">
        <v>322580.59999999998</v>
      </c>
      <c r="K2473" s="3">
        <v>1200</v>
      </c>
      <c r="L2473">
        <v>71.3</v>
      </c>
      <c r="M2473">
        <v>341</v>
      </c>
      <c r="N2473" s="1">
        <v>26.241</v>
      </c>
    </row>
    <row r="2474" spans="1:14" x14ac:dyDescent="0.25">
      <c r="A2474" s="1">
        <v>2005</v>
      </c>
      <c r="B2474" s="1" t="s">
        <v>95</v>
      </c>
      <c r="C2474" s="2" t="s">
        <v>268</v>
      </c>
      <c r="D2474" s="1">
        <f>LOOKUP(B2474,'country lookup'!A:A,'country lookup'!C:C)</f>
        <v>116</v>
      </c>
      <c r="E2474">
        <v>2</v>
      </c>
      <c r="F2474">
        <v>13273354</v>
      </c>
      <c r="G2474" s="1">
        <v>63.152729999999998</v>
      </c>
      <c r="H2474" s="1">
        <v>22262</v>
      </c>
      <c r="I2474" s="1">
        <v>340918.8</v>
      </c>
      <c r="J2474" s="1">
        <v>317460.3</v>
      </c>
      <c r="K2474" s="3">
        <v>1100</v>
      </c>
      <c r="L2474">
        <v>65.3</v>
      </c>
      <c r="M2474">
        <v>315</v>
      </c>
      <c r="N2474" s="1">
        <v>26.146999999999998</v>
      </c>
    </row>
    <row r="2475" spans="1:14" x14ac:dyDescent="0.25">
      <c r="A2475" s="1">
        <v>2006</v>
      </c>
      <c r="B2475" s="1" t="s">
        <v>95</v>
      </c>
      <c r="C2475" s="2" t="s">
        <v>268</v>
      </c>
      <c r="D2475" s="1">
        <f>LOOKUP(B2475,'country lookup'!A:A,'country lookup'!C:C)</f>
        <v>116</v>
      </c>
      <c r="E2475">
        <v>2</v>
      </c>
      <c r="F2475">
        <v>13477709</v>
      </c>
      <c r="G2475" s="1">
        <v>65.549899999999994</v>
      </c>
      <c r="H2475" s="1">
        <v>20853</v>
      </c>
      <c r="I2475" s="1">
        <v>345248.3</v>
      </c>
      <c r="J2475" s="1">
        <v>323943.7</v>
      </c>
      <c r="K2475" s="3">
        <v>1000</v>
      </c>
      <c r="L2475">
        <v>60.4</v>
      </c>
      <c r="M2475">
        <v>284</v>
      </c>
      <c r="N2475" s="1">
        <v>26.100999999999999</v>
      </c>
    </row>
    <row r="2476" spans="1:14" x14ac:dyDescent="0.25">
      <c r="A2476" s="1">
        <v>2007</v>
      </c>
      <c r="B2476" s="1" t="s">
        <v>95</v>
      </c>
      <c r="C2476" s="2" t="s">
        <v>268</v>
      </c>
      <c r="D2476" s="1">
        <f>LOOKUP(B2476,'country lookup'!A:A,'country lookup'!C:C)</f>
        <v>116</v>
      </c>
      <c r="E2476">
        <v>2</v>
      </c>
      <c r="F2476">
        <v>13679962</v>
      </c>
      <c r="G2476" s="1">
        <v>81.271519999999995</v>
      </c>
      <c r="H2476" s="1">
        <v>19614</v>
      </c>
      <c r="I2476" s="1">
        <v>350250</v>
      </c>
      <c r="J2476" s="1">
        <v>334630.40000000002</v>
      </c>
      <c r="K2476" s="3">
        <v>920</v>
      </c>
      <c r="L2476">
        <v>56</v>
      </c>
      <c r="M2476">
        <v>257</v>
      </c>
      <c r="N2476" s="1">
        <v>26.05</v>
      </c>
    </row>
    <row r="2477" spans="1:14" x14ac:dyDescent="0.25">
      <c r="A2477" s="1">
        <v>2008</v>
      </c>
      <c r="B2477" s="1" t="s">
        <v>95</v>
      </c>
      <c r="C2477" s="2" t="s">
        <v>268</v>
      </c>
      <c r="D2477" s="1">
        <f>LOOKUP(B2477,'country lookup'!A:A,'country lookup'!C:C)</f>
        <v>116</v>
      </c>
      <c r="E2477">
        <v>2</v>
      </c>
      <c r="F2477">
        <v>13883834</v>
      </c>
      <c r="G2477" s="1">
        <v>95.591260000000005</v>
      </c>
      <c r="H2477" s="1">
        <v>18419</v>
      </c>
      <c r="I2477" s="1">
        <v>354894</v>
      </c>
      <c r="J2477" s="1">
        <v>333333.3</v>
      </c>
      <c r="K2477" s="3">
        <v>860</v>
      </c>
      <c r="L2477">
        <v>51.9</v>
      </c>
      <c r="M2477">
        <v>237</v>
      </c>
      <c r="N2477" s="1">
        <v>25.946999999999999</v>
      </c>
    </row>
    <row r="2478" spans="1:14" x14ac:dyDescent="0.25">
      <c r="A2478" s="1">
        <v>2009</v>
      </c>
      <c r="B2478" s="1" t="s">
        <v>95</v>
      </c>
      <c r="C2478" s="2" t="s">
        <v>268</v>
      </c>
      <c r="D2478" s="1">
        <f>LOOKUP(B2478,'country lookup'!A:A,'country lookup'!C:C)</f>
        <v>116</v>
      </c>
      <c r="E2478">
        <v>2</v>
      </c>
      <c r="F2478">
        <v>14093604</v>
      </c>
      <c r="G2478" s="1">
        <v>81.678420000000003</v>
      </c>
      <c r="H2478" s="1">
        <v>17225</v>
      </c>
      <c r="I2478" s="1">
        <v>358108.1</v>
      </c>
      <c r="J2478" s="1">
        <v>341013.8</v>
      </c>
      <c r="K2478" s="3">
        <v>790</v>
      </c>
      <c r="L2478">
        <v>48.1</v>
      </c>
      <c r="M2478">
        <v>217</v>
      </c>
      <c r="N2478" s="1">
        <v>25.766999999999999</v>
      </c>
    </row>
    <row r="2479" spans="1:14" x14ac:dyDescent="0.25">
      <c r="A2479" s="1">
        <v>2010</v>
      </c>
      <c r="B2479" s="1" t="s">
        <v>95</v>
      </c>
      <c r="C2479" s="2" t="s">
        <v>268</v>
      </c>
      <c r="D2479" s="1">
        <f>LOOKUP(B2479,'country lookup'!A:A,'country lookup'!C:C)</f>
        <v>116</v>
      </c>
      <c r="E2479">
        <v>2</v>
      </c>
      <c r="F2479">
        <v>14312212</v>
      </c>
      <c r="G2479" s="1">
        <v>90.097110000000001</v>
      </c>
      <c r="H2479" s="1">
        <v>16049</v>
      </c>
      <c r="I2479" s="1">
        <v>361464</v>
      </c>
      <c r="J2479" s="1">
        <v>341584.2</v>
      </c>
      <c r="K2479" s="3">
        <v>740</v>
      </c>
      <c r="L2479">
        <v>44.4</v>
      </c>
      <c r="M2479">
        <v>202</v>
      </c>
      <c r="N2479" s="1">
        <v>25.501999999999999</v>
      </c>
    </row>
    <row r="2480" spans="1:14" x14ac:dyDescent="0.25">
      <c r="A2480" s="1">
        <v>2011</v>
      </c>
      <c r="B2480" s="1" t="s">
        <v>95</v>
      </c>
      <c r="C2480" s="2" t="s">
        <v>268</v>
      </c>
      <c r="D2480" s="1">
        <f>LOOKUP(B2480,'country lookup'!A:A,'country lookup'!C:C)</f>
        <v>116</v>
      </c>
      <c r="E2480">
        <v>2</v>
      </c>
      <c r="F2480">
        <v>14541423</v>
      </c>
      <c r="G2480" s="1">
        <v>95.608239999999995</v>
      </c>
      <c r="H2480" s="1">
        <v>14907</v>
      </c>
      <c r="I2480" s="1">
        <v>362700.7</v>
      </c>
      <c r="J2480" s="1">
        <v>351063.8</v>
      </c>
      <c r="K2480" s="3">
        <v>690</v>
      </c>
      <c r="L2480">
        <v>41.1</v>
      </c>
      <c r="M2480">
        <v>188</v>
      </c>
      <c r="N2480" s="1">
        <v>25.166</v>
      </c>
    </row>
    <row r="2481" spans="1:14" x14ac:dyDescent="0.25">
      <c r="A2481" s="1">
        <v>2012</v>
      </c>
      <c r="B2481" s="1" t="s">
        <v>95</v>
      </c>
      <c r="C2481" s="2" t="s">
        <v>268</v>
      </c>
      <c r="D2481" s="1">
        <f>LOOKUP(B2481,'country lookup'!A:A,'country lookup'!C:C)</f>
        <v>116</v>
      </c>
      <c r="E2481">
        <v>2</v>
      </c>
      <c r="F2481">
        <v>14780454</v>
      </c>
      <c r="G2481" s="1">
        <v>110.46720000000001</v>
      </c>
      <c r="H2481" s="1">
        <v>13872</v>
      </c>
      <c r="I2481" s="1">
        <v>364094.5</v>
      </c>
      <c r="J2481" s="1">
        <v>359550.6</v>
      </c>
      <c r="K2481" s="3">
        <v>660</v>
      </c>
      <c r="L2481">
        <v>38.1</v>
      </c>
      <c r="M2481">
        <v>178</v>
      </c>
      <c r="N2481" s="1">
        <v>24.797000000000001</v>
      </c>
    </row>
    <row r="2482" spans="1:14" x14ac:dyDescent="0.25">
      <c r="A2482" s="1">
        <v>2013</v>
      </c>
      <c r="B2482" s="1" t="s">
        <v>95</v>
      </c>
      <c r="C2482" s="2" t="s">
        <v>268</v>
      </c>
      <c r="D2482" s="1">
        <f>LOOKUP(B2482,'country lookup'!A:A,'country lookup'!C:C)</f>
        <v>116</v>
      </c>
      <c r="E2482">
        <v>2</v>
      </c>
      <c r="F2482">
        <v>15026332</v>
      </c>
      <c r="G2482" s="1">
        <v>126.7128</v>
      </c>
      <c r="H2482" s="1">
        <v>13010</v>
      </c>
      <c r="I2482" s="1">
        <v>364425.8</v>
      </c>
      <c r="J2482" s="1">
        <v>358381.5</v>
      </c>
      <c r="K2482" s="3">
        <v>640</v>
      </c>
      <c r="L2482">
        <v>35.700000000000003</v>
      </c>
      <c r="M2482">
        <v>173</v>
      </c>
      <c r="N2482" s="1">
        <v>24.422000000000001</v>
      </c>
    </row>
    <row r="2483" spans="1:14" x14ac:dyDescent="0.25">
      <c r="A2483" s="1">
        <v>2014</v>
      </c>
      <c r="B2483" s="1" t="s">
        <v>95</v>
      </c>
      <c r="C2483" s="2" t="s">
        <v>268</v>
      </c>
      <c r="D2483" s="1">
        <f>LOOKUP(B2483,'country lookup'!A:A,'country lookup'!C:C)</f>
        <v>116</v>
      </c>
      <c r="E2483">
        <v>2</v>
      </c>
      <c r="F2483">
        <v>15274503</v>
      </c>
      <c r="G2483" s="1">
        <v>161.18350000000001</v>
      </c>
      <c r="H2483" s="1">
        <v>12280</v>
      </c>
      <c r="I2483" s="1">
        <v>365476.2</v>
      </c>
      <c r="J2483" s="1">
        <v>353293.4</v>
      </c>
      <c r="K2483" s="3">
        <v>620</v>
      </c>
      <c r="L2483">
        <v>33.6</v>
      </c>
      <c r="M2483">
        <v>167</v>
      </c>
      <c r="N2483" s="1">
        <v>24.047999999999998</v>
      </c>
    </row>
    <row r="2484" spans="1:14" x14ac:dyDescent="0.25">
      <c r="A2484" s="1">
        <v>2015</v>
      </c>
      <c r="B2484" s="1" t="s">
        <v>95</v>
      </c>
      <c r="C2484" s="2" t="s">
        <v>268</v>
      </c>
      <c r="D2484" s="1">
        <f>LOOKUP(B2484,'country lookup'!A:A,'country lookup'!C:C)</f>
        <v>116</v>
      </c>
      <c r="E2484">
        <v>2</v>
      </c>
      <c r="F2484">
        <v>15521436</v>
      </c>
      <c r="G2484" s="1">
        <v>162.7098</v>
      </c>
      <c r="H2484" s="1">
        <v>11694</v>
      </c>
      <c r="I2484" s="1">
        <v>365437.5</v>
      </c>
      <c r="K2484" s="3">
        <v>590</v>
      </c>
      <c r="L2484">
        <v>32</v>
      </c>
      <c r="M2484">
        <v>161</v>
      </c>
      <c r="N2484" s="1">
        <v>23.673999999999999</v>
      </c>
    </row>
    <row r="2485" spans="1:14" x14ac:dyDescent="0.25">
      <c r="A2485" s="1">
        <v>2016</v>
      </c>
      <c r="B2485" s="1" t="s">
        <v>95</v>
      </c>
      <c r="C2485" s="2" t="s">
        <v>268</v>
      </c>
      <c r="D2485" s="1">
        <f>LOOKUP(B2485,'country lookup'!A:A,'country lookup'!C:C)</f>
        <v>116</v>
      </c>
      <c r="E2485">
        <v>2</v>
      </c>
      <c r="F2485">
        <v>15766293</v>
      </c>
      <c r="G2485" s="1">
        <v>186.4521</v>
      </c>
      <c r="H2485" s="1">
        <v>11181</v>
      </c>
      <c r="I2485" s="1">
        <v>365392.2</v>
      </c>
      <c r="K2485" s="3"/>
      <c r="L2485">
        <v>30.6</v>
      </c>
      <c r="M2485"/>
      <c r="N2485" s="1">
        <v>23.291</v>
      </c>
    </row>
    <row r="2486" spans="1:14" x14ac:dyDescent="0.25">
      <c r="A2486" s="1">
        <v>1990</v>
      </c>
      <c r="B2486" s="1" t="s">
        <v>96</v>
      </c>
      <c r="C2486" s="2" t="s">
        <v>426</v>
      </c>
      <c r="D2486" s="1">
        <f>LOOKUP(B2486,'country lookup'!A:A,'country lookup'!C:C)</f>
        <v>296</v>
      </c>
      <c r="E2486">
        <v>2</v>
      </c>
      <c r="F2486">
        <v>72400</v>
      </c>
      <c r="G2486" s="1">
        <v>706.88440000000003</v>
      </c>
      <c r="H2486" s="1">
        <v>245</v>
      </c>
      <c r="I2486" s="1">
        <v>2560.0839999999998</v>
      </c>
      <c r="J2486" s="1">
        <v>2564.1030000000001</v>
      </c>
      <c r="K2486" s="3">
        <v>6</v>
      </c>
      <c r="L2486">
        <v>95.7</v>
      </c>
      <c r="M2486">
        <v>234</v>
      </c>
      <c r="N2486" s="1">
        <v>36.719000000000001</v>
      </c>
    </row>
    <row r="2487" spans="1:14" x14ac:dyDescent="0.25">
      <c r="A2487" s="1">
        <v>1991</v>
      </c>
      <c r="B2487" s="1" t="s">
        <v>96</v>
      </c>
      <c r="C2487" s="2" t="s">
        <v>426</v>
      </c>
      <c r="D2487" s="1">
        <f>LOOKUP(B2487,'country lookup'!A:A,'country lookup'!C:C)</f>
        <v>296</v>
      </c>
      <c r="E2487">
        <v>2</v>
      </c>
      <c r="F2487">
        <v>73692</v>
      </c>
      <c r="G2487" s="1">
        <v>761.79049999999995</v>
      </c>
      <c r="H2487" s="1">
        <v>238</v>
      </c>
      <c r="I2487" s="1">
        <v>2589.7710000000002</v>
      </c>
      <c r="J2487" s="1">
        <v>2586.2069999999999</v>
      </c>
      <c r="K2487" s="3">
        <v>6</v>
      </c>
      <c r="L2487">
        <v>91.9</v>
      </c>
      <c r="M2487">
        <v>232</v>
      </c>
      <c r="N2487" s="1">
        <v>36.292999999999999</v>
      </c>
    </row>
    <row r="2488" spans="1:14" x14ac:dyDescent="0.25">
      <c r="A2488" s="1">
        <v>1992</v>
      </c>
      <c r="B2488" s="1" t="s">
        <v>96</v>
      </c>
      <c r="C2488" s="2" t="s">
        <v>426</v>
      </c>
      <c r="D2488" s="1">
        <f>LOOKUP(B2488,'country lookup'!A:A,'country lookup'!C:C)</f>
        <v>296</v>
      </c>
      <c r="E2488">
        <v>2</v>
      </c>
      <c r="F2488">
        <v>74766</v>
      </c>
      <c r="G2488" s="1">
        <v>1092.664</v>
      </c>
      <c r="H2488" s="1">
        <v>232</v>
      </c>
      <c r="I2488" s="1">
        <v>2615.558</v>
      </c>
      <c r="J2488" s="1">
        <v>2631.5790000000002</v>
      </c>
      <c r="K2488" s="3">
        <v>6</v>
      </c>
      <c r="L2488">
        <v>88.7</v>
      </c>
      <c r="M2488">
        <v>228</v>
      </c>
      <c r="N2488" s="1">
        <v>35.756</v>
      </c>
    </row>
    <row r="2489" spans="1:14" x14ac:dyDescent="0.25">
      <c r="A2489" s="1">
        <v>1993</v>
      </c>
      <c r="B2489" s="1" t="s">
        <v>96</v>
      </c>
      <c r="C2489" s="2" t="s">
        <v>426</v>
      </c>
      <c r="D2489" s="1">
        <f>LOOKUP(B2489,'country lookup'!A:A,'country lookup'!C:C)</f>
        <v>296</v>
      </c>
      <c r="E2489">
        <v>2</v>
      </c>
      <c r="F2489">
        <v>75716</v>
      </c>
      <c r="G2489" s="1">
        <v>771.30110000000002</v>
      </c>
      <c r="H2489" s="1">
        <v>225</v>
      </c>
      <c r="I2489" s="1">
        <v>2619.3249999999998</v>
      </c>
      <c r="J2489" s="1">
        <v>2702.703</v>
      </c>
      <c r="K2489" s="3">
        <v>6</v>
      </c>
      <c r="L2489">
        <v>85.9</v>
      </c>
      <c r="M2489">
        <v>222</v>
      </c>
      <c r="N2489" s="1">
        <v>35.125999999999998</v>
      </c>
    </row>
    <row r="2490" spans="1:14" x14ac:dyDescent="0.25">
      <c r="A2490" s="1">
        <v>1994</v>
      </c>
      <c r="B2490" s="1" t="s">
        <v>96</v>
      </c>
      <c r="C2490" s="2" t="s">
        <v>426</v>
      </c>
      <c r="D2490" s="1">
        <f>LOOKUP(B2490,'country lookup'!A:A,'country lookup'!C:C)</f>
        <v>296</v>
      </c>
      <c r="E2490">
        <v>2</v>
      </c>
      <c r="F2490">
        <v>76670</v>
      </c>
      <c r="G2490" s="1">
        <v>712.81709999999998</v>
      </c>
      <c r="H2490" s="1">
        <v>219</v>
      </c>
      <c r="I2490" s="1">
        <v>2619.6170000000002</v>
      </c>
      <c r="J2490" s="1">
        <v>2325.5810000000001</v>
      </c>
      <c r="K2490" s="3">
        <v>6</v>
      </c>
      <c r="L2490">
        <v>83.6</v>
      </c>
      <c r="M2490">
        <v>215</v>
      </c>
      <c r="N2490" s="1">
        <v>34.429000000000002</v>
      </c>
    </row>
    <row r="2491" spans="1:14" x14ac:dyDescent="0.25">
      <c r="A2491" s="1">
        <v>1995</v>
      </c>
      <c r="B2491" s="1" t="s">
        <v>96</v>
      </c>
      <c r="C2491" s="2" t="s">
        <v>426</v>
      </c>
      <c r="D2491" s="1">
        <f>LOOKUP(B2491,'country lookup'!A:A,'country lookup'!C:C)</f>
        <v>296</v>
      </c>
      <c r="E2491">
        <v>2</v>
      </c>
      <c r="F2491">
        <v>77723</v>
      </c>
      <c r="G2491" s="1">
        <v>873.39149999999995</v>
      </c>
      <c r="H2491" s="1">
        <v>213</v>
      </c>
      <c r="I2491" s="1">
        <v>2616.7080000000001</v>
      </c>
      <c r="J2491" s="1">
        <v>2415.4589999999998</v>
      </c>
      <c r="K2491" s="3">
        <v>5</v>
      </c>
      <c r="L2491">
        <v>81.400000000000006</v>
      </c>
      <c r="M2491">
        <v>207</v>
      </c>
      <c r="N2491" s="1">
        <v>33.695999999999998</v>
      </c>
    </row>
    <row r="2492" spans="1:14" x14ac:dyDescent="0.25">
      <c r="A2492" s="1">
        <v>1996</v>
      </c>
      <c r="B2492" s="1" t="s">
        <v>96</v>
      </c>
      <c r="C2492" s="2" t="s">
        <v>426</v>
      </c>
      <c r="D2492" s="1">
        <f>LOOKUP(B2492,'country lookup'!A:A,'country lookup'!C:C)</f>
        <v>296</v>
      </c>
      <c r="E2492">
        <v>2</v>
      </c>
      <c r="F2492">
        <v>78903</v>
      </c>
      <c r="G2492" s="1">
        <v>533.53009999999995</v>
      </c>
      <c r="H2492" s="1">
        <v>207</v>
      </c>
      <c r="I2492" s="1">
        <v>2607.0529999999999</v>
      </c>
      <c r="J2492" s="1">
        <v>2525.2530000000002</v>
      </c>
      <c r="K2492" s="3">
        <v>5</v>
      </c>
      <c r="L2492">
        <v>79.400000000000006</v>
      </c>
      <c r="M2492">
        <v>198</v>
      </c>
      <c r="N2492" s="1">
        <v>32.960999999999999</v>
      </c>
    </row>
    <row r="2493" spans="1:14" x14ac:dyDescent="0.25">
      <c r="A2493" s="1">
        <v>1997</v>
      </c>
      <c r="B2493" s="1" t="s">
        <v>96</v>
      </c>
      <c r="C2493" s="2" t="s">
        <v>426</v>
      </c>
      <c r="D2493" s="1">
        <f>LOOKUP(B2493,'country lookup'!A:A,'country lookup'!C:C)</f>
        <v>296</v>
      </c>
      <c r="E2493">
        <v>2</v>
      </c>
      <c r="F2493">
        <v>80187</v>
      </c>
      <c r="G2493" s="1">
        <v>991.85289999999998</v>
      </c>
      <c r="H2493" s="1">
        <v>201</v>
      </c>
      <c r="I2493" s="1">
        <v>2593.5479999999998</v>
      </c>
      <c r="J2493" s="1">
        <v>2631.5790000000002</v>
      </c>
      <c r="K2493" s="3">
        <v>5</v>
      </c>
      <c r="L2493">
        <v>77.5</v>
      </c>
      <c r="M2493">
        <v>190</v>
      </c>
      <c r="N2493" s="1">
        <v>32.255000000000003</v>
      </c>
    </row>
    <row r="2494" spans="1:14" x14ac:dyDescent="0.25">
      <c r="A2494" s="1">
        <v>1998</v>
      </c>
      <c r="B2494" s="1" t="s">
        <v>96</v>
      </c>
      <c r="C2494" s="2" t="s">
        <v>426</v>
      </c>
      <c r="D2494" s="1">
        <f>LOOKUP(B2494,'country lookup'!A:A,'country lookup'!C:C)</f>
        <v>296</v>
      </c>
      <c r="E2494">
        <v>2</v>
      </c>
      <c r="F2494">
        <v>81556</v>
      </c>
      <c r="G2494" s="1">
        <v>1133.713</v>
      </c>
      <c r="H2494" s="1">
        <v>194</v>
      </c>
      <c r="I2494" s="1">
        <v>2572.944</v>
      </c>
      <c r="J2494" s="1">
        <v>2197.8020000000001</v>
      </c>
      <c r="K2494" s="3">
        <v>5</v>
      </c>
      <c r="L2494">
        <v>75.400000000000006</v>
      </c>
      <c r="M2494">
        <v>182</v>
      </c>
      <c r="N2494" s="1">
        <v>31.609000000000002</v>
      </c>
    </row>
    <row r="2495" spans="1:14" x14ac:dyDescent="0.25">
      <c r="A2495" s="1">
        <v>1999</v>
      </c>
      <c r="B2495" s="1" t="s">
        <v>96</v>
      </c>
      <c r="C2495" s="2" t="s">
        <v>426</v>
      </c>
      <c r="D2495" s="1">
        <f>LOOKUP(B2495,'country lookup'!A:A,'country lookup'!C:C)</f>
        <v>296</v>
      </c>
      <c r="E2495">
        <v>2</v>
      </c>
      <c r="F2495">
        <v>82972</v>
      </c>
      <c r="G2495" s="1">
        <v>906.10569999999996</v>
      </c>
      <c r="H2495" s="1">
        <v>188</v>
      </c>
      <c r="I2495" s="1">
        <v>2568.306</v>
      </c>
      <c r="J2495" s="1">
        <v>2298.8510000000001</v>
      </c>
      <c r="K2495" s="3">
        <v>4</v>
      </c>
      <c r="L2495">
        <v>73.2</v>
      </c>
      <c r="M2495">
        <v>174</v>
      </c>
      <c r="N2495" s="1">
        <v>31.044</v>
      </c>
    </row>
    <row r="2496" spans="1:14" x14ac:dyDescent="0.25">
      <c r="A2496" s="1">
        <v>2000</v>
      </c>
      <c r="B2496" s="1" t="s">
        <v>96</v>
      </c>
      <c r="C2496" s="2" t="s">
        <v>426</v>
      </c>
      <c r="D2496" s="1">
        <f>LOOKUP(B2496,'country lookup'!A:A,'country lookup'!C:C)</f>
        <v>296</v>
      </c>
      <c r="E2496">
        <v>2</v>
      </c>
      <c r="F2496">
        <v>84396</v>
      </c>
      <c r="G2496" s="1">
        <v>913.24940000000004</v>
      </c>
      <c r="H2496" s="1">
        <v>183</v>
      </c>
      <c r="I2496" s="1">
        <v>2570.2249999999999</v>
      </c>
      <c r="J2496" s="1">
        <v>2409.6390000000001</v>
      </c>
      <c r="K2496" s="3">
        <v>4</v>
      </c>
      <c r="L2496">
        <v>71.2</v>
      </c>
      <c r="M2496">
        <v>166</v>
      </c>
      <c r="N2496" s="1">
        <v>30.579000000000001</v>
      </c>
    </row>
    <row r="2497" spans="1:14" x14ac:dyDescent="0.25">
      <c r="A2497" s="1">
        <v>2001</v>
      </c>
      <c r="B2497" s="1" t="s">
        <v>96</v>
      </c>
      <c r="C2497" s="2" t="s">
        <v>426</v>
      </c>
      <c r="D2497" s="1">
        <f>LOOKUP(B2497,'country lookup'!A:A,'country lookup'!C:C)</f>
        <v>296</v>
      </c>
      <c r="E2497">
        <v>2</v>
      </c>
      <c r="F2497">
        <v>85849</v>
      </c>
      <c r="G2497" s="1">
        <v>727.59270000000004</v>
      </c>
      <c r="H2497" s="1">
        <v>178</v>
      </c>
      <c r="I2497" s="1">
        <v>2564.8409999999999</v>
      </c>
      <c r="J2497" s="1">
        <v>2500</v>
      </c>
      <c r="K2497" s="3">
        <v>4</v>
      </c>
      <c r="L2497">
        <v>69.400000000000006</v>
      </c>
      <c r="M2497">
        <v>160</v>
      </c>
      <c r="N2497" s="1">
        <v>30.219000000000001</v>
      </c>
    </row>
    <row r="2498" spans="1:14" x14ac:dyDescent="0.25">
      <c r="A2498" s="1">
        <v>2002</v>
      </c>
      <c r="B2498" s="1" t="s">
        <v>96</v>
      </c>
      <c r="C2498" s="2" t="s">
        <v>426</v>
      </c>
      <c r="D2498" s="1">
        <f>LOOKUP(B2498,'country lookup'!A:A,'country lookup'!C:C)</f>
        <v>296</v>
      </c>
      <c r="E2498">
        <v>2</v>
      </c>
      <c r="F2498">
        <v>87305</v>
      </c>
      <c r="G2498" s="1">
        <v>0</v>
      </c>
      <c r="H2498" s="1">
        <v>176</v>
      </c>
      <c r="I2498" s="1">
        <v>2592.047</v>
      </c>
      <c r="J2498" s="1">
        <v>2614.3789999999999</v>
      </c>
      <c r="K2498" s="3">
        <v>4</v>
      </c>
      <c r="L2498">
        <v>67.900000000000006</v>
      </c>
      <c r="M2498">
        <v>153</v>
      </c>
      <c r="N2498" s="1">
        <v>29.946999999999999</v>
      </c>
    </row>
    <row r="2499" spans="1:14" x14ac:dyDescent="0.25">
      <c r="A2499" s="1">
        <v>2003</v>
      </c>
      <c r="B2499" s="1" t="s">
        <v>96</v>
      </c>
      <c r="C2499" s="2" t="s">
        <v>426</v>
      </c>
      <c r="D2499" s="1">
        <f>LOOKUP(B2499,'country lookup'!A:A,'country lookup'!C:C)</f>
        <v>296</v>
      </c>
      <c r="E2499">
        <v>2</v>
      </c>
      <c r="F2499">
        <v>88835</v>
      </c>
      <c r="G2499" s="1">
        <v>0</v>
      </c>
      <c r="H2499" s="1">
        <v>174</v>
      </c>
      <c r="I2499" s="1">
        <v>2604.79</v>
      </c>
      <c r="J2499" s="1">
        <v>2739.7260000000001</v>
      </c>
      <c r="K2499" s="3">
        <v>4</v>
      </c>
      <c r="L2499">
        <v>66.8</v>
      </c>
      <c r="M2499">
        <v>146</v>
      </c>
      <c r="N2499" s="1">
        <v>29.745000000000001</v>
      </c>
    </row>
    <row r="2500" spans="1:14" x14ac:dyDescent="0.25">
      <c r="A2500" s="1">
        <v>2004</v>
      </c>
      <c r="B2500" s="1" t="s">
        <v>96</v>
      </c>
      <c r="C2500" s="2" t="s">
        <v>426</v>
      </c>
      <c r="D2500" s="1">
        <f>LOOKUP(B2500,'country lookup'!A:A,'country lookup'!C:C)</f>
        <v>296</v>
      </c>
      <c r="E2500">
        <v>2</v>
      </c>
      <c r="F2500">
        <v>90499</v>
      </c>
      <c r="G2500" s="1">
        <v>762.49480000000005</v>
      </c>
      <c r="H2500" s="1">
        <v>175</v>
      </c>
      <c r="I2500" s="1">
        <v>2639.5169999999998</v>
      </c>
      <c r="J2500" s="1">
        <v>2857.143</v>
      </c>
      <c r="K2500" s="3">
        <v>4</v>
      </c>
      <c r="L2500">
        <v>66.3</v>
      </c>
      <c r="M2500">
        <v>140</v>
      </c>
      <c r="N2500" s="1">
        <v>29.603999999999999</v>
      </c>
    </row>
    <row r="2501" spans="1:14" x14ac:dyDescent="0.25">
      <c r="A2501" s="1">
        <v>2005</v>
      </c>
      <c r="B2501" s="1" t="s">
        <v>96</v>
      </c>
      <c r="C2501" s="2" t="s">
        <v>426</v>
      </c>
      <c r="D2501" s="1">
        <f>LOOKUP(B2501,'country lookup'!A:A,'country lookup'!C:C)</f>
        <v>296</v>
      </c>
      <c r="E2501">
        <v>2</v>
      </c>
      <c r="F2501">
        <v>92325</v>
      </c>
      <c r="G2501" s="1">
        <v>695.56960000000004</v>
      </c>
      <c r="H2501" s="1">
        <v>177</v>
      </c>
      <c r="I2501" s="1">
        <v>2673.7159999999999</v>
      </c>
      <c r="J2501" s="1">
        <v>2962.9630000000002</v>
      </c>
      <c r="K2501" s="3">
        <v>4</v>
      </c>
      <c r="L2501">
        <v>66.2</v>
      </c>
      <c r="M2501">
        <v>135</v>
      </c>
      <c r="N2501" s="1">
        <v>29.521000000000001</v>
      </c>
    </row>
    <row r="2502" spans="1:14" x14ac:dyDescent="0.25">
      <c r="A2502" s="1">
        <v>2006</v>
      </c>
      <c r="B2502" s="1" t="s">
        <v>96</v>
      </c>
      <c r="C2502" s="2" t="s">
        <v>426</v>
      </c>
      <c r="D2502" s="1">
        <f>LOOKUP(B2502,'country lookup'!A:A,'country lookup'!C:C)</f>
        <v>296</v>
      </c>
      <c r="E2502">
        <v>2</v>
      </c>
      <c r="F2502">
        <v>94343</v>
      </c>
      <c r="G2502" s="1">
        <v>691.13649999999996</v>
      </c>
      <c r="H2502" s="1">
        <v>181</v>
      </c>
      <c r="I2502" s="1">
        <v>2730.0149999999999</v>
      </c>
      <c r="J2502" s="1">
        <v>3125</v>
      </c>
      <c r="K2502" s="3">
        <v>4</v>
      </c>
      <c r="L2502">
        <v>66.3</v>
      </c>
      <c r="M2502">
        <v>128</v>
      </c>
      <c r="N2502" s="1">
        <v>29.492000000000001</v>
      </c>
    </row>
    <row r="2503" spans="1:14" x14ac:dyDescent="0.25">
      <c r="A2503" s="1">
        <v>2007</v>
      </c>
      <c r="B2503" s="1" t="s">
        <v>96</v>
      </c>
      <c r="C2503" s="2" t="s">
        <v>426</v>
      </c>
      <c r="D2503" s="1">
        <f>LOOKUP(B2503,'country lookup'!A:A,'country lookup'!C:C)</f>
        <v>296</v>
      </c>
      <c r="E2503">
        <v>2</v>
      </c>
      <c r="F2503">
        <v>96527</v>
      </c>
      <c r="G2503" s="1">
        <v>652.02890000000002</v>
      </c>
      <c r="H2503" s="1">
        <v>184</v>
      </c>
      <c r="I2503" s="1">
        <v>2771.0839999999998</v>
      </c>
      <c r="J2503" s="1">
        <v>2439.0239999999999</v>
      </c>
      <c r="K2503" s="3">
        <v>4</v>
      </c>
      <c r="L2503">
        <v>66.400000000000006</v>
      </c>
      <c r="M2503">
        <v>123</v>
      </c>
      <c r="N2503" s="1">
        <v>29.503</v>
      </c>
    </row>
    <row r="2504" spans="1:14" x14ac:dyDescent="0.25">
      <c r="A2504" s="1">
        <v>2008</v>
      </c>
      <c r="B2504" s="1" t="s">
        <v>96</v>
      </c>
      <c r="C2504" s="2" t="s">
        <v>426</v>
      </c>
      <c r="D2504" s="1">
        <f>LOOKUP(B2504,'country lookup'!A:A,'country lookup'!C:C)</f>
        <v>296</v>
      </c>
      <c r="E2504">
        <v>2</v>
      </c>
      <c r="F2504">
        <v>98761</v>
      </c>
      <c r="G2504" s="1">
        <v>641.67930000000001</v>
      </c>
      <c r="H2504" s="1">
        <v>188</v>
      </c>
      <c r="I2504" s="1">
        <v>2835.596</v>
      </c>
      <c r="J2504" s="1">
        <v>2521.0079999999998</v>
      </c>
      <c r="K2504" s="3">
        <v>3</v>
      </c>
      <c r="L2504">
        <v>66.3</v>
      </c>
      <c r="M2504">
        <v>119</v>
      </c>
      <c r="N2504" s="1">
        <v>29.54</v>
      </c>
    </row>
    <row r="2505" spans="1:14" x14ac:dyDescent="0.25">
      <c r="A2505" s="1">
        <v>2009</v>
      </c>
      <c r="B2505" s="1" t="s">
        <v>96</v>
      </c>
      <c r="C2505" s="2" t="s">
        <v>426</v>
      </c>
      <c r="D2505" s="1">
        <f>LOOKUP(B2505,'country lookup'!A:A,'country lookup'!C:C)</f>
        <v>296</v>
      </c>
      <c r="E2505">
        <v>2</v>
      </c>
      <c r="F2505">
        <v>100930</v>
      </c>
      <c r="G2505" s="1">
        <v>650.72820000000002</v>
      </c>
      <c r="H2505" s="1">
        <v>190</v>
      </c>
      <c r="I2505" s="1">
        <v>2887.538</v>
      </c>
      <c r="J2505" s="1">
        <v>2631.5790000000002</v>
      </c>
      <c r="K2505" s="3">
        <v>3</v>
      </c>
      <c r="L2505">
        <v>65.8</v>
      </c>
      <c r="M2505">
        <v>114</v>
      </c>
      <c r="N2505" s="1">
        <v>29.581</v>
      </c>
    </row>
    <row r="2506" spans="1:14" x14ac:dyDescent="0.25">
      <c r="A2506" s="1">
        <v>2010</v>
      </c>
      <c r="B2506" s="1" t="s">
        <v>96</v>
      </c>
      <c r="C2506" s="2" t="s">
        <v>426</v>
      </c>
      <c r="D2506" s="1">
        <f>LOOKUP(B2506,'country lookup'!A:A,'country lookup'!C:C)</f>
        <v>296</v>
      </c>
      <c r="E2506">
        <v>2</v>
      </c>
      <c r="F2506">
        <v>102927</v>
      </c>
      <c r="G2506" s="1">
        <v>712.14319999999998</v>
      </c>
      <c r="H2506" s="1">
        <v>191</v>
      </c>
      <c r="I2506" s="1">
        <v>2942.989</v>
      </c>
      <c r="J2506" s="1">
        <v>2752.2939999999999</v>
      </c>
      <c r="K2506" s="3">
        <v>3</v>
      </c>
      <c r="L2506">
        <v>64.900000000000006</v>
      </c>
      <c r="M2506">
        <v>109</v>
      </c>
      <c r="N2506" s="1">
        <v>29.605</v>
      </c>
    </row>
    <row r="2507" spans="1:14" x14ac:dyDescent="0.25">
      <c r="A2507" s="1">
        <v>2011</v>
      </c>
      <c r="B2507" s="1" t="s">
        <v>96</v>
      </c>
      <c r="C2507" s="2" t="s">
        <v>426</v>
      </c>
      <c r="D2507" s="1">
        <f>LOOKUP(B2507,'country lookup'!A:A,'country lookup'!C:C)</f>
        <v>296</v>
      </c>
      <c r="E2507">
        <v>2</v>
      </c>
      <c r="F2507">
        <v>104728</v>
      </c>
      <c r="G2507" s="1">
        <v>547.33960000000002</v>
      </c>
      <c r="H2507" s="1">
        <v>191</v>
      </c>
      <c r="I2507" s="1">
        <v>2998.43</v>
      </c>
      <c r="J2507" s="1">
        <v>2857.143</v>
      </c>
      <c r="K2507" s="3">
        <v>3</v>
      </c>
      <c r="L2507">
        <v>63.7</v>
      </c>
      <c r="M2507">
        <v>105</v>
      </c>
      <c r="N2507" s="1">
        <v>29.591999999999999</v>
      </c>
    </row>
    <row r="2508" spans="1:14" x14ac:dyDescent="0.25">
      <c r="A2508" s="1">
        <v>2012</v>
      </c>
      <c r="B2508" s="1" t="s">
        <v>96</v>
      </c>
      <c r="C2508" s="2" t="s">
        <v>426</v>
      </c>
      <c r="D2508" s="1">
        <f>LOOKUP(B2508,'country lookup'!A:A,'country lookup'!C:C)</f>
        <v>296</v>
      </c>
      <c r="E2508">
        <v>2</v>
      </c>
      <c r="F2508">
        <v>106370</v>
      </c>
      <c r="G2508" s="1">
        <v>791.94209999999998</v>
      </c>
      <c r="H2508" s="1">
        <v>189</v>
      </c>
      <c r="I2508" s="1">
        <v>3033.7080000000001</v>
      </c>
      <c r="J2508" s="1">
        <v>2970.297</v>
      </c>
      <c r="K2508" s="3">
        <v>3</v>
      </c>
      <c r="L2508">
        <v>62.3</v>
      </c>
      <c r="M2508">
        <v>101</v>
      </c>
      <c r="N2508" s="1">
        <v>29.530999999999999</v>
      </c>
    </row>
    <row r="2509" spans="1:14" x14ac:dyDescent="0.25">
      <c r="A2509" s="1">
        <v>2013</v>
      </c>
      <c r="B2509" s="1" t="s">
        <v>96</v>
      </c>
      <c r="C2509" s="2" t="s">
        <v>426</v>
      </c>
      <c r="D2509" s="1">
        <f>LOOKUP(B2509,'country lookup'!A:A,'country lookup'!C:C)</f>
        <v>296</v>
      </c>
      <c r="E2509">
        <v>2</v>
      </c>
      <c r="F2509">
        <v>107890</v>
      </c>
      <c r="G2509" s="1">
        <v>1040.7</v>
      </c>
      <c r="H2509" s="1">
        <v>188</v>
      </c>
      <c r="I2509" s="1">
        <v>3087.0279999999998</v>
      </c>
      <c r="J2509" s="1">
        <v>3125</v>
      </c>
      <c r="K2509" s="3">
        <v>3</v>
      </c>
      <c r="L2509">
        <v>60.9</v>
      </c>
      <c r="M2509">
        <v>96</v>
      </c>
      <c r="N2509" s="1">
        <v>29.413</v>
      </c>
    </row>
    <row r="2510" spans="1:14" x14ac:dyDescent="0.25">
      <c r="A2510" s="1">
        <v>2014</v>
      </c>
      <c r="B2510" s="1" t="s">
        <v>96</v>
      </c>
      <c r="C2510" s="2" t="s">
        <v>426</v>
      </c>
      <c r="D2510" s="1">
        <f>LOOKUP(B2510,'country lookup'!A:A,'country lookup'!C:C)</f>
        <v>296</v>
      </c>
      <c r="E2510">
        <v>2</v>
      </c>
      <c r="F2510">
        <v>109391</v>
      </c>
      <c r="G2510" s="1">
        <v>1414.893</v>
      </c>
      <c r="H2510" s="1">
        <v>185</v>
      </c>
      <c r="I2510" s="1">
        <v>3119.73</v>
      </c>
      <c r="J2510" s="1">
        <v>3225.806</v>
      </c>
      <c r="K2510" s="3">
        <v>3</v>
      </c>
      <c r="L2510">
        <v>59.3</v>
      </c>
      <c r="M2510">
        <v>93</v>
      </c>
      <c r="N2510" s="1">
        <v>29.23</v>
      </c>
    </row>
    <row r="2511" spans="1:14" x14ac:dyDescent="0.25">
      <c r="A2511" s="1">
        <v>2015</v>
      </c>
      <c r="B2511" s="1" t="s">
        <v>96</v>
      </c>
      <c r="C2511" s="2" t="s">
        <v>426</v>
      </c>
      <c r="D2511" s="1">
        <f>LOOKUP(B2511,'country lookup'!A:A,'country lookup'!C:C)</f>
        <v>296</v>
      </c>
      <c r="E2511">
        <v>2</v>
      </c>
      <c r="F2511">
        <v>110930</v>
      </c>
      <c r="G2511" s="1">
        <v>1907.039</v>
      </c>
      <c r="H2511" s="1">
        <v>183</v>
      </c>
      <c r="I2511" s="1">
        <v>3166.09</v>
      </c>
      <c r="K2511" s="3">
        <v>3</v>
      </c>
      <c r="L2511">
        <v>57.8</v>
      </c>
      <c r="M2511">
        <v>90</v>
      </c>
      <c r="N2511" s="1">
        <v>28.98</v>
      </c>
    </row>
    <row r="2512" spans="1:14" x14ac:dyDescent="0.25">
      <c r="A2512" s="1">
        <v>2016</v>
      </c>
      <c r="B2512" s="1" t="s">
        <v>96</v>
      </c>
      <c r="C2512" s="2" t="s">
        <v>426</v>
      </c>
      <c r="D2512" s="1">
        <f>LOOKUP(B2512,'country lookup'!A:A,'country lookup'!C:C)</f>
        <v>296</v>
      </c>
      <c r="E2512">
        <v>2</v>
      </c>
      <c r="F2512">
        <v>112524</v>
      </c>
      <c r="G2512" s="1">
        <v>1549.366</v>
      </c>
      <c r="H2512" s="1">
        <v>179</v>
      </c>
      <c r="I2512" s="1">
        <v>3185.0529999999999</v>
      </c>
      <c r="K2512" s="3"/>
      <c r="L2512">
        <v>56.2</v>
      </c>
      <c r="M2512"/>
      <c r="N2512" s="1">
        <v>28.663</v>
      </c>
    </row>
    <row r="2513" spans="1:14" x14ac:dyDescent="0.25">
      <c r="A2513" s="1">
        <v>1990</v>
      </c>
      <c r="B2513" s="1" t="s">
        <v>97</v>
      </c>
      <c r="C2513" s="2" t="s">
        <v>566</v>
      </c>
      <c r="D2513" s="1">
        <f>LOOKUP(B2513,'country lookup'!A:A,'country lookup'!C:C)</f>
        <v>144</v>
      </c>
      <c r="E2513">
        <v>4</v>
      </c>
      <c r="F2513">
        <v>40259</v>
      </c>
      <c r="G2513" s="1">
        <v>1966.001</v>
      </c>
      <c r="H2513" s="1">
        <v>30</v>
      </c>
      <c r="I2513" s="1">
        <v>949.36710000000005</v>
      </c>
      <c r="K2513" s="3"/>
      <c r="L2513">
        <v>31.6</v>
      </c>
      <c r="M2513"/>
    </row>
    <row r="2514" spans="1:14" x14ac:dyDescent="0.25">
      <c r="A2514" s="1">
        <v>1991</v>
      </c>
      <c r="B2514" s="1" t="s">
        <v>97</v>
      </c>
      <c r="C2514" s="2" t="s">
        <v>566</v>
      </c>
      <c r="D2514" s="1">
        <f>LOOKUP(B2514,'country lookup'!A:A,'country lookup'!C:C)</f>
        <v>144</v>
      </c>
      <c r="E2514">
        <v>4</v>
      </c>
      <c r="F2514">
        <v>40379</v>
      </c>
      <c r="G2514" s="1">
        <v>1884.0840000000001</v>
      </c>
      <c r="H2514" s="1">
        <v>28</v>
      </c>
      <c r="I2514" s="1">
        <v>909.09090000000003</v>
      </c>
      <c r="K2514" s="3"/>
      <c r="L2514">
        <v>30.8</v>
      </c>
      <c r="M2514"/>
    </row>
    <row r="2515" spans="1:14" x14ac:dyDescent="0.25">
      <c r="A2515" s="1">
        <v>1992</v>
      </c>
      <c r="B2515" s="1" t="s">
        <v>97</v>
      </c>
      <c r="C2515" s="2" t="s">
        <v>566</v>
      </c>
      <c r="D2515" s="1">
        <f>LOOKUP(B2515,'country lookup'!A:A,'country lookup'!C:C)</f>
        <v>144</v>
      </c>
      <c r="E2515">
        <v>4</v>
      </c>
      <c r="F2515">
        <v>40697</v>
      </c>
      <c r="G2515" s="1">
        <v>2019.9860000000001</v>
      </c>
      <c r="H2515" s="1">
        <v>27</v>
      </c>
      <c r="I2515" s="1">
        <v>891.08910000000003</v>
      </c>
      <c r="K2515" s="3"/>
      <c r="L2515">
        <v>30.3</v>
      </c>
      <c r="M2515"/>
      <c r="N2515" s="1">
        <v>21.5</v>
      </c>
    </row>
    <row r="2516" spans="1:14" x14ac:dyDescent="0.25">
      <c r="A2516" s="1">
        <v>1993</v>
      </c>
      <c r="B2516" s="1" t="s">
        <v>97</v>
      </c>
      <c r="C2516" s="2" t="s">
        <v>566</v>
      </c>
      <c r="D2516" s="1">
        <f>LOOKUP(B2516,'country lookup'!A:A,'country lookup'!C:C)</f>
        <v>144</v>
      </c>
      <c r="E2516">
        <v>4</v>
      </c>
      <c r="F2516">
        <v>41135</v>
      </c>
      <c r="G2516" s="1">
        <v>2255.6309999999999</v>
      </c>
      <c r="H2516" s="1">
        <v>27</v>
      </c>
      <c r="I2516" s="1">
        <v>909.09090000000003</v>
      </c>
      <c r="K2516" s="3"/>
      <c r="L2516">
        <v>29.7</v>
      </c>
      <c r="M2516"/>
    </row>
    <row r="2517" spans="1:14" x14ac:dyDescent="0.25">
      <c r="A2517" s="1">
        <v>1994</v>
      </c>
      <c r="B2517" s="1" t="s">
        <v>97</v>
      </c>
      <c r="C2517" s="2" t="s">
        <v>566</v>
      </c>
      <c r="D2517" s="1">
        <f>LOOKUP(B2517,'country lookup'!A:A,'country lookup'!C:C)</f>
        <v>144</v>
      </c>
      <c r="E2517">
        <v>4</v>
      </c>
      <c r="F2517">
        <v>41617</v>
      </c>
      <c r="G2517" s="1">
        <v>2420.1010000000001</v>
      </c>
      <c r="H2517" s="1">
        <v>26</v>
      </c>
      <c r="I2517" s="1">
        <v>890.41099999999994</v>
      </c>
      <c r="K2517" s="3"/>
      <c r="L2517">
        <v>29.2</v>
      </c>
      <c r="M2517"/>
    </row>
    <row r="2518" spans="1:14" x14ac:dyDescent="0.25">
      <c r="A2518" s="1">
        <v>1995</v>
      </c>
      <c r="B2518" s="1" t="s">
        <v>97</v>
      </c>
      <c r="C2518" s="2" t="s">
        <v>566</v>
      </c>
      <c r="D2518" s="1">
        <f>LOOKUP(B2518,'country lookup'!A:A,'country lookup'!C:C)</f>
        <v>144</v>
      </c>
      <c r="E2518">
        <v>4</v>
      </c>
      <c r="F2518">
        <v>42074</v>
      </c>
      <c r="G2518" s="1">
        <v>2707.931</v>
      </c>
      <c r="H2518" s="1">
        <v>25</v>
      </c>
      <c r="I2518" s="1">
        <v>877.19299999999998</v>
      </c>
      <c r="K2518" s="3"/>
      <c r="L2518">
        <v>28.5</v>
      </c>
      <c r="M2518"/>
      <c r="N2518" s="1">
        <v>19.399999999999999</v>
      </c>
    </row>
    <row r="2519" spans="1:14" x14ac:dyDescent="0.25">
      <c r="A2519" s="1">
        <v>1996</v>
      </c>
      <c r="B2519" s="1" t="s">
        <v>97</v>
      </c>
      <c r="C2519" s="2" t="s">
        <v>566</v>
      </c>
      <c r="D2519" s="1">
        <f>LOOKUP(B2519,'country lookup'!A:A,'country lookup'!C:C)</f>
        <v>144</v>
      </c>
      <c r="E2519">
        <v>4</v>
      </c>
      <c r="F2519">
        <v>42475</v>
      </c>
      <c r="G2519" s="1">
        <v>2853.4870000000001</v>
      </c>
      <c r="H2519" s="1">
        <v>24</v>
      </c>
      <c r="I2519" s="1">
        <v>869.5652</v>
      </c>
      <c r="K2519" s="3"/>
      <c r="L2519">
        <v>27.6</v>
      </c>
      <c r="M2519"/>
      <c r="N2519" s="1">
        <v>19.7</v>
      </c>
    </row>
    <row r="2520" spans="1:14" x14ac:dyDescent="0.25">
      <c r="A2520" s="1">
        <v>1997</v>
      </c>
      <c r="B2520" s="1" t="s">
        <v>97</v>
      </c>
      <c r="C2520" s="2" t="s">
        <v>566</v>
      </c>
      <c r="D2520" s="1">
        <f>LOOKUP(B2520,'country lookup'!A:A,'country lookup'!C:C)</f>
        <v>144</v>
      </c>
      <c r="E2520">
        <v>4</v>
      </c>
      <c r="F2520">
        <v>42854</v>
      </c>
      <c r="G2520" s="1">
        <v>2998.3890000000001</v>
      </c>
      <c r="H2520" s="1">
        <v>24</v>
      </c>
      <c r="I2520" s="1">
        <v>905.66039999999998</v>
      </c>
      <c r="K2520" s="3"/>
      <c r="L2520">
        <v>26.5</v>
      </c>
      <c r="M2520"/>
      <c r="N2520" s="1">
        <v>20.5</v>
      </c>
    </row>
    <row r="2521" spans="1:14" x14ac:dyDescent="0.25">
      <c r="A2521" s="1">
        <v>1998</v>
      </c>
      <c r="B2521" s="1" t="s">
        <v>97</v>
      </c>
      <c r="C2521" s="2" t="s">
        <v>566</v>
      </c>
      <c r="D2521" s="1">
        <f>LOOKUP(B2521,'country lookup'!A:A,'country lookup'!C:C)</f>
        <v>144</v>
      </c>
      <c r="E2521">
        <v>4</v>
      </c>
      <c r="F2521">
        <v>43221</v>
      </c>
      <c r="G2521" s="1">
        <v>3092.4940000000001</v>
      </c>
      <c r="H2521" s="1">
        <v>22</v>
      </c>
      <c r="I2521" s="1">
        <v>869.5652</v>
      </c>
      <c r="K2521" s="3"/>
      <c r="L2521">
        <v>25.3</v>
      </c>
      <c r="M2521"/>
    </row>
    <row r="2522" spans="1:14" x14ac:dyDescent="0.25">
      <c r="A2522" s="1">
        <v>1999</v>
      </c>
      <c r="B2522" s="1" t="s">
        <v>97</v>
      </c>
      <c r="C2522" s="2" t="s">
        <v>566</v>
      </c>
      <c r="D2522" s="1">
        <f>LOOKUP(B2522,'country lookup'!A:A,'country lookup'!C:C)</f>
        <v>144</v>
      </c>
      <c r="E2522">
        <v>4</v>
      </c>
      <c r="F2522">
        <v>43614</v>
      </c>
      <c r="G2522" s="1">
        <v>3092.8240000000001</v>
      </c>
      <c r="H2522" s="1">
        <v>21</v>
      </c>
      <c r="I2522" s="1">
        <v>878.66110000000003</v>
      </c>
      <c r="K2522" s="3"/>
      <c r="L2522">
        <v>23.9</v>
      </c>
      <c r="M2522"/>
    </row>
    <row r="2523" spans="1:14" x14ac:dyDescent="0.25">
      <c r="A2523" s="1">
        <v>2000</v>
      </c>
      <c r="B2523" s="1" t="s">
        <v>97</v>
      </c>
      <c r="C2523" s="2" t="s">
        <v>566</v>
      </c>
      <c r="D2523" s="1">
        <f>LOOKUP(B2523,'country lookup'!A:A,'country lookup'!C:C)</f>
        <v>144</v>
      </c>
      <c r="E2523">
        <v>4</v>
      </c>
      <c r="F2523">
        <v>44074</v>
      </c>
      <c r="G2523" s="1">
        <v>3139.6979999999999</v>
      </c>
      <c r="H2523" s="1">
        <v>20</v>
      </c>
      <c r="I2523" s="1">
        <v>888.88890000000004</v>
      </c>
      <c r="K2523" s="3"/>
      <c r="L2523">
        <v>22.5</v>
      </c>
      <c r="M2523"/>
    </row>
    <row r="2524" spans="1:14" x14ac:dyDescent="0.25">
      <c r="A2524" s="1">
        <v>2001</v>
      </c>
      <c r="B2524" s="1" t="s">
        <v>97</v>
      </c>
      <c r="C2524" s="2" t="s">
        <v>566</v>
      </c>
      <c r="D2524" s="1">
        <f>LOOKUP(B2524,'country lookup'!A:A,'country lookup'!C:C)</f>
        <v>144</v>
      </c>
      <c r="E2524">
        <v>4</v>
      </c>
      <c r="F2524">
        <v>44599</v>
      </c>
      <c r="G2524" s="1">
        <v>3136.721</v>
      </c>
      <c r="H2524" s="1">
        <v>19</v>
      </c>
      <c r="I2524" s="1">
        <v>900.47389999999996</v>
      </c>
      <c r="K2524" s="3"/>
      <c r="L2524">
        <v>21.1</v>
      </c>
      <c r="M2524"/>
      <c r="N2524" s="1">
        <v>17.3</v>
      </c>
    </row>
    <row r="2525" spans="1:14" x14ac:dyDescent="0.25">
      <c r="A2525" s="1">
        <v>2002</v>
      </c>
      <c r="B2525" s="1" t="s">
        <v>97</v>
      </c>
      <c r="C2525" s="2" t="s">
        <v>566</v>
      </c>
      <c r="D2525" s="1">
        <f>LOOKUP(B2525,'country lookup'!A:A,'country lookup'!C:C)</f>
        <v>144</v>
      </c>
      <c r="E2525">
        <v>4</v>
      </c>
      <c r="F2525">
        <v>45165</v>
      </c>
      <c r="G2525" s="1">
        <v>3464.864</v>
      </c>
      <c r="H2525" s="1">
        <v>17</v>
      </c>
      <c r="I2525" s="1">
        <v>858.58590000000004</v>
      </c>
      <c r="K2525" s="3"/>
      <c r="L2525">
        <v>19.8</v>
      </c>
      <c r="M2525"/>
      <c r="N2525" s="1">
        <v>17.3</v>
      </c>
    </row>
    <row r="2526" spans="1:14" x14ac:dyDescent="0.25">
      <c r="A2526" s="1">
        <v>2003</v>
      </c>
      <c r="B2526" s="1" t="s">
        <v>97</v>
      </c>
      <c r="C2526" s="2" t="s">
        <v>566</v>
      </c>
      <c r="D2526" s="1">
        <f>LOOKUP(B2526,'country lookup'!A:A,'country lookup'!C:C)</f>
        <v>144</v>
      </c>
      <c r="E2526">
        <v>4</v>
      </c>
      <c r="F2526">
        <v>45746</v>
      </c>
      <c r="G2526" s="1">
        <v>3564.9119999999998</v>
      </c>
      <c r="H2526" s="1">
        <v>16</v>
      </c>
      <c r="I2526" s="1">
        <v>855.61500000000001</v>
      </c>
      <c r="K2526" s="3"/>
      <c r="L2526">
        <v>18.7</v>
      </c>
      <c r="M2526"/>
    </row>
    <row r="2527" spans="1:14" x14ac:dyDescent="0.25">
      <c r="A2527" s="1">
        <v>2004</v>
      </c>
      <c r="B2527" s="1" t="s">
        <v>97</v>
      </c>
      <c r="C2527" s="2" t="s">
        <v>566</v>
      </c>
      <c r="D2527" s="1">
        <f>LOOKUP(B2527,'country lookup'!A:A,'country lookup'!C:C)</f>
        <v>144</v>
      </c>
      <c r="E2527">
        <v>4</v>
      </c>
      <c r="F2527">
        <v>46324</v>
      </c>
      <c r="G2527" s="1">
        <v>3463.63</v>
      </c>
      <c r="H2527" s="1">
        <v>15</v>
      </c>
      <c r="I2527" s="1">
        <v>852.27269999999999</v>
      </c>
      <c r="K2527" s="3"/>
      <c r="L2527">
        <v>17.600000000000001</v>
      </c>
      <c r="M2527"/>
    </row>
    <row r="2528" spans="1:14" x14ac:dyDescent="0.25">
      <c r="A2528" s="1">
        <v>2005</v>
      </c>
      <c r="B2528" s="1" t="s">
        <v>97</v>
      </c>
      <c r="C2528" s="2" t="s">
        <v>566</v>
      </c>
      <c r="D2528" s="1">
        <f>LOOKUP(B2528,'country lookup'!A:A,'country lookup'!C:C)</f>
        <v>144</v>
      </c>
      <c r="E2528">
        <v>4</v>
      </c>
      <c r="F2528">
        <v>46857</v>
      </c>
      <c r="G2528" s="1">
        <v>3572.643</v>
      </c>
      <c r="H2528" s="1">
        <v>15</v>
      </c>
      <c r="I2528" s="1">
        <v>898.20360000000005</v>
      </c>
      <c r="K2528" s="3"/>
      <c r="L2528">
        <v>16.7</v>
      </c>
      <c r="M2528"/>
    </row>
    <row r="2529" spans="1:14" x14ac:dyDescent="0.25">
      <c r="A2529" s="1">
        <v>2006</v>
      </c>
      <c r="B2529" s="1" t="s">
        <v>97</v>
      </c>
      <c r="C2529" s="2" t="s">
        <v>566</v>
      </c>
      <c r="D2529" s="1">
        <f>LOOKUP(B2529,'country lookup'!A:A,'country lookup'!C:C)</f>
        <v>144</v>
      </c>
      <c r="E2529">
        <v>4</v>
      </c>
      <c r="F2529">
        <v>47339</v>
      </c>
      <c r="G2529" s="1">
        <v>3669.8139999999999</v>
      </c>
      <c r="H2529" s="1">
        <v>14</v>
      </c>
      <c r="I2529" s="1">
        <v>880.50310000000002</v>
      </c>
      <c r="K2529" s="3"/>
      <c r="L2529">
        <v>15.9</v>
      </c>
      <c r="M2529"/>
    </row>
    <row r="2530" spans="1:14" x14ac:dyDescent="0.25">
      <c r="A2530" s="1">
        <v>2007</v>
      </c>
      <c r="B2530" s="1" t="s">
        <v>97</v>
      </c>
      <c r="C2530" s="2" t="s">
        <v>566</v>
      </c>
      <c r="D2530" s="1">
        <f>LOOKUP(B2530,'country lookup'!A:A,'country lookup'!C:C)</f>
        <v>144</v>
      </c>
      <c r="E2530">
        <v>4</v>
      </c>
      <c r="F2530">
        <v>47778</v>
      </c>
      <c r="G2530" s="1">
        <v>3770.3580000000002</v>
      </c>
      <c r="H2530" s="1">
        <v>14</v>
      </c>
      <c r="I2530" s="1">
        <v>915.03269999999998</v>
      </c>
      <c r="K2530" s="3"/>
      <c r="L2530">
        <v>15.3</v>
      </c>
      <c r="M2530"/>
    </row>
    <row r="2531" spans="1:14" x14ac:dyDescent="0.25">
      <c r="A2531" s="1">
        <v>2008</v>
      </c>
      <c r="B2531" s="1" t="s">
        <v>97</v>
      </c>
      <c r="C2531" s="2" t="s">
        <v>566</v>
      </c>
      <c r="D2531" s="1">
        <f>LOOKUP(B2531,'country lookup'!A:A,'country lookup'!C:C)</f>
        <v>144</v>
      </c>
      <c r="E2531">
        <v>4</v>
      </c>
      <c r="F2531">
        <v>48185</v>
      </c>
      <c r="G2531" s="1">
        <v>4101.3950000000004</v>
      </c>
      <c r="H2531" s="1">
        <v>13</v>
      </c>
      <c r="I2531" s="1">
        <v>878.37840000000006</v>
      </c>
      <c r="K2531" s="3"/>
      <c r="L2531">
        <v>14.8</v>
      </c>
      <c r="M2531"/>
    </row>
    <row r="2532" spans="1:14" x14ac:dyDescent="0.25">
      <c r="A2532" s="1">
        <v>2009</v>
      </c>
      <c r="B2532" s="1" t="s">
        <v>97</v>
      </c>
      <c r="C2532" s="2" t="s">
        <v>566</v>
      </c>
      <c r="D2532" s="1">
        <f>LOOKUP(B2532,'country lookup'!A:A,'country lookup'!C:C)</f>
        <v>144</v>
      </c>
      <c r="E2532">
        <v>4</v>
      </c>
      <c r="F2532">
        <v>48599</v>
      </c>
      <c r="G2532" s="1">
        <v>3825.3980000000001</v>
      </c>
      <c r="H2532" s="1">
        <v>13</v>
      </c>
      <c r="I2532" s="1">
        <v>902.77779999999996</v>
      </c>
      <c r="K2532" s="3"/>
      <c r="L2532">
        <v>14.4</v>
      </c>
      <c r="M2532"/>
    </row>
    <row r="2533" spans="1:14" x14ac:dyDescent="0.25">
      <c r="A2533" s="1">
        <v>2010</v>
      </c>
      <c r="B2533" s="1" t="s">
        <v>97</v>
      </c>
      <c r="C2533" s="2" t="s">
        <v>566</v>
      </c>
      <c r="D2533" s="1">
        <f>LOOKUP(B2533,'country lookup'!A:A,'country lookup'!C:C)</f>
        <v>144</v>
      </c>
      <c r="E2533">
        <v>4</v>
      </c>
      <c r="F2533">
        <v>49016</v>
      </c>
      <c r="G2533" s="1">
        <v>3975.0309999999999</v>
      </c>
      <c r="H2533" s="1">
        <v>13</v>
      </c>
      <c r="I2533" s="1">
        <v>915.49300000000005</v>
      </c>
      <c r="K2533" s="3"/>
      <c r="L2533">
        <v>14.2</v>
      </c>
      <c r="M2533"/>
    </row>
    <row r="2534" spans="1:14" x14ac:dyDescent="0.25">
      <c r="A2534" s="1">
        <v>2011</v>
      </c>
      <c r="B2534" s="1" t="s">
        <v>97</v>
      </c>
      <c r="C2534" s="2" t="s">
        <v>566</v>
      </c>
      <c r="D2534" s="1">
        <f>LOOKUP(B2534,'country lookup'!A:A,'country lookup'!C:C)</f>
        <v>144</v>
      </c>
      <c r="E2534">
        <v>4</v>
      </c>
      <c r="F2534">
        <v>49447</v>
      </c>
      <c r="G2534" s="1">
        <v>3589.2449999999999</v>
      </c>
      <c r="H2534" s="1">
        <v>13</v>
      </c>
      <c r="I2534" s="1">
        <v>928.57140000000004</v>
      </c>
      <c r="K2534" s="3"/>
      <c r="L2534">
        <v>14</v>
      </c>
      <c r="M2534"/>
    </row>
    <row r="2535" spans="1:14" x14ac:dyDescent="0.25">
      <c r="A2535" s="1">
        <v>2012</v>
      </c>
      <c r="B2535" s="1" t="s">
        <v>97</v>
      </c>
      <c r="C2535" s="2" t="s">
        <v>566</v>
      </c>
      <c r="D2535" s="1">
        <f>LOOKUP(B2535,'country lookup'!A:A,'country lookup'!C:C)</f>
        <v>144</v>
      </c>
      <c r="E2535">
        <v>4</v>
      </c>
      <c r="F2535">
        <v>49887</v>
      </c>
      <c r="G2535" s="1">
        <v>3703.6709999999998</v>
      </c>
      <c r="H2535" s="1">
        <v>12</v>
      </c>
      <c r="I2535" s="1">
        <v>863.30939999999998</v>
      </c>
      <c r="K2535" s="3"/>
      <c r="L2535">
        <v>13.9</v>
      </c>
      <c r="M2535"/>
    </row>
    <row r="2536" spans="1:14" x14ac:dyDescent="0.25">
      <c r="A2536" s="1">
        <v>2013</v>
      </c>
      <c r="B2536" s="1" t="s">
        <v>97</v>
      </c>
      <c r="C2536" s="2" t="s">
        <v>566</v>
      </c>
      <c r="D2536" s="1">
        <f>LOOKUP(B2536,'country lookup'!A:A,'country lookup'!C:C)</f>
        <v>144</v>
      </c>
      <c r="E2536">
        <v>4</v>
      </c>
      <c r="F2536">
        <v>50331</v>
      </c>
      <c r="G2536" s="1">
        <v>3532.0929999999998</v>
      </c>
      <c r="H2536" s="1">
        <v>12</v>
      </c>
      <c r="I2536" s="1">
        <v>863.30939999999998</v>
      </c>
      <c r="K2536" s="3"/>
      <c r="L2536">
        <v>13.9</v>
      </c>
      <c r="M2536"/>
    </row>
    <row r="2537" spans="1:14" x14ac:dyDescent="0.25">
      <c r="A2537" s="1">
        <v>2014</v>
      </c>
      <c r="B2537" s="1" t="s">
        <v>97</v>
      </c>
      <c r="C2537" s="2" t="s">
        <v>566</v>
      </c>
      <c r="D2537" s="1">
        <f>LOOKUP(B2537,'country lookup'!A:A,'country lookup'!C:C)</f>
        <v>144</v>
      </c>
      <c r="E2537">
        <v>4</v>
      </c>
      <c r="F2537">
        <v>50774</v>
      </c>
      <c r="G2537" s="1">
        <v>3892.6439999999998</v>
      </c>
      <c r="H2537" s="1">
        <v>12</v>
      </c>
      <c r="I2537" s="1">
        <v>863.30939999999998</v>
      </c>
      <c r="K2537" s="3"/>
      <c r="L2537">
        <v>13.9</v>
      </c>
      <c r="M2537"/>
      <c r="N2537" s="1">
        <v>12.6</v>
      </c>
    </row>
    <row r="2538" spans="1:14" x14ac:dyDescent="0.25">
      <c r="A2538" s="1">
        <v>2015</v>
      </c>
      <c r="B2538" s="1" t="s">
        <v>97</v>
      </c>
      <c r="C2538" s="2" t="s">
        <v>566</v>
      </c>
      <c r="D2538" s="1">
        <f>LOOKUP(B2538,'country lookup'!A:A,'country lookup'!C:C)</f>
        <v>144</v>
      </c>
      <c r="E2538">
        <v>4</v>
      </c>
      <c r="F2538">
        <v>51203</v>
      </c>
      <c r="G2538" s="1">
        <v>6487.8639999999996</v>
      </c>
      <c r="H2538" s="1">
        <v>12</v>
      </c>
      <c r="I2538" s="1">
        <v>863.30939999999998</v>
      </c>
      <c r="K2538" s="3"/>
      <c r="L2538">
        <v>13.9</v>
      </c>
      <c r="M2538"/>
    </row>
    <row r="2539" spans="1:14" x14ac:dyDescent="0.25">
      <c r="A2539" s="1">
        <v>2016</v>
      </c>
      <c r="B2539" s="1" t="s">
        <v>97</v>
      </c>
      <c r="C2539" s="2" t="s">
        <v>566</v>
      </c>
      <c r="D2539" s="1">
        <f>LOOKUP(B2539,'country lookup'!A:A,'country lookup'!C:C)</f>
        <v>144</v>
      </c>
      <c r="E2539">
        <v>4</v>
      </c>
      <c r="F2539">
        <v>51625</v>
      </c>
      <c r="G2539" s="1">
        <v>5539.3029999999999</v>
      </c>
      <c r="H2539" s="1">
        <v>12</v>
      </c>
      <c r="I2539" s="1">
        <v>869.5652</v>
      </c>
      <c r="K2539" s="3"/>
      <c r="L2539">
        <v>13.8</v>
      </c>
      <c r="M2539"/>
    </row>
    <row r="2540" spans="1:14" x14ac:dyDescent="0.25">
      <c r="A2540" s="1">
        <v>1990</v>
      </c>
      <c r="B2540" s="1" t="s">
        <v>98</v>
      </c>
      <c r="C2540" s="2" t="s">
        <v>430</v>
      </c>
      <c r="D2540" s="1">
        <f>LOOKUP(B2540,'country lookup'!A:A,'country lookup'!C:C)</f>
        <v>408</v>
      </c>
      <c r="E2540">
        <v>4</v>
      </c>
      <c r="F2540">
        <v>42869283</v>
      </c>
      <c r="G2540" s="1">
        <v>2015.502</v>
      </c>
      <c r="H2540" s="1">
        <v>10195</v>
      </c>
      <c r="I2540" s="1">
        <v>657741.9</v>
      </c>
      <c r="J2540" s="1">
        <v>666666.69999999995</v>
      </c>
      <c r="K2540" s="3">
        <v>140</v>
      </c>
      <c r="L2540">
        <v>15.5</v>
      </c>
      <c r="M2540">
        <v>21</v>
      </c>
      <c r="N2540" s="1">
        <v>15.2</v>
      </c>
    </row>
    <row r="2541" spans="1:14" x14ac:dyDescent="0.25">
      <c r="A2541" s="1">
        <v>1991</v>
      </c>
      <c r="B2541" s="1" t="s">
        <v>98</v>
      </c>
      <c r="C2541" s="2" t="s">
        <v>430</v>
      </c>
      <c r="D2541" s="1">
        <f>LOOKUP(B2541,'country lookup'!A:A,'country lookup'!C:C)</f>
        <v>408</v>
      </c>
      <c r="E2541">
        <v>4</v>
      </c>
      <c r="F2541">
        <v>43295704</v>
      </c>
      <c r="G2541" s="1">
        <v>2174.5309999999999</v>
      </c>
      <c r="H2541" s="1">
        <v>9497</v>
      </c>
      <c r="I2541" s="1">
        <v>668802.80000000005</v>
      </c>
      <c r="J2541" s="1">
        <v>666666.69999999995</v>
      </c>
      <c r="K2541" s="3">
        <v>140</v>
      </c>
      <c r="L2541">
        <v>14.2</v>
      </c>
      <c r="M2541">
        <v>21</v>
      </c>
      <c r="N2541" s="1">
        <v>16.399999999999999</v>
      </c>
    </row>
    <row r="2542" spans="1:14" x14ac:dyDescent="0.25">
      <c r="A2542" s="1">
        <v>1992</v>
      </c>
      <c r="B2542" s="1" t="s">
        <v>98</v>
      </c>
      <c r="C2542" s="2" t="s">
        <v>430</v>
      </c>
      <c r="D2542" s="1">
        <f>LOOKUP(B2542,'country lookup'!A:A,'country lookup'!C:C)</f>
        <v>408</v>
      </c>
      <c r="E2542">
        <v>4</v>
      </c>
      <c r="F2542">
        <v>43747962</v>
      </c>
      <c r="G2542" s="1">
        <v>2347.1529999999998</v>
      </c>
      <c r="H2542" s="1">
        <v>8894</v>
      </c>
      <c r="I2542" s="1">
        <v>678931.3</v>
      </c>
      <c r="J2542" s="1">
        <v>650000</v>
      </c>
      <c r="K2542" s="3">
        <v>140</v>
      </c>
      <c r="L2542">
        <v>13.1</v>
      </c>
      <c r="M2542">
        <v>20</v>
      </c>
      <c r="N2542" s="1">
        <v>16.7</v>
      </c>
    </row>
    <row r="2543" spans="1:14" x14ac:dyDescent="0.25">
      <c r="A2543" s="1">
        <v>1993</v>
      </c>
      <c r="B2543" s="1" t="s">
        <v>98</v>
      </c>
      <c r="C2543" s="2" t="s">
        <v>430</v>
      </c>
      <c r="D2543" s="1">
        <f>LOOKUP(B2543,'country lookup'!A:A,'country lookup'!C:C)</f>
        <v>408</v>
      </c>
      <c r="E2543">
        <v>4</v>
      </c>
      <c r="F2543">
        <v>44194628</v>
      </c>
      <c r="G2543" s="1">
        <v>2513.35</v>
      </c>
      <c r="H2543" s="1">
        <v>8319</v>
      </c>
      <c r="I2543" s="1">
        <v>687520.7</v>
      </c>
      <c r="J2543" s="1">
        <v>684210.5</v>
      </c>
      <c r="K2543" s="3">
        <v>130</v>
      </c>
      <c r="L2543">
        <v>12.1</v>
      </c>
      <c r="M2543">
        <v>19</v>
      </c>
      <c r="N2543" s="1">
        <v>16</v>
      </c>
    </row>
    <row r="2544" spans="1:14" x14ac:dyDescent="0.25">
      <c r="A2544" s="1">
        <v>1994</v>
      </c>
      <c r="B2544" s="1" t="s">
        <v>98</v>
      </c>
      <c r="C2544" s="2" t="s">
        <v>430</v>
      </c>
      <c r="D2544" s="1">
        <f>LOOKUP(B2544,'country lookup'!A:A,'country lookup'!C:C)</f>
        <v>408</v>
      </c>
      <c r="E2544">
        <v>4</v>
      </c>
      <c r="F2544">
        <v>44641540</v>
      </c>
      <c r="G2544" s="1">
        <v>2681.69</v>
      </c>
      <c r="H2544" s="1">
        <v>7739</v>
      </c>
      <c r="I2544" s="1">
        <v>690982.1</v>
      </c>
      <c r="J2544" s="1">
        <v>684210.5</v>
      </c>
      <c r="K2544" s="3">
        <v>130</v>
      </c>
      <c r="L2544">
        <v>11.2</v>
      </c>
      <c r="M2544">
        <v>19</v>
      </c>
      <c r="N2544" s="1">
        <v>16</v>
      </c>
    </row>
    <row r="2545" spans="1:14" x14ac:dyDescent="0.25">
      <c r="A2545" s="1">
        <v>1995</v>
      </c>
      <c r="B2545" s="1" t="s">
        <v>98</v>
      </c>
      <c r="C2545" s="2" t="s">
        <v>430</v>
      </c>
      <c r="D2545" s="1">
        <f>LOOKUP(B2545,'country lookup'!A:A,'country lookup'!C:C)</f>
        <v>408</v>
      </c>
      <c r="E2545">
        <v>4</v>
      </c>
      <c r="F2545">
        <v>45092991</v>
      </c>
      <c r="G2545" s="1">
        <v>3018.63</v>
      </c>
      <c r="H2545" s="1">
        <v>7149</v>
      </c>
      <c r="I2545" s="1">
        <v>687403.8</v>
      </c>
      <c r="J2545" s="1">
        <v>631578.9</v>
      </c>
      <c r="K2545" s="3">
        <v>130</v>
      </c>
      <c r="L2545">
        <v>10.4</v>
      </c>
      <c r="M2545">
        <v>19</v>
      </c>
      <c r="N2545" s="1">
        <v>15.7</v>
      </c>
    </row>
    <row r="2546" spans="1:14" x14ac:dyDescent="0.25">
      <c r="A2546" s="1">
        <v>1996</v>
      </c>
      <c r="B2546" s="1" t="s">
        <v>98</v>
      </c>
      <c r="C2546" s="2" t="s">
        <v>430</v>
      </c>
      <c r="D2546" s="1">
        <f>LOOKUP(B2546,'country lookup'!A:A,'country lookup'!C:C)</f>
        <v>408</v>
      </c>
      <c r="E2546">
        <v>4</v>
      </c>
      <c r="F2546">
        <v>45524681</v>
      </c>
      <c r="G2546" s="1">
        <v>3300.5920000000001</v>
      </c>
      <c r="H2546" s="1">
        <v>6550</v>
      </c>
      <c r="I2546" s="1">
        <v>682291.7</v>
      </c>
      <c r="J2546" s="1">
        <v>578947.4</v>
      </c>
      <c r="K2546" s="3">
        <v>120</v>
      </c>
      <c r="L2546">
        <v>9.6</v>
      </c>
      <c r="M2546">
        <v>19</v>
      </c>
      <c r="N2546" s="1">
        <v>15</v>
      </c>
    </row>
    <row r="2547" spans="1:14" x14ac:dyDescent="0.25">
      <c r="A2547" s="1">
        <v>1997</v>
      </c>
      <c r="B2547" s="1" t="s">
        <v>98</v>
      </c>
      <c r="C2547" s="2" t="s">
        <v>430</v>
      </c>
      <c r="D2547" s="1">
        <f>LOOKUP(B2547,'country lookup'!A:A,'country lookup'!C:C)</f>
        <v>408</v>
      </c>
      <c r="E2547">
        <v>4</v>
      </c>
      <c r="F2547">
        <v>45953580</v>
      </c>
      <c r="G2547" s="1">
        <v>3502.527</v>
      </c>
      <c r="H2547" s="1">
        <v>5957</v>
      </c>
      <c r="I2547" s="1">
        <v>661888.9</v>
      </c>
      <c r="J2547" s="1">
        <v>555555.6</v>
      </c>
      <c r="K2547" s="3">
        <v>110</v>
      </c>
      <c r="L2547">
        <v>9</v>
      </c>
      <c r="M2547">
        <v>18</v>
      </c>
      <c r="N2547" s="1">
        <v>14.4</v>
      </c>
    </row>
    <row r="2548" spans="1:14" x14ac:dyDescent="0.25">
      <c r="A2548" s="1">
        <v>1998</v>
      </c>
      <c r="B2548" s="1" t="s">
        <v>98</v>
      </c>
      <c r="C2548" s="2" t="s">
        <v>430</v>
      </c>
      <c r="D2548" s="1">
        <f>LOOKUP(B2548,'country lookup'!A:A,'country lookup'!C:C)</f>
        <v>408</v>
      </c>
      <c r="E2548">
        <v>4</v>
      </c>
      <c r="F2548">
        <v>46286503</v>
      </c>
      <c r="G2548" s="1">
        <v>3417.4</v>
      </c>
      <c r="H2548" s="1">
        <v>5399</v>
      </c>
      <c r="I2548" s="1">
        <v>642738.1</v>
      </c>
      <c r="J2548" s="1">
        <v>535294.1</v>
      </c>
      <c r="K2548" s="3">
        <v>100</v>
      </c>
      <c r="L2548">
        <v>8.4</v>
      </c>
      <c r="M2548">
        <v>17</v>
      </c>
      <c r="N2548" s="1">
        <v>13.6</v>
      </c>
    </row>
    <row r="2549" spans="1:14" x14ac:dyDescent="0.25">
      <c r="A2549" s="1">
        <v>1999</v>
      </c>
      <c r="B2549" s="1" t="s">
        <v>98</v>
      </c>
      <c r="C2549" s="2" t="s">
        <v>430</v>
      </c>
      <c r="D2549" s="1">
        <f>LOOKUP(B2549,'country lookup'!A:A,'country lookup'!C:C)</f>
        <v>408</v>
      </c>
      <c r="E2549">
        <v>4</v>
      </c>
      <c r="F2549">
        <v>46616677</v>
      </c>
      <c r="G2549" s="1">
        <v>3820.268</v>
      </c>
      <c r="H2549" s="1">
        <v>4884</v>
      </c>
      <c r="I2549" s="1">
        <v>618227.80000000005</v>
      </c>
      <c r="J2549" s="1">
        <v>531250</v>
      </c>
      <c r="K2549" s="3">
        <v>91</v>
      </c>
      <c r="L2549">
        <v>7.9</v>
      </c>
      <c r="M2549">
        <v>16</v>
      </c>
      <c r="N2549" s="1">
        <v>13</v>
      </c>
    </row>
    <row r="2550" spans="1:14" x14ac:dyDescent="0.25">
      <c r="A2550" s="1">
        <v>2000</v>
      </c>
      <c r="B2550" s="1" t="s">
        <v>98</v>
      </c>
      <c r="C2550" s="2" t="s">
        <v>430</v>
      </c>
      <c r="D2550" s="1">
        <f>LOOKUP(B2550,'country lookup'!A:A,'country lookup'!C:C)</f>
        <v>408</v>
      </c>
      <c r="E2550">
        <v>4</v>
      </c>
      <c r="F2550">
        <v>47008111</v>
      </c>
      <c r="G2550" s="1">
        <v>4390.884</v>
      </c>
      <c r="H2550" s="1">
        <v>4421</v>
      </c>
      <c r="I2550" s="1">
        <v>589466.69999999995</v>
      </c>
      <c r="J2550" s="1">
        <v>468750</v>
      </c>
      <c r="K2550" s="3">
        <v>85</v>
      </c>
      <c r="L2550">
        <v>7.5</v>
      </c>
      <c r="M2550">
        <v>16</v>
      </c>
      <c r="N2550" s="1">
        <v>13.3</v>
      </c>
    </row>
    <row r="2551" spans="1:14" x14ac:dyDescent="0.25">
      <c r="A2551" s="1">
        <v>2001</v>
      </c>
      <c r="B2551" s="1" t="s">
        <v>98</v>
      </c>
      <c r="C2551" s="2" t="s">
        <v>430</v>
      </c>
      <c r="D2551" s="1">
        <f>LOOKUP(B2551,'country lookup'!A:A,'country lookup'!C:C)</f>
        <v>408</v>
      </c>
      <c r="E2551">
        <v>4</v>
      </c>
      <c r="F2551">
        <v>47370164</v>
      </c>
      <c r="G2551" s="1">
        <v>4601.51</v>
      </c>
      <c r="H2551" s="1">
        <v>4007</v>
      </c>
      <c r="I2551" s="1">
        <v>564366.19999999995</v>
      </c>
      <c r="J2551" s="1">
        <v>507142.9</v>
      </c>
      <c r="K2551" s="3">
        <v>75</v>
      </c>
      <c r="L2551">
        <v>7.1</v>
      </c>
      <c r="M2551">
        <v>14</v>
      </c>
      <c r="N2551" s="1">
        <v>11.6</v>
      </c>
    </row>
    <row r="2552" spans="1:14" x14ac:dyDescent="0.25">
      <c r="A2552" s="1">
        <v>2002</v>
      </c>
      <c r="B2552" s="1" t="s">
        <v>98</v>
      </c>
      <c r="C2552" s="2" t="s">
        <v>430</v>
      </c>
      <c r="D2552" s="1">
        <f>LOOKUP(B2552,'country lookup'!A:A,'country lookup'!C:C)</f>
        <v>408</v>
      </c>
      <c r="E2552">
        <v>4</v>
      </c>
      <c r="F2552">
        <v>47644736</v>
      </c>
      <c r="G2552" s="1">
        <v>4951.8419999999996</v>
      </c>
      <c r="H2552" s="1">
        <v>3631</v>
      </c>
      <c r="I2552" s="1">
        <v>541940.30000000005</v>
      </c>
      <c r="J2552" s="1">
        <v>500000</v>
      </c>
      <c r="K2552" s="3">
        <v>71</v>
      </c>
      <c r="L2552">
        <v>6.7</v>
      </c>
      <c r="M2552">
        <v>14</v>
      </c>
      <c r="N2552" s="1">
        <v>10.199999999999999</v>
      </c>
    </row>
    <row r="2553" spans="1:14" x14ac:dyDescent="0.25">
      <c r="A2553" s="1">
        <v>2003</v>
      </c>
      <c r="B2553" s="1" t="s">
        <v>98</v>
      </c>
      <c r="C2553" s="2" t="s">
        <v>430</v>
      </c>
      <c r="D2553" s="1">
        <f>LOOKUP(B2553,'country lookup'!A:A,'country lookup'!C:C)</f>
        <v>408</v>
      </c>
      <c r="E2553">
        <v>4</v>
      </c>
      <c r="F2553">
        <v>47892330</v>
      </c>
      <c r="G2553" s="1">
        <v>5245.5320000000002</v>
      </c>
      <c r="H2553" s="1">
        <v>3281</v>
      </c>
      <c r="I2553" s="1">
        <v>520793.7</v>
      </c>
      <c r="J2553" s="1">
        <v>440000</v>
      </c>
      <c r="K2553" s="3">
        <v>70</v>
      </c>
      <c r="L2553">
        <v>6.3</v>
      </c>
      <c r="M2553">
        <v>15</v>
      </c>
      <c r="N2553" s="1">
        <v>10.199999999999999</v>
      </c>
    </row>
    <row r="2554" spans="1:14" x14ac:dyDescent="0.25">
      <c r="A2554" s="1">
        <v>2004</v>
      </c>
      <c r="B2554" s="1" t="s">
        <v>98</v>
      </c>
      <c r="C2554" s="2" t="s">
        <v>430</v>
      </c>
      <c r="D2554" s="1">
        <f>LOOKUP(B2554,'country lookup'!A:A,'country lookup'!C:C)</f>
        <v>408</v>
      </c>
      <c r="E2554">
        <v>4</v>
      </c>
      <c r="F2554">
        <v>48082519</v>
      </c>
      <c r="G2554" s="1">
        <v>5346.5020000000004</v>
      </c>
      <c r="H2554" s="1">
        <v>2961</v>
      </c>
      <c r="I2554" s="1">
        <v>501864.4</v>
      </c>
      <c r="J2554" s="1">
        <v>478571.4</v>
      </c>
      <c r="K2554" s="3">
        <v>66</v>
      </c>
      <c r="L2554">
        <v>5.9</v>
      </c>
      <c r="M2554">
        <v>14</v>
      </c>
      <c r="N2554" s="1">
        <v>9.8000000000000007</v>
      </c>
    </row>
    <row r="2555" spans="1:14" x14ac:dyDescent="0.25">
      <c r="A2555" s="1">
        <v>2005</v>
      </c>
      <c r="B2555" s="1" t="s">
        <v>98</v>
      </c>
      <c r="C2555" s="2" t="s">
        <v>430</v>
      </c>
      <c r="D2555" s="1">
        <f>LOOKUP(B2555,'country lookup'!A:A,'country lookup'!C:C)</f>
        <v>408</v>
      </c>
      <c r="E2555">
        <v>4</v>
      </c>
      <c r="F2555">
        <v>48184561</v>
      </c>
      <c r="G2555" s="1">
        <v>5763.6189999999997</v>
      </c>
      <c r="H2555" s="1">
        <v>2677</v>
      </c>
      <c r="I2555" s="1">
        <v>486727.3</v>
      </c>
      <c r="J2555" s="1">
        <v>428571.4</v>
      </c>
      <c r="K2555" s="3">
        <v>67</v>
      </c>
      <c r="L2555">
        <v>5.5</v>
      </c>
      <c r="M2555">
        <v>14</v>
      </c>
      <c r="N2555" s="1">
        <v>8.9</v>
      </c>
    </row>
    <row r="2556" spans="1:14" x14ac:dyDescent="0.25">
      <c r="A2556" s="1">
        <v>2006</v>
      </c>
      <c r="B2556" s="1" t="s">
        <v>98</v>
      </c>
      <c r="C2556" s="2" t="s">
        <v>430</v>
      </c>
      <c r="D2556" s="1">
        <f>LOOKUP(B2556,'country lookup'!A:A,'country lookup'!C:C)</f>
        <v>408</v>
      </c>
      <c r="E2556">
        <v>4</v>
      </c>
      <c r="F2556">
        <v>48438292</v>
      </c>
      <c r="G2556" s="1">
        <v>6302.18</v>
      </c>
      <c r="H2556" s="1">
        <v>2433</v>
      </c>
      <c r="I2556" s="1">
        <v>467884.6</v>
      </c>
      <c r="J2556" s="1">
        <v>507692.3</v>
      </c>
      <c r="K2556" s="3">
        <v>60</v>
      </c>
      <c r="L2556">
        <v>5.2</v>
      </c>
      <c r="M2556">
        <v>13</v>
      </c>
      <c r="N2556" s="1">
        <v>9.1999999999999993</v>
      </c>
    </row>
    <row r="2557" spans="1:14" x14ac:dyDescent="0.25">
      <c r="A2557" s="1">
        <v>2007</v>
      </c>
      <c r="B2557" s="1" t="s">
        <v>98</v>
      </c>
      <c r="C2557" s="2" t="s">
        <v>430</v>
      </c>
      <c r="D2557" s="1">
        <f>LOOKUP(B2557,'country lookup'!A:A,'country lookup'!C:C)</f>
        <v>408</v>
      </c>
      <c r="E2557">
        <v>4</v>
      </c>
      <c r="F2557">
        <v>48683638</v>
      </c>
      <c r="G2557" s="1">
        <v>6912.6620000000003</v>
      </c>
      <c r="H2557" s="1">
        <v>2233</v>
      </c>
      <c r="I2557" s="1">
        <v>465208.3</v>
      </c>
      <c r="J2557" s="1">
        <v>471428.6</v>
      </c>
      <c r="K2557" s="3">
        <v>66</v>
      </c>
      <c r="L2557">
        <v>4.8</v>
      </c>
      <c r="M2557">
        <v>14</v>
      </c>
      <c r="N2557" s="1">
        <v>10</v>
      </c>
    </row>
    <row r="2558" spans="1:14" x14ac:dyDescent="0.25">
      <c r="A2558" s="1">
        <v>2008</v>
      </c>
      <c r="B2558" s="1" t="s">
        <v>98</v>
      </c>
      <c r="C2558" s="2" t="s">
        <v>430</v>
      </c>
      <c r="D2558" s="1">
        <f>LOOKUP(B2558,'country lookup'!A:A,'country lookup'!C:C)</f>
        <v>408</v>
      </c>
      <c r="E2558">
        <v>4</v>
      </c>
      <c r="F2558">
        <v>49054708</v>
      </c>
      <c r="G2558" s="1">
        <v>7143.9219999999996</v>
      </c>
      <c r="H2558" s="1">
        <v>2076</v>
      </c>
      <c r="I2558" s="1">
        <v>461333.3</v>
      </c>
      <c r="J2558" s="1">
        <v>500000</v>
      </c>
      <c r="K2558" s="3">
        <v>66</v>
      </c>
      <c r="L2558">
        <v>4.5</v>
      </c>
      <c r="M2558">
        <v>14</v>
      </c>
      <c r="N2558" s="1">
        <v>9.4</v>
      </c>
    </row>
    <row r="2559" spans="1:14" x14ac:dyDescent="0.25">
      <c r="A2559" s="1">
        <v>2009</v>
      </c>
      <c r="B2559" s="1" t="s">
        <v>98</v>
      </c>
      <c r="C2559" s="2" t="s">
        <v>430</v>
      </c>
      <c r="D2559" s="1">
        <f>LOOKUP(B2559,'country lookup'!A:A,'country lookup'!C:C)</f>
        <v>408</v>
      </c>
      <c r="E2559">
        <v>4</v>
      </c>
      <c r="F2559">
        <v>49307835</v>
      </c>
      <c r="G2559" s="1">
        <v>6997.0389999999998</v>
      </c>
      <c r="H2559" s="1">
        <v>1954</v>
      </c>
      <c r="I2559" s="1">
        <v>454418.6</v>
      </c>
      <c r="J2559" s="1">
        <v>453333.3</v>
      </c>
      <c r="K2559" s="3">
        <v>70</v>
      </c>
      <c r="L2559">
        <v>4.3</v>
      </c>
      <c r="M2559">
        <v>15</v>
      </c>
      <c r="N2559" s="1">
        <v>9</v>
      </c>
    </row>
    <row r="2560" spans="1:14" x14ac:dyDescent="0.25">
      <c r="A2560" s="1">
        <v>2010</v>
      </c>
      <c r="B2560" s="1" t="s">
        <v>98</v>
      </c>
      <c r="C2560" s="2" t="s">
        <v>430</v>
      </c>
      <c r="D2560" s="1">
        <f>LOOKUP(B2560,'country lookup'!A:A,'country lookup'!C:C)</f>
        <v>408</v>
      </c>
      <c r="E2560">
        <v>4</v>
      </c>
      <c r="F2560">
        <v>49554112</v>
      </c>
      <c r="G2560" s="1">
        <v>7061.1980000000003</v>
      </c>
      <c r="H2560" s="1">
        <v>1860</v>
      </c>
      <c r="I2560" s="1">
        <v>453658.5</v>
      </c>
      <c r="J2560" s="1">
        <v>433333.3</v>
      </c>
      <c r="K2560" s="3">
        <v>68</v>
      </c>
      <c r="L2560">
        <v>4.0999999999999996</v>
      </c>
      <c r="M2560">
        <v>15</v>
      </c>
      <c r="N2560" s="1">
        <v>9.4</v>
      </c>
    </row>
    <row r="2561" spans="1:14" x14ac:dyDescent="0.25">
      <c r="A2561" s="1">
        <v>2011</v>
      </c>
      <c r="B2561" s="1" t="s">
        <v>98</v>
      </c>
      <c r="C2561" s="2" t="s">
        <v>430</v>
      </c>
      <c r="D2561" s="1">
        <f>LOOKUP(B2561,'country lookup'!A:A,'country lookup'!C:C)</f>
        <v>408</v>
      </c>
      <c r="E2561">
        <v>4</v>
      </c>
      <c r="F2561">
        <v>49936638</v>
      </c>
      <c r="G2561" s="1">
        <v>7571.8729999999996</v>
      </c>
      <c r="H2561" s="1">
        <v>1785</v>
      </c>
      <c r="I2561" s="1">
        <v>446250</v>
      </c>
      <c r="J2561" s="1">
        <v>428571.4</v>
      </c>
      <c r="K2561" s="3">
        <v>65</v>
      </c>
      <c r="L2561">
        <v>4</v>
      </c>
      <c r="M2561">
        <v>14</v>
      </c>
      <c r="N2561" s="1">
        <v>9.4</v>
      </c>
    </row>
    <row r="2562" spans="1:14" x14ac:dyDescent="0.25">
      <c r="A2562" s="1">
        <v>2012</v>
      </c>
      <c r="B2562" s="1" t="s">
        <v>98</v>
      </c>
      <c r="C2562" s="2" t="s">
        <v>430</v>
      </c>
      <c r="D2562" s="1">
        <f>LOOKUP(B2562,'country lookup'!A:A,'country lookup'!C:C)</f>
        <v>408</v>
      </c>
      <c r="E2562">
        <v>4</v>
      </c>
      <c r="F2562">
        <v>50199853</v>
      </c>
      <c r="G2562" s="1">
        <v>7801.9570000000003</v>
      </c>
      <c r="H2562" s="1">
        <v>1723</v>
      </c>
      <c r="I2562" s="1">
        <v>453421.1</v>
      </c>
      <c r="J2562" s="1">
        <v>430769.2</v>
      </c>
      <c r="K2562" s="3">
        <v>60</v>
      </c>
      <c r="L2562">
        <v>3.8</v>
      </c>
      <c r="M2562">
        <v>13</v>
      </c>
      <c r="N2562" s="1">
        <v>9.6</v>
      </c>
    </row>
    <row r="2563" spans="1:14" x14ac:dyDescent="0.25">
      <c r="A2563" s="1">
        <v>2013</v>
      </c>
      <c r="B2563" s="1" t="s">
        <v>98</v>
      </c>
      <c r="C2563" s="2" t="s">
        <v>430</v>
      </c>
      <c r="D2563" s="1">
        <f>LOOKUP(B2563,'country lookup'!A:A,'country lookup'!C:C)</f>
        <v>408</v>
      </c>
      <c r="E2563">
        <v>4</v>
      </c>
      <c r="F2563">
        <v>50428893</v>
      </c>
      <c r="G2563" s="1">
        <v>7839.8710000000001</v>
      </c>
      <c r="H2563" s="1">
        <v>1668</v>
      </c>
      <c r="I2563" s="1">
        <v>450810.8</v>
      </c>
      <c r="J2563" s="1">
        <v>441666.7</v>
      </c>
      <c r="K2563" s="3">
        <v>56</v>
      </c>
      <c r="L2563">
        <v>3.7</v>
      </c>
      <c r="M2563">
        <v>12</v>
      </c>
      <c r="N2563" s="1">
        <v>8.6</v>
      </c>
    </row>
    <row r="2564" spans="1:14" x14ac:dyDescent="0.25">
      <c r="A2564" s="1">
        <v>2014</v>
      </c>
      <c r="B2564" s="1" t="s">
        <v>98</v>
      </c>
      <c r="C2564" s="2" t="s">
        <v>430</v>
      </c>
      <c r="D2564" s="1">
        <f>LOOKUP(B2564,'country lookup'!A:A,'country lookup'!C:C)</f>
        <v>408</v>
      </c>
      <c r="E2564">
        <v>4</v>
      </c>
      <c r="F2564">
        <v>50746659</v>
      </c>
      <c r="G2564" s="1">
        <v>8087.5870000000004</v>
      </c>
      <c r="H2564" s="1">
        <v>1617</v>
      </c>
      <c r="I2564" s="1">
        <v>449166.7</v>
      </c>
      <c r="J2564" s="1">
        <v>416666.7</v>
      </c>
      <c r="K2564" s="3">
        <v>53</v>
      </c>
      <c r="L2564">
        <v>3.6</v>
      </c>
      <c r="M2564">
        <v>12</v>
      </c>
      <c r="N2564" s="1">
        <v>8.6</v>
      </c>
    </row>
    <row r="2565" spans="1:14" x14ac:dyDescent="0.25">
      <c r="A2565" s="1">
        <v>2015</v>
      </c>
      <c r="B2565" s="1" t="s">
        <v>98</v>
      </c>
      <c r="C2565" s="2" t="s">
        <v>430</v>
      </c>
      <c r="D2565" s="1">
        <f>LOOKUP(B2565,'country lookup'!A:A,'country lookup'!C:C)</f>
        <v>408</v>
      </c>
      <c r="E2565">
        <v>4</v>
      </c>
      <c r="F2565">
        <v>51014947</v>
      </c>
      <c r="G2565" s="1">
        <v>8351.6049999999996</v>
      </c>
      <c r="H2565" s="1">
        <v>1570</v>
      </c>
      <c r="I2565" s="1">
        <v>448571.4</v>
      </c>
      <c r="K2565" s="3">
        <v>50</v>
      </c>
      <c r="L2565">
        <v>3.5</v>
      </c>
      <c r="M2565">
        <v>11</v>
      </c>
      <c r="N2565" s="1">
        <v>8.6</v>
      </c>
    </row>
    <row r="2566" spans="1:14" x14ac:dyDescent="0.25">
      <c r="A2566" s="1">
        <v>2016</v>
      </c>
      <c r="B2566" s="1" t="s">
        <v>98</v>
      </c>
      <c r="C2566" s="2" t="s">
        <v>430</v>
      </c>
      <c r="D2566" s="1">
        <f>LOOKUP(B2566,'country lookup'!A:A,'country lookup'!C:C)</f>
        <v>408</v>
      </c>
      <c r="E2566">
        <v>4</v>
      </c>
      <c r="F2566">
        <v>51245707</v>
      </c>
      <c r="G2566" s="1">
        <v>8784.3490000000002</v>
      </c>
      <c r="H2566" s="1">
        <v>1525</v>
      </c>
      <c r="I2566" s="1">
        <v>448529.4</v>
      </c>
      <c r="K2566" s="3"/>
      <c r="L2566">
        <v>3.4</v>
      </c>
      <c r="M2566"/>
      <c r="N2566" s="1">
        <v>7.9</v>
      </c>
    </row>
    <row r="2567" spans="1:14" x14ac:dyDescent="0.25">
      <c r="A2567" s="1">
        <v>1990</v>
      </c>
      <c r="B2567" s="1" t="s">
        <v>99</v>
      </c>
      <c r="C2567" s="2" t="s">
        <v>432</v>
      </c>
      <c r="D2567" s="1">
        <f>LOOKUP(B2567,'country lookup'!A:A,'country lookup'!C:C)</f>
        <v>414</v>
      </c>
      <c r="E2567">
        <v>4</v>
      </c>
      <c r="F2567">
        <v>2095344</v>
      </c>
      <c r="G2567" s="1">
        <v>0</v>
      </c>
      <c r="H2567" s="1">
        <v>835</v>
      </c>
      <c r="I2567" s="1">
        <v>47443.18</v>
      </c>
      <c r="J2567" s="1">
        <v>28571.43</v>
      </c>
      <c r="K2567" s="3">
        <v>3</v>
      </c>
      <c r="L2567">
        <v>17.600000000000001</v>
      </c>
      <c r="M2567">
        <v>7</v>
      </c>
      <c r="N2567" s="1">
        <v>23.225000000000001</v>
      </c>
    </row>
    <row r="2568" spans="1:14" x14ac:dyDescent="0.25">
      <c r="A2568" s="1">
        <v>1991</v>
      </c>
      <c r="B2568" s="1" t="s">
        <v>99</v>
      </c>
      <c r="C2568" s="2" t="s">
        <v>432</v>
      </c>
      <c r="D2568" s="1">
        <f>LOOKUP(B2568,'country lookup'!A:A,'country lookup'!C:C)</f>
        <v>414</v>
      </c>
      <c r="E2568">
        <v>4</v>
      </c>
      <c r="F2568">
        <v>2031296</v>
      </c>
      <c r="G2568" s="1">
        <v>0</v>
      </c>
      <c r="H2568" s="1">
        <v>877</v>
      </c>
      <c r="I2568" s="1">
        <v>45206.19</v>
      </c>
      <c r="J2568" s="1">
        <v>40000</v>
      </c>
      <c r="K2568" s="3">
        <v>2</v>
      </c>
      <c r="L2568">
        <v>19.399999999999999</v>
      </c>
      <c r="M2568">
        <v>5</v>
      </c>
      <c r="N2568" s="1">
        <v>22.041</v>
      </c>
    </row>
    <row r="2569" spans="1:14" x14ac:dyDescent="0.25">
      <c r="A2569" s="1">
        <v>1992</v>
      </c>
      <c r="B2569" s="1" t="s">
        <v>99</v>
      </c>
      <c r="C2569" s="2" t="s">
        <v>432</v>
      </c>
      <c r="D2569" s="1">
        <f>LOOKUP(B2569,'country lookup'!A:A,'country lookup'!C:C)</f>
        <v>414</v>
      </c>
      <c r="E2569">
        <v>4</v>
      </c>
      <c r="F2569"/>
      <c r="G2569" s="1">
        <v>0</v>
      </c>
      <c r="H2569" s="1">
        <v>675</v>
      </c>
      <c r="I2569" s="1">
        <v>42187.5</v>
      </c>
      <c r="J2569" s="1">
        <v>50000</v>
      </c>
      <c r="K2569" s="3">
        <v>2</v>
      </c>
      <c r="L2569">
        <v>16</v>
      </c>
      <c r="M2569">
        <v>6</v>
      </c>
      <c r="N2569" s="1">
        <v>21.341000000000001</v>
      </c>
    </row>
    <row r="2570" spans="1:14" x14ac:dyDescent="0.25">
      <c r="A2570" s="1">
        <v>1993</v>
      </c>
      <c r="B2570" s="1" t="s">
        <v>99</v>
      </c>
      <c r="C2570" s="2" t="s">
        <v>432</v>
      </c>
      <c r="D2570" s="1">
        <f>LOOKUP(B2570,'country lookup'!A:A,'country lookup'!C:C)</f>
        <v>414</v>
      </c>
      <c r="E2570">
        <v>4</v>
      </c>
      <c r="F2570"/>
      <c r="G2570" s="1">
        <v>0</v>
      </c>
      <c r="H2570" s="1">
        <v>624</v>
      </c>
      <c r="I2570" s="1">
        <v>40519.480000000003</v>
      </c>
      <c r="J2570" s="1">
        <v>42857.14</v>
      </c>
      <c r="K2570" s="3">
        <v>3</v>
      </c>
      <c r="L2570">
        <v>15.4</v>
      </c>
      <c r="M2570">
        <v>7</v>
      </c>
      <c r="N2570" s="1">
        <v>21.129000000000001</v>
      </c>
    </row>
    <row r="2571" spans="1:14" x14ac:dyDescent="0.25">
      <c r="A2571" s="1">
        <v>1994</v>
      </c>
      <c r="B2571" s="1" t="s">
        <v>99</v>
      </c>
      <c r="C2571" s="2" t="s">
        <v>432</v>
      </c>
      <c r="D2571" s="1">
        <f>LOOKUP(B2571,'country lookup'!A:A,'country lookup'!C:C)</f>
        <v>414</v>
      </c>
      <c r="E2571">
        <v>4</v>
      </c>
      <c r="F2571"/>
      <c r="G2571" s="1">
        <v>0</v>
      </c>
      <c r="H2571" s="1">
        <v>592</v>
      </c>
      <c r="I2571" s="1">
        <v>39466.67</v>
      </c>
      <c r="J2571" s="1">
        <v>37500</v>
      </c>
      <c r="K2571" s="3">
        <v>3</v>
      </c>
      <c r="L2571">
        <v>15</v>
      </c>
      <c r="M2571">
        <v>8</v>
      </c>
      <c r="N2571" s="1">
        <v>21.358000000000001</v>
      </c>
    </row>
    <row r="2572" spans="1:14" x14ac:dyDescent="0.25">
      <c r="A2572" s="1">
        <v>1995</v>
      </c>
      <c r="B2572" s="1" t="s">
        <v>99</v>
      </c>
      <c r="C2572" s="2" t="s">
        <v>432</v>
      </c>
      <c r="D2572" s="1">
        <f>LOOKUP(B2572,'country lookup'!A:A,'country lookup'!C:C)</f>
        <v>414</v>
      </c>
      <c r="E2572">
        <v>4</v>
      </c>
      <c r="F2572">
        <v>1605901</v>
      </c>
      <c r="G2572" s="1">
        <v>19629.150000000001</v>
      </c>
      <c r="H2572" s="1">
        <v>576</v>
      </c>
      <c r="I2572" s="1">
        <v>39452.050000000003</v>
      </c>
      <c r="J2572" s="1">
        <v>33333.33</v>
      </c>
      <c r="K2572" s="3">
        <v>3</v>
      </c>
      <c r="L2572">
        <v>14.6</v>
      </c>
      <c r="M2572">
        <v>9</v>
      </c>
      <c r="N2572" s="1">
        <v>21.885000000000002</v>
      </c>
    </row>
    <row r="2573" spans="1:14" x14ac:dyDescent="0.25">
      <c r="A2573" s="1">
        <v>1996</v>
      </c>
      <c r="B2573" s="1" t="s">
        <v>99</v>
      </c>
      <c r="C2573" s="2" t="s">
        <v>432</v>
      </c>
      <c r="D2573" s="1">
        <f>LOOKUP(B2573,'country lookup'!A:A,'country lookup'!C:C)</f>
        <v>414</v>
      </c>
      <c r="E2573">
        <v>4</v>
      </c>
      <c r="F2573">
        <v>1626857</v>
      </c>
      <c r="G2573" s="1">
        <v>20716.29</v>
      </c>
      <c r="H2573" s="1">
        <v>569</v>
      </c>
      <c r="I2573" s="1">
        <v>40070.42</v>
      </c>
      <c r="J2573" s="1">
        <v>33333.33</v>
      </c>
      <c r="K2573" s="3">
        <v>3</v>
      </c>
      <c r="L2573">
        <v>14.2</v>
      </c>
      <c r="M2573">
        <v>9</v>
      </c>
      <c r="N2573" s="1">
        <v>22.504000000000001</v>
      </c>
    </row>
    <row r="2574" spans="1:14" x14ac:dyDescent="0.25">
      <c r="A2574" s="1">
        <v>1997</v>
      </c>
      <c r="B2574" s="1" t="s">
        <v>99</v>
      </c>
      <c r="C2574" s="2" t="s">
        <v>432</v>
      </c>
      <c r="D2574" s="1">
        <f>LOOKUP(B2574,'country lookup'!A:A,'country lookup'!C:C)</f>
        <v>414</v>
      </c>
      <c r="E2574">
        <v>4</v>
      </c>
      <c r="F2574">
        <v>1710256</v>
      </c>
      <c r="G2574" s="1">
        <v>25605.25</v>
      </c>
      <c r="H2574" s="1">
        <v>566</v>
      </c>
      <c r="I2574" s="1">
        <v>41014.49</v>
      </c>
      <c r="J2574" s="1">
        <v>37500</v>
      </c>
      <c r="K2574" s="3">
        <v>3</v>
      </c>
      <c r="L2574">
        <v>13.8</v>
      </c>
      <c r="M2574">
        <v>8</v>
      </c>
      <c r="N2574" s="1">
        <v>23.007999999999999</v>
      </c>
    </row>
    <row r="2575" spans="1:14" x14ac:dyDescent="0.25">
      <c r="A2575" s="1">
        <v>1998</v>
      </c>
      <c r="B2575" s="1" t="s">
        <v>99</v>
      </c>
      <c r="C2575" s="2" t="s">
        <v>432</v>
      </c>
      <c r="D2575" s="1">
        <f>LOOKUP(B2575,'country lookup'!A:A,'country lookup'!C:C)</f>
        <v>414</v>
      </c>
      <c r="E2575">
        <v>4</v>
      </c>
      <c r="F2575">
        <v>1831119</v>
      </c>
      <c r="G2575" s="1">
        <v>26377.68</v>
      </c>
      <c r="H2575" s="1">
        <v>564</v>
      </c>
      <c r="I2575" s="1">
        <v>42089.55</v>
      </c>
      <c r="J2575" s="1">
        <v>37500</v>
      </c>
      <c r="K2575" s="3">
        <v>3</v>
      </c>
      <c r="L2575">
        <v>13.4</v>
      </c>
      <c r="M2575">
        <v>8</v>
      </c>
      <c r="N2575" s="1">
        <v>23.248000000000001</v>
      </c>
    </row>
    <row r="2576" spans="1:14" x14ac:dyDescent="0.25">
      <c r="A2576" s="1">
        <v>1999</v>
      </c>
      <c r="B2576" s="1" t="s">
        <v>99</v>
      </c>
      <c r="C2576" s="2" t="s">
        <v>432</v>
      </c>
      <c r="D2576" s="1">
        <f>LOOKUP(B2576,'country lookup'!A:A,'country lookup'!C:C)</f>
        <v>414</v>
      </c>
      <c r="E2576">
        <v>4</v>
      </c>
      <c r="F2576">
        <v>1951636</v>
      </c>
      <c r="G2576" s="1">
        <v>15526.27</v>
      </c>
      <c r="H2576" s="1">
        <v>561</v>
      </c>
      <c r="I2576" s="1">
        <v>43153.85</v>
      </c>
      <c r="J2576" s="1">
        <v>42857.14</v>
      </c>
      <c r="K2576" s="3">
        <v>3</v>
      </c>
      <c r="L2576">
        <v>13</v>
      </c>
      <c r="M2576">
        <v>7</v>
      </c>
      <c r="N2576" s="1">
        <v>23.172999999999998</v>
      </c>
    </row>
    <row r="2577" spans="1:14" x14ac:dyDescent="0.25">
      <c r="A2577" s="1">
        <v>2000</v>
      </c>
      <c r="B2577" s="1" t="s">
        <v>99</v>
      </c>
      <c r="C2577" s="2" t="s">
        <v>432</v>
      </c>
      <c r="D2577" s="1">
        <f>LOOKUP(B2577,'country lookup'!A:A,'country lookup'!C:C)</f>
        <v>414</v>
      </c>
      <c r="E2577">
        <v>4</v>
      </c>
      <c r="F2577">
        <v>2045123</v>
      </c>
      <c r="G2577" s="1">
        <v>21875.58</v>
      </c>
      <c r="H2577" s="1">
        <v>557</v>
      </c>
      <c r="I2577" s="1">
        <v>43858.27</v>
      </c>
      <c r="J2577" s="1">
        <v>42857.14</v>
      </c>
      <c r="K2577" s="3">
        <v>3</v>
      </c>
      <c r="L2577">
        <v>12.7</v>
      </c>
      <c r="M2577">
        <v>7</v>
      </c>
      <c r="N2577" s="1">
        <v>22.817</v>
      </c>
    </row>
    <row r="2578" spans="1:14" x14ac:dyDescent="0.25">
      <c r="A2578" s="1">
        <v>2001</v>
      </c>
      <c r="B2578" s="1" t="s">
        <v>99</v>
      </c>
      <c r="C2578" s="2" t="s">
        <v>432</v>
      </c>
      <c r="D2578" s="1">
        <f>LOOKUP(B2578,'country lookup'!A:A,'country lookup'!C:C)</f>
        <v>414</v>
      </c>
      <c r="E2578">
        <v>4</v>
      </c>
      <c r="F2578">
        <v>2103282</v>
      </c>
      <c r="G2578" s="1">
        <v>28663.759999999998</v>
      </c>
      <c r="H2578" s="1">
        <v>555</v>
      </c>
      <c r="I2578" s="1">
        <v>44400</v>
      </c>
      <c r="J2578" s="1">
        <v>42857.14</v>
      </c>
      <c r="K2578" s="3">
        <v>3</v>
      </c>
      <c r="L2578">
        <v>12.5</v>
      </c>
      <c r="M2578">
        <v>7</v>
      </c>
      <c r="N2578" s="1">
        <v>22.294</v>
      </c>
    </row>
    <row r="2579" spans="1:14" x14ac:dyDescent="0.25">
      <c r="A2579" s="1">
        <v>2002</v>
      </c>
      <c r="B2579" s="1" t="s">
        <v>99</v>
      </c>
      <c r="C2579" s="2" t="s">
        <v>432</v>
      </c>
      <c r="D2579" s="1">
        <f>LOOKUP(B2579,'country lookup'!A:A,'country lookup'!C:C)</f>
        <v>414</v>
      </c>
      <c r="E2579">
        <v>4</v>
      </c>
      <c r="F2579">
        <v>2136997</v>
      </c>
      <c r="G2579" s="1">
        <v>20387.560000000001</v>
      </c>
      <c r="H2579" s="1">
        <v>555</v>
      </c>
      <c r="I2579" s="1">
        <v>45121.95</v>
      </c>
      <c r="J2579" s="1">
        <v>50000</v>
      </c>
      <c r="K2579" s="3">
        <v>3</v>
      </c>
      <c r="L2579">
        <v>12.3</v>
      </c>
      <c r="M2579">
        <v>6</v>
      </c>
      <c r="N2579" s="1">
        <v>21.77</v>
      </c>
    </row>
    <row r="2580" spans="1:14" x14ac:dyDescent="0.25">
      <c r="A2580" s="1">
        <v>2003</v>
      </c>
      <c r="B2580" s="1" t="s">
        <v>99</v>
      </c>
      <c r="C2580" s="2" t="s">
        <v>432</v>
      </c>
      <c r="D2580" s="1">
        <f>LOOKUP(B2580,'country lookup'!A:A,'country lookup'!C:C)</f>
        <v>414</v>
      </c>
      <c r="E2580">
        <v>4</v>
      </c>
      <c r="F2580">
        <v>2161626</v>
      </c>
      <c r="G2580" s="1">
        <v>21038.1</v>
      </c>
      <c r="H2580" s="1">
        <v>557</v>
      </c>
      <c r="I2580" s="1">
        <v>45655.74</v>
      </c>
      <c r="J2580" s="1">
        <v>50000</v>
      </c>
      <c r="K2580" s="3">
        <v>3</v>
      </c>
      <c r="L2580">
        <v>12.2</v>
      </c>
      <c r="M2580">
        <v>6</v>
      </c>
      <c r="N2580" s="1">
        <v>21.364999999999998</v>
      </c>
    </row>
    <row r="2581" spans="1:14" x14ac:dyDescent="0.25">
      <c r="A2581" s="1">
        <v>2004</v>
      </c>
      <c r="B2581" s="1" t="s">
        <v>99</v>
      </c>
      <c r="C2581" s="2" t="s">
        <v>432</v>
      </c>
      <c r="D2581" s="1">
        <f>LOOKUP(B2581,'country lookup'!A:A,'country lookup'!C:C)</f>
        <v>414</v>
      </c>
      <c r="E2581">
        <v>4</v>
      </c>
      <c r="F2581">
        <v>2200492</v>
      </c>
      <c r="G2581" s="1">
        <v>20462.21</v>
      </c>
      <c r="H2581" s="1">
        <v>562</v>
      </c>
      <c r="I2581" s="1">
        <v>46833.33</v>
      </c>
      <c r="J2581" s="1">
        <v>50000</v>
      </c>
      <c r="K2581" s="3">
        <v>3</v>
      </c>
      <c r="L2581">
        <v>12</v>
      </c>
      <c r="M2581">
        <v>6</v>
      </c>
      <c r="N2581" s="1">
        <v>21.103000000000002</v>
      </c>
    </row>
    <row r="2582" spans="1:14" x14ac:dyDescent="0.25">
      <c r="A2582" s="1">
        <v>2005</v>
      </c>
      <c r="B2582" s="1" t="s">
        <v>99</v>
      </c>
      <c r="C2582" s="2" t="s">
        <v>432</v>
      </c>
      <c r="D2582" s="1">
        <f>LOOKUP(B2582,'country lookup'!A:A,'country lookup'!C:C)</f>
        <v>414</v>
      </c>
      <c r="E2582">
        <v>4</v>
      </c>
      <c r="F2582">
        <v>2270198</v>
      </c>
      <c r="G2582" s="1">
        <v>21434.11</v>
      </c>
      <c r="H2582" s="1">
        <v>570</v>
      </c>
      <c r="I2582" s="1">
        <v>48305.08</v>
      </c>
      <c r="J2582" s="1">
        <v>50000</v>
      </c>
      <c r="K2582" s="3">
        <v>3</v>
      </c>
      <c r="L2582">
        <v>11.8</v>
      </c>
      <c r="M2582">
        <v>6</v>
      </c>
      <c r="N2582" s="1">
        <v>20.962</v>
      </c>
    </row>
    <row r="2583" spans="1:14" x14ac:dyDescent="0.25">
      <c r="A2583" s="1">
        <v>2006</v>
      </c>
      <c r="B2583" s="1" t="s">
        <v>99</v>
      </c>
      <c r="C2583" s="2" t="s">
        <v>432</v>
      </c>
      <c r="D2583" s="1">
        <f>LOOKUP(B2583,'country lookup'!A:A,'country lookup'!C:C)</f>
        <v>414</v>
      </c>
      <c r="E2583">
        <v>4</v>
      </c>
      <c r="F2583">
        <v>2373672</v>
      </c>
      <c r="G2583" s="1">
        <v>31742.16</v>
      </c>
      <c r="H2583" s="1">
        <v>582</v>
      </c>
      <c r="I2583" s="1">
        <v>50172.41</v>
      </c>
      <c r="J2583" s="1">
        <v>50000</v>
      </c>
      <c r="K2583" s="3">
        <v>3</v>
      </c>
      <c r="L2583">
        <v>11.6</v>
      </c>
      <c r="M2583">
        <v>6</v>
      </c>
      <c r="N2583" s="1">
        <v>20.878</v>
      </c>
    </row>
    <row r="2584" spans="1:14" x14ac:dyDescent="0.25">
      <c r="A2584" s="1">
        <v>2007</v>
      </c>
      <c r="B2584" s="1" t="s">
        <v>99</v>
      </c>
      <c r="C2584" s="2" t="s">
        <v>432</v>
      </c>
      <c r="D2584" s="1">
        <f>LOOKUP(B2584,'country lookup'!A:A,'country lookup'!C:C)</f>
        <v>414</v>
      </c>
      <c r="E2584">
        <v>4</v>
      </c>
      <c r="F2584">
        <v>2504019</v>
      </c>
      <c r="G2584" s="1">
        <v>30628.49</v>
      </c>
      <c r="H2584" s="1">
        <v>597</v>
      </c>
      <c r="I2584" s="1">
        <v>51913.04</v>
      </c>
      <c r="J2584" s="1">
        <v>50000</v>
      </c>
      <c r="K2584" s="3">
        <v>3</v>
      </c>
      <c r="L2584">
        <v>11.5</v>
      </c>
      <c r="M2584">
        <v>6</v>
      </c>
      <c r="N2584" s="1">
        <v>20.751000000000001</v>
      </c>
    </row>
    <row r="2585" spans="1:14" x14ac:dyDescent="0.25">
      <c r="A2585" s="1">
        <v>2008</v>
      </c>
      <c r="B2585" s="1" t="s">
        <v>99</v>
      </c>
      <c r="C2585" s="2" t="s">
        <v>432</v>
      </c>
      <c r="D2585" s="1">
        <f>LOOKUP(B2585,'country lookup'!A:A,'country lookup'!C:C)</f>
        <v>414</v>
      </c>
      <c r="E2585">
        <v>4</v>
      </c>
      <c r="F2585">
        <v>2656009</v>
      </c>
      <c r="G2585" s="1">
        <v>28514.13</v>
      </c>
      <c r="H2585" s="1">
        <v>610</v>
      </c>
      <c r="I2585" s="1">
        <v>53982.3</v>
      </c>
      <c r="J2585" s="1">
        <v>50000</v>
      </c>
      <c r="K2585" s="3">
        <v>3</v>
      </c>
      <c r="L2585">
        <v>11.3</v>
      </c>
      <c r="M2585">
        <v>6</v>
      </c>
      <c r="N2585" s="1">
        <v>20.509</v>
      </c>
    </row>
    <row r="2586" spans="1:14" x14ac:dyDescent="0.25">
      <c r="A2586" s="1">
        <v>2009</v>
      </c>
      <c r="B2586" s="1" t="s">
        <v>99</v>
      </c>
      <c r="C2586" s="2" t="s">
        <v>432</v>
      </c>
      <c r="D2586" s="1">
        <f>LOOKUP(B2586,'country lookup'!A:A,'country lookup'!C:C)</f>
        <v>414</v>
      </c>
      <c r="E2586">
        <v>4</v>
      </c>
      <c r="F2586">
        <v>2821045</v>
      </c>
      <c r="G2586" s="1">
        <v>33000.589999999997</v>
      </c>
      <c r="H2586" s="1">
        <v>619</v>
      </c>
      <c r="I2586" s="1">
        <v>55765.77</v>
      </c>
      <c r="J2586" s="1">
        <v>60000</v>
      </c>
      <c r="K2586" s="3">
        <v>3</v>
      </c>
      <c r="L2586">
        <v>11.1</v>
      </c>
      <c r="M2586">
        <v>5</v>
      </c>
      <c r="N2586" s="1">
        <v>20.129000000000001</v>
      </c>
    </row>
    <row r="2587" spans="1:14" x14ac:dyDescent="0.25">
      <c r="A2587" s="1">
        <v>2010</v>
      </c>
      <c r="B2587" s="1" t="s">
        <v>99</v>
      </c>
      <c r="C2587" s="2" t="s">
        <v>432</v>
      </c>
      <c r="D2587" s="1">
        <f>LOOKUP(B2587,'country lookup'!A:A,'country lookup'!C:C)</f>
        <v>414</v>
      </c>
      <c r="E2587">
        <v>4</v>
      </c>
      <c r="F2587">
        <v>2991884</v>
      </c>
      <c r="G2587" s="1">
        <v>23439.62</v>
      </c>
      <c r="H2587" s="1">
        <v>622</v>
      </c>
      <c r="I2587" s="1">
        <v>57592.59</v>
      </c>
      <c r="J2587" s="1">
        <v>60000</v>
      </c>
      <c r="K2587" s="3">
        <v>3</v>
      </c>
      <c r="L2587">
        <v>10.8</v>
      </c>
      <c r="M2587">
        <v>5</v>
      </c>
      <c r="N2587" s="1">
        <v>19.61</v>
      </c>
    </row>
    <row r="2588" spans="1:14" x14ac:dyDescent="0.25">
      <c r="A2588" s="1">
        <v>2011</v>
      </c>
      <c r="B2588" s="1" t="s">
        <v>99</v>
      </c>
      <c r="C2588" s="2" t="s">
        <v>432</v>
      </c>
      <c r="D2588" s="1">
        <f>LOOKUP(B2588,'country lookup'!A:A,'country lookup'!C:C)</f>
        <v>414</v>
      </c>
      <c r="E2588">
        <v>4</v>
      </c>
      <c r="F2588">
        <v>3168060</v>
      </c>
      <c r="G2588" s="1">
        <v>23017.38</v>
      </c>
      <c r="H2588" s="1">
        <v>617</v>
      </c>
      <c r="I2588" s="1">
        <v>59326.92</v>
      </c>
      <c r="J2588" s="1">
        <v>75000</v>
      </c>
      <c r="K2588" s="3">
        <v>3</v>
      </c>
      <c r="L2588">
        <v>10.4</v>
      </c>
      <c r="M2588">
        <v>4</v>
      </c>
      <c r="N2588" s="1">
        <v>18.972000000000001</v>
      </c>
    </row>
    <row r="2589" spans="1:14" x14ac:dyDescent="0.25">
      <c r="A2589" s="1">
        <v>2012</v>
      </c>
      <c r="B2589" s="1" t="s">
        <v>99</v>
      </c>
      <c r="C2589" s="2" t="s">
        <v>432</v>
      </c>
      <c r="D2589" s="1">
        <f>LOOKUP(B2589,'country lookup'!A:A,'country lookup'!C:C)</f>
        <v>414</v>
      </c>
      <c r="E2589">
        <v>4</v>
      </c>
      <c r="F2589">
        <v>3348853</v>
      </c>
      <c r="G2589" s="1">
        <v>27451.84</v>
      </c>
      <c r="H2589" s="1">
        <v>606</v>
      </c>
      <c r="I2589" s="1">
        <v>60600</v>
      </c>
      <c r="J2589" s="1">
        <v>75000</v>
      </c>
      <c r="K2589" s="3">
        <v>3</v>
      </c>
      <c r="L2589">
        <v>10</v>
      </c>
      <c r="M2589">
        <v>4</v>
      </c>
      <c r="N2589" s="1">
        <v>18.265000000000001</v>
      </c>
    </row>
    <row r="2590" spans="1:14" x14ac:dyDescent="0.25">
      <c r="A2590" s="1">
        <v>2013</v>
      </c>
      <c r="B2590" s="1" t="s">
        <v>99</v>
      </c>
      <c r="C2590" s="2" t="s">
        <v>432</v>
      </c>
      <c r="D2590" s="1">
        <f>LOOKUP(B2590,'country lookup'!A:A,'country lookup'!C:C)</f>
        <v>414</v>
      </c>
      <c r="E2590">
        <v>4</v>
      </c>
      <c r="F2590">
        <v>3526378</v>
      </c>
      <c r="G2590" s="1">
        <v>28126.34</v>
      </c>
      <c r="H2590" s="1">
        <v>592</v>
      </c>
      <c r="I2590" s="1">
        <v>62315.79</v>
      </c>
      <c r="J2590" s="1">
        <v>75000</v>
      </c>
      <c r="K2590" s="3">
        <v>3</v>
      </c>
      <c r="L2590">
        <v>9.5</v>
      </c>
      <c r="M2590">
        <v>4</v>
      </c>
      <c r="N2590" s="1">
        <v>17.536999999999999</v>
      </c>
    </row>
    <row r="2591" spans="1:14" x14ac:dyDescent="0.25">
      <c r="A2591" s="1">
        <v>2014</v>
      </c>
      <c r="B2591" s="1" t="s">
        <v>99</v>
      </c>
      <c r="C2591" s="2" t="s">
        <v>432</v>
      </c>
      <c r="D2591" s="1">
        <f>LOOKUP(B2591,'country lookup'!A:A,'country lookup'!C:C)</f>
        <v>414</v>
      </c>
      <c r="E2591">
        <v>4</v>
      </c>
      <c r="F2591">
        <v>3690942</v>
      </c>
      <c r="G2591" s="1">
        <v>28820.240000000002</v>
      </c>
      <c r="H2591" s="1">
        <v>576</v>
      </c>
      <c r="I2591" s="1">
        <v>63296.7</v>
      </c>
      <c r="J2591" s="1">
        <v>75000</v>
      </c>
      <c r="K2591" s="3">
        <v>3</v>
      </c>
      <c r="L2591">
        <v>9.1</v>
      </c>
      <c r="M2591">
        <v>4</v>
      </c>
      <c r="N2591" s="1">
        <v>16.806999999999999</v>
      </c>
    </row>
    <row r="2592" spans="1:14" x14ac:dyDescent="0.25">
      <c r="A2592" s="1">
        <v>2015</v>
      </c>
      <c r="B2592" s="1" t="s">
        <v>99</v>
      </c>
      <c r="C2592" s="2" t="s">
        <v>432</v>
      </c>
      <c r="D2592" s="1">
        <f>LOOKUP(B2592,'country lookup'!A:A,'country lookup'!C:C)</f>
        <v>414</v>
      </c>
      <c r="E2592">
        <v>4</v>
      </c>
      <c r="F2592">
        <v>3835591</v>
      </c>
      <c r="G2592" s="1">
        <v>30466.04</v>
      </c>
      <c r="H2592" s="1">
        <v>560</v>
      </c>
      <c r="I2592" s="1">
        <v>63636.36</v>
      </c>
      <c r="K2592" s="3">
        <v>3</v>
      </c>
      <c r="L2592">
        <v>8.8000000000000007</v>
      </c>
      <c r="M2592">
        <v>4</v>
      </c>
      <c r="N2592" s="1">
        <v>16.085999999999999</v>
      </c>
    </row>
    <row r="2593" spans="1:14" x14ac:dyDescent="0.25">
      <c r="A2593" s="1">
        <v>2016</v>
      </c>
      <c r="B2593" s="1" t="s">
        <v>99</v>
      </c>
      <c r="C2593" s="2" t="s">
        <v>432</v>
      </c>
      <c r="D2593" s="1">
        <f>LOOKUP(B2593,'country lookup'!A:A,'country lookup'!C:C)</f>
        <v>414</v>
      </c>
      <c r="E2593">
        <v>4</v>
      </c>
      <c r="F2593">
        <v>3956873</v>
      </c>
      <c r="G2593" s="1">
        <v>19063.23</v>
      </c>
      <c r="H2593" s="1">
        <v>543</v>
      </c>
      <c r="I2593" s="1">
        <v>64642.86</v>
      </c>
      <c r="K2593" s="3"/>
      <c r="L2593">
        <v>8.4</v>
      </c>
      <c r="M2593"/>
      <c r="N2593" s="1">
        <v>15.369</v>
      </c>
    </row>
    <row r="2594" spans="1:14" x14ac:dyDescent="0.25">
      <c r="A2594" s="1">
        <v>1990</v>
      </c>
      <c r="B2594" s="1" t="s">
        <v>100</v>
      </c>
      <c r="C2594" s="2" t="s">
        <v>436</v>
      </c>
      <c r="D2594" s="1">
        <f>LOOKUP(B2594,'country lookup'!A:A,'country lookup'!C:C)</f>
        <v>417</v>
      </c>
      <c r="E2594">
        <v>2</v>
      </c>
      <c r="F2594">
        <v>4258472</v>
      </c>
      <c r="G2594" s="1">
        <v>22.961480000000002</v>
      </c>
      <c r="H2594" s="1">
        <v>26969</v>
      </c>
      <c r="I2594" s="1">
        <v>174896.2</v>
      </c>
      <c r="J2594" s="1">
        <v>176795.6</v>
      </c>
      <c r="K2594" s="3">
        <v>1700</v>
      </c>
      <c r="L2594">
        <v>154.19999999999999</v>
      </c>
      <c r="M2594">
        <v>905</v>
      </c>
      <c r="N2594" s="1">
        <v>42.902000000000001</v>
      </c>
    </row>
    <row r="2595" spans="1:14" x14ac:dyDescent="0.25">
      <c r="A2595" s="1">
        <v>1991</v>
      </c>
      <c r="B2595" s="1" t="s">
        <v>100</v>
      </c>
      <c r="C2595" s="2" t="s">
        <v>436</v>
      </c>
      <c r="D2595" s="1">
        <f>LOOKUP(B2595,'country lookup'!A:A,'country lookup'!C:C)</f>
        <v>417</v>
      </c>
      <c r="E2595">
        <v>2</v>
      </c>
      <c r="F2595">
        <v>4379236</v>
      </c>
      <c r="G2595" s="1">
        <v>24.271619999999999</v>
      </c>
      <c r="H2595" s="1">
        <v>26682</v>
      </c>
      <c r="I2595" s="1">
        <v>178714</v>
      </c>
      <c r="J2595" s="1">
        <v>173812.3</v>
      </c>
      <c r="K2595" s="3">
        <v>1600</v>
      </c>
      <c r="L2595">
        <v>149.30000000000001</v>
      </c>
      <c r="M2595">
        <v>863</v>
      </c>
      <c r="N2595" s="1">
        <v>42.417999999999999</v>
      </c>
    </row>
    <row r="2596" spans="1:14" x14ac:dyDescent="0.25">
      <c r="A2596" s="1">
        <v>1992</v>
      </c>
      <c r="B2596" s="1" t="s">
        <v>100</v>
      </c>
      <c r="C2596" s="2" t="s">
        <v>436</v>
      </c>
      <c r="D2596" s="1">
        <f>LOOKUP(B2596,'country lookup'!A:A,'country lookup'!C:C)</f>
        <v>417</v>
      </c>
      <c r="E2596">
        <v>2</v>
      </c>
      <c r="F2596">
        <v>4500351</v>
      </c>
      <c r="G2596" s="1">
        <v>24.40213</v>
      </c>
      <c r="H2596" s="1">
        <v>26245</v>
      </c>
      <c r="I2596" s="1">
        <v>181500.7</v>
      </c>
      <c r="J2596" s="1">
        <v>183150.2</v>
      </c>
      <c r="K2596" s="3">
        <v>1500</v>
      </c>
      <c r="L2596">
        <v>144.6</v>
      </c>
      <c r="M2596">
        <v>819</v>
      </c>
      <c r="N2596" s="1">
        <v>41.712000000000003</v>
      </c>
    </row>
    <row r="2597" spans="1:14" x14ac:dyDescent="0.25">
      <c r="A2597" s="1">
        <v>1993</v>
      </c>
      <c r="B2597" s="1" t="s">
        <v>100</v>
      </c>
      <c r="C2597" s="2" t="s">
        <v>436</v>
      </c>
      <c r="D2597" s="1">
        <f>LOOKUP(B2597,'country lookup'!A:A,'country lookup'!C:C)</f>
        <v>417</v>
      </c>
      <c r="E2597">
        <v>2</v>
      </c>
      <c r="F2597">
        <v>4619944</v>
      </c>
      <c r="G2597" s="1">
        <v>29.595320000000001</v>
      </c>
      <c r="H2597" s="1">
        <v>25665</v>
      </c>
      <c r="I2597" s="1">
        <v>183321.4</v>
      </c>
      <c r="J2597" s="1">
        <v>180878.6</v>
      </c>
      <c r="K2597" s="3">
        <v>1500</v>
      </c>
      <c r="L2597">
        <v>140</v>
      </c>
      <c r="M2597">
        <v>774</v>
      </c>
      <c r="N2597" s="1">
        <v>40.792000000000002</v>
      </c>
    </row>
    <row r="2598" spans="1:14" x14ac:dyDescent="0.25">
      <c r="A2598" s="1">
        <v>1994</v>
      </c>
      <c r="B2598" s="1" t="s">
        <v>100</v>
      </c>
      <c r="C2598" s="2" t="s">
        <v>436</v>
      </c>
      <c r="D2598" s="1">
        <f>LOOKUP(B2598,'country lookup'!A:A,'country lookup'!C:C)</f>
        <v>417</v>
      </c>
      <c r="E2598">
        <v>2</v>
      </c>
      <c r="F2598">
        <v>4735845</v>
      </c>
      <c r="G2598" s="1">
        <v>31.121839999999999</v>
      </c>
      <c r="H2598" s="1">
        <v>24941</v>
      </c>
      <c r="I2598" s="1">
        <v>184066.4</v>
      </c>
      <c r="J2598" s="1">
        <v>177111.7</v>
      </c>
      <c r="K2598" s="3">
        <v>1400</v>
      </c>
      <c r="L2598">
        <v>135.5</v>
      </c>
      <c r="M2598">
        <v>734</v>
      </c>
      <c r="N2598" s="1">
        <v>39.68</v>
      </c>
    </row>
    <row r="2599" spans="1:14" x14ac:dyDescent="0.25">
      <c r="A2599" s="1">
        <v>1995</v>
      </c>
      <c r="B2599" s="1" t="s">
        <v>100</v>
      </c>
      <c r="C2599" s="2" t="s">
        <v>436</v>
      </c>
      <c r="D2599" s="1">
        <f>LOOKUP(B2599,'country lookup'!A:A,'country lookup'!C:C)</f>
        <v>417</v>
      </c>
      <c r="E2599">
        <v>2</v>
      </c>
      <c r="F2599">
        <v>4846483</v>
      </c>
      <c r="G2599" s="1">
        <v>31.234539999999999</v>
      </c>
      <c r="H2599" s="1">
        <v>24109</v>
      </c>
      <c r="I2599" s="1">
        <v>183617.7</v>
      </c>
      <c r="J2599" s="1">
        <v>172661.9</v>
      </c>
      <c r="K2599" s="3">
        <v>1300</v>
      </c>
      <c r="L2599">
        <v>131.30000000000001</v>
      </c>
      <c r="M2599">
        <v>695</v>
      </c>
      <c r="N2599" s="1">
        <v>38.417000000000002</v>
      </c>
    </row>
    <row r="2600" spans="1:14" x14ac:dyDescent="0.25">
      <c r="A2600" s="1">
        <v>1996</v>
      </c>
      <c r="B2600" s="1" t="s">
        <v>100</v>
      </c>
      <c r="C2600" s="2" t="s">
        <v>436</v>
      </c>
      <c r="D2600" s="1">
        <f>LOOKUP(B2600,'country lookup'!A:A,'country lookup'!C:C)</f>
        <v>417</v>
      </c>
      <c r="E2600">
        <v>2</v>
      </c>
      <c r="F2600">
        <v>4951195</v>
      </c>
      <c r="G2600" s="1">
        <v>35.330539999999999</v>
      </c>
      <c r="H2600" s="1">
        <v>23174</v>
      </c>
      <c r="I2600" s="1">
        <v>182185.5</v>
      </c>
      <c r="J2600" s="1">
        <v>165662.70000000001</v>
      </c>
      <c r="K2600" s="3">
        <v>1200</v>
      </c>
      <c r="L2600">
        <v>127.2</v>
      </c>
      <c r="M2600">
        <v>664</v>
      </c>
      <c r="N2600" s="1">
        <v>37.055999999999997</v>
      </c>
    </row>
    <row r="2601" spans="1:14" x14ac:dyDescent="0.25">
      <c r="A2601" s="1">
        <v>1997</v>
      </c>
      <c r="B2601" s="1" t="s">
        <v>100</v>
      </c>
      <c r="C2601" s="2" t="s">
        <v>436</v>
      </c>
      <c r="D2601" s="1">
        <f>LOOKUP(B2601,'country lookup'!A:A,'country lookup'!C:C)</f>
        <v>417</v>
      </c>
      <c r="E2601">
        <v>2</v>
      </c>
      <c r="F2601">
        <v>5050315</v>
      </c>
      <c r="G2601" s="1">
        <v>31.188389999999998</v>
      </c>
      <c r="H2601" s="1">
        <v>22193</v>
      </c>
      <c r="I2601" s="1">
        <v>179991.9</v>
      </c>
      <c r="J2601" s="1">
        <v>174050.6</v>
      </c>
      <c r="K2601" s="3">
        <v>1100</v>
      </c>
      <c r="L2601">
        <v>123.3</v>
      </c>
      <c r="M2601">
        <v>632</v>
      </c>
      <c r="N2601" s="1">
        <v>35.668999999999997</v>
      </c>
    </row>
    <row r="2602" spans="1:14" x14ac:dyDescent="0.25">
      <c r="A2602" s="1">
        <v>1998</v>
      </c>
      <c r="B2602" s="1" t="s">
        <v>100</v>
      </c>
      <c r="C2602" s="2" t="s">
        <v>436</v>
      </c>
      <c r="D2602" s="1">
        <f>LOOKUP(B2602,'country lookup'!A:A,'country lookup'!C:C)</f>
        <v>417</v>
      </c>
      <c r="E2602">
        <v>2</v>
      </c>
      <c r="F2602">
        <v>5144602</v>
      </c>
      <c r="G2602" s="1">
        <v>51.151249999999997</v>
      </c>
      <c r="H2602" s="1">
        <v>21190</v>
      </c>
      <c r="I2602" s="1">
        <v>177173.9</v>
      </c>
      <c r="J2602" s="1">
        <v>164451.79999999999</v>
      </c>
      <c r="K2602" s="3">
        <v>1100</v>
      </c>
      <c r="L2602">
        <v>119.6</v>
      </c>
      <c r="M2602">
        <v>602</v>
      </c>
      <c r="N2602" s="1">
        <v>34.326999999999998</v>
      </c>
    </row>
    <row r="2603" spans="1:14" x14ac:dyDescent="0.25">
      <c r="A2603" s="1">
        <v>1999</v>
      </c>
      <c r="B2603" s="1" t="s">
        <v>100</v>
      </c>
      <c r="C2603" s="2" t="s">
        <v>436</v>
      </c>
      <c r="D2603" s="1">
        <f>LOOKUP(B2603,'country lookup'!A:A,'country lookup'!C:C)</f>
        <v>417</v>
      </c>
      <c r="E2603">
        <v>2</v>
      </c>
      <c r="F2603">
        <v>5235346</v>
      </c>
      <c r="G2603" s="1">
        <v>60.533819999999999</v>
      </c>
      <c r="H2603" s="1">
        <v>20204</v>
      </c>
      <c r="I2603" s="1">
        <v>174172.4</v>
      </c>
      <c r="J2603" s="1">
        <v>162303.70000000001</v>
      </c>
      <c r="K2603" s="3">
        <v>990</v>
      </c>
      <c r="L2603">
        <v>116</v>
      </c>
      <c r="M2603">
        <v>573</v>
      </c>
      <c r="N2603" s="1">
        <v>33.082000000000001</v>
      </c>
    </row>
    <row r="2604" spans="1:14" x14ac:dyDescent="0.25">
      <c r="A2604" s="1">
        <v>2000</v>
      </c>
      <c r="B2604" s="1" t="s">
        <v>100</v>
      </c>
      <c r="C2604" s="2" t="s">
        <v>436</v>
      </c>
      <c r="D2604" s="1">
        <f>LOOKUP(B2604,'country lookup'!A:A,'country lookup'!C:C)</f>
        <v>417</v>
      </c>
      <c r="E2604">
        <v>2</v>
      </c>
      <c r="F2604">
        <v>5323700</v>
      </c>
      <c r="G2604" s="1">
        <v>80.543189999999996</v>
      </c>
      <c r="H2604" s="1">
        <v>19268</v>
      </c>
      <c r="I2604" s="1">
        <v>171119</v>
      </c>
      <c r="J2604" s="1">
        <v>159340.70000000001</v>
      </c>
      <c r="K2604" s="3">
        <v>930</v>
      </c>
      <c r="L2604">
        <v>112.6</v>
      </c>
      <c r="M2604">
        <v>546</v>
      </c>
      <c r="N2604" s="1">
        <v>31.984999999999999</v>
      </c>
    </row>
    <row r="2605" spans="1:14" x14ac:dyDescent="0.25">
      <c r="A2605" s="1">
        <v>2001</v>
      </c>
      <c r="B2605" s="1" t="s">
        <v>100</v>
      </c>
      <c r="C2605" s="2" t="s">
        <v>436</v>
      </c>
      <c r="D2605" s="1">
        <f>LOOKUP(B2605,'country lookup'!A:A,'country lookup'!C:C)</f>
        <v>417</v>
      </c>
      <c r="E2605">
        <v>2</v>
      </c>
      <c r="F2605">
        <v>5409582</v>
      </c>
      <c r="G2605" s="1">
        <v>84.0334</v>
      </c>
      <c r="H2605" s="1">
        <v>18396</v>
      </c>
      <c r="I2605" s="1">
        <v>168615.9</v>
      </c>
      <c r="J2605" s="1">
        <v>157996.1</v>
      </c>
      <c r="K2605" s="3">
        <v>870</v>
      </c>
      <c r="L2605">
        <v>109.1</v>
      </c>
      <c r="M2605">
        <v>519</v>
      </c>
      <c r="N2605" s="1">
        <v>31.067</v>
      </c>
    </row>
    <row r="2606" spans="1:14" x14ac:dyDescent="0.25">
      <c r="A2606" s="1">
        <v>2002</v>
      </c>
      <c r="B2606" s="1" t="s">
        <v>100</v>
      </c>
      <c r="C2606" s="2" t="s">
        <v>436</v>
      </c>
      <c r="D2606" s="1">
        <f>LOOKUP(B2606,'country lookup'!A:A,'country lookup'!C:C)</f>
        <v>417</v>
      </c>
      <c r="E2606">
        <v>2</v>
      </c>
      <c r="F2606">
        <v>5493246</v>
      </c>
      <c r="G2606" s="1">
        <v>86.190659999999994</v>
      </c>
      <c r="H2606" s="1">
        <v>17594</v>
      </c>
      <c r="I2606" s="1">
        <v>166452.20000000001</v>
      </c>
      <c r="J2606" s="1">
        <v>158215</v>
      </c>
      <c r="K2606" s="3">
        <v>820</v>
      </c>
      <c r="L2606">
        <v>105.7</v>
      </c>
      <c r="M2606">
        <v>493</v>
      </c>
      <c r="N2606" s="1">
        <v>30.314</v>
      </c>
    </row>
    <row r="2607" spans="1:14" x14ac:dyDescent="0.25">
      <c r="A2607" s="1">
        <v>2003</v>
      </c>
      <c r="B2607" s="1" t="s">
        <v>100</v>
      </c>
      <c r="C2607" s="2" t="s">
        <v>436</v>
      </c>
      <c r="D2607" s="1">
        <f>LOOKUP(B2607,'country lookup'!A:A,'country lookup'!C:C)</f>
        <v>417</v>
      </c>
      <c r="E2607">
        <v>2</v>
      </c>
      <c r="F2607">
        <v>5576640</v>
      </c>
      <c r="G2607" s="1">
        <v>75.552719999999994</v>
      </c>
      <c r="H2607" s="1">
        <v>16883</v>
      </c>
      <c r="I2607" s="1">
        <v>164873</v>
      </c>
      <c r="J2607" s="1">
        <v>158119.70000000001</v>
      </c>
      <c r="K2607" s="3">
        <v>780</v>
      </c>
      <c r="L2607">
        <v>102.4</v>
      </c>
      <c r="M2607">
        <v>468</v>
      </c>
      <c r="N2607" s="1">
        <v>29.7</v>
      </c>
    </row>
    <row r="2608" spans="1:14" x14ac:dyDescent="0.25">
      <c r="A2608" s="1">
        <v>2004</v>
      </c>
      <c r="B2608" s="1" t="s">
        <v>100</v>
      </c>
      <c r="C2608" s="2" t="s">
        <v>436</v>
      </c>
      <c r="D2608" s="1">
        <f>LOOKUP(B2608,'country lookup'!A:A,'country lookup'!C:C)</f>
        <v>417</v>
      </c>
      <c r="E2608">
        <v>2</v>
      </c>
      <c r="F2608">
        <v>5662208</v>
      </c>
      <c r="G2608" s="1">
        <v>80.420839999999998</v>
      </c>
      <c r="H2608" s="1">
        <v>16253</v>
      </c>
      <c r="I2608" s="1">
        <v>164006.1</v>
      </c>
      <c r="J2608" s="1">
        <v>157657.70000000001</v>
      </c>
      <c r="K2608" s="3">
        <v>740</v>
      </c>
      <c r="L2608">
        <v>99.1</v>
      </c>
      <c r="M2608">
        <v>444</v>
      </c>
      <c r="N2608" s="1">
        <v>29.21</v>
      </c>
    </row>
    <row r="2609" spans="1:14" x14ac:dyDescent="0.25">
      <c r="A2609" s="1">
        <v>2005</v>
      </c>
      <c r="B2609" s="1" t="s">
        <v>100</v>
      </c>
      <c r="C2609" s="2" t="s">
        <v>436</v>
      </c>
      <c r="D2609" s="1">
        <f>LOOKUP(B2609,'country lookup'!A:A,'country lookup'!C:C)</f>
        <v>417</v>
      </c>
      <c r="E2609">
        <v>2</v>
      </c>
      <c r="F2609">
        <v>5751676</v>
      </c>
      <c r="G2609" s="1">
        <v>87.915710000000004</v>
      </c>
      <c r="H2609" s="1">
        <v>15688</v>
      </c>
      <c r="I2609" s="1">
        <v>163587.1</v>
      </c>
      <c r="J2609" s="1">
        <v>160287.1</v>
      </c>
      <c r="K2609" s="3">
        <v>700</v>
      </c>
      <c r="L2609">
        <v>95.9</v>
      </c>
      <c r="M2609">
        <v>418</v>
      </c>
      <c r="N2609" s="1">
        <v>28.811</v>
      </c>
    </row>
    <row r="2610" spans="1:14" x14ac:dyDescent="0.25">
      <c r="A2610" s="1">
        <v>2006</v>
      </c>
      <c r="B2610" s="1" t="s">
        <v>100</v>
      </c>
      <c r="C2610" s="2" t="s">
        <v>436</v>
      </c>
      <c r="D2610" s="1">
        <f>LOOKUP(B2610,'country lookup'!A:A,'country lookup'!C:C)</f>
        <v>417</v>
      </c>
      <c r="E2610">
        <v>2</v>
      </c>
      <c r="F2610">
        <v>5846074</v>
      </c>
      <c r="G2610" s="1">
        <v>96.743870000000001</v>
      </c>
      <c r="H2610" s="1">
        <v>15166</v>
      </c>
      <c r="I2610" s="1">
        <v>163779.70000000001</v>
      </c>
      <c r="J2610" s="1">
        <v>160714.29999999999</v>
      </c>
      <c r="K2610" s="3">
        <v>670</v>
      </c>
      <c r="L2610">
        <v>92.6</v>
      </c>
      <c r="M2610">
        <v>392</v>
      </c>
      <c r="N2610" s="1">
        <v>28.46</v>
      </c>
    </row>
    <row r="2611" spans="1:14" x14ac:dyDescent="0.25">
      <c r="A2611" s="1">
        <v>2007</v>
      </c>
      <c r="B2611" s="1" t="s">
        <v>100</v>
      </c>
      <c r="C2611" s="2" t="s">
        <v>436</v>
      </c>
      <c r="D2611" s="1">
        <f>LOOKUP(B2611,'country lookup'!A:A,'country lookup'!C:C)</f>
        <v>417</v>
      </c>
      <c r="E2611">
        <v>2</v>
      </c>
      <c r="F2611">
        <v>5944948</v>
      </c>
      <c r="G2611" s="1">
        <v>113.9898</v>
      </c>
      <c r="H2611" s="1">
        <v>14666</v>
      </c>
      <c r="I2611" s="1">
        <v>164049.20000000001</v>
      </c>
      <c r="J2611" s="1">
        <v>161202.20000000001</v>
      </c>
      <c r="K2611" s="3">
        <v>630</v>
      </c>
      <c r="L2611">
        <v>89.4</v>
      </c>
      <c r="M2611">
        <v>366</v>
      </c>
      <c r="N2611" s="1">
        <v>28.114999999999998</v>
      </c>
    </row>
    <row r="2612" spans="1:14" x14ac:dyDescent="0.25">
      <c r="A2612" s="1">
        <v>2008</v>
      </c>
      <c r="B2612" s="1" t="s">
        <v>100</v>
      </c>
      <c r="C2612" s="2" t="s">
        <v>436</v>
      </c>
      <c r="D2612" s="1">
        <f>LOOKUP(B2612,'country lookup'!A:A,'country lookup'!C:C)</f>
        <v>417</v>
      </c>
      <c r="E2612">
        <v>2</v>
      </c>
      <c r="F2612">
        <v>6046620</v>
      </c>
      <c r="G2612" s="1">
        <v>125.1874</v>
      </c>
      <c r="H2612" s="1">
        <v>14195</v>
      </c>
      <c r="I2612" s="1">
        <v>164484.4</v>
      </c>
      <c r="J2612" s="1">
        <v>161290.29999999999</v>
      </c>
      <c r="K2612" s="3">
        <v>590</v>
      </c>
      <c r="L2612">
        <v>86.3</v>
      </c>
      <c r="M2612">
        <v>341</v>
      </c>
      <c r="N2612" s="1">
        <v>27.742999999999999</v>
      </c>
    </row>
    <row r="2613" spans="1:14" x14ac:dyDescent="0.25">
      <c r="A2613" s="1">
        <v>2009</v>
      </c>
      <c r="B2613" s="1" t="s">
        <v>100</v>
      </c>
      <c r="C2613" s="2" t="s">
        <v>436</v>
      </c>
      <c r="D2613" s="1">
        <f>LOOKUP(B2613,'country lookup'!A:A,'country lookup'!C:C)</f>
        <v>417</v>
      </c>
      <c r="E2613">
        <v>2</v>
      </c>
      <c r="F2613">
        <v>6148623</v>
      </c>
      <c r="G2613" s="1">
        <v>137.04599999999999</v>
      </c>
      <c r="H2613" s="1">
        <v>13731</v>
      </c>
      <c r="I2613" s="1">
        <v>164837.9</v>
      </c>
      <c r="J2613" s="1">
        <v>164557</v>
      </c>
      <c r="K2613" s="3">
        <v>550</v>
      </c>
      <c r="L2613">
        <v>83.3</v>
      </c>
      <c r="M2613">
        <v>316</v>
      </c>
      <c r="N2613" s="1">
        <v>27.329000000000001</v>
      </c>
    </row>
    <row r="2614" spans="1:14" x14ac:dyDescent="0.25">
      <c r="A2614" s="1">
        <v>2010</v>
      </c>
      <c r="B2614" s="1" t="s">
        <v>100</v>
      </c>
      <c r="C2614" s="2" t="s">
        <v>436</v>
      </c>
      <c r="D2614" s="1">
        <f>LOOKUP(B2614,'country lookup'!A:A,'country lookup'!C:C)</f>
        <v>417</v>
      </c>
      <c r="E2614">
        <v>2</v>
      </c>
      <c r="F2614">
        <v>6249165</v>
      </c>
      <c r="G2614" s="1">
        <v>157.06049999999999</v>
      </c>
      <c r="H2614" s="1">
        <v>13265</v>
      </c>
      <c r="I2614" s="1">
        <v>164987.6</v>
      </c>
      <c r="J2614" s="1">
        <v>163265.29999999999</v>
      </c>
      <c r="K2614" s="3">
        <v>520</v>
      </c>
      <c r="L2614">
        <v>80.400000000000006</v>
      </c>
      <c r="M2614">
        <v>294</v>
      </c>
      <c r="N2614" s="1">
        <v>26.875</v>
      </c>
    </row>
    <row r="2615" spans="1:14" x14ac:dyDescent="0.25">
      <c r="A2615" s="1">
        <v>2011</v>
      </c>
      <c r="B2615" s="1" t="s">
        <v>100</v>
      </c>
      <c r="C2615" s="2" t="s">
        <v>436</v>
      </c>
      <c r="D2615" s="1">
        <f>LOOKUP(B2615,'country lookup'!A:A,'country lookup'!C:C)</f>
        <v>417</v>
      </c>
      <c r="E2615">
        <v>2</v>
      </c>
      <c r="F2615">
        <v>6347567</v>
      </c>
      <c r="G2615" s="1">
        <v>171.66569999999999</v>
      </c>
      <c r="H2615" s="1">
        <v>12795</v>
      </c>
      <c r="I2615" s="1">
        <v>164671.79999999999</v>
      </c>
      <c r="J2615" s="1">
        <v>162361.60000000001</v>
      </c>
      <c r="K2615" s="3">
        <v>480</v>
      </c>
      <c r="L2615">
        <v>77.7</v>
      </c>
      <c r="M2615">
        <v>271</v>
      </c>
      <c r="N2615" s="1">
        <v>26.399000000000001</v>
      </c>
    </row>
    <row r="2616" spans="1:14" x14ac:dyDescent="0.25">
      <c r="A2616" s="1">
        <v>2012</v>
      </c>
      <c r="B2616" s="1" t="s">
        <v>100</v>
      </c>
      <c r="C2616" s="2" t="s">
        <v>436</v>
      </c>
      <c r="D2616" s="1">
        <f>LOOKUP(B2616,'country lookup'!A:A,'country lookup'!C:C)</f>
        <v>417</v>
      </c>
      <c r="E2616">
        <v>2</v>
      </c>
      <c r="F2616">
        <v>6444530</v>
      </c>
      <c r="G2616" s="1">
        <v>196.59460000000001</v>
      </c>
      <c r="H2616" s="1">
        <v>12314</v>
      </c>
      <c r="I2616" s="1">
        <v>164186.70000000001</v>
      </c>
      <c r="J2616" s="1">
        <v>164000</v>
      </c>
      <c r="K2616" s="3">
        <v>440</v>
      </c>
      <c r="L2616">
        <v>75</v>
      </c>
      <c r="M2616">
        <v>250</v>
      </c>
      <c r="N2616" s="1">
        <v>25.931999999999999</v>
      </c>
    </row>
    <row r="2617" spans="1:14" x14ac:dyDescent="0.25">
      <c r="A2617" s="1">
        <v>2013</v>
      </c>
      <c r="B2617" s="1" t="s">
        <v>100</v>
      </c>
      <c r="C2617" s="2" t="s">
        <v>436</v>
      </c>
      <c r="D2617" s="1">
        <f>LOOKUP(B2617,'country lookup'!A:A,'country lookup'!C:C)</f>
        <v>417</v>
      </c>
      <c r="E2617">
        <v>2</v>
      </c>
      <c r="F2617">
        <v>6541304</v>
      </c>
      <c r="G2617" s="1">
        <v>213.62809999999999</v>
      </c>
      <c r="H2617" s="1">
        <v>11862</v>
      </c>
      <c r="I2617" s="1">
        <v>163613.79999999999</v>
      </c>
      <c r="J2617" s="1">
        <v>165217.4</v>
      </c>
      <c r="K2617" s="3">
        <v>410</v>
      </c>
      <c r="L2617">
        <v>72.5</v>
      </c>
      <c r="M2617">
        <v>230</v>
      </c>
      <c r="N2617" s="1">
        <v>25.495999999999999</v>
      </c>
    </row>
    <row r="2618" spans="1:14" x14ac:dyDescent="0.25">
      <c r="A2618" s="1">
        <v>2014</v>
      </c>
      <c r="B2618" s="1" t="s">
        <v>100</v>
      </c>
      <c r="C2618" s="2" t="s">
        <v>436</v>
      </c>
      <c r="D2618" s="1">
        <f>LOOKUP(B2618,'country lookup'!A:A,'country lookup'!C:C)</f>
        <v>417</v>
      </c>
      <c r="E2618">
        <v>2</v>
      </c>
      <c r="F2618">
        <v>6639756</v>
      </c>
      <c r="G2618" s="1">
        <v>252.98849999999999</v>
      </c>
      <c r="H2618" s="1">
        <v>11427</v>
      </c>
      <c r="I2618" s="1">
        <v>163010</v>
      </c>
      <c r="J2618" s="1">
        <v>164319.20000000001</v>
      </c>
      <c r="K2618" s="3">
        <v>380</v>
      </c>
      <c r="L2618">
        <v>70.099999999999994</v>
      </c>
      <c r="M2618">
        <v>213</v>
      </c>
      <c r="N2618" s="1">
        <v>25.091000000000001</v>
      </c>
    </row>
    <row r="2619" spans="1:14" x14ac:dyDescent="0.25">
      <c r="A2619" s="1">
        <v>2015</v>
      </c>
      <c r="B2619" s="1" t="s">
        <v>100</v>
      </c>
      <c r="C2619" s="2" t="s">
        <v>436</v>
      </c>
      <c r="D2619" s="1">
        <f>LOOKUP(B2619,'country lookup'!A:A,'country lookup'!C:C)</f>
        <v>417</v>
      </c>
      <c r="E2619">
        <v>2</v>
      </c>
      <c r="F2619">
        <v>6741164</v>
      </c>
      <c r="G2619" s="1">
        <v>252.8321</v>
      </c>
      <c r="H2619" s="1">
        <v>11010</v>
      </c>
      <c r="I2619" s="1">
        <v>162150.20000000001</v>
      </c>
      <c r="K2619" s="3">
        <v>350</v>
      </c>
      <c r="L2619">
        <v>67.900000000000006</v>
      </c>
      <c r="M2619">
        <v>197</v>
      </c>
      <c r="N2619" s="1">
        <v>24.71</v>
      </c>
    </row>
    <row r="2620" spans="1:14" x14ac:dyDescent="0.25">
      <c r="A2620" s="1">
        <v>2016</v>
      </c>
      <c r="B2620" s="1" t="s">
        <v>100</v>
      </c>
      <c r="C2620" s="2" t="s">
        <v>436</v>
      </c>
      <c r="D2620" s="1">
        <f>LOOKUP(B2620,'country lookup'!A:A,'country lookup'!C:C)</f>
        <v>417</v>
      </c>
      <c r="E2620">
        <v>2</v>
      </c>
      <c r="F2620">
        <v>6845846</v>
      </c>
      <c r="G2620" s="1">
        <v>235.80029999999999</v>
      </c>
      <c r="H2620" s="1">
        <v>10592</v>
      </c>
      <c r="I2620" s="1">
        <v>161463.4</v>
      </c>
      <c r="K2620" s="3"/>
      <c r="L2620">
        <v>65.599999999999994</v>
      </c>
      <c r="M2620"/>
      <c r="N2620" s="1">
        <v>24.337</v>
      </c>
    </row>
    <row r="2621" spans="1:14" x14ac:dyDescent="0.25">
      <c r="A2621" s="1">
        <v>1990</v>
      </c>
      <c r="B2621" s="1" t="s">
        <v>101</v>
      </c>
      <c r="C2621" s="2" t="s">
        <v>440</v>
      </c>
      <c r="D2621" s="1">
        <f>LOOKUP(B2621,'country lookup'!A:A,'country lookup'!C:C)</f>
        <v>422</v>
      </c>
      <c r="E2621">
        <v>3</v>
      </c>
      <c r="F2621">
        <v>2803044</v>
      </c>
      <c r="G2621" s="1">
        <v>0</v>
      </c>
      <c r="H2621" s="1">
        <v>2220</v>
      </c>
      <c r="I2621" s="1">
        <v>68518.52</v>
      </c>
      <c r="J2621" s="1">
        <v>64864.86</v>
      </c>
      <c r="K2621" s="3">
        <v>50</v>
      </c>
      <c r="L2621">
        <v>32.4</v>
      </c>
      <c r="M2621">
        <v>74</v>
      </c>
      <c r="N2621" s="1">
        <v>27.338000000000001</v>
      </c>
    </row>
    <row r="2622" spans="1:14" x14ac:dyDescent="0.25">
      <c r="A2622" s="1">
        <v>1991</v>
      </c>
      <c r="B2622" s="1" t="s">
        <v>101</v>
      </c>
      <c r="C2622" s="2" t="s">
        <v>440</v>
      </c>
      <c r="D2622" s="1">
        <f>LOOKUP(B2622,'country lookup'!A:A,'country lookup'!C:C)</f>
        <v>422</v>
      </c>
      <c r="E2622">
        <v>3</v>
      </c>
      <c r="F2622">
        <v>2921706</v>
      </c>
      <c r="G2622" s="1">
        <v>0</v>
      </c>
      <c r="H2622" s="1">
        <v>2097</v>
      </c>
      <c r="I2622" s="1">
        <v>67864.08</v>
      </c>
      <c r="J2622" s="1">
        <v>61971.83</v>
      </c>
      <c r="K2622" s="3">
        <v>48</v>
      </c>
      <c r="L2622">
        <v>30.9</v>
      </c>
      <c r="M2622">
        <v>71</v>
      </c>
      <c r="N2622" s="1">
        <v>27.282</v>
      </c>
    </row>
    <row r="2623" spans="1:14" x14ac:dyDescent="0.25">
      <c r="A2623" s="1">
        <v>1992</v>
      </c>
      <c r="B2623" s="1" t="s">
        <v>101</v>
      </c>
      <c r="C2623" s="2" t="s">
        <v>440</v>
      </c>
      <c r="D2623" s="1">
        <f>LOOKUP(B2623,'country lookup'!A:A,'country lookup'!C:C)</f>
        <v>422</v>
      </c>
      <c r="E2623">
        <v>3</v>
      </c>
      <c r="F2623">
        <v>3076132</v>
      </c>
      <c r="G2623" s="1">
        <v>0</v>
      </c>
      <c r="H2623" s="1">
        <v>1987</v>
      </c>
      <c r="I2623" s="1">
        <v>67355.929999999993</v>
      </c>
      <c r="J2623" s="1">
        <v>63076.92</v>
      </c>
      <c r="K2623" s="3">
        <v>44</v>
      </c>
      <c r="L2623">
        <v>29.5</v>
      </c>
      <c r="M2623">
        <v>65</v>
      </c>
      <c r="N2623" s="1">
        <v>27.125</v>
      </c>
    </row>
    <row r="2624" spans="1:14" x14ac:dyDescent="0.25">
      <c r="A2624" s="1">
        <v>1993</v>
      </c>
      <c r="B2624" s="1" t="s">
        <v>101</v>
      </c>
      <c r="C2624" s="2" t="s">
        <v>440</v>
      </c>
      <c r="D2624" s="1">
        <f>LOOKUP(B2624,'country lookup'!A:A,'country lookup'!C:C)</f>
        <v>422</v>
      </c>
      <c r="E2624">
        <v>3</v>
      </c>
      <c r="F2624">
        <v>3246126</v>
      </c>
      <c r="G2624" s="1">
        <v>707.53899999999999</v>
      </c>
      <c r="H2624" s="1">
        <v>1887</v>
      </c>
      <c r="I2624" s="1">
        <v>66914.89</v>
      </c>
      <c r="J2624" s="1">
        <v>62295.08</v>
      </c>
      <c r="K2624" s="3">
        <v>41</v>
      </c>
      <c r="L2624">
        <v>28.2</v>
      </c>
      <c r="M2624">
        <v>61</v>
      </c>
      <c r="N2624" s="1">
        <v>26.835000000000001</v>
      </c>
    </row>
    <row r="2625" spans="1:14" x14ac:dyDescent="0.25">
      <c r="A2625" s="1">
        <v>1994</v>
      </c>
      <c r="B2625" s="1" t="s">
        <v>101</v>
      </c>
      <c r="C2625" s="2" t="s">
        <v>440</v>
      </c>
      <c r="D2625" s="1">
        <f>LOOKUP(B2625,'country lookup'!A:A,'country lookup'!C:C)</f>
        <v>422</v>
      </c>
      <c r="E2625">
        <v>3</v>
      </c>
      <c r="F2625">
        <v>3403357</v>
      </c>
      <c r="G2625" s="1">
        <v>755.34730000000002</v>
      </c>
      <c r="H2625" s="1">
        <v>1793</v>
      </c>
      <c r="I2625" s="1">
        <v>66407.41</v>
      </c>
      <c r="J2625" s="1">
        <v>63157.89</v>
      </c>
      <c r="K2625" s="3">
        <v>38</v>
      </c>
      <c r="L2625">
        <v>27</v>
      </c>
      <c r="M2625">
        <v>57</v>
      </c>
      <c r="N2625" s="1">
        <v>26.396999999999998</v>
      </c>
    </row>
    <row r="2626" spans="1:14" x14ac:dyDescent="0.25">
      <c r="A2626" s="1">
        <v>1995</v>
      </c>
      <c r="B2626" s="1" t="s">
        <v>101</v>
      </c>
      <c r="C2626" s="2" t="s">
        <v>440</v>
      </c>
      <c r="D2626" s="1">
        <f>LOOKUP(B2626,'country lookup'!A:A,'country lookup'!C:C)</f>
        <v>422</v>
      </c>
      <c r="E2626">
        <v>3</v>
      </c>
      <c r="F2626">
        <v>3528380</v>
      </c>
      <c r="G2626" s="1">
        <v>891.05550000000005</v>
      </c>
      <c r="H2626" s="1">
        <v>1704</v>
      </c>
      <c r="I2626" s="1">
        <v>66046.509999999995</v>
      </c>
      <c r="J2626" s="1">
        <v>62962.96</v>
      </c>
      <c r="K2626" s="3">
        <v>36</v>
      </c>
      <c r="L2626">
        <v>25.8</v>
      </c>
      <c r="M2626">
        <v>54</v>
      </c>
      <c r="N2626" s="1">
        <v>25.795000000000002</v>
      </c>
    </row>
    <row r="2627" spans="1:14" x14ac:dyDescent="0.25">
      <c r="A2627" s="1">
        <v>1996</v>
      </c>
      <c r="B2627" s="1" t="s">
        <v>101</v>
      </c>
      <c r="C2627" s="2" t="s">
        <v>440</v>
      </c>
      <c r="D2627" s="1">
        <f>LOOKUP(B2627,'country lookup'!A:A,'country lookup'!C:C)</f>
        <v>422</v>
      </c>
      <c r="E2627">
        <v>3</v>
      </c>
      <c r="F2627">
        <v>3610665</v>
      </c>
      <c r="G2627" s="1">
        <v>997.25059999999996</v>
      </c>
      <c r="H2627" s="1">
        <v>1617</v>
      </c>
      <c r="I2627" s="1">
        <v>65731.710000000006</v>
      </c>
      <c r="J2627" s="1">
        <v>62745.1</v>
      </c>
      <c r="K2627" s="3">
        <v>34</v>
      </c>
      <c r="L2627">
        <v>24.6</v>
      </c>
      <c r="M2627">
        <v>51</v>
      </c>
      <c r="N2627" s="1">
        <v>25.032</v>
      </c>
    </row>
    <row r="2628" spans="1:14" x14ac:dyDescent="0.25">
      <c r="A2628" s="1">
        <v>1997</v>
      </c>
      <c r="B2628" s="1" t="s">
        <v>101</v>
      </c>
      <c r="C2628" s="2" t="s">
        <v>440</v>
      </c>
      <c r="D2628" s="1">
        <f>LOOKUP(B2628,'country lookup'!A:A,'country lookup'!C:C)</f>
        <v>422</v>
      </c>
      <c r="E2628">
        <v>3</v>
      </c>
      <c r="F2628">
        <v>3658424</v>
      </c>
      <c r="G2628" s="1">
        <v>0</v>
      </c>
      <c r="H2628" s="1">
        <v>1527</v>
      </c>
      <c r="I2628" s="1">
        <v>65256.41</v>
      </c>
      <c r="J2628" s="1">
        <v>61224.49</v>
      </c>
      <c r="K2628" s="3">
        <v>32</v>
      </c>
      <c r="L2628">
        <v>23.4</v>
      </c>
      <c r="M2628">
        <v>49</v>
      </c>
      <c r="N2628" s="1">
        <v>24.143000000000001</v>
      </c>
    </row>
    <row r="2629" spans="1:14" x14ac:dyDescent="0.25">
      <c r="A2629" s="1">
        <v>1998</v>
      </c>
      <c r="B2629" s="1" t="s">
        <v>101</v>
      </c>
      <c r="C2629" s="2" t="s">
        <v>440</v>
      </c>
      <c r="D2629" s="1">
        <f>LOOKUP(B2629,'country lookup'!A:A,'country lookup'!C:C)</f>
        <v>422</v>
      </c>
      <c r="E2629">
        <v>3</v>
      </c>
      <c r="F2629">
        <v>3693520</v>
      </c>
      <c r="G2629" s="1">
        <v>0</v>
      </c>
      <c r="H2629" s="1">
        <v>1436</v>
      </c>
      <c r="I2629" s="1">
        <v>64394.62</v>
      </c>
      <c r="J2629" s="1">
        <v>59574.47</v>
      </c>
      <c r="K2629" s="3">
        <v>30</v>
      </c>
      <c r="L2629">
        <v>22.3</v>
      </c>
      <c r="M2629">
        <v>47</v>
      </c>
      <c r="N2629" s="1">
        <v>23.172999999999998</v>
      </c>
    </row>
    <row r="2630" spans="1:14" x14ac:dyDescent="0.25">
      <c r="A2630" s="1">
        <v>1999</v>
      </c>
      <c r="B2630" s="1" t="s">
        <v>101</v>
      </c>
      <c r="C2630" s="2" t="s">
        <v>440</v>
      </c>
      <c r="D2630" s="1">
        <f>LOOKUP(B2630,'country lookup'!A:A,'country lookup'!C:C)</f>
        <v>422</v>
      </c>
      <c r="E2630">
        <v>3</v>
      </c>
      <c r="F2630">
        <v>3747766</v>
      </c>
      <c r="G2630" s="1">
        <v>0</v>
      </c>
      <c r="H2630" s="1">
        <v>1346</v>
      </c>
      <c r="I2630" s="1">
        <v>63791.47</v>
      </c>
      <c r="J2630" s="1">
        <v>57777.78</v>
      </c>
      <c r="K2630" s="3">
        <v>28</v>
      </c>
      <c r="L2630">
        <v>21.1</v>
      </c>
      <c r="M2630">
        <v>45</v>
      </c>
      <c r="N2630" s="1">
        <v>22.155999999999999</v>
      </c>
    </row>
    <row r="2631" spans="1:14" x14ac:dyDescent="0.25">
      <c r="A2631" s="1">
        <v>2000</v>
      </c>
      <c r="B2631" s="1" t="s">
        <v>101</v>
      </c>
      <c r="C2631" s="2" t="s">
        <v>440</v>
      </c>
      <c r="D2631" s="1">
        <f>LOOKUP(B2631,'country lookup'!A:A,'country lookup'!C:C)</f>
        <v>422</v>
      </c>
      <c r="E2631">
        <v>3</v>
      </c>
      <c r="F2631">
        <v>3842778</v>
      </c>
      <c r="G2631" s="1">
        <v>916.95209999999997</v>
      </c>
      <c r="H2631" s="1">
        <v>1253</v>
      </c>
      <c r="I2631" s="1">
        <v>62650</v>
      </c>
      <c r="J2631" s="1">
        <v>57142.86</v>
      </c>
      <c r="K2631" s="3">
        <v>26</v>
      </c>
      <c r="L2631">
        <v>20</v>
      </c>
      <c r="M2631">
        <v>42</v>
      </c>
      <c r="N2631" s="1">
        <v>21.119</v>
      </c>
    </row>
    <row r="2632" spans="1:14" x14ac:dyDescent="0.25">
      <c r="A2632" s="1">
        <v>2001</v>
      </c>
      <c r="B2632" s="1" t="s">
        <v>101</v>
      </c>
      <c r="C2632" s="2" t="s">
        <v>440</v>
      </c>
      <c r="D2632" s="1">
        <f>LOOKUP(B2632,'country lookup'!A:A,'country lookup'!C:C)</f>
        <v>422</v>
      </c>
      <c r="E2632">
        <v>3</v>
      </c>
      <c r="F2632">
        <v>3991001</v>
      </c>
      <c r="G2632" s="1">
        <v>917.94060000000002</v>
      </c>
      <c r="H2632" s="1">
        <v>1156</v>
      </c>
      <c r="I2632" s="1">
        <v>61489.36</v>
      </c>
      <c r="J2632" s="1">
        <v>53846.15</v>
      </c>
      <c r="K2632" s="3">
        <v>24</v>
      </c>
      <c r="L2632">
        <v>18.8</v>
      </c>
      <c r="M2632">
        <v>39</v>
      </c>
      <c r="N2632" s="1">
        <v>20.082999999999998</v>
      </c>
    </row>
    <row r="2633" spans="1:14" x14ac:dyDescent="0.25">
      <c r="A2633" s="1">
        <v>2002</v>
      </c>
      <c r="B2633" s="1" t="s">
        <v>101</v>
      </c>
      <c r="C2633" s="2" t="s">
        <v>440</v>
      </c>
      <c r="D2633" s="1">
        <f>LOOKUP(B2633,'country lookup'!A:A,'country lookup'!C:C)</f>
        <v>422</v>
      </c>
      <c r="E2633">
        <v>3</v>
      </c>
      <c r="F2633">
        <v>4182205</v>
      </c>
      <c r="G2633" s="1">
        <v>1055.4490000000001</v>
      </c>
      <c r="H2633" s="1">
        <v>1056</v>
      </c>
      <c r="I2633" s="1">
        <v>60000</v>
      </c>
      <c r="J2633" s="1">
        <v>52777.78</v>
      </c>
      <c r="K2633" s="3">
        <v>21</v>
      </c>
      <c r="L2633">
        <v>17.600000000000001</v>
      </c>
      <c r="M2633">
        <v>36</v>
      </c>
      <c r="N2633" s="1">
        <v>19.071000000000002</v>
      </c>
    </row>
    <row r="2634" spans="1:14" x14ac:dyDescent="0.25">
      <c r="A2634" s="1">
        <v>2003</v>
      </c>
      <c r="B2634" s="1" t="s">
        <v>101</v>
      </c>
      <c r="C2634" s="2" t="s">
        <v>440</v>
      </c>
      <c r="D2634" s="1">
        <f>LOOKUP(B2634,'country lookup'!A:A,'country lookup'!C:C)</f>
        <v>422</v>
      </c>
      <c r="E2634">
        <v>3</v>
      </c>
      <c r="F2634">
        <v>4388375</v>
      </c>
      <c r="G2634" s="1">
        <v>1152.0889999999999</v>
      </c>
      <c r="H2634" s="1">
        <v>958</v>
      </c>
      <c r="I2634" s="1">
        <v>58060.61</v>
      </c>
      <c r="J2634" s="1">
        <v>51515.15</v>
      </c>
      <c r="K2634" s="3">
        <v>19</v>
      </c>
      <c r="L2634">
        <v>16.5</v>
      </c>
      <c r="M2634">
        <v>33</v>
      </c>
      <c r="N2634" s="1">
        <v>18.119</v>
      </c>
    </row>
    <row r="2635" spans="1:14" x14ac:dyDescent="0.25">
      <c r="A2635" s="1">
        <v>2004</v>
      </c>
      <c r="B2635" s="1" t="s">
        <v>101</v>
      </c>
      <c r="C2635" s="2" t="s">
        <v>440</v>
      </c>
      <c r="D2635" s="1">
        <f>LOOKUP(B2635,'country lookup'!A:A,'country lookup'!C:C)</f>
        <v>422</v>
      </c>
      <c r="E2635">
        <v>3</v>
      </c>
      <c r="F2635">
        <v>4569378</v>
      </c>
      <c r="G2635" s="1">
        <v>1244.0719999999999</v>
      </c>
      <c r="H2635" s="1">
        <v>864</v>
      </c>
      <c r="I2635" s="1">
        <v>56470.59</v>
      </c>
      <c r="J2635" s="1">
        <v>50000</v>
      </c>
      <c r="K2635" s="3">
        <v>17</v>
      </c>
      <c r="L2635">
        <v>15.3</v>
      </c>
      <c r="M2635">
        <v>30</v>
      </c>
      <c r="N2635" s="1">
        <v>17.268999999999998</v>
      </c>
    </row>
    <row r="2636" spans="1:14" x14ac:dyDescent="0.25">
      <c r="A2636" s="1">
        <v>2005</v>
      </c>
      <c r="B2636" s="1" t="s">
        <v>101</v>
      </c>
      <c r="C2636" s="2" t="s">
        <v>440</v>
      </c>
      <c r="D2636" s="1">
        <f>LOOKUP(B2636,'country lookup'!A:A,'country lookup'!C:C)</f>
        <v>422</v>
      </c>
      <c r="E2636">
        <v>3</v>
      </c>
      <c r="F2636">
        <v>4698763</v>
      </c>
      <c r="G2636" s="1">
        <v>1197.2149999999999</v>
      </c>
      <c r="H2636" s="1">
        <v>778</v>
      </c>
      <c r="I2636" s="1">
        <v>54788.73</v>
      </c>
      <c r="J2636" s="1">
        <v>48148.15</v>
      </c>
      <c r="K2636" s="3">
        <v>15</v>
      </c>
      <c r="L2636">
        <v>14.2</v>
      </c>
      <c r="M2636">
        <v>27</v>
      </c>
      <c r="N2636" s="1">
        <v>16.579000000000001</v>
      </c>
    </row>
    <row r="2637" spans="1:14" x14ac:dyDescent="0.25">
      <c r="A2637" s="1">
        <v>2006</v>
      </c>
      <c r="B2637" s="1" t="s">
        <v>101</v>
      </c>
      <c r="C2637" s="2" t="s">
        <v>440</v>
      </c>
      <c r="D2637" s="1">
        <f>LOOKUP(B2637,'country lookup'!A:A,'country lookup'!C:C)</f>
        <v>422</v>
      </c>
      <c r="E2637">
        <v>3</v>
      </c>
      <c r="F2637">
        <v>4759753</v>
      </c>
      <c r="G2637" s="1">
        <v>1150.835</v>
      </c>
      <c r="H2637" s="1">
        <v>706</v>
      </c>
      <c r="I2637" s="1">
        <v>53893.13</v>
      </c>
      <c r="J2637" s="1">
        <v>50000</v>
      </c>
      <c r="K2637" s="3">
        <v>13</v>
      </c>
      <c r="L2637">
        <v>13.1</v>
      </c>
      <c r="M2637">
        <v>24</v>
      </c>
      <c r="N2637" s="1">
        <v>16.105</v>
      </c>
    </row>
    <row r="2638" spans="1:14" x14ac:dyDescent="0.25">
      <c r="A2638" s="1">
        <v>2007</v>
      </c>
      <c r="B2638" s="1" t="s">
        <v>101</v>
      </c>
      <c r="C2638" s="2" t="s">
        <v>440</v>
      </c>
      <c r="D2638" s="1">
        <f>LOOKUP(B2638,'country lookup'!A:A,'country lookup'!C:C)</f>
        <v>422</v>
      </c>
      <c r="E2638">
        <v>3</v>
      </c>
      <c r="F2638">
        <v>4767344</v>
      </c>
      <c r="G2638" s="1">
        <v>1305.962</v>
      </c>
      <c r="H2638" s="1">
        <v>654</v>
      </c>
      <c r="I2638" s="1">
        <v>53606.559999999998</v>
      </c>
      <c r="J2638" s="1">
        <v>52173.91</v>
      </c>
      <c r="K2638" s="3">
        <v>12</v>
      </c>
      <c r="L2638">
        <v>12.2</v>
      </c>
      <c r="M2638">
        <v>23</v>
      </c>
      <c r="N2638" s="1">
        <v>15.858000000000001</v>
      </c>
    </row>
    <row r="2639" spans="1:14" x14ac:dyDescent="0.25">
      <c r="A2639" s="1">
        <v>2008</v>
      </c>
      <c r="B2639" s="1" t="s">
        <v>101</v>
      </c>
      <c r="C2639" s="2" t="s">
        <v>440</v>
      </c>
      <c r="D2639" s="1">
        <f>LOOKUP(B2639,'country lookup'!A:A,'country lookup'!C:C)</f>
        <v>422</v>
      </c>
      <c r="E2639">
        <v>3</v>
      </c>
      <c r="F2639">
        <v>4764741</v>
      </c>
      <c r="G2639" s="1">
        <v>1460.758</v>
      </c>
      <c r="H2639" s="1">
        <v>625</v>
      </c>
      <c r="I2639" s="1">
        <v>54824.56</v>
      </c>
      <c r="J2639" s="1">
        <v>57142.86</v>
      </c>
      <c r="K2639" s="3">
        <v>12</v>
      </c>
      <c r="L2639">
        <v>11.4</v>
      </c>
      <c r="M2639">
        <v>21</v>
      </c>
      <c r="N2639" s="1">
        <v>15.824999999999999</v>
      </c>
    </row>
    <row r="2640" spans="1:14" x14ac:dyDescent="0.25">
      <c r="A2640" s="1">
        <v>2009</v>
      </c>
      <c r="B2640" s="1" t="s">
        <v>101</v>
      </c>
      <c r="C2640" s="2" t="s">
        <v>440</v>
      </c>
      <c r="D2640" s="1">
        <f>LOOKUP(B2640,'country lookup'!A:A,'country lookup'!C:C)</f>
        <v>422</v>
      </c>
      <c r="E2640">
        <v>3</v>
      </c>
      <c r="F2640">
        <v>4813026</v>
      </c>
      <c r="G2640" s="1">
        <v>1618.1010000000001</v>
      </c>
      <c r="H2640" s="1">
        <v>614</v>
      </c>
      <c r="I2640" s="1">
        <v>56851.85</v>
      </c>
      <c r="J2640" s="1">
        <v>60000</v>
      </c>
      <c r="K2640" s="3">
        <v>12</v>
      </c>
      <c r="L2640">
        <v>10.8</v>
      </c>
      <c r="M2640">
        <v>20</v>
      </c>
      <c r="N2640" s="1">
        <v>15.981999999999999</v>
      </c>
    </row>
    <row r="2641" spans="1:14" x14ac:dyDescent="0.25">
      <c r="A2641" s="1">
        <v>2010</v>
      </c>
      <c r="B2641" s="1" t="s">
        <v>101</v>
      </c>
      <c r="C2641" s="2" t="s">
        <v>440</v>
      </c>
      <c r="D2641" s="1">
        <f>LOOKUP(B2641,'country lookup'!A:A,'country lookup'!C:C)</f>
        <v>422</v>
      </c>
      <c r="E2641">
        <v>3</v>
      </c>
      <c r="F2641">
        <v>4953061</v>
      </c>
      <c r="G2641" s="1">
        <v>1558.33</v>
      </c>
      <c r="H2641" s="1">
        <v>617</v>
      </c>
      <c r="I2641" s="1">
        <v>59902.91</v>
      </c>
      <c r="J2641" s="1">
        <v>63157.89</v>
      </c>
      <c r="K2641" s="3">
        <v>12</v>
      </c>
      <c r="L2641">
        <v>10.3</v>
      </c>
      <c r="M2641">
        <v>19</v>
      </c>
      <c r="N2641" s="1">
        <v>16.280999999999999</v>
      </c>
    </row>
    <row r="2642" spans="1:14" x14ac:dyDescent="0.25">
      <c r="A2642" s="1">
        <v>2011</v>
      </c>
      <c r="B2642" s="1" t="s">
        <v>101</v>
      </c>
      <c r="C2642" s="2" t="s">
        <v>440</v>
      </c>
      <c r="D2642" s="1">
        <f>LOOKUP(B2642,'country lookup'!A:A,'country lookup'!C:C)</f>
        <v>422</v>
      </c>
      <c r="E2642">
        <v>3</v>
      </c>
      <c r="F2642">
        <v>5202343</v>
      </c>
      <c r="G2642" s="1">
        <v>1623.2270000000001</v>
      </c>
      <c r="H2642" s="1">
        <v>630</v>
      </c>
      <c r="I2642" s="1">
        <v>64285.71</v>
      </c>
      <c r="J2642" s="1">
        <v>72222.22</v>
      </c>
      <c r="K2642" s="3">
        <v>12</v>
      </c>
      <c r="L2642">
        <v>9.8000000000000007</v>
      </c>
      <c r="M2642">
        <v>18</v>
      </c>
      <c r="N2642" s="1">
        <v>16.661999999999999</v>
      </c>
    </row>
    <row r="2643" spans="1:14" x14ac:dyDescent="0.25">
      <c r="A2643" s="1">
        <v>2012</v>
      </c>
      <c r="B2643" s="1" t="s">
        <v>101</v>
      </c>
      <c r="C2643" s="2" t="s">
        <v>440</v>
      </c>
      <c r="D2643" s="1">
        <f>LOOKUP(B2643,'country lookup'!A:A,'country lookup'!C:C)</f>
        <v>422</v>
      </c>
      <c r="E2643">
        <v>3</v>
      </c>
      <c r="F2643">
        <v>5538634</v>
      </c>
      <c r="G2643" s="1">
        <v>1438.867</v>
      </c>
      <c r="H2643" s="1">
        <v>647</v>
      </c>
      <c r="I2643" s="1">
        <v>68829.789999999994</v>
      </c>
      <c r="J2643" s="1">
        <v>76470.59</v>
      </c>
      <c r="K2643" s="3">
        <v>13</v>
      </c>
      <c r="L2643">
        <v>9.4</v>
      </c>
      <c r="M2643">
        <v>17</v>
      </c>
      <c r="N2643" s="1">
        <v>17.048999999999999</v>
      </c>
    </row>
    <row r="2644" spans="1:14" x14ac:dyDescent="0.25">
      <c r="A2644" s="1">
        <v>2013</v>
      </c>
      <c r="B2644" s="1" t="s">
        <v>101</v>
      </c>
      <c r="C2644" s="2" t="s">
        <v>440</v>
      </c>
      <c r="D2644" s="1">
        <f>LOOKUP(B2644,'country lookup'!A:A,'country lookup'!C:C)</f>
        <v>422</v>
      </c>
      <c r="E2644">
        <v>3</v>
      </c>
      <c r="F2644">
        <v>5914621</v>
      </c>
      <c r="G2644" s="1">
        <v>1302.5340000000001</v>
      </c>
      <c r="H2644" s="1">
        <v>664</v>
      </c>
      <c r="I2644" s="1">
        <v>73777.78</v>
      </c>
      <c r="J2644" s="1">
        <v>81250</v>
      </c>
      <c r="K2644" s="3">
        <v>13</v>
      </c>
      <c r="L2644">
        <v>9</v>
      </c>
      <c r="M2644">
        <v>16</v>
      </c>
      <c r="N2644" s="1">
        <v>17.38</v>
      </c>
    </row>
    <row r="2645" spans="1:14" x14ac:dyDescent="0.25">
      <c r="A2645" s="1">
        <v>2014</v>
      </c>
      <c r="B2645" s="1" t="s">
        <v>101</v>
      </c>
      <c r="C2645" s="2" t="s">
        <v>440</v>
      </c>
      <c r="D2645" s="1">
        <f>LOOKUP(B2645,'country lookup'!A:A,'country lookup'!C:C)</f>
        <v>422</v>
      </c>
      <c r="E2645">
        <v>3</v>
      </c>
      <c r="F2645">
        <v>6262410</v>
      </c>
      <c r="G2645" s="1">
        <v>1331.838</v>
      </c>
      <c r="H2645" s="1">
        <v>679</v>
      </c>
      <c r="I2645" s="1">
        <v>78045.98</v>
      </c>
      <c r="J2645" s="1">
        <v>81250</v>
      </c>
      <c r="K2645" s="3">
        <v>13</v>
      </c>
      <c r="L2645">
        <v>8.6999999999999993</v>
      </c>
      <c r="M2645">
        <v>16</v>
      </c>
      <c r="N2645" s="1">
        <v>17.617000000000001</v>
      </c>
    </row>
    <row r="2646" spans="1:14" x14ac:dyDescent="0.25">
      <c r="A2646" s="1">
        <v>2015</v>
      </c>
      <c r="B2646" s="1" t="s">
        <v>101</v>
      </c>
      <c r="C2646" s="2" t="s">
        <v>440</v>
      </c>
      <c r="D2646" s="1">
        <f>LOOKUP(B2646,'country lookup'!A:A,'country lookup'!C:C)</f>
        <v>422</v>
      </c>
      <c r="E2646">
        <v>3</v>
      </c>
      <c r="F2646">
        <v>6532678</v>
      </c>
      <c r="G2646" s="1">
        <v>1141.8630000000001</v>
      </c>
      <c r="H2646" s="1">
        <v>689</v>
      </c>
      <c r="I2646" s="1">
        <v>82023.81</v>
      </c>
      <c r="K2646" s="3">
        <v>13</v>
      </c>
      <c r="L2646">
        <v>8.4</v>
      </c>
      <c r="M2646">
        <v>15</v>
      </c>
      <c r="N2646" s="1">
        <v>17.736999999999998</v>
      </c>
    </row>
    <row r="2647" spans="1:14" x14ac:dyDescent="0.25">
      <c r="A2647" s="1">
        <v>2016</v>
      </c>
      <c r="B2647" s="1" t="s">
        <v>101</v>
      </c>
      <c r="C2647" s="2" t="s">
        <v>440</v>
      </c>
      <c r="D2647" s="1">
        <f>LOOKUP(B2647,'country lookup'!A:A,'country lookup'!C:C)</f>
        <v>422</v>
      </c>
      <c r="E2647">
        <v>3</v>
      </c>
      <c r="F2647">
        <v>6711121</v>
      </c>
      <c r="G2647" s="1">
        <v>1138.21</v>
      </c>
      <c r="H2647" s="1">
        <v>692</v>
      </c>
      <c r="I2647" s="1">
        <v>85432.1</v>
      </c>
      <c r="K2647" s="3"/>
      <c r="L2647">
        <v>8.1</v>
      </c>
      <c r="M2647"/>
      <c r="N2647" s="1">
        <v>17.744</v>
      </c>
    </row>
    <row r="2648" spans="1:14" x14ac:dyDescent="0.25">
      <c r="A2648" s="1">
        <v>1990</v>
      </c>
      <c r="B2648" s="1" t="s">
        <v>102</v>
      </c>
      <c r="C2648" s="2" t="s">
        <v>444</v>
      </c>
      <c r="D2648" s="1">
        <f>LOOKUP(B2648,'country lookup'!A:A,'country lookup'!C:C)</f>
        <v>430</v>
      </c>
      <c r="E2648">
        <v>1</v>
      </c>
      <c r="F2648">
        <v>2075912</v>
      </c>
      <c r="G2648" s="1">
        <v>0</v>
      </c>
      <c r="H2648" s="1">
        <v>24897</v>
      </c>
      <c r="I2648" s="1">
        <v>95573.9</v>
      </c>
      <c r="J2648" s="1">
        <v>100000</v>
      </c>
      <c r="K2648" s="3">
        <v>1400</v>
      </c>
      <c r="L2648">
        <v>260.5</v>
      </c>
      <c r="M2648">
        <v>1500</v>
      </c>
      <c r="N2648" s="1">
        <v>45.363999999999997</v>
      </c>
    </row>
    <row r="2649" spans="1:14" x14ac:dyDescent="0.25">
      <c r="A2649" s="1">
        <v>1991</v>
      </c>
      <c r="B2649" s="1" t="s">
        <v>102</v>
      </c>
      <c r="C2649" s="2" t="s">
        <v>444</v>
      </c>
      <c r="D2649" s="1">
        <f>LOOKUP(B2649,'country lookup'!A:A,'country lookup'!C:C)</f>
        <v>430</v>
      </c>
      <c r="E2649">
        <v>1</v>
      </c>
      <c r="F2649">
        <v>2040139</v>
      </c>
      <c r="G2649" s="1">
        <v>0</v>
      </c>
      <c r="H2649" s="1">
        <v>24689</v>
      </c>
      <c r="I2649" s="1">
        <v>94125.05</v>
      </c>
      <c r="J2649" s="1">
        <v>103658.5</v>
      </c>
      <c r="K2649" s="3">
        <v>1500</v>
      </c>
      <c r="L2649">
        <v>262.3</v>
      </c>
      <c r="M2649">
        <v>1640</v>
      </c>
      <c r="N2649" s="1">
        <v>44.930999999999997</v>
      </c>
    </row>
    <row r="2650" spans="1:14" x14ac:dyDescent="0.25">
      <c r="A2650" s="1">
        <v>1992</v>
      </c>
      <c r="B2650" s="1" t="s">
        <v>102</v>
      </c>
      <c r="C2650" s="2" t="s">
        <v>444</v>
      </c>
      <c r="D2650" s="1">
        <f>LOOKUP(B2650,'country lookup'!A:A,'country lookup'!C:C)</f>
        <v>430</v>
      </c>
      <c r="E2650">
        <v>1</v>
      </c>
      <c r="F2650">
        <v>2001624</v>
      </c>
      <c r="G2650" s="1">
        <v>0</v>
      </c>
      <c r="H2650" s="1">
        <v>24290</v>
      </c>
      <c r="I2650" s="1">
        <v>92922.72</v>
      </c>
      <c r="J2650" s="1">
        <v>94972.07</v>
      </c>
      <c r="K2650" s="3">
        <v>1700</v>
      </c>
      <c r="L2650">
        <v>261.39999999999998</v>
      </c>
      <c r="M2650">
        <v>1790</v>
      </c>
      <c r="N2650" s="1">
        <v>44.576000000000001</v>
      </c>
    </row>
    <row r="2651" spans="1:14" x14ac:dyDescent="0.25">
      <c r="A2651" s="1">
        <v>1993</v>
      </c>
      <c r="B2651" s="1" t="s">
        <v>102</v>
      </c>
      <c r="C2651" s="2" t="s">
        <v>444</v>
      </c>
      <c r="D2651" s="1">
        <f>LOOKUP(B2651,'country lookup'!A:A,'country lookup'!C:C)</f>
        <v>430</v>
      </c>
      <c r="E2651">
        <v>1</v>
      </c>
      <c r="F2651">
        <v>1976699</v>
      </c>
      <c r="G2651" s="1">
        <v>0</v>
      </c>
      <c r="H2651" s="1">
        <v>23788</v>
      </c>
      <c r="I2651" s="1">
        <v>92308.89</v>
      </c>
      <c r="J2651" s="1">
        <v>97297.3</v>
      </c>
      <c r="K2651" s="3">
        <v>1700</v>
      </c>
      <c r="L2651">
        <v>257.7</v>
      </c>
      <c r="M2651">
        <v>1850</v>
      </c>
      <c r="N2651" s="1">
        <v>44.305999999999997</v>
      </c>
    </row>
    <row r="2652" spans="1:14" x14ac:dyDescent="0.25">
      <c r="A2652" s="1">
        <v>1994</v>
      </c>
      <c r="B2652" s="1" t="s">
        <v>102</v>
      </c>
      <c r="C2652" s="2" t="s">
        <v>444</v>
      </c>
      <c r="D2652" s="1">
        <f>LOOKUP(B2652,'country lookup'!A:A,'country lookup'!C:C)</f>
        <v>430</v>
      </c>
      <c r="E2652">
        <v>1</v>
      </c>
      <c r="F2652">
        <v>1986493</v>
      </c>
      <c r="G2652" s="1">
        <v>0</v>
      </c>
      <c r="H2652" s="1">
        <v>23259</v>
      </c>
      <c r="I2652" s="1">
        <v>92481.11</v>
      </c>
      <c r="J2652" s="1">
        <v>95238.1</v>
      </c>
      <c r="K2652" s="3">
        <v>1800</v>
      </c>
      <c r="L2652">
        <v>251.5</v>
      </c>
      <c r="M2652">
        <v>1890</v>
      </c>
      <c r="N2652" s="1">
        <v>44.115000000000002</v>
      </c>
    </row>
    <row r="2653" spans="1:14" x14ac:dyDescent="0.25">
      <c r="A2653" s="1">
        <v>1995</v>
      </c>
      <c r="B2653" s="1" t="s">
        <v>102</v>
      </c>
      <c r="C2653" s="2" t="s">
        <v>444</v>
      </c>
      <c r="D2653" s="1">
        <f>LOOKUP(B2653,'country lookup'!A:A,'country lookup'!C:C)</f>
        <v>430</v>
      </c>
      <c r="E2653">
        <v>1</v>
      </c>
      <c r="F2653">
        <v>2044661</v>
      </c>
      <c r="G2653" s="1">
        <v>0</v>
      </c>
      <c r="H2653" s="1">
        <v>22768</v>
      </c>
      <c r="I2653" s="1">
        <v>93618.42</v>
      </c>
      <c r="J2653" s="1">
        <v>94444.44</v>
      </c>
      <c r="K2653" s="3">
        <v>1800</v>
      </c>
      <c r="L2653">
        <v>243.2</v>
      </c>
      <c r="M2653">
        <v>1800</v>
      </c>
      <c r="N2653" s="1">
        <v>43.981999999999999</v>
      </c>
    </row>
    <row r="2654" spans="1:14" x14ac:dyDescent="0.25">
      <c r="A2654" s="1">
        <v>1996</v>
      </c>
      <c r="B2654" s="1" t="s">
        <v>102</v>
      </c>
      <c r="C2654" s="2" t="s">
        <v>444</v>
      </c>
      <c r="D2654" s="1">
        <f>LOOKUP(B2654,'country lookup'!A:A,'country lookup'!C:C)</f>
        <v>430</v>
      </c>
      <c r="E2654">
        <v>1</v>
      </c>
      <c r="F2654">
        <v>2160478</v>
      </c>
      <c r="G2654" s="1">
        <v>0</v>
      </c>
      <c r="H2654" s="1">
        <v>22355</v>
      </c>
      <c r="I2654" s="1">
        <v>95697.77</v>
      </c>
      <c r="J2654" s="1">
        <v>98159.51</v>
      </c>
      <c r="K2654" s="3">
        <v>1700</v>
      </c>
      <c r="L2654">
        <v>233.6</v>
      </c>
      <c r="M2654">
        <v>1630</v>
      </c>
      <c r="N2654" s="1">
        <v>43.871000000000002</v>
      </c>
    </row>
    <row r="2655" spans="1:14" x14ac:dyDescent="0.25">
      <c r="A2655" s="1">
        <v>1997</v>
      </c>
      <c r="B2655" s="1" t="s">
        <v>102</v>
      </c>
      <c r="C2655" s="2" t="s">
        <v>444</v>
      </c>
      <c r="D2655" s="1">
        <f>LOOKUP(B2655,'country lookup'!A:A,'country lookup'!C:C)</f>
        <v>430</v>
      </c>
      <c r="E2655">
        <v>1</v>
      </c>
      <c r="F2655">
        <v>2326202</v>
      </c>
      <c r="G2655" s="1">
        <v>0</v>
      </c>
      <c r="H2655" s="1">
        <v>21964</v>
      </c>
      <c r="I2655" s="1">
        <v>98581.69</v>
      </c>
      <c r="J2655" s="1">
        <v>101351.4</v>
      </c>
      <c r="K2655" s="3">
        <v>1600</v>
      </c>
      <c r="L2655">
        <v>222.8</v>
      </c>
      <c r="M2655">
        <v>1480</v>
      </c>
      <c r="N2655" s="1">
        <v>43.737000000000002</v>
      </c>
    </row>
    <row r="2656" spans="1:14" x14ac:dyDescent="0.25">
      <c r="A2656" s="1">
        <v>1998</v>
      </c>
      <c r="B2656" s="1" t="s">
        <v>102</v>
      </c>
      <c r="C2656" s="2" t="s">
        <v>444</v>
      </c>
      <c r="D2656" s="1">
        <f>LOOKUP(B2656,'country lookup'!A:A,'country lookup'!C:C)</f>
        <v>430</v>
      </c>
      <c r="E2656">
        <v>1</v>
      </c>
      <c r="F2656">
        <v>2517481</v>
      </c>
      <c r="G2656" s="1">
        <v>0</v>
      </c>
      <c r="H2656" s="1">
        <v>21555</v>
      </c>
      <c r="I2656" s="1">
        <v>102156.4</v>
      </c>
      <c r="J2656" s="1">
        <v>109489.1</v>
      </c>
      <c r="K2656" s="3">
        <v>1500</v>
      </c>
      <c r="L2656">
        <v>211</v>
      </c>
      <c r="M2656">
        <v>1370</v>
      </c>
      <c r="N2656" s="1">
        <v>43.543999999999997</v>
      </c>
    </row>
    <row r="2657" spans="1:14" x14ac:dyDescent="0.25">
      <c r="A2657" s="1">
        <v>1999</v>
      </c>
      <c r="B2657" s="1" t="s">
        <v>102</v>
      </c>
      <c r="C2657" s="2" t="s">
        <v>444</v>
      </c>
      <c r="D2657" s="1">
        <f>LOOKUP(B2657,'country lookup'!A:A,'country lookup'!C:C)</f>
        <v>430</v>
      </c>
      <c r="E2657">
        <v>1</v>
      </c>
      <c r="F2657">
        <v>2699712</v>
      </c>
      <c r="G2657" s="1">
        <v>0</v>
      </c>
      <c r="H2657" s="1">
        <v>21082</v>
      </c>
      <c r="I2657" s="1">
        <v>106099.6</v>
      </c>
      <c r="J2657" s="1">
        <v>115384.6</v>
      </c>
      <c r="K2657" s="3">
        <v>1500</v>
      </c>
      <c r="L2657">
        <v>198.7</v>
      </c>
      <c r="M2657">
        <v>1300</v>
      </c>
      <c r="N2657" s="1">
        <v>43.273000000000003</v>
      </c>
    </row>
    <row r="2658" spans="1:14" x14ac:dyDescent="0.25">
      <c r="A2658" s="1">
        <v>2000</v>
      </c>
      <c r="B2658" s="1" t="s">
        <v>102</v>
      </c>
      <c r="C2658" s="2" t="s">
        <v>444</v>
      </c>
      <c r="D2658" s="1">
        <f>LOOKUP(B2658,'country lookup'!A:A,'country lookup'!C:C)</f>
        <v>430</v>
      </c>
      <c r="E2658">
        <v>1</v>
      </c>
      <c r="F2658">
        <v>2848456</v>
      </c>
      <c r="G2658" s="1">
        <v>82.440719999999999</v>
      </c>
      <c r="H2658" s="1">
        <v>20515</v>
      </c>
      <c r="I2658" s="1">
        <v>110236.4</v>
      </c>
      <c r="J2658" s="1">
        <v>118110.2</v>
      </c>
      <c r="K2658" s="3">
        <v>1500</v>
      </c>
      <c r="L2658">
        <v>186.1</v>
      </c>
      <c r="M2658">
        <v>1270</v>
      </c>
      <c r="N2658" s="1">
        <v>42.914000000000001</v>
      </c>
    </row>
    <row r="2659" spans="1:14" x14ac:dyDescent="0.25">
      <c r="A2659" s="1">
        <v>2001</v>
      </c>
      <c r="B2659" s="1" t="s">
        <v>102</v>
      </c>
      <c r="C2659" s="2" t="s">
        <v>444</v>
      </c>
      <c r="D2659" s="1">
        <f>LOOKUP(B2659,'country lookup'!A:A,'country lookup'!C:C)</f>
        <v>430</v>
      </c>
      <c r="E2659">
        <v>1</v>
      </c>
      <c r="F2659">
        <v>2953927</v>
      </c>
      <c r="G2659" s="1">
        <v>64.320939999999993</v>
      </c>
      <c r="H2659" s="1">
        <v>19829</v>
      </c>
      <c r="I2659" s="1">
        <v>114354.1</v>
      </c>
      <c r="J2659" s="1">
        <v>126984.1</v>
      </c>
      <c r="K2659" s="3">
        <v>1500</v>
      </c>
      <c r="L2659">
        <v>173.4</v>
      </c>
      <c r="M2659">
        <v>1260</v>
      </c>
      <c r="N2659" s="1">
        <v>42.468000000000004</v>
      </c>
    </row>
    <row r="2660" spans="1:14" x14ac:dyDescent="0.25">
      <c r="A2660" s="1">
        <v>2002</v>
      </c>
      <c r="B2660" s="1" t="s">
        <v>102</v>
      </c>
      <c r="C2660" s="2" t="s">
        <v>444</v>
      </c>
      <c r="D2660" s="1">
        <f>LOOKUP(B2660,'country lookup'!A:A,'country lookup'!C:C)</f>
        <v>430</v>
      </c>
      <c r="E2660">
        <v>1</v>
      </c>
      <c r="F2660">
        <v>3024729</v>
      </c>
      <c r="G2660" s="1">
        <v>70.306929999999994</v>
      </c>
      <c r="H2660" s="1">
        <v>19046</v>
      </c>
      <c r="I2660" s="1">
        <v>118298.1</v>
      </c>
      <c r="J2660" s="1">
        <v>120000</v>
      </c>
      <c r="K2660" s="3">
        <v>1600</v>
      </c>
      <c r="L2660">
        <v>161</v>
      </c>
      <c r="M2660">
        <v>1250</v>
      </c>
      <c r="N2660" s="1">
        <v>41.957999999999998</v>
      </c>
    </row>
    <row r="2661" spans="1:14" x14ac:dyDescent="0.25">
      <c r="A2661" s="1">
        <v>2003</v>
      </c>
      <c r="B2661" s="1" t="s">
        <v>102</v>
      </c>
      <c r="C2661" s="2" t="s">
        <v>444</v>
      </c>
      <c r="D2661" s="1">
        <f>LOOKUP(B2661,'country lookup'!A:A,'country lookup'!C:C)</f>
        <v>430</v>
      </c>
      <c r="E2661">
        <v>1</v>
      </c>
      <c r="F2661">
        <v>3077058</v>
      </c>
      <c r="G2661" s="1">
        <v>36.950600000000001</v>
      </c>
      <c r="H2661" s="1">
        <v>18185</v>
      </c>
      <c r="I2661" s="1">
        <v>121965.1</v>
      </c>
      <c r="J2661" s="1">
        <v>125000</v>
      </c>
      <c r="K2661" s="3">
        <v>1500</v>
      </c>
      <c r="L2661">
        <v>149.1</v>
      </c>
      <c r="M2661">
        <v>1200</v>
      </c>
      <c r="N2661" s="1">
        <v>41.405999999999999</v>
      </c>
    </row>
    <row r="2662" spans="1:14" x14ac:dyDescent="0.25">
      <c r="A2662" s="1">
        <v>2004</v>
      </c>
      <c r="B2662" s="1" t="s">
        <v>102</v>
      </c>
      <c r="C2662" s="2" t="s">
        <v>444</v>
      </c>
      <c r="D2662" s="1">
        <f>LOOKUP(B2662,'country lookup'!A:A,'country lookup'!C:C)</f>
        <v>430</v>
      </c>
      <c r="E2662">
        <v>1</v>
      </c>
      <c r="F2662">
        <v>3135651</v>
      </c>
      <c r="G2662" s="1">
        <v>49.812829999999998</v>
      </c>
      <c r="H2662" s="1">
        <v>17305</v>
      </c>
      <c r="I2662" s="1">
        <v>125398.6</v>
      </c>
      <c r="J2662" s="1">
        <v>126126.1</v>
      </c>
      <c r="K2662" s="3">
        <v>1500</v>
      </c>
      <c r="L2662">
        <v>138</v>
      </c>
      <c r="M2662">
        <v>1110</v>
      </c>
      <c r="N2662" s="1">
        <v>40.820999999999998</v>
      </c>
    </row>
    <row r="2663" spans="1:14" x14ac:dyDescent="0.25">
      <c r="A2663" s="1">
        <v>2005</v>
      </c>
      <c r="B2663" s="1" t="s">
        <v>102</v>
      </c>
      <c r="C2663" s="2" t="s">
        <v>444</v>
      </c>
      <c r="D2663" s="1">
        <f>LOOKUP(B2663,'country lookup'!A:A,'country lookup'!C:C)</f>
        <v>430</v>
      </c>
      <c r="E2663">
        <v>1</v>
      </c>
      <c r="F2663">
        <v>3218116</v>
      </c>
      <c r="G2663" s="1">
        <v>54.912419999999997</v>
      </c>
      <c r="H2663" s="1">
        <v>16476</v>
      </c>
      <c r="I2663" s="1">
        <v>128417.8</v>
      </c>
      <c r="J2663" s="1">
        <v>127451</v>
      </c>
      <c r="K2663" s="3">
        <v>1400</v>
      </c>
      <c r="L2663">
        <v>128.30000000000001</v>
      </c>
      <c r="M2663">
        <v>1020</v>
      </c>
      <c r="N2663" s="1">
        <v>40.213000000000001</v>
      </c>
    </row>
    <row r="2664" spans="1:14" x14ac:dyDescent="0.25">
      <c r="A2664" s="1">
        <v>2006</v>
      </c>
      <c r="B2664" s="1" t="s">
        <v>102</v>
      </c>
      <c r="C2664" s="2" t="s">
        <v>444</v>
      </c>
      <c r="D2664" s="1">
        <f>LOOKUP(B2664,'country lookup'!A:A,'country lookup'!C:C)</f>
        <v>430</v>
      </c>
      <c r="E2664">
        <v>1</v>
      </c>
      <c r="F2664">
        <v>3329211</v>
      </c>
      <c r="G2664" s="1">
        <v>88.747870000000006</v>
      </c>
      <c r="H2664" s="1">
        <v>15744</v>
      </c>
      <c r="I2664" s="1">
        <v>131309.4</v>
      </c>
      <c r="J2664" s="1">
        <v>128342.2</v>
      </c>
      <c r="K2664" s="3">
        <v>1300</v>
      </c>
      <c r="L2664">
        <v>119.9</v>
      </c>
      <c r="M2664">
        <v>935</v>
      </c>
      <c r="N2664" s="1">
        <v>39.588000000000001</v>
      </c>
    </row>
    <row r="2665" spans="1:14" x14ac:dyDescent="0.25">
      <c r="A2665" s="1">
        <v>2007</v>
      </c>
      <c r="B2665" s="1" t="s">
        <v>102</v>
      </c>
      <c r="C2665" s="2" t="s">
        <v>444</v>
      </c>
      <c r="D2665" s="1">
        <f>LOOKUP(B2665,'country lookup'!A:A,'country lookup'!C:C)</f>
        <v>430</v>
      </c>
      <c r="E2665">
        <v>1</v>
      </c>
      <c r="F2665">
        <v>3461911</v>
      </c>
      <c r="G2665" s="1">
        <v>102.789</v>
      </c>
      <c r="H2665" s="1">
        <v>15124</v>
      </c>
      <c r="I2665" s="1">
        <v>133840.70000000001</v>
      </c>
      <c r="J2665" s="1">
        <v>134831.5</v>
      </c>
      <c r="K2665" s="3">
        <v>1200</v>
      </c>
      <c r="L2665">
        <v>113</v>
      </c>
      <c r="M2665">
        <v>890</v>
      </c>
      <c r="N2665" s="1">
        <v>38.950000000000003</v>
      </c>
    </row>
    <row r="2666" spans="1:14" x14ac:dyDescent="0.25">
      <c r="A2666" s="1">
        <v>2008</v>
      </c>
      <c r="B2666" s="1" t="s">
        <v>102</v>
      </c>
      <c r="C2666" s="2" t="s">
        <v>444</v>
      </c>
      <c r="D2666" s="1">
        <f>LOOKUP(B2666,'country lookup'!A:A,'country lookup'!C:C)</f>
        <v>430</v>
      </c>
      <c r="E2666">
        <v>1</v>
      </c>
      <c r="F2666">
        <v>3607860</v>
      </c>
      <c r="G2666" s="1">
        <v>105.3318</v>
      </c>
      <c r="H2666" s="1">
        <v>14589</v>
      </c>
      <c r="I2666" s="1">
        <v>136218.5</v>
      </c>
      <c r="J2666" s="1">
        <v>141010.6</v>
      </c>
      <c r="K2666" s="3">
        <v>1200</v>
      </c>
      <c r="L2666">
        <v>107.1</v>
      </c>
      <c r="M2666">
        <v>851</v>
      </c>
      <c r="N2666" s="1">
        <v>38.308999999999997</v>
      </c>
    </row>
    <row r="2667" spans="1:14" x14ac:dyDescent="0.25">
      <c r="A2667" s="1">
        <v>2009</v>
      </c>
      <c r="B2667" s="1" t="s">
        <v>102</v>
      </c>
      <c r="C2667" s="2" t="s">
        <v>444</v>
      </c>
      <c r="D2667" s="1">
        <f>LOOKUP(B2667,'country lookup'!A:A,'country lookup'!C:C)</f>
        <v>430</v>
      </c>
      <c r="E2667">
        <v>1</v>
      </c>
      <c r="F2667">
        <v>3754133</v>
      </c>
      <c r="G2667" s="1">
        <v>92.798900000000003</v>
      </c>
      <c r="H2667" s="1">
        <v>14158</v>
      </c>
      <c r="I2667" s="1">
        <v>138668</v>
      </c>
      <c r="J2667" s="1">
        <v>144752.70000000001</v>
      </c>
      <c r="K2667" s="3">
        <v>1200</v>
      </c>
      <c r="L2667">
        <v>102.1</v>
      </c>
      <c r="M2667">
        <v>829</v>
      </c>
      <c r="N2667" s="1">
        <v>37.673999999999999</v>
      </c>
    </row>
    <row r="2668" spans="1:14" x14ac:dyDescent="0.25">
      <c r="A2668" s="1">
        <v>2010</v>
      </c>
      <c r="B2668" s="1" t="s">
        <v>102</v>
      </c>
      <c r="C2668" s="2" t="s">
        <v>444</v>
      </c>
      <c r="D2668" s="1">
        <f>LOOKUP(B2668,'country lookup'!A:A,'country lookup'!C:C)</f>
        <v>430</v>
      </c>
      <c r="E2668">
        <v>1</v>
      </c>
      <c r="F2668">
        <v>3891356</v>
      </c>
      <c r="G2668" s="1">
        <v>109.2612</v>
      </c>
      <c r="H2668" s="1">
        <v>13756</v>
      </c>
      <c r="I2668" s="1">
        <v>141087.20000000001</v>
      </c>
      <c r="J2668" s="1">
        <v>147965.5</v>
      </c>
      <c r="K2668" s="3">
        <v>1200</v>
      </c>
      <c r="L2668">
        <v>97.5</v>
      </c>
      <c r="M2668">
        <v>811</v>
      </c>
      <c r="N2668" s="1">
        <v>37.052999999999997</v>
      </c>
    </row>
    <row r="2669" spans="1:14" x14ac:dyDescent="0.25">
      <c r="A2669" s="1">
        <v>2011</v>
      </c>
      <c r="B2669" s="1" t="s">
        <v>102</v>
      </c>
      <c r="C2669" s="2" t="s">
        <v>444</v>
      </c>
      <c r="D2669" s="1">
        <f>LOOKUP(B2669,'country lookup'!A:A,'country lookup'!C:C)</f>
        <v>430</v>
      </c>
      <c r="E2669">
        <v>1</v>
      </c>
      <c r="F2669">
        <v>4017443</v>
      </c>
      <c r="G2669" s="1">
        <v>116.9327</v>
      </c>
      <c r="H2669" s="1">
        <v>13401</v>
      </c>
      <c r="I2669" s="1">
        <v>143479.70000000001</v>
      </c>
      <c r="J2669" s="1">
        <v>150375.9</v>
      </c>
      <c r="K2669" s="3">
        <v>1200</v>
      </c>
      <c r="L2669">
        <v>93.4</v>
      </c>
      <c r="M2669">
        <v>798</v>
      </c>
      <c r="N2669" s="1">
        <v>36.451000000000001</v>
      </c>
    </row>
    <row r="2670" spans="1:14" x14ac:dyDescent="0.25">
      <c r="A2670" s="1">
        <v>2012</v>
      </c>
      <c r="B2670" s="1" t="s">
        <v>102</v>
      </c>
      <c r="C2670" s="2" t="s">
        <v>444</v>
      </c>
      <c r="D2670" s="1">
        <f>LOOKUP(B2670,'country lookup'!A:A,'country lookup'!C:C)</f>
        <v>430</v>
      </c>
      <c r="E2670">
        <v>1</v>
      </c>
      <c r="F2670">
        <v>4135659</v>
      </c>
      <c r="G2670" s="1">
        <v>139.21090000000001</v>
      </c>
      <c r="H2670" s="1">
        <v>13085</v>
      </c>
      <c r="I2670" s="1">
        <v>145875.1</v>
      </c>
      <c r="J2670" s="1">
        <v>152477.79999999999</v>
      </c>
      <c r="K2670" s="3">
        <v>1200</v>
      </c>
      <c r="L2670">
        <v>89.7</v>
      </c>
      <c r="M2670">
        <v>787</v>
      </c>
      <c r="N2670" s="1">
        <v>35.872</v>
      </c>
    </row>
    <row r="2671" spans="1:14" x14ac:dyDescent="0.25">
      <c r="A2671" s="1">
        <v>2013</v>
      </c>
      <c r="B2671" s="1" t="s">
        <v>102</v>
      </c>
      <c r="C2671" s="2" t="s">
        <v>444</v>
      </c>
      <c r="D2671" s="1">
        <f>LOOKUP(B2671,'country lookup'!A:A,'country lookup'!C:C)</f>
        <v>430</v>
      </c>
      <c r="E2671">
        <v>1</v>
      </c>
      <c r="F2671">
        <v>4248334</v>
      </c>
      <c r="G2671" s="1">
        <v>154.9607</v>
      </c>
      <c r="H2671" s="1">
        <v>12783</v>
      </c>
      <c r="I2671" s="1">
        <v>148122.79999999999</v>
      </c>
      <c r="J2671" s="1">
        <v>144357</v>
      </c>
      <c r="K2671" s="3">
        <v>1200</v>
      </c>
      <c r="L2671">
        <v>86.3</v>
      </c>
      <c r="M2671">
        <v>762</v>
      </c>
      <c r="N2671" s="1">
        <v>35.316000000000003</v>
      </c>
    </row>
    <row r="2672" spans="1:14" x14ac:dyDescent="0.25">
      <c r="A2672" s="1">
        <v>2014</v>
      </c>
      <c r="B2672" s="1" t="s">
        <v>102</v>
      </c>
      <c r="C2672" s="2" t="s">
        <v>444</v>
      </c>
      <c r="D2672" s="1">
        <f>LOOKUP(B2672,'country lookup'!A:A,'country lookup'!C:C)</f>
        <v>430</v>
      </c>
      <c r="E2672">
        <v>1</v>
      </c>
      <c r="F2672">
        <v>4359505</v>
      </c>
      <c r="G2672" s="1">
        <v>137.0018</v>
      </c>
      <c r="H2672" s="1">
        <v>12499</v>
      </c>
      <c r="I2672" s="1">
        <v>150590.39999999999</v>
      </c>
      <c r="J2672" s="1">
        <v>148448</v>
      </c>
      <c r="K2672" s="3">
        <v>1100</v>
      </c>
      <c r="L2672">
        <v>83</v>
      </c>
      <c r="M2672">
        <v>741</v>
      </c>
      <c r="N2672" s="1">
        <v>34.789000000000001</v>
      </c>
    </row>
    <row r="2673" spans="1:14" x14ac:dyDescent="0.25">
      <c r="A2673" s="1">
        <v>2015</v>
      </c>
      <c r="B2673" s="1" t="s">
        <v>102</v>
      </c>
      <c r="C2673" s="2" t="s">
        <v>444</v>
      </c>
      <c r="D2673" s="1">
        <f>LOOKUP(B2673,'country lookup'!A:A,'country lookup'!C:C)</f>
        <v>430</v>
      </c>
      <c r="E2673">
        <v>1</v>
      </c>
      <c r="F2673">
        <v>4472230</v>
      </c>
      <c r="G2673" s="1">
        <v>125.3197</v>
      </c>
      <c r="H2673" s="1">
        <v>12238</v>
      </c>
      <c r="I2673" s="1">
        <v>152784</v>
      </c>
      <c r="K2673" s="3">
        <v>1100</v>
      </c>
      <c r="L2673">
        <v>80.099999999999994</v>
      </c>
      <c r="M2673">
        <v>725</v>
      </c>
      <c r="N2673" s="1">
        <v>34.296999999999997</v>
      </c>
    </row>
    <row r="2674" spans="1:14" x14ac:dyDescent="0.25">
      <c r="A2674" s="1">
        <v>2016</v>
      </c>
      <c r="B2674" s="1" t="s">
        <v>102</v>
      </c>
      <c r="C2674" s="2" t="s">
        <v>444</v>
      </c>
      <c r="D2674" s="1">
        <f>LOOKUP(B2674,'country lookup'!A:A,'country lookup'!C:C)</f>
        <v>430</v>
      </c>
      <c r="E2674">
        <v>1</v>
      </c>
      <c r="F2674">
        <v>4586788</v>
      </c>
      <c r="G2674" s="1">
        <v>118.20659999999999</v>
      </c>
      <c r="H2674" s="1">
        <v>12000</v>
      </c>
      <c r="I2674" s="1">
        <v>155038.79999999999</v>
      </c>
      <c r="K2674" s="3"/>
      <c r="L2674">
        <v>77.400000000000006</v>
      </c>
      <c r="M2674"/>
      <c r="N2674" s="1">
        <v>33.843000000000004</v>
      </c>
    </row>
    <row r="2675" spans="1:14" x14ac:dyDescent="0.25">
      <c r="A2675" s="1">
        <v>1990</v>
      </c>
      <c r="B2675" s="1" t="s">
        <v>103</v>
      </c>
      <c r="C2675" s="2" t="s">
        <v>446</v>
      </c>
      <c r="D2675" s="1">
        <f>LOOKUP(B2675,'country lookup'!A:A,'country lookup'!C:C)</f>
        <v>434</v>
      </c>
      <c r="E2675">
        <v>3</v>
      </c>
      <c r="F2675">
        <v>4436661</v>
      </c>
      <c r="G2675" s="1">
        <v>0</v>
      </c>
      <c r="H2675" s="1">
        <v>5460</v>
      </c>
      <c r="I2675" s="1">
        <v>130622</v>
      </c>
      <c r="J2675" s="1">
        <v>112820.5</v>
      </c>
      <c r="K2675" s="3">
        <v>49</v>
      </c>
      <c r="L2675">
        <v>41.8</v>
      </c>
      <c r="M2675">
        <v>39</v>
      </c>
      <c r="N2675" s="1">
        <v>29.381</v>
      </c>
    </row>
    <row r="2676" spans="1:14" x14ac:dyDescent="0.25">
      <c r="A2676" s="1">
        <v>1991</v>
      </c>
      <c r="B2676" s="1" t="s">
        <v>103</v>
      </c>
      <c r="C2676" s="2" t="s">
        <v>446</v>
      </c>
      <c r="D2676" s="1">
        <f>LOOKUP(B2676,'country lookup'!A:A,'country lookup'!C:C)</f>
        <v>434</v>
      </c>
      <c r="E2676">
        <v>3</v>
      </c>
      <c r="F2676">
        <v>4544242</v>
      </c>
      <c r="G2676" s="1">
        <v>0</v>
      </c>
      <c r="H2676" s="1">
        <v>5117</v>
      </c>
      <c r="I2676" s="1">
        <v>128891.7</v>
      </c>
      <c r="J2676" s="1">
        <v>111428.6</v>
      </c>
      <c r="K2676" s="3">
        <v>44</v>
      </c>
      <c r="L2676">
        <v>39.700000000000003</v>
      </c>
      <c r="M2676">
        <v>35</v>
      </c>
      <c r="N2676" s="1">
        <v>28.236000000000001</v>
      </c>
    </row>
    <row r="2677" spans="1:14" x14ac:dyDescent="0.25">
      <c r="A2677" s="1">
        <v>1992</v>
      </c>
      <c r="B2677" s="1" t="s">
        <v>103</v>
      </c>
      <c r="C2677" s="2" t="s">
        <v>446</v>
      </c>
      <c r="D2677" s="1">
        <f>LOOKUP(B2677,'country lookup'!A:A,'country lookup'!C:C)</f>
        <v>434</v>
      </c>
      <c r="E2677">
        <v>3</v>
      </c>
      <c r="F2677">
        <v>4650885</v>
      </c>
      <c r="G2677" s="1">
        <v>0</v>
      </c>
      <c r="H2677" s="1">
        <v>4793</v>
      </c>
      <c r="I2677" s="1">
        <v>127135.3</v>
      </c>
      <c r="J2677" s="1">
        <v>106250</v>
      </c>
      <c r="K2677" s="3">
        <v>39</v>
      </c>
      <c r="L2677">
        <v>37.700000000000003</v>
      </c>
      <c r="M2677">
        <v>32</v>
      </c>
      <c r="N2677" s="1">
        <v>27.126999999999999</v>
      </c>
    </row>
    <row r="2678" spans="1:14" x14ac:dyDescent="0.25">
      <c r="A2678" s="1">
        <v>1993</v>
      </c>
      <c r="B2678" s="1" t="s">
        <v>103</v>
      </c>
      <c r="C2678" s="2" t="s">
        <v>446</v>
      </c>
      <c r="D2678" s="1">
        <f>LOOKUP(B2678,'country lookup'!A:A,'country lookup'!C:C)</f>
        <v>434</v>
      </c>
      <c r="E2678">
        <v>3</v>
      </c>
      <c r="F2678">
        <v>4755133</v>
      </c>
      <c r="G2678" s="1">
        <v>0</v>
      </c>
      <c r="H2678" s="1">
        <v>4503</v>
      </c>
      <c r="I2678" s="1">
        <v>125083.3</v>
      </c>
      <c r="J2678" s="1">
        <v>106896.6</v>
      </c>
      <c r="K2678" s="3">
        <v>34</v>
      </c>
      <c r="L2678">
        <v>36</v>
      </c>
      <c r="M2678">
        <v>29</v>
      </c>
      <c r="N2678" s="1">
        <v>26.091999999999999</v>
      </c>
    </row>
    <row r="2679" spans="1:14" x14ac:dyDescent="0.25">
      <c r="A2679" s="1">
        <v>1994</v>
      </c>
      <c r="B2679" s="1" t="s">
        <v>103</v>
      </c>
      <c r="C2679" s="2" t="s">
        <v>446</v>
      </c>
      <c r="D2679" s="1">
        <f>LOOKUP(B2679,'country lookup'!A:A,'country lookup'!C:C)</f>
        <v>434</v>
      </c>
      <c r="E2679">
        <v>3</v>
      </c>
      <c r="F2679">
        <v>4854875</v>
      </c>
      <c r="G2679" s="1">
        <v>0</v>
      </c>
      <c r="H2679" s="1">
        <v>4239</v>
      </c>
      <c r="I2679" s="1">
        <v>122869.6</v>
      </c>
      <c r="J2679" s="1">
        <v>103703.7</v>
      </c>
      <c r="K2679" s="3">
        <v>31</v>
      </c>
      <c r="L2679">
        <v>34.5</v>
      </c>
      <c r="M2679">
        <v>27</v>
      </c>
      <c r="N2679" s="1">
        <v>25.152999999999999</v>
      </c>
    </row>
    <row r="2680" spans="1:14" x14ac:dyDescent="0.25">
      <c r="A2680" s="1">
        <v>1995</v>
      </c>
      <c r="B2680" s="1" t="s">
        <v>103</v>
      </c>
      <c r="C2680" s="2" t="s">
        <v>446</v>
      </c>
      <c r="D2680" s="1">
        <f>LOOKUP(B2680,'country lookup'!A:A,'country lookup'!C:C)</f>
        <v>434</v>
      </c>
      <c r="E2680">
        <v>3</v>
      </c>
      <c r="F2680">
        <v>4948798</v>
      </c>
      <c r="G2680" s="1">
        <v>0</v>
      </c>
      <c r="H2680" s="1">
        <v>4011</v>
      </c>
      <c r="I2680" s="1">
        <v>121178.2</v>
      </c>
      <c r="J2680" s="1">
        <v>104000</v>
      </c>
      <c r="K2680" s="3">
        <v>28</v>
      </c>
      <c r="L2680">
        <v>33.1</v>
      </c>
      <c r="M2680">
        <v>25</v>
      </c>
      <c r="N2680" s="1">
        <v>24.321999999999999</v>
      </c>
    </row>
    <row r="2681" spans="1:14" x14ac:dyDescent="0.25">
      <c r="A2681" s="1">
        <v>1996</v>
      </c>
      <c r="B2681" s="1" t="s">
        <v>103</v>
      </c>
      <c r="C2681" s="2" t="s">
        <v>446</v>
      </c>
      <c r="D2681" s="1">
        <f>LOOKUP(B2681,'country lookup'!A:A,'country lookup'!C:C)</f>
        <v>434</v>
      </c>
      <c r="E2681">
        <v>3</v>
      </c>
      <c r="F2681">
        <v>5036171</v>
      </c>
      <c r="G2681" s="1">
        <v>0</v>
      </c>
      <c r="H2681" s="1">
        <v>3814</v>
      </c>
      <c r="I2681" s="1">
        <v>119561.1</v>
      </c>
      <c r="J2681" s="1">
        <v>104347.8</v>
      </c>
      <c r="K2681" s="3">
        <v>26</v>
      </c>
      <c r="L2681">
        <v>31.9</v>
      </c>
      <c r="M2681">
        <v>23</v>
      </c>
      <c r="N2681" s="1">
        <v>23.600999999999999</v>
      </c>
    </row>
    <row r="2682" spans="1:14" x14ac:dyDescent="0.25">
      <c r="A2682" s="1">
        <v>1997</v>
      </c>
      <c r="B2682" s="1" t="s">
        <v>103</v>
      </c>
      <c r="C2682" s="2" t="s">
        <v>446</v>
      </c>
      <c r="D2682" s="1">
        <f>LOOKUP(B2682,'country lookup'!A:A,'country lookup'!C:C)</f>
        <v>434</v>
      </c>
      <c r="E2682">
        <v>3</v>
      </c>
      <c r="F2682">
        <v>5118007</v>
      </c>
      <c r="G2682" s="1">
        <v>0</v>
      </c>
      <c r="H2682" s="1">
        <v>3644</v>
      </c>
      <c r="I2682" s="1">
        <v>118311.7</v>
      </c>
      <c r="J2682" s="1">
        <v>104761.9</v>
      </c>
      <c r="K2682" s="3">
        <v>24</v>
      </c>
      <c r="L2682">
        <v>30.8</v>
      </c>
      <c r="M2682">
        <v>21</v>
      </c>
      <c r="N2682" s="1">
        <v>22.975000000000001</v>
      </c>
    </row>
    <row r="2683" spans="1:14" x14ac:dyDescent="0.25">
      <c r="A2683" s="1">
        <v>1998</v>
      </c>
      <c r="B2683" s="1" t="s">
        <v>103</v>
      </c>
      <c r="C2683" s="2" t="s">
        <v>446</v>
      </c>
      <c r="D2683" s="1">
        <f>LOOKUP(B2683,'country lookup'!A:A,'country lookup'!C:C)</f>
        <v>434</v>
      </c>
      <c r="E2683">
        <v>3</v>
      </c>
      <c r="F2683">
        <v>5196780</v>
      </c>
      <c r="G2683" s="1">
        <v>0</v>
      </c>
      <c r="H2683" s="1">
        <v>3499</v>
      </c>
      <c r="I2683" s="1">
        <v>117416.1</v>
      </c>
      <c r="J2683" s="1">
        <v>105000</v>
      </c>
      <c r="K2683" s="3">
        <v>22</v>
      </c>
      <c r="L2683">
        <v>29.8</v>
      </c>
      <c r="M2683">
        <v>20</v>
      </c>
      <c r="N2683" s="1">
        <v>22.434999999999999</v>
      </c>
    </row>
    <row r="2684" spans="1:14" x14ac:dyDescent="0.25">
      <c r="A2684" s="1">
        <v>1999</v>
      </c>
      <c r="B2684" s="1" t="s">
        <v>103</v>
      </c>
      <c r="C2684" s="2" t="s">
        <v>446</v>
      </c>
      <c r="D2684" s="1">
        <f>LOOKUP(B2684,'country lookup'!A:A,'country lookup'!C:C)</f>
        <v>434</v>
      </c>
      <c r="E2684">
        <v>3</v>
      </c>
      <c r="F2684">
        <v>5275926</v>
      </c>
      <c r="G2684" s="1">
        <v>2957.9459999999999</v>
      </c>
      <c r="H2684" s="1">
        <v>3372</v>
      </c>
      <c r="I2684" s="1">
        <v>116678.2</v>
      </c>
      <c r="J2684" s="1">
        <v>111111.1</v>
      </c>
      <c r="K2684" s="3">
        <v>21</v>
      </c>
      <c r="L2684">
        <v>28.9</v>
      </c>
      <c r="M2684">
        <v>18</v>
      </c>
      <c r="N2684" s="1">
        <v>21.981999999999999</v>
      </c>
    </row>
    <row r="2685" spans="1:14" x14ac:dyDescent="0.25">
      <c r="A2685" s="1">
        <v>2000</v>
      </c>
      <c r="B2685" s="1" t="s">
        <v>103</v>
      </c>
      <c r="C2685" s="2" t="s">
        <v>446</v>
      </c>
      <c r="D2685" s="1">
        <f>LOOKUP(B2685,'country lookup'!A:A,'country lookup'!C:C)</f>
        <v>434</v>
      </c>
      <c r="E2685">
        <v>3</v>
      </c>
      <c r="F2685">
        <v>5357891</v>
      </c>
      <c r="G2685" s="1">
        <v>3376.6129999999998</v>
      </c>
      <c r="H2685" s="1">
        <v>3264</v>
      </c>
      <c r="I2685" s="1">
        <v>116156.6</v>
      </c>
      <c r="J2685" s="1">
        <v>105882.4</v>
      </c>
      <c r="K2685" s="3">
        <v>20</v>
      </c>
      <c r="L2685">
        <v>28.1</v>
      </c>
      <c r="M2685">
        <v>17</v>
      </c>
      <c r="N2685" s="1">
        <v>21.626000000000001</v>
      </c>
    </row>
    <row r="2686" spans="1:14" x14ac:dyDescent="0.25">
      <c r="A2686" s="1">
        <v>2001</v>
      </c>
      <c r="B2686" s="1" t="s">
        <v>103</v>
      </c>
      <c r="C2686" s="2" t="s">
        <v>446</v>
      </c>
      <c r="D2686" s="1">
        <f>LOOKUP(B2686,'country lookup'!A:A,'country lookup'!C:C)</f>
        <v>434</v>
      </c>
      <c r="E2686">
        <v>3</v>
      </c>
      <c r="F2686">
        <v>5443248</v>
      </c>
      <c r="G2686" s="1">
        <v>3187.0630000000001</v>
      </c>
      <c r="H2686" s="1">
        <v>3172</v>
      </c>
      <c r="I2686" s="1">
        <v>116190.5</v>
      </c>
      <c r="J2686" s="1">
        <v>106250</v>
      </c>
      <c r="K2686" s="3">
        <v>18</v>
      </c>
      <c r="L2686">
        <v>27.3</v>
      </c>
      <c r="M2686">
        <v>16</v>
      </c>
      <c r="N2686" s="1">
        <v>21.381</v>
      </c>
    </row>
    <row r="2687" spans="1:14" x14ac:dyDescent="0.25">
      <c r="A2687" s="1">
        <v>2002</v>
      </c>
      <c r="B2687" s="1" t="s">
        <v>103</v>
      </c>
      <c r="C2687" s="2" t="s">
        <v>446</v>
      </c>
      <c r="D2687" s="1">
        <f>LOOKUP(B2687,'country lookup'!A:A,'country lookup'!C:C)</f>
        <v>434</v>
      </c>
      <c r="E2687">
        <v>3</v>
      </c>
      <c r="F2687">
        <v>5531089</v>
      </c>
      <c r="G2687" s="1">
        <v>4173.3720000000003</v>
      </c>
      <c r="H2687" s="1">
        <v>3090</v>
      </c>
      <c r="I2687" s="1">
        <v>117045.5</v>
      </c>
      <c r="J2687" s="1">
        <v>114285.7</v>
      </c>
      <c r="K2687" s="3">
        <v>17</v>
      </c>
      <c r="L2687">
        <v>26.4</v>
      </c>
      <c r="M2687">
        <v>14</v>
      </c>
      <c r="N2687" s="1">
        <v>21.245999999999999</v>
      </c>
    </row>
    <row r="2688" spans="1:14" x14ac:dyDescent="0.25">
      <c r="A2688" s="1">
        <v>2003</v>
      </c>
      <c r="B2688" s="1" t="s">
        <v>103</v>
      </c>
      <c r="C2688" s="2" t="s">
        <v>446</v>
      </c>
      <c r="D2688" s="1">
        <f>LOOKUP(B2688,'country lookup'!A:A,'country lookup'!C:C)</f>
        <v>434</v>
      </c>
      <c r="E2688">
        <v>3</v>
      </c>
      <c r="F2688">
        <v>5620547</v>
      </c>
      <c r="G2688" s="1">
        <v>4643.3879999999999</v>
      </c>
      <c r="H2688" s="1">
        <v>3004</v>
      </c>
      <c r="I2688" s="1">
        <v>117803.9</v>
      </c>
      <c r="J2688" s="1">
        <v>115384.6</v>
      </c>
      <c r="K2688" s="3">
        <v>16</v>
      </c>
      <c r="L2688">
        <v>25.5</v>
      </c>
      <c r="M2688">
        <v>13</v>
      </c>
      <c r="N2688" s="1">
        <v>21.210999999999999</v>
      </c>
    </row>
    <row r="2689" spans="1:14" x14ac:dyDescent="0.25">
      <c r="A2689" s="1">
        <v>2004</v>
      </c>
      <c r="B2689" s="1" t="s">
        <v>103</v>
      </c>
      <c r="C2689" s="2" t="s">
        <v>446</v>
      </c>
      <c r="D2689" s="1">
        <f>LOOKUP(B2689,'country lookup'!A:A,'country lookup'!C:C)</f>
        <v>434</v>
      </c>
      <c r="E2689">
        <v>3</v>
      </c>
      <c r="F2689">
        <v>5710154</v>
      </c>
      <c r="G2689" s="1">
        <v>5221.7420000000002</v>
      </c>
      <c r="H2689" s="1">
        <v>2904</v>
      </c>
      <c r="I2689" s="1">
        <v>119016.4</v>
      </c>
      <c r="J2689" s="1">
        <v>116666.7</v>
      </c>
      <c r="K2689" s="3">
        <v>15</v>
      </c>
      <c r="L2689">
        <v>24.4</v>
      </c>
      <c r="M2689">
        <v>12</v>
      </c>
      <c r="N2689" s="1">
        <v>21.256</v>
      </c>
    </row>
    <row r="2690" spans="1:14" x14ac:dyDescent="0.25">
      <c r="A2690" s="1">
        <v>2005</v>
      </c>
      <c r="B2690" s="1" t="s">
        <v>103</v>
      </c>
      <c r="C2690" s="2" t="s">
        <v>446</v>
      </c>
      <c r="D2690" s="1">
        <f>LOOKUP(B2690,'country lookup'!A:A,'country lookup'!C:C)</f>
        <v>434</v>
      </c>
      <c r="E2690">
        <v>3</v>
      </c>
      <c r="F2690">
        <v>5798614</v>
      </c>
      <c r="G2690" s="1">
        <v>6429.3760000000002</v>
      </c>
      <c r="H2690" s="1">
        <v>2785</v>
      </c>
      <c r="I2690" s="1">
        <v>120562.8</v>
      </c>
      <c r="J2690" s="1">
        <v>127272.7</v>
      </c>
      <c r="K2690" s="3">
        <v>14</v>
      </c>
      <c r="L2690">
        <v>23.1</v>
      </c>
      <c r="M2690">
        <v>11</v>
      </c>
      <c r="N2690" s="1">
        <v>21.363</v>
      </c>
    </row>
    <row r="2691" spans="1:14" x14ac:dyDescent="0.25">
      <c r="A2691" s="1">
        <v>2006</v>
      </c>
      <c r="B2691" s="1" t="s">
        <v>103</v>
      </c>
      <c r="C2691" s="2" t="s">
        <v>446</v>
      </c>
      <c r="D2691" s="1">
        <f>LOOKUP(B2691,'country lookup'!A:A,'country lookup'!C:C)</f>
        <v>434</v>
      </c>
      <c r="E2691">
        <v>3</v>
      </c>
      <c r="F2691">
        <v>5886872</v>
      </c>
      <c r="G2691" s="1">
        <v>6982.4719999999998</v>
      </c>
      <c r="H2691" s="1">
        <v>2650</v>
      </c>
      <c r="I2691" s="1">
        <v>122119.8</v>
      </c>
      <c r="J2691" s="1">
        <v>130000</v>
      </c>
      <c r="K2691" s="3">
        <v>14</v>
      </c>
      <c r="L2691">
        <v>21.7</v>
      </c>
      <c r="M2691">
        <v>10</v>
      </c>
      <c r="N2691" s="1">
        <v>21.510999999999999</v>
      </c>
    </row>
    <row r="2692" spans="1:14" x14ac:dyDescent="0.25">
      <c r="A2692" s="1">
        <v>2007</v>
      </c>
      <c r="B2692" s="1" t="s">
        <v>103</v>
      </c>
      <c r="C2692" s="2" t="s">
        <v>446</v>
      </c>
      <c r="D2692" s="1">
        <f>LOOKUP(B2692,'country lookup'!A:A,'country lookup'!C:C)</f>
        <v>434</v>
      </c>
      <c r="E2692">
        <v>3</v>
      </c>
      <c r="F2692">
        <v>5974787</v>
      </c>
      <c r="G2692" s="1">
        <v>7303.8789999999999</v>
      </c>
      <c r="H2692" s="1">
        <v>2504</v>
      </c>
      <c r="I2692" s="1">
        <v>123960.4</v>
      </c>
      <c r="J2692" s="1">
        <v>133333.29999999999</v>
      </c>
      <c r="K2692" s="3">
        <v>13</v>
      </c>
      <c r="L2692">
        <v>20.2</v>
      </c>
      <c r="M2692">
        <v>9</v>
      </c>
      <c r="N2692" s="1">
        <v>21.672000000000001</v>
      </c>
    </row>
    <row r="2693" spans="1:14" x14ac:dyDescent="0.25">
      <c r="A2693" s="1">
        <v>2008</v>
      </c>
      <c r="B2693" s="1" t="s">
        <v>103</v>
      </c>
      <c r="C2693" s="2" t="s">
        <v>446</v>
      </c>
      <c r="D2693" s="1">
        <f>LOOKUP(B2693,'country lookup'!A:A,'country lookup'!C:C)</f>
        <v>434</v>
      </c>
      <c r="E2693">
        <v>3</v>
      </c>
      <c r="F2693">
        <v>6058748</v>
      </c>
      <c r="G2693" s="1">
        <v>9557.6659999999993</v>
      </c>
      <c r="H2693" s="1">
        <v>2366</v>
      </c>
      <c r="I2693" s="1">
        <v>125851.1</v>
      </c>
      <c r="J2693" s="1">
        <v>133333.29999999999</v>
      </c>
      <c r="K2693" s="3">
        <v>12</v>
      </c>
      <c r="L2693">
        <v>18.8</v>
      </c>
      <c r="M2693">
        <v>9</v>
      </c>
      <c r="N2693" s="1">
        <v>21.815999999999999</v>
      </c>
    </row>
    <row r="2694" spans="1:14" x14ac:dyDescent="0.25">
      <c r="A2694" s="1">
        <v>2009</v>
      </c>
      <c r="B2694" s="1" t="s">
        <v>103</v>
      </c>
      <c r="C2694" s="2" t="s">
        <v>446</v>
      </c>
      <c r="D2694" s="1">
        <f>LOOKUP(B2694,'country lookup'!A:A,'country lookup'!C:C)</f>
        <v>434</v>
      </c>
      <c r="E2694">
        <v>3</v>
      </c>
      <c r="F2694">
        <v>6133984</v>
      </c>
      <c r="G2694" s="1">
        <v>9473.7970000000005</v>
      </c>
      <c r="H2694" s="1">
        <v>2248</v>
      </c>
      <c r="I2694" s="1">
        <v>127727.3</v>
      </c>
      <c r="J2694" s="1">
        <v>133333.29999999999</v>
      </c>
      <c r="K2694" s="3">
        <v>12</v>
      </c>
      <c r="L2694">
        <v>17.600000000000001</v>
      </c>
      <c r="M2694">
        <v>9</v>
      </c>
      <c r="N2694" s="1">
        <v>21.911999999999999</v>
      </c>
    </row>
    <row r="2695" spans="1:14" x14ac:dyDescent="0.25">
      <c r="A2695" s="1">
        <v>2010</v>
      </c>
      <c r="B2695" s="1" t="s">
        <v>103</v>
      </c>
      <c r="C2695" s="2" t="s">
        <v>446</v>
      </c>
      <c r="D2695" s="1">
        <f>LOOKUP(B2695,'country lookup'!A:A,'country lookup'!C:C)</f>
        <v>434</v>
      </c>
      <c r="E2695">
        <v>3</v>
      </c>
      <c r="F2695">
        <v>6197663</v>
      </c>
      <c r="G2695" s="1">
        <v>8492.3989999999994</v>
      </c>
      <c r="H2695" s="1">
        <v>2148</v>
      </c>
      <c r="I2695" s="1">
        <v>129397.6</v>
      </c>
      <c r="J2695" s="1">
        <v>133333.29999999999</v>
      </c>
      <c r="K2695" s="3">
        <v>12</v>
      </c>
      <c r="L2695">
        <v>16.600000000000001</v>
      </c>
      <c r="M2695">
        <v>9</v>
      </c>
      <c r="N2695" s="1">
        <v>21.928000000000001</v>
      </c>
    </row>
    <row r="2696" spans="1:14" x14ac:dyDescent="0.25">
      <c r="A2696" s="1">
        <v>2011</v>
      </c>
      <c r="B2696" s="1" t="s">
        <v>103</v>
      </c>
      <c r="C2696" s="2" t="s">
        <v>446</v>
      </c>
      <c r="D2696" s="1">
        <f>LOOKUP(B2696,'country lookup'!A:A,'country lookup'!C:C)</f>
        <v>434</v>
      </c>
      <c r="E2696">
        <v>3</v>
      </c>
      <c r="F2696">
        <v>6247439</v>
      </c>
      <c r="G2696" s="1">
        <v>2465.5859999999998</v>
      </c>
      <c r="H2696" s="1">
        <v>2291</v>
      </c>
      <c r="I2696" s="1">
        <v>130170.5</v>
      </c>
      <c r="J2696" s="1">
        <v>133333.29999999999</v>
      </c>
      <c r="K2696" s="3">
        <v>12</v>
      </c>
      <c r="L2696">
        <v>17.600000000000001</v>
      </c>
      <c r="M2696">
        <v>9</v>
      </c>
      <c r="N2696" s="1">
        <v>21.837</v>
      </c>
    </row>
    <row r="2697" spans="1:14" x14ac:dyDescent="0.25">
      <c r="A2697" s="1">
        <v>2012</v>
      </c>
      <c r="B2697" s="1" t="s">
        <v>103</v>
      </c>
      <c r="C2697" s="2" t="s">
        <v>446</v>
      </c>
      <c r="D2697" s="1">
        <f>LOOKUP(B2697,'country lookup'!A:A,'country lookup'!C:C)</f>
        <v>434</v>
      </c>
      <c r="E2697">
        <v>3</v>
      </c>
      <c r="F2697">
        <v>6285750</v>
      </c>
      <c r="G2697" s="1">
        <v>7474.4359999999997</v>
      </c>
      <c r="H2697" s="1">
        <v>1966</v>
      </c>
      <c r="I2697" s="1">
        <v>131066.7</v>
      </c>
      <c r="J2697" s="1">
        <v>133333.29999999999</v>
      </c>
      <c r="K2697" s="3">
        <v>12</v>
      </c>
      <c r="L2697">
        <v>15</v>
      </c>
      <c r="M2697">
        <v>9</v>
      </c>
      <c r="N2697" s="1">
        <v>21.638000000000002</v>
      </c>
    </row>
    <row r="2698" spans="1:14" x14ac:dyDescent="0.25">
      <c r="A2698" s="1">
        <v>2013</v>
      </c>
      <c r="B2698" s="1" t="s">
        <v>103</v>
      </c>
      <c r="C2698" s="2" t="s">
        <v>446</v>
      </c>
      <c r="D2698" s="1">
        <f>LOOKUP(B2698,'country lookup'!A:A,'country lookup'!C:C)</f>
        <v>434</v>
      </c>
      <c r="E2698">
        <v>3</v>
      </c>
      <c r="F2698">
        <v>6320359</v>
      </c>
      <c r="G2698" s="1">
        <v>6832.5540000000001</v>
      </c>
      <c r="H2698" s="1">
        <v>1880</v>
      </c>
      <c r="I2698" s="1">
        <v>130555.6</v>
      </c>
      <c r="J2698" s="1">
        <v>133333.29999999999</v>
      </c>
      <c r="K2698" s="3">
        <v>12</v>
      </c>
      <c r="L2698">
        <v>14.4</v>
      </c>
      <c r="M2698">
        <v>9</v>
      </c>
      <c r="N2698" s="1">
        <v>21.335999999999999</v>
      </c>
    </row>
    <row r="2699" spans="1:14" x14ac:dyDescent="0.25">
      <c r="A2699" s="1">
        <v>2014</v>
      </c>
      <c r="B2699" s="1" t="s">
        <v>103</v>
      </c>
      <c r="C2699" s="2" t="s">
        <v>446</v>
      </c>
      <c r="D2699" s="1">
        <f>LOOKUP(B2699,'country lookup'!A:A,'country lookup'!C:C)</f>
        <v>434</v>
      </c>
      <c r="E2699">
        <v>3</v>
      </c>
      <c r="F2699">
        <v>6362037</v>
      </c>
      <c r="G2699" s="1">
        <v>4524.5780000000004</v>
      </c>
      <c r="H2699" s="1">
        <v>1796</v>
      </c>
      <c r="I2699" s="1">
        <v>130144.9</v>
      </c>
      <c r="J2699" s="1">
        <v>133333.29999999999</v>
      </c>
      <c r="K2699" s="3">
        <v>12</v>
      </c>
      <c r="L2699">
        <v>13.8</v>
      </c>
      <c r="M2699">
        <v>9</v>
      </c>
      <c r="N2699" s="1">
        <v>20.94</v>
      </c>
    </row>
    <row r="2700" spans="1:14" x14ac:dyDescent="0.25">
      <c r="A2700" s="1">
        <v>2015</v>
      </c>
      <c r="B2700" s="1" t="s">
        <v>103</v>
      </c>
      <c r="C2700" s="2" t="s">
        <v>446</v>
      </c>
      <c r="D2700" s="1">
        <f>LOOKUP(B2700,'country lookup'!A:A,'country lookup'!C:C)</f>
        <v>434</v>
      </c>
      <c r="E2700">
        <v>3</v>
      </c>
      <c r="F2700">
        <v>6418315</v>
      </c>
      <c r="G2700" s="1">
        <v>2922.81</v>
      </c>
      <c r="H2700" s="1">
        <v>1711</v>
      </c>
      <c r="I2700" s="1">
        <v>128646.6</v>
      </c>
      <c r="K2700" s="3">
        <v>12</v>
      </c>
      <c r="L2700">
        <v>13.3</v>
      </c>
      <c r="M2700">
        <v>9</v>
      </c>
      <c r="N2700" s="1">
        <v>20.465</v>
      </c>
    </row>
    <row r="2701" spans="1:14" x14ac:dyDescent="0.25">
      <c r="A2701" s="1">
        <v>2016</v>
      </c>
      <c r="B2701" s="1" t="s">
        <v>103</v>
      </c>
      <c r="C2701" s="2" t="s">
        <v>446</v>
      </c>
      <c r="D2701" s="1">
        <f>LOOKUP(B2701,'country lookup'!A:A,'country lookup'!C:C)</f>
        <v>434</v>
      </c>
      <c r="E2701">
        <v>3</v>
      </c>
      <c r="F2701">
        <v>6492164</v>
      </c>
      <c r="G2701" s="1">
        <v>1607.9369999999999</v>
      </c>
      <c r="H2701" s="1">
        <v>1625</v>
      </c>
      <c r="I2701" s="1">
        <v>126953.1</v>
      </c>
      <c r="K2701" s="3"/>
      <c r="L2701">
        <v>12.8</v>
      </c>
      <c r="M2701"/>
      <c r="N2701" s="1">
        <v>19.934999999999999</v>
      </c>
    </row>
    <row r="2702" spans="1:14" x14ac:dyDescent="0.25">
      <c r="A2702" s="1">
        <v>1990</v>
      </c>
      <c r="B2702" s="1" t="s">
        <v>104</v>
      </c>
      <c r="C2702" s="2" t="s">
        <v>568</v>
      </c>
      <c r="D2702" s="1">
        <f>LOOKUP(B2702,'country lookup'!A:A,'country lookup'!C:C)</f>
        <v>144</v>
      </c>
      <c r="E2702">
        <v>3</v>
      </c>
      <c r="F2702">
        <v>138020</v>
      </c>
      <c r="G2702" s="1">
        <v>1423.4159999999999</v>
      </c>
      <c r="H2702" s="1">
        <v>87</v>
      </c>
      <c r="I2702" s="1">
        <v>3901.3449999999998</v>
      </c>
      <c r="J2702" s="1">
        <v>4444.4440000000004</v>
      </c>
      <c r="K2702" s="3">
        <v>2</v>
      </c>
      <c r="L2702">
        <v>22.3</v>
      </c>
      <c r="M2702">
        <v>45</v>
      </c>
      <c r="N2702" s="1">
        <v>28.288</v>
      </c>
    </row>
    <row r="2703" spans="1:14" x14ac:dyDescent="0.25">
      <c r="A2703" s="1">
        <v>1991</v>
      </c>
      <c r="B2703" s="1" t="s">
        <v>104</v>
      </c>
      <c r="C2703" s="2" t="s">
        <v>568</v>
      </c>
      <c r="D2703" s="1">
        <f>LOOKUP(B2703,'country lookup'!A:A,'country lookup'!C:C)</f>
        <v>144</v>
      </c>
      <c r="E2703">
        <v>3</v>
      </c>
      <c r="F2703">
        <v>139995</v>
      </c>
      <c r="G2703" s="1">
        <v>1507.768</v>
      </c>
      <c r="H2703" s="1">
        <v>85</v>
      </c>
      <c r="I2703" s="1">
        <v>3881.279</v>
      </c>
      <c r="J2703" s="1">
        <v>2380.9520000000002</v>
      </c>
      <c r="K2703" s="3">
        <v>2</v>
      </c>
      <c r="L2703">
        <v>21.9</v>
      </c>
      <c r="M2703">
        <v>42</v>
      </c>
      <c r="N2703" s="1">
        <v>27.475000000000001</v>
      </c>
    </row>
    <row r="2704" spans="1:14" x14ac:dyDescent="0.25">
      <c r="A2704" s="1">
        <v>1992</v>
      </c>
      <c r="B2704" s="1" t="s">
        <v>104</v>
      </c>
      <c r="C2704" s="2" t="s">
        <v>568</v>
      </c>
      <c r="D2704" s="1">
        <f>LOOKUP(B2704,'country lookup'!A:A,'country lookup'!C:C)</f>
        <v>144</v>
      </c>
      <c r="E2704">
        <v>3</v>
      </c>
      <c r="F2704">
        <v>141760</v>
      </c>
      <c r="G2704" s="1">
        <v>1608.116</v>
      </c>
      <c r="H2704" s="1">
        <v>82</v>
      </c>
      <c r="I2704" s="1">
        <v>3831.7759999999998</v>
      </c>
      <c r="J2704" s="1">
        <v>2500</v>
      </c>
      <c r="K2704" s="3">
        <v>1</v>
      </c>
      <c r="L2704">
        <v>21.4</v>
      </c>
      <c r="M2704">
        <v>40</v>
      </c>
      <c r="N2704" s="1">
        <v>26.641999999999999</v>
      </c>
    </row>
    <row r="2705" spans="1:14" x14ac:dyDescent="0.25">
      <c r="A2705" s="1">
        <v>1993</v>
      </c>
      <c r="B2705" s="1" t="s">
        <v>104</v>
      </c>
      <c r="C2705" s="2" t="s">
        <v>568</v>
      </c>
      <c r="D2705" s="1">
        <f>LOOKUP(B2705,'country lookup'!A:A,'country lookup'!C:C)</f>
        <v>144</v>
      </c>
      <c r="E2705">
        <v>3</v>
      </c>
      <c r="F2705">
        <v>143409</v>
      </c>
      <c r="G2705" s="1">
        <v>1517.454</v>
      </c>
      <c r="H2705" s="1">
        <v>78</v>
      </c>
      <c r="I2705" s="1">
        <v>3732.0569999999998</v>
      </c>
      <c r="J2705" s="1">
        <v>2564.1030000000001</v>
      </c>
      <c r="K2705" s="3">
        <v>1</v>
      </c>
      <c r="L2705">
        <v>20.9</v>
      </c>
      <c r="M2705">
        <v>39</v>
      </c>
      <c r="N2705" s="1">
        <v>25.795999999999999</v>
      </c>
    </row>
    <row r="2706" spans="1:14" x14ac:dyDescent="0.25">
      <c r="A2706" s="1">
        <v>1994</v>
      </c>
      <c r="B2706" s="1" t="s">
        <v>104</v>
      </c>
      <c r="C2706" s="2" t="s">
        <v>568</v>
      </c>
      <c r="D2706" s="1">
        <f>LOOKUP(B2706,'country lookup'!A:A,'country lookup'!C:C)</f>
        <v>144</v>
      </c>
      <c r="E2706">
        <v>3</v>
      </c>
      <c r="F2706">
        <v>145083</v>
      </c>
      <c r="G2706" s="1">
        <v>1455.4159999999999</v>
      </c>
      <c r="H2706" s="1">
        <v>75</v>
      </c>
      <c r="I2706" s="1">
        <v>3676.471</v>
      </c>
      <c r="J2706" s="1">
        <v>5000</v>
      </c>
      <c r="K2706" s="3">
        <v>1</v>
      </c>
      <c r="L2706">
        <v>20.399999999999999</v>
      </c>
      <c r="M2706">
        <v>40</v>
      </c>
      <c r="N2706" s="1">
        <v>24.933</v>
      </c>
    </row>
    <row r="2707" spans="1:14" x14ac:dyDescent="0.25">
      <c r="A2707" s="1">
        <v>1995</v>
      </c>
      <c r="B2707" s="1" t="s">
        <v>104</v>
      </c>
      <c r="C2707" s="2" t="s">
        <v>568</v>
      </c>
      <c r="D2707" s="1">
        <f>LOOKUP(B2707,'country lookup'!A:A,'country lookup'!C:C)</f>
        <v>144</v>
      </c>
      <c r="E2707">
        <v>3</v>
      </c>
      <c r="F2707">
        <v>146870</v>
      </c>
      <c r="G2707" s="1">
        <v>1482.5160000000001</v>
      </c>
      <c r="H2707" s="1">
        <v>72</v>
      </c>
      <c r="I2707" s="1">
        <v>3618.09</v>
      </c>
      <c r="J2707" s="1">
        <v>4651.1629999999996</v>
      </c>
      <c r="K2707" s="3">
        <v>2</v>
      </c>
      <c r="L2707">
        <v>19.899999999999999</v>
      </c>
      <c r="M2707">
        <v>43</v>
      </c>
      <c r="N2707" s="1">
        <v>24.033999999999999</v>
      </c>
    </row>
    <row r="2708" spans="1:14" x14ac:dyDescent="0.25">
      <c r="A2708" s="1">
        <v>1996</v>
      </c>
      <c r="B2708" s="1" t="s">
        <v>104</v>
      </c>
      <c r="C2708" s="2" t="s">
        <v>568</v>
      </c>
      <c r="D2708" s="1">
        <f>LOOKUP(B2708,'country lookup'!A:A,'country lookup'!C:C)</f>
        <v>144</v>
      </c>
      <c r="E2708">
        <v>3</v>
      </c>
      <c r="F2708">
        <v>148834</v>
      </c>
      <c r="G2708" s="1">
        <v>1465.7470000000001</v>
      </c>
      <c r="H2708" s="1">
        <v>68</v>
      </c>
      <c r="I2708" s="1">
        <v>3505.1550000000002</v>
      </c>
      <c r="J2708" s="1">
        <v>4347.826</v>
      </c>
      <c r="K2708" s="3">
        <v>2</v>
      </c>
      <c r="L2708">
        <v>19.399999999999999</v>
      </c>
      <c r="M2708">
        <v>46</v>
      </c>
      <c r="N2708" s="1">
        <v>23.07</v>
      </c>
    </row>
    <row r="2709" spans="1:14" x14ac:dyDescent="0.25">
      <c r="A2709" s="1">
        <v>1997</v>
      </c>
      <c r="B2709" s="1" t="s">
        <v>104</v>
      </c>
      <c r="C2709" s="2" t="s">
        <v>568</v>
      </c>
      <c r="D2709" s="1">
        <f>LOOKUP(B2709,'country lookup'!A:A,'country lookup'!C:C)</f>
        <v>144</v>
      </c>
      <c r="E2709">
        <v>3</v>
      </c>
      <c r="F2709">
        <v>150913</v>
      </c>
      <c r="G2709" s="1">
        <v>1428.5309999999999</v>
      </c>
      <c r="H2709" s="1">
        <v>65</v>
      </c>
      <c r="I2709" s="1">
        <v>3421.0529999999999</v>
      </c>
      <c r="J2709" s="1">
        <v>4081.6329999999998</v>
      </c>
      <c r="K2709" s="3">
        <v>2</v>
      </c>
      <c r="L2709">
        <v>19</v>
      </c>
      <c r="M2709">
        <v>49</v>
      </c>
      <c r="N2709" s="1">
        <v>22.033000000000001</v>
      </c>
    </row>
    <row r="2710" spans="1:14" x14ac:dyDescent="0.25">
      <c r="A2710" s="1">
        <v>1998</v>
      </c>
      <c r="B2710" s="1" t="s">
        <v>104</v>
      </c>
      <c r="C2710" s="2" t="s">
        <v>568</v>
      </c>
      <c r="D2710" s="1">
        <f>LOOKUP(B2710,'country lookup'!A:A,'country lookup'!C:C)</f>
        <v>144</v>
      </c>
      <c r="E2710">
        <v>3</v>
      </c>
      <c r="F2710">
        <v>153021</v>
      </c>
      <c r="G2710" s="1">
        <v>1600.7149999999999</v>
      </c>
      <c r="H2710" s="1">
        <v>61</v>
      </c>
      <c r="I2710" s="1">
        <v>3279.57</v>
      </c>
      <c r="J2710" s="1">
        <v>3921.569</v>
      </c>
      <c r="K2710" s="3">
        <v>2</v>
      </c>
      <c r="L2710">
        <v>18.600000000000001</v>
      </c>
      <c r="M2710">
        <v>51</v>
      </c>
      <c r="N2710" s="1">
        <v>20.93</v>
      </c>
    </row>
    <row r="2711" spans="1:14" x14ac:dyDescent="0.25">
      <c r="A2711" s="1">
        <v>1999</v>
      </c>
      <c r="B2711" s="1" t="s">
        <v>104</v>
      </c>
      <c r="C2711" s="2" t="s">
        <v>568</v>
      </c>
      <c r="D2711" s="1">
        <f>LOOKUP(B2711,'country lookup'!A:A,'country lookup'!C:C)</f>
        <v>144</v>
      </c>
      <c r="E2711">
        <v>3</v>
      </c>
      <c r="F2711">
        <v>154995</v>
      </c>
      <c r="G2711" s="1">
        <v>1635.8989999999999</v>
      </c>
      <c r="H2711" s="1">
        <v>58</v>
      </c>
      <c r="I2711" s="1">
        <v>3169.3989999999999</v>
      </c>
      <c r="J2711" s="1">
        <v>3846.154</v>
      </c>
      <c r="K2711" s="3">
        <v>2</v>
      </c>
      <c r="L2711">
        <v>18.3</v>
      </c>
      <c r="M2711">
        <v>52</v>
      </c>
      <c r="N2711" s="1">
        <v>19.786999999999999</v>
      </c>
    </row>
    <row r="2712" spans="1:14" x14ac:dyDescent="0.25">
      <c r="A2712" s="1">
        <v>2000</v>
      </c>
      <c r="B2712" s="1" t="s">
        <v>104</v>
      </c>
      <c r="C2712" s="2" t="s">
        <v>568</v>
      </c>
      <c r="D2712" s="1">
        <f>LOOKUP(B2712,'country lookup'!A:A,'country lookup'!C:C)</f>
        <v>144</v>
      </c>
      <c r="E2712">
        <v>3</v>
      </c>
      <c r="F2712">
        <v>156729</v>
      </c>
      <c r="G2712" s="1">
        <v>1648.712</v>
      </c>
      <c r="H2712" s="1">
        <v>55</v>
      </c>
      <c r="I2712" s="1">
        <v>3038.674</v>
      </c>
      <c r="J2712" s="1">
        <v>3703.7040000000002</v>
      </c>
      <c r="K2712" s="3">
        <v>2</v>
      </c>
      <c r="L2712">
        <v>18.100000000000001</v>
      </c>
      <c r="M2712">
        <v>54</v>
      </c>
      <c r="N2712" s="1">
        <v>18.646999999999998</v>
      </c>
    </row>
    <row r="2713" spans="1:14" x14ac:dyDescent="0.25">
      <c r="A2713" s="1">
        <v>2001</v>
      </c>
      <c r="B2713" s="1" t="s">
        <v>104</v>
      </c>
      <c r="C2713" s="2" t="s">
        <v>568</v>
      </c>
      <c r="D2713" s="1">
        <f>LOOKUP(B2713,'country lookup'!A:A,'country lookup'!C:C)</f>
        <v>144</v>
      </c>
      <c r="E2713">
        <v>3</v>
      </c>
      <c r="F2713">
        <v>158179</v>
      </c>
      <c r="G2713" s="1">
        <v>1479.48</v>
      </c>
      <c r="H2713" s="1">
        <v>52</v>
      </c>
      <c r="I2713" s="1">
        <v>2888.8890000000001</v>
      </c>
      <c r="J2713" s="1">
        <v>3448.2759999999998</v>
      </c>
      <c r="K2713" s="3">
        <v>2</v>
      </c>
      <c r="L2713">
        <v>18</v>
      </c>
      <c r="M2713">
        <v>58</v>
      </c>
      <c r="N2713" s="1">
        <v>17.562000000000001</v>
      </c>
    </row>
    <row r="2714" spans="1:14" x14ac:dyDescent="0.25">
      <c r="A2714" s="1">
        <v>2002</v>
      </c>
      <c r="B2714" s="1" t="s">
        <v>104</v>
      </c>
      <c r="C2714" s="2" t="s">
        <v>568</v>
      </c>
      <c r="D2714" s="1">
        <f>LOOKUP(B2714,'country lookup'!A:A,'country lookup'!C:C)</f>
        <v>144</v>
      </c>
      <c r="E2714">
        <v>3</v>
      </c>
      <c r="F2714">
        <v>159392</v>
      </c>
      <c r="G2714" s="1">
        <v>1478.54</v>
      </c>
      <c r="H2714" s="1">
        <v>49</v>
      </c>
      <c r="I2714" s="1">
        <v>2722.2220000000002</v>
      </c>
      <c r="J2714" s="1">
        <v>3225.806</v>
      </c>
      <c r="K2714" s="3">
        <v>2</v>
      </c>
      <c r="L2714">
        <v>18</v>
      </c>
      <c r="M2714">
        <v>62</v>
      </c>
      <c r="N2714" s="1">
        <v>16.579999999999998</v>
      </c>
    </row>
    <row r="2715" spans="1:14" x14ac:dyDescent="0.25">
      <c r="A2715" s="1">
        <v>2003</v>
      </c>
      <c r="B2715" s="1" t="s">
        <v>104</v>
      </c>
      <c r="C2715" s="2" t="s">
        <v>568</v>
      </c>
      <c r="D2715" s="1">
        <f>LOOKUP(B2715,'country lookup'!A:A,'country lookup'!C:C)</f>
        <v>144</v>
      </c>
      <c r="E2715">
        <v>3</v>
      </c>
      <c r="F2715">
        <v>160530</v>
      </c>
      <c r="G2715" s="1">
        <v>1441.4369999999999</v>
      </c>
      <c r="H2715" s="1">
        <v>47</v>
      </c>
      <c r="I2715" s="1">
        <v>2596.6849999999999</v>
      </c>
      <c r="J2715" s="1">
        <v>2941.1759999999999</v>
      </c>
      <c r="K2715" s="3">
        <v>2</v>
      </c>
      <c r="L2715">
        <v>18.100000000000001</v>
      </c>
      <c r="M2715">
        <v>68</v>
      </c>
      <c r="N2715" s="1">
        <v>15.733000000000001</v>
      </c>
    </row>
    <row r="2716" spans="1:14" x14ac:dyDescent="0.25">
      <c r="A2716" s="1">
        <v>2004</v>
      </c>
      <c r="B2716" s="1" t="s">
        <v>104</v>
      </c>
      <c r="C2716" s="2" t="s">
        <v>568</v>
      </c>
      <c r="D2716" s="1">
        <f>LOOKUP(B2716,'country lookup'!A:A,'country lookup'!C:C)</f>
        <v>144</v>
      </c>
      <c r="E2716">
        <v>3</v>
      </c>
      <c r="F2716">
        <v>161816</v>
      </c>
      <c r="G2716" s="1">
        <v>1643.5239999999999</v>
      </c>
      <c r="H2716" s="1">
        <v>46</v>
      </c>
      <c r="I2716" s="1">
        <v>2527.473</v>
      </c>
      <c r="J2716" s="1">
        <v>2941.1759999999999</v>
      </c>
      <c r="K2716" s="3">
        <v>2</v>
      </c>
      <c r="L2716">
        <v>18.2</v>
      </c>
      <c r="M2716">
        <v>68</v>
      </c>
      <c r="N2716" s="1">
        <v>15.037000000000001</v>
      </c>
    </row>
    <row r="2717" spans="1:14" x14ac:dyDescent="0.25">
      <c r="A2717" s="1">
        <v>2005</v>
      </c>
      <c r="B2717" s="1" t="s">
        <v>104</v>
      </c>
      <c r="C2717" s="2" t="s">
        <v>568</v>
      </c>
      <c r="D2717" s="1">
        <f>LOOKUP(B2717,'country lookup'!A:A,'country lookup'!C:C)</f>
        <v>144</v>
      </c>
      <c r="E2717">
        <v>3</v>
      </c>
      <c r="F2717">
        <v>163417</v>
      </c>
      <c r="G2717" s="1">
        <v>1631.402</v>
      </c>
      <c r="H2717" s="1">
        <v>45</v>
      </c>
      <c r="I2717" s="1">
        <v>2459.0160000000001</v>
      </c>
      <c r="J2717" s="1">
        <v>2985.0749999999998</v>
      </c>
      <c r="K2717" s="3">
        <v>2</v>
      </c>
      <c r="L2717">
        <v>18.3</v>
      </c>
      <c r="M2717">
        <v>67</v>
      </c>
      <c r="N2717" s="1">
        <v>14.493</v>
      </c>
    </row>
    <row r="2718" spans="1:14" x14ac:dyDescent="0.25">
      <c r="A2718" s="1">
        <v>2006</v>
      </c>
      <c r="B2718" s="1" t="s">
        <v>104</v>
      </c>
      <c r="C2718" s="2" t="s">
        <v>568</v>
      </c>
      <c r="D2718" s="1">
        <f>LOOKUP(B2718,'country lookup'!A:A,'country lookup'!C:C)</f>
        <v>144</v>
      </c>
      <c r="E2718">
        <v>3</v>
      </c>
      <c r="F2718">
        <v>165381</v>
      </c>
      <c r="G2718" s="1">
        <v>1689.5309999999999</v>
      </c>
      <c r="H2718" s="1">
        <v>44</v>
      </c>
      <c r="I2718" s="1">
        <v>2391.3040000000001</v>
      </c>
      <c r="J2718" s="1">
        <v>3389.8310000000001</v>
      </c>
      <c r="K2718" s="3">
        <v>2</v>
      </c>
      <c r="L2718">
        <v>18.399999999999999</v>
      </c>
      <c r="M2718">
        <v>59</v>
      </c>
      <c r="N2718" s="1">
        <v>14.083</v>
      </c>
    </row>
    <row r="2719" spans="1:14" x14ac:dyDescent="0.25">
      <c r="A2719" s="1">
        <v>2007</v>
      </c>
      <c r="B2719" s="1" t="s">
        <v>104</v>
      </c>
      <c r="C2719" s="2" t="s">
        <v>568</v>
      </c>
      <c r="D2719" s="1">
        <f>LOOKUP(B2719,'country lookup'!A:A,'country lookup'!C:C)</f>
        <v>144</v>
      </c>
      <c r="E2719">
        <v>3</v>
      </c>
      <c r="F2719">
        <v>167639</v>
      </c>
      <c r="G2719" s="1">
        <v>1640.1079999999999</v>
      </c>
      <c r="H2719" s="1">
        <v>43</v>
      </c>
      <c r="I2719" s="1">
        <v>2324.3240000000001</v>
      </c>
      <c r="J2719" s="1">
        <v>3278.6889999999999</v>
      </c>
      <c r="K2719" s="3">
        <v>2</v>
      </c>
      <c r="L2719">
        <v>18.5</v>
      </c>
      <c r="M2719">
        <v>61</v>
      </c>
      <c r="N2719" s="1">
        <v>13.766</v>
      </c>
    </row>
    <row r="2720" spans="1:14" x14ac:dyDescent="0.25">
      <c r="A2720" s="1">
        <v>2008</v>
      </c>
      <c r="B2720" s="1" t="s">
        <v>104</v>
      </c>
      <c r="C2720" s="2" t="s">
        <v>568</v>
      </c>
      <c r="D2720" s="1">
        <f>LOOKUP(B2720,'country lookup'!A:A,'country lookup'!C:C)</f>
        <v>144</v>
      </c>
      <c r="E2720">
        <v>3</v>
      </c>
      <c r="F2720">
        <v>170011</v>
      </c>
      <c r="G2720" s="1">
        <v>1878.394</v>
      </c>
      <c r="H2720" s="1">
        <v>43</v>
      </c>
      <c r="I2720" s="1">
        <v>2324.3240000000001</v>
      </c>
      <c r="J2720" s="1">
        <v>3448.2759999999998</v>
      </c>
      <c r="K2720" s="3">
        <v>2</v>
      </c>
      <c r="L2720">
        <v>18.5</v>
      </c>
      <c r="M2720">
        <v>58</v>
      </c>
      <c r="N2720" s="1">
        <v>13.505000000000001</v>
      </c>
    </row>
    <row r="2721" spans="1:14" x14ac:dyDescent="0.25">
      <c r="A2721" s="1">
        <v>2009</v>
      </c>
      <c r="B2721" s="1" t="s">
        <v>104</v>
      </c>
      <c r="C2721" s="2" t="s">
        <v>568</v>
      </c>
      <c r="D2721" s="1">
        <f>LOOKUP(B2721,'country lookup'!A:A,'country lookup'!C:C)</f>
        <v>144</v>
      </c>
      <c r="E2721">
        <v>3</v>
      </c>
      <c r="F2721">
        <v>172221</v>
      </c>
      <c r="G2721" s="1">
        <v>1831.377</v>
      </c>
      <c r="H2721" s="1">
        <v>42</v>
      </c>
      <c r="I2721" s="1">
        <v>2270.27</v>
      </c>
      <c r="J2721" s="1">
        <v>3571.4290000000001</v>
      </c>
      <c r="K2721" s="3">
        <v>2</v>
      </c>
      <c r="L2721">
        <v>18.5</v>
      </c>
      <c r="M2721">
        <v>56</v>
      </c>
      <c r="N2721" s="1">
        <v>13.28</v>
      </c>
    </row>
    <row r="2722" spans="1:14" x14ac:dyDescent="0.25">
      <c r="A2722" s="1">
        <v>2010</v>
      </c>
      <c r="B2722" s="1" t="s">
        <v>104</v>
      </c>
      <c r="C2722" s="2" t="s">
        <v>568</v>
      </c>
      <c r="D2722" s="1">
        <f>LOOKUP(B2722,'country lookup'!A:A,'country lookup'!C:C)</f>
        <v>144</v>
      </c>
      <c r="E2722">
        <v>3</v>
      </c>
      <c r="F2722">
        <v>174085</v>
      </c>
      <c r="G2722" s="1">
        <v>1672.598</v>
      </c>
      <c r="H2722" s="1">
        <v>42</v>
      </c>
      <c r="I2722" s="1">
        <v>2282.6089999999999</v>
      </c>
      <c r="J2722" s="1">
        <v>1851.8520000000001</v>
      </c>
      <c r="K2722" s="3">
        <v>2</v>
      </c>
      <c r="L2722">
        <v>18.399999999999999</v>
      </c>
      <c r="M2722">
        <v>54</v>
      </c>
      <c r="N2722" s="1">
        <v>13.08</v>
      </c>
    </row>
    <row r="2723" spans="1:14" x14ac:dyDescent="0.25">
      <c r="A2723" s="1">
        <v>2011</v>
      </c>
      <c r="B2723" s="1" t="s">
        <v>104</v>
      </c>
      <c r="C2723" s="2" t="s">
        <v>568</v>
      </c>
      <c r="D2723" s="1">
        <f>LOOKUP(B2723,'country lookup'!A:A,'country lookup'!C:C)</f>
        <v>144</v>
      </c>
      <c r="E2723">
        <v>3</v>
      </c>
      <c r="F2723">
        <v>175544</v>
      </c>
      <c r="G2723" s="1">
        <v>1746.4480000000001</v>
      </c>
      <c r="H2723" s="1">
        <v>41</v>
      </c>
      <c r="I2723" s="1">
        <v>2240.4369999999999</v>
      </c>
      <c r="J2723" s="1">
        <v>1923.077</v>
      </c>
      <c r="K2723" s="3">
        <v>1</v>
      </c>
      <c r="L2723">
        <v>18.3</v>
      </c>
      <c r="M2723">
        <v>52</v>
      </c>
      <c r="N2723" s="1">
        <v>12.901</v>
      </c>
    </row>
    <row r="2724" spans="1:14" x14ac:dyDescent="0.25">
      <c r="A2724" s="1">
        <v>2012</v>
      </c>
      <c r="B2724" s="1" t="s">
        <v>104</v>
      </c>
      <c r="C2724" s="2" t="s">
        <v>568</v>
      </c>
      <c r="D2724" s="1">
        <f>LOOKUP(B2724,'country lookup'!A:A,'country lookup'!C:C)</f>
        <v>144</v>
      </c>
      <c r="E2724">
        <v>3</v>
      </c>
      <c r="F2724">
        <v>176646</v>
      </c>
      <c r="G2724" s="1">
        <v>1717.7729999999999</v>
      </c>
      <c r="H2724" s="1">
        <v>40</v>
      </c>
      <c r="I2724" s="1">
        <v>2209.9450000000002</v>
      </c>
      <c r="J2724" s="1">
        <v>2000</v>
      </c>
      <c r="K2724" s="3">
        <v>1</v>
      </c>
      <c r="L2724">
        <v>18.100000000000001</v>
      </c>
      <c r="M2724">
        <v>50</v>
      </c>
      <c r="N2724" s="1">
        <v>12.747</v>
      </c>
    </row>
    <row r="2725" spans="1:14" x14ac:dyDescent="0.25">
      <c r="A2725" s="1">
        <v>2013</v>
      </c>
      <c r="B2725" s="1" t="s">
        <v>104</v>
      </c>
      <c r="C2725" s="2" t="s">
        <v>568</v>
      </c>
      <c r="D2725" s="1">
        <f>LOOKUP(B2725,'country lookup'!A:A,'country lookup'!C:C)</f>
        <v>144</v>
      </c>
      <c r="E2725">
        <v>3</v>
      </c>
      <c r="F2725">
        <v>177513</v>
      </c>
      <c r="G2725" s="1">
        <v>1724.9880000000001</v>
      </c>
      <c r="H2725" s="1">
        <v>39</v>
      </c>
      <c r="I2725" s="1">
        <v>2178.7710000000002</v>
      </c>
      <c r="J2725" s="1">
        <v>2040.816</v>
      </c>
      <c r="K2725" s="3">
        <v>1</v>
      </c>
      <c r="L2725">
        <v>17.899999999999999</v>
      </c>
      <c r="M2725">
        <v>49</v>
      </c>
      <c r="N2725" s="1">
        <v>12.618</v>
      </c>
    </row>
    <row r="2726" spans="1:14" x14ac:dyDescent="0.25">
      <c r="A2726" s="1">
        <v>2014</v>
      </c>
      <c r="B2726" s="1" t="s">
        <v>104</v>
      </c>
      <c r="C2726" s="2" t="s">
        <v>568</v>
      </c>
      <c r="D2726" s="1">
        <f>LOOKUP(B2726,'country lookup'!A:A,'country lookup'!C:C)</f>
        <v>144</v>
      </c>
      <c r="E2726">
        <v>3</v>
      </c>
      <c r="F2726">
        <v>178296</v>
      </c>
      <c r="G2726" s="1">
        <v>1717.4929999999999</v>
      </c>
      <c r="H2726" s="1">
        <v>39</v>
      </c>
      <c r="I2726" s="1">
        <v>2215.9090000000001</v>
      </c>
      <c r="J2726" s="1">
        <v>2040.816</v>
      </c>
      <c r="K2726" s="3">
        <v>1</v>
      </c>
      <c r="L2726">
        <v>17.600000000000001</v>
      </c>
      <c r="M2726">
        <v>49</v>
      </c>
      <c r="N2726" s="1">
        <v>12.502000000000001</v>
      </c>
    </row>
    <row r="2727" spans="1:14" x14ac:dyDescent="0.25">
      <c r="A2727" s="1">
        <v>2015</v>
      </c>
      <c r="B2727" s="1" t="s">
        <v>104</v>
      </c>
      <c r="C2727" s="2" t="s">
        <v>568</v>
      </c>
      <c r="D2727" s="1">
        <f>LOOKUP(B2727,'country lookup'!A:A,'country lookup'!C:C)</f>
        <v>144</v>
      </c>
      <c r="E2727">
        <v>3</v>
      </c>
      <c r="F2727">
        <v>179126</v>
      </c>
      <c r="G2727" s="1">
        <v>1761.213</v>
      </c>
      <c r="H2727" s="1">
        <v>38</v>
      </c>
      <c r="I2727" s="1">
        <v>2196.5320000000002</v>
      </c>
      <c r="K2727" s="3">
        <v>1</v>
      </c>
      <c r="L2727">
        <v>17.3</v>
      </c>
      <c r="M2727">
        <v>48</v>
      </c>
      <c r="N2727" s="1">
        <v>12.388999999999999</v>
      </c>
    </row>
    <row r="2728" spans="1:14" x14ac:dyDescent="0.25">
      <c r="A2728" s="1">
        <v>2016</v>
      </c>
      <c r="B2728" s="1" t="s">
        <v>104</v>
      </c>
      <c r="C2728" s="2" t="s">
        <v>568</v>
      </c>
      <c r="D2728" s="1">
        <f>LOOKUP(B2728,'country lookup'!A:A,'country lookup'!C:C)</f>
        <v>144</v>
      </c>
      <c r="E2728">
        <v>3</v>
      </c>
      <c r="F2728">
        <v>180024</v>
      </c>
      <c r="G2728" s="1">
        <v>0</v>
      </c>
      <c r="H2728" s="1">
        <v>37</v>
      </c>
      <c r="I2728" s="1">
        <v>2176.471</v>
      </c>
      <c r="K2728" s="3"/>
      <c r="L2728">
        <v>17</v>
      </c>
      <c r="M2728"/>
      <c r="N2728" s="1">
        <v>12.271000000000001</v>
      </c>
    </row>
    <row r="2729" spans="1:14" x14ac:dyDescent="0.25">
      <c r="A2729" s="1">
        <v>1990</v>
      </c>
      <c r="B2729" s="1" t="s">
        <v>105</v>
      </c>
      <c r="C2729" s="2" t="s">
        <v>612</v>
      </c>
      <c r="D2729" s="1">
        <f>LOOKUP(B2729,'country lookup'!A:A,'country lookup'!C:C)</f>
        <v>144</v>
      </c>
      <c r="E2729">
        <v>2</v>
      </c>
      <c r="F2729">
        <v>17325773</v>
      </c>
      <c r="G2729" s="1">
        <v>211.2843</v>
      </c>
      <c r="H2729" s="1">
        <v>7661</v>
      </c>
      <c r="I2729" s="1">
        <v>359671.4</v>
      </c>
      <c r="J2729" s="1">
        <v>346666.7</v>
      </c>
      <c r="K2729" s="3">
        <v>270</v>
      </c>
      <c r="L2729">
        <v>21.3</v>
      </c>
      <c r="M2729">
        <v>75</v>
      </c>
      <c r="N2729" s="1">
        <v>20.623999999999999</v>
      </c>
    </row>
    <row r="2730" spans="1:14" x14ac:dyDescent="0.25">
      <c r="A2730" s="1">
        <v>1991</v>
      </c>
      <c r="B2730" s="1" t="s">
        <v>105</v>
      </c>
      <c r="C2730" s="2" t="s">
        <v>612</v>
      </c>
      <c r="D2730" s="1">
        <f>LOOKUP(B2730,'country lookup'!A:A,'country lookup'!C:C)</f>
        <v>144</v>
      </c>
      <c r="E2730">
        <v>2</v>
      </c>
      <c r="F2730">
        <v>17535729</v>
      </c>
      <c r="G2730" s="1">
        <v>213.1934</v>
      </c>
      <c r="H2730" s="1">
        <v>7572</v>
      </c>
      <c r="I2730" s="1">
        <v>355493</v>
      </c>
      <c r="J2730" s="1">
        <v>342465.8</v>
      </c>
      <c r="K2730" s="3">
        <v>260</v>
      </c>
      <c r="L2730">
        <v>21.3</v>
      </c>
      <c r="M2730">
        <v>73</v>
      </c>
      <c r="N2730" s="1">
        <v>20.212</v>
      </c>
    </row>
    <row r="2731" spans="1:14" x14ac:dyDescent="0.25">
      <c r="A2731" s="1">
        <v>1992</v>
      </c>
      <c r="B2731" s="1" t="s">
        <v>105</v>
      </c>
      <c r="C2731" s="2" t="s">
        <v>612</v>
      </c>
      <c r="D2731" s="1">
        <f>LOOKUP(B2731,'country lookup'!A:A,'country lookup'!C:C)</f>
        <v>144</v>
      </c>
      <c r="E2731">
        <v>2</v>
      </c>
      <c r="F2731">
        <v>17736821</v>
      </c>
      <c r="G2731" s="1">
        <v>216.24340000000001</v>
      </c>
      <c r="H2731" s="1">
        <v>7513</v>
      </c>
      <c r="I2731" s="1">
        <v>352723</v>
      </c>
      <c r="J2731" s="1">
        <v>333333.3</v>
      </c>
      <c r="K2731" s="3">
        <v>250</v>
      </c>
      <c r="L2731">
        <v>21.3</v>
      </c>
      <c r="M2731">
        <v>72</v>
      </c>
      <c r="N2731" s="1">
        <v>19.853000000000002</v>
      </c>
    </row>
    <row r="2732" spans="1:14" x14ac:dyDescent="0.25">
      <c r="A2732" s="1">
        <v>1993</v>
      </c>
      <c r="B2732" s="1" t="s">
        <v>105</v>
      </c>
      <c r="C2732" s="2" t="s">
        <v>612</v>
      </c>
      <c r="D2732" s="1">
        <f>LOOKUP(B2732,'country lookup'!A:A,'country lookup'!C:C)</f>
        <v>144</v>
      </c>
      <c r="E2732">
        <v>2</v>
      </c>
      <c r="F2732">
        <v>17924823</v>
      </c>
      <c r="G2732" s="1">
        <v>223.5044</v>
      </c>
      <c r="H2732" s="1">
        <v>7386</v>
      </c>
      <c r="I2732" s="1">
        <v>350047.4</v>
      </c>
      <c r="J2732" s="1">
        <v>352941.2</v>
      </c>
      <c r="K2732" s="3">
        <v>240</v>
      </c>
      <c r="L2732">
        <v>21.1</v>
      </c>
      <c r="M2732">
        <v>68</v>
      </c>
      <c r="N2732" s="1">
        <v>19.527000000000001</v>
      </c>
    </row>
    <row r="2733" spans="1:14" x14ac:dyDescent="0.25">
      <c r="A2733" s="1">
        <v>1994</v>
      </c>
      <c r="B2733" s="1" t="s">
        <v>105</v>
      </c>
      <c r="C2733" s="2" t="s">
        <v>612</v>
      </c>
      <c r="D2733" s="1">
        <f>LOOKUP(B2733,'country lookup'!A:A,'country lookup'!C:C)</f>
        <v>144</v>
      </c>
      <c r="E2733">
        <v>2</v>
      </c>
      <c r="F2733">
        <v>18094477</v>
      </c>
      <c r="G2733" s="1">
        <v>225.38210000000001</v>
      </c>
      <c r="H2733" s="1">
        <v>7169</v>
      </c>
      <c r="I2733" s="1">
        <v>348009.7</v>
      </c>
      <c r="J2733" s="1">
        <v>347826.1</v>
      </c>
      <c r="K2733" s="3">
        <v>240</v>
      </c>
      <c r="L2733">
        <v>20.6</v>
      </c>
      <c r="M2733">
        <v>69</v>
      </c>
      <c r="N2733" s="1">
        <v>19.231000000000002</v>
      </c>
    </row>
    <row r="2734" spans="1:14" x14ac:dyDescent="0.25">
      <c r="A2734" s="1">
        <v>1995</v>
      </c>
      <c r="B2734" s="1" t="s">
        <v>105</v>
      </c>
      <c r="C2734" s="2" t="s">
        <v>612</v>
      </c>
      <c r="D2734" s="1">
        <f>LOOKUP(B2734,'country lookup'!A:A,'country lookup'!C:C)</f>
        <v>144</v>
      </c>
      <c r="E2734">
        <v>2</v>
      </c>
      <c r="F2734">
        <v>18242912</v>
      </c>
      <c r="G2734" s="1">
        <v>253.18299999999999</v>
      </c>
      <c r="H2734" s="1">
        <v>6910</v>
      </c>
      <c r="I2734" s="1">
        <v>345500</v>
      </c>
      <c r="J2734" s="1">
        <v>328571.40000000002</v>
      </c>
      <c r="K2734" s="3">
        <v>240</v>
      </c>
      <c r="L2734">
        <v>20</v>
      </c>
      <c r="M2734">
        <v>70</v>
      </c>
      <c r="N2734" s="1">
        <v>18.971</v>
      </c>
    </row>
    <row r="2735" spans="1:14" x14ac:dyDescent="0.25">
      <c r="A2735" s="1">
        <v>1996</v>
      </c>
      <c r="B2735" s="1" t="s">
        <v>105</v>
      </c>
      <c r="C2735" s="2" t="s">
        <v>612</v>
      </c>
      <c r="D2735" s="1">
        <f>LOOKUP(B2735,'country lookup'!A:A,'country lookup'!C:C)</f>
        <v>144</v>
      </c>
      <c r="E2735">
        <v>2</v>
      </c>
      <c r="F2735">
        <v>18367288</v>
      </c>
      <c r="G2735" s="1">
        <v>243.75380000000001</v>
      </c>
      <c r="H2735" s="1">
        <v>6642</v>
      </c>
      <c r="I2735" s="1">
        <v>344145.1</v>
      </c>
      <c r="J2735" s="1">
        <v>338235.3</v>
      </c>
      <c r="K2735" s="3">
        <v>230</v>
      </c>
      <c r="L2735">
        <v>19.3</v>
      </c>
      <c r="M2735">
        <v>68</v>
      </c>
      <c r="N2735" s="1">
        <v>18.759</v>
      </c>
    </row>
    <row r="2736" spans="1:14" x14ac:dyDescent="0.25">
      <c r="A2736" s="1">
        <v>1997</v>
      </c>
      <c r="B2736" s="1" t="s">
        <v>105</v>
      </c>
      <c r="C2736" s="2" t="s">
        <v>612</v>
      </c>
      <c r="D2736" s="1">
        <f>LOOKUP(B2736,'country lookup'!A:A,'country lookup'!C:C)</f>
        <v>144</v>
      </c>
      <c r="E2736">
        <v>2</v>
      </c>
      <c r="F2736">
        <v>18470900</v>
      </c>
      <c r="G2736" s="1">
        <v>250.69919999999999</v>
      </c>
      <c r="H2736" s="1">
        <v>6379</v>
      </c>
      <c r="I2736" s="1">
        <v>342957</v>
      </c>
      <c r="J2736" s="1">
        <v>313432.8</v>
      </c>
      <c r="K2736" s="3">
        <v>230</v>
      </c>
      <c r="L2736">
        <v>18.600000000000001</v>
      </c>
      <c r="M2736">
        <v>67</v>
      </c>
      <c r="N2736" s="1">
        <v>18.603999999999999</v>
      </c>
    </row>
    <row r="2737" spans="1:14" x14ac:dyDescent="0.25">
      <c r="A2737" s="1">
        <v>1998</v>
      </c>
      <c r="B2737" s="1" t="s">
        <v>105</v>
      </c>
      <c r="C2737" s="2" t="s">
        <v>612</v>
      </c>
      <c r="D2737" s="1">
        <f>LOOKUP(B2737,'country lookup'!A:A,'country lookup'!C:C)</f>
        <v>144</v>
      </c>
      <c r="E2737">
        <v>2</v>
      </c>
      <c r="F2737">
        <v>18564599</v>
      </c>
      <c r="G2737" s="1">
        <v>242.45179999999999</v>
      </c>
      <c r="H2737" s="1">
        <v>6127</v>
      </c>
      <c r="I2737" s="1">
        <v>342290.5</v>
      </c>
      <c r="J2737" s="1">
        <v>333333.3</v>
      </c>
      <c r="K2737" s="3">
        <v>210</v>
      </c>
      <c r="L2737">
        <v>17.899999999999999</v>
      </c>
      <c r="M2737">
        <v>60</v>
      </c>
      <c r="N2737" s="1">
        <v>18.507999999999999</v>
      </c>
    </row>
    <row r="2738" spans="1:14" x14ac:dyDescent="0.25">
      <c r="A2738" s="1">
        <v>1999</v>
      </c>
      <c r="B2738" s="1" t="s">
        <v>105</v>
      </c>
      <c r="C2738" s="2" t="s">
        <v>612</v>
      </c>
      <c r="D2738" s="1">
        <f>LOOKUP(B2738,'country lookup'!A:A,'country lookup'!C:C)</f>
        <v>144</v>
      </c>
      <c r="E2738">
        <v>2</v>
      </c>
      <c r="F2738">
        <v>18663284</v>
      </c>
      <c r="G2738" s="1">
        <v>259.16390000000001</v>
      </c>
      <c r="H2738" s="1">
        <v>5899</v>
      </c>
      <c r="I2738" s="1">
        <v>344970.8</v>
      </c>
      <c r="J2738" s="1">
        <v>344827.6</v>
      </c>
      <c r="K2738" s="3">
        <v>200</v>
      </c>
      <c r="L2738">
        <v>17.100000000000001</v>
      </c>
      <c r="M2738">
        <v>58</v>
      </c>
      <c r="N2738" s="1">
        <v>18.463999999999999</v>
      </c>
    </row>
    <row r="2739" spans="1:14" x14ac:dyDescent="0.25">
      <c r="A2739" s="1">
        <v>2000</v>
      </c>
      <c r="B2739" s="1" t="s">
        <v>105</v>
      </c>
      <c r="C2739" s="2" t="s">
        <v>612</v>
      </c>
      <c r="D2739" s="1">
        <f>LOOKUP(B2739,'country lookup'!A:A,'country lookup'!C:C)</f>
        <v>144</v>
      </c>
      <c r="E2739">
        <v>2</v>
      </c>
      <c r="F2739">
        <v>18777601</v>
      </c>
      <c r="G2739" s="1">
        <v>258.98779999999999</v>
      </c>
      <c r="H2739" s="1">
        <v>5713</v>
      </c>
      <c r="I2739" s="1">
        <v>346242.4</v>
      </c>
      <c r="J2739" s="1">
        <v>280701.8</v>
      </c>
      <c r="K2739" s="3">
        <v>200</v>
      </c>
      <c r="L2739">
        <v>16.5</v>
      </c>
      <c r="M2739">
        <v>57</v>
      </c>
      <c r="N2739" s="1">
        <v>18.463000000000001</v>
      </c>
    </row>
    <row r="2740" spans="1:14" x14ac:dyDescent="0.25">
      <c r="A2740" s="1">
        <v>2001</v>
      </c>
      <c r="B2740" s="1" t="s">
        <v>105</v>
      </c>
      <c r="C2740" s="2" t="s">
        <v>612</v>
      </c>
      <c r="D2740" s="1">
        <f>LOOKUP(B2740,'country lookup'!A:A,'country lookup'!C:C)</f>
        <v>144</v>
      </c>
      <c r="E2740">
        <v>2</v>
      </c>
      <c r="F2740">
        <v>18911730</v>
      </c>
      <c r="G2740" s="1">
        <v>250.85740000000001</v>
      </c>
      <c r="H2740" s="1">
        <v>5575</v>
      </c>
      <c r="I2740" s="1">
        <v>348437.5</v>
      </c>
      <c r="J2740" s="1">
        <v>340425.5</v>
      </c>
      <c r="K2740" s="3">
        <v>160</v>
      </c>
      <c r="L2740">
        <v>16</v>
      </c>
      <c r="M2740">
        <v>47</v>
      </c>
      <c r="N2740" s="1">
        <v>18.492000000000001</v>
      </c>
    </row>
    <row r="2741" spans="1:14" x14ac:dyDescent="0.25">
      <c r="A2741" s="1">
        <v>2002</v>
      </c>
      <c r="B2741" s="1" t="s">
        <v>105</v>
      </c>
      <c r="C2741" s="2" t="s">
        <v>612</v>
      </c>
      <c r="D2741" s="1">
        <f>LOOKUP(B2741,'country lookup'!A:A,'country lookup'!C:C)</f>
        <v>144</v>
      </c>
      <c r="E2741">
        <v>2</v>
      </c>
      <c r="F2741">
        <v>19062482</v>
      </c>
      <c r="G2741" s="1">
        <v>255.4281</v>
      </c>
      <c r="H2741" s="1">
        <v>5475</v>
      </c>
      <c r="I2741" s="1">
        <v>350961.5</v>
      </c>
      <c r="J2741" s="1">
        <v>377777.8</v>
      </c>
      <c r="K2741" s="3">
        <v>160</v>
      </c>
      <c r="L2741">
        <v>15.6</v>
      </c>
      <c r="M2741">
        <v>45</v>
      </c>
      <c r="N2741" s="1">
        <v>18.535</v>
      </c>
    </row>
    <row r="2742" spans="1:14" x14ac:dyDescent="0.25">
      <c r="A2742" s="1">
        <v>2003</v>
      </c>
      <c r="B2742" s="1" t="s">
        <v>105</v>
      </c>
      <c r="C2742" s="2" t="s">
        <v>612</v>
      </c>
      <c r="D2742" s="1">
        <f>LOOKUP(B2742,'country lookup'!A:A,'country lookup'!C:C)</f>
        <v>144</v>
      </c>
      <c r="E2742">
        <v>2</v>
      </c>
      <c r="F2742">
        <v>19224037</v>
      </c>
      <c r="G2742" s="1">
        <v>256.1481</v>
      </c>
      <c r="H2742" s="1">
        <v>5396</v>
      </c>
      <c r="I2742" s="1">
        <v>355000</v>
      </c>
      <c r="J2742" s="1">
        <v>347826.1</v>
      </c>
      <c r="K2742" s="3">
        <v>170</v>
      </c>
      <c r="L2742">
        <v>15.2</v>
      </c>
      <c r="M2742">
        <v>46</v>
      </c>
      <c r="N2742" s="1">
        <v>18.574000000000002</v>
      </c>
    </row>
    <row r="2743" spans="1:14" x14ac:dyDescent="0.25">
      <c r="A2743" s="1">
        <v>2004</v>
      </c>
      <c r="B2743" s="1" t="s">
        <v>105</v>
      </c>
      <c r="C2743" s="2" t="s">
        <v>612</v>
      </c>
      <c r="D2743" s="1">
        <f>LOOKUP(B2743,'country lookup'!A:A,'country lookup'!C:C)</f>
        <v>144</v>
      </c>
      <c r="E2743">
        <v>2</v>
      </c>
      <c r="F2743">
        <v>19387153</v>
      </c>
      <c r="G2743" s="1">
        <v>262.97179999999997</v>
      </c>
      <c r="H2743" s="1">
        <v>10419</v>
      </c>
      <c r="I2743" s="1">
        <v>356815.1</v>
      </c>
      <c r="J2743" s="1">
        <v>363636.4</v>
      </c>
      <c r="K2743" s="3">
        <v>160</v>
      </c>
      <c r="L2743">
        <v>29.2</v>
      </c>
      <c r="M2743">
        <v>44</v>
      </c>
      <c r="N2743" s="1">
        <v>18.591999999999999</v>
      </c>
    </row>
    <row r="2744" spans="1:14" x14ac:dyDescent="0.25">
      <c r="A2744" s="1">
        <v>2005</v>
      </c>
      <c r="B2744" s="1" t="s">
        <v>105</v>
      </c>
      <c r="C2744" s="2" t="s">
        <v>612</v>
      </c>
      <c r="D2744" s="1">
        <f>LOOKUP(B2744,'country lookup'!A:A,'country lookup'!C:C)</f>
        <v>144</v>
      </c>
      <c r="E2744">
        <v>2</v>
      </c>
      <c r="F2744">
        <v>19544988</v>
      </c>
      <c r="G2744" s="1">
        <v>288.2063</v>
      </c>
      <c r="H2744" s="1">
        <v>5142</v>
      </c>
      <c r="I2744" s="1">
        <v>359580.4</v>
      </c>
      <c r="J2744" s="1">
        <v>348837.2</v>
      </c>
      <c r="K2744" s="3">
        <v>160</v>
      </c>
      <c r="L2744">
        <v>14.3</v>
      </c>
      <c r="M2744">
        <v>43</v>
      </c>
      <c r="N2744" s="1">
        <v>18.576000000000001</v>
      </c>
    </row>
    <row r="2745" spans="1:14" x14ac:dyDescent="0.25">
      <c r="A2745" s="1">
        <v>2006</v>
      </c>
      <c r="B2745" s="1" t="s">
        <v>105</v>
      </c>
      <c r="C2745" s="2" t="s">
        <v>612</v>
      </c>
      <c r="D2745" s="1">
        <f>LOOKUP(B2745,'country lookup'!A:A,'country lookup'!C:C)</f>
        <v>144</v>
      </c>
      <c r="E2745">
        <v>2</v>
      </c>
      <c r="F2745">
        <v>19695972</v>
      </c>
      <c r="G2745" s="1">
        <v>322.72149999999999</v>
      </c>
      <c r="H2745" s="1">
        <v>4912</v>
      </c>
      <c r="I2745" s="1">
        <v>363851.9</v>
      </c>
      <c r="J2745" s="1">
        <v>333333.3</v>
      </c>
      <c r="K2745" s="3">
        <v>150</v>
      </c>
      <c r="L2745">
        <v>13.5</v>
      </c>
      <c r="M2745">
        <v>42</v>
      </c>
      <c r="N2745" s="1">
        <v>18.513000000000002</v>
      </c>
    </row>
    <row r="2746" spans="1:14" x14ac:dyDescent="0.25">
      <c r="A2746" s="1">
        <v>2007</v>
      </c>
      <c r="B2746" s="1" t="s">
        <v>105</v>
      </c>
      <c r="C2746" s="2" t="s">
        <v>612</v>
      </c>
      <c r="D2746" s="1">
        <f>LOOKUP(B2746,'country lookup'!A:A,'country lookup'!C:C)</f>
        <v>144</v>
      </c>
      <c r="E2746">
        <v>2</v>
      </c>
      <c r="F2746">
        <v>19842044</v>
      </c>
      <c r="G2746" s="1">
        <v>332.4683</v>
      </c>
      <c r="H2746" s="1">
        <v>4662</v>
      </c>
      <c r="I2746" s="1">
        <v>364218.8</v>
      </c>
      <c r="J2746" s="1">
        <v>358974.4</v>
      </c>
      <c r="K2746" s="3">
        <v>140</v>
      </c>
      <c r="L2746">
        <v>12.8</v>
      </c>
      <c r="M2746">
        <v>39</v>
      </c>
      <c r="N2746" s="1">
        <v>18.404</v>
      </c>
    </row>
    <row r="2747" spans="1:14" x14ac:dyDescent="0.25">
      <c r="A2747" s="1">
        <v>2008</v>
      </c>
      <c r="B2747" s="1" t="s">
        <v>105</v>
      </c>
      <c r="C2747" s="2" t="s">
        <v>612</v>
      </c>
      <c r="D2747" s="1">
        <f>LOOKUP(B2747,'country lookup'!A:A,'country lookup'!C:C)</f>
        <v>144</v>
      </c>
      <c r="E2747">
        <v>2</v>
      </c>
      <c r="F2747">
        <v>19983984</v>
      </c>
      <c r="G2747" s="1">
        <v>329.44380000000001</v>
      </c>
      <c r="H2747" s="1">
        <v>4456</v>
      </c>
      <c r="I2747" s="1">
        <v>362276.4</v>
      </c>
      <c r="J2747" s="1">
        <v>342105.3</v>
      </c>
      <c r="K2747" s="3">
        <v>140</v>
      </c>
      <c r="L2747">
        <v>12.3</v>
      </c>
      <c r="M2747">
        <v>38</v>
      </c>
      <c r="N2747" s="1">
        <v>18.251999999999999</v>
      </c>
    </row>
    <row r="2748" spans="1:14" x14ac:dyDescent="0.25">
      <c r="A2748" s="1">
        <v>2009</v>
      </c>
      <c r="B2748" s="1" t="s">
        <v>105</v>
      </c>
      <c r="C2748" s="2" t="s">
        <v>612</v>
      </c>
      <c r="D2748" s="1">
        <f>LOOKUP(B2748,'country lookup'!A:A,'country lookup'!C:C)</f>
        <v>144</v>
      </c>
      <c r="E2748">
        <v>2</v>
      </c>
      <c r="F2748">
        <v>20123508</v>
      </c>
      <c r="G2748" s="1">
        <v>329.8646</v>
      </c>
      <c r="H2748" s="1">
        <v>4290</v>
      </c>
      <c r="I2748" s="1">
        <v>360504.2</v>
      </c>
      <c r="J2748" s="1">
        <v>333333.3</v>
      </c>
      <c r="K2748" s="3">
        <v>130</v>
      </c>
      <c r="L2748">
        <v>11.9</v>
      </c>
      <c r="M2748">
        <v>36</v>
      </c>
      <c r="N2748" s="1">
        <v>18.061</v>
      </c>
    </row>
    <row r="2749" spans="1:14" x14ac:dyDescent="0.25">
      <c r="A2749" s="1">
        <v>2010</v>
      </c>
      <c r="B2749" s="1" t="s">
        <v>105</v>
      </c>
      <c r="C2749" s="2" t="s">
        <v>612</v>
      </c>
      <c r="D2749" s="1">
        <f>LOOKUP(B2749,'country lookup'!A:A,'country lookup'!C:C)</f>
        <v>144</v>
      </c>
      <c r="E2749">
        <v>2</v>
      </c>
      <c r="F2749">
        <v>20261737</v>
      </c>
      <c r="G2749" s="1">
        <v>356.67529999999999</v>
      </c>
      <c r="H2749" s="1">
        <v>4126</v>
      </c>
      <c r="I2749" s="1">
        <v>355689.7</v>
      </c>
      <c r="J2749" s="1">
        <v>342857.1</v>
      </c>
      <c r="K2749" s="3">
        <v>120</v>
      </c>
      <c r="L2749">
        <v>11.6</v>
      </c>
      <c r="M2749">
        <v>35</v>
      </c>
      <c r="N2749" s="1">
        <v>17.838000000000001</v>
      </c>
    </row>
    <row r="2750" spans="1:14" x14ac:dyDescent="0.25">
      <c r="A2750" s="1">
        <v>2011</v>
      </c>
      <c r="B2750" s="1" t="s">
        <v>105</v>
      </c>
      <c r="C2750" s="2" t="s">
        <v>612</v>
      </c>
      <c r="D2750" s="1">
        <f>LOOKUP(B2750,'country lookup'!A:A,'country lookup'!C:C)</f>
        <v>144</v>
      </c>
      <c r="E2750">
        <v>2</v>
      </c>
      <c r="F2750">
        <v>20398670</v>
      </c>
      <c r="G2750" s="1">
        <v>390.38799999999998</v>
      </c>
      <c r="H2750" s="1">
        <v>3939</v>
      </c>
      <c r="I2750" s="1">
        <v>351696.4</v>
      </c>
      <c r="J2750" s="1">
        <v>333333.3</v>
      </c>
      <c r="K2750" s="3">
        <v>120</v>
      </c>
      <c r="L2750">
        <v>11.2</v>
      </c>
      <c r="M2750">
        <v>33</v>
      </c>
      <c r="N2750" s="1">
        <v>17.594000000000001</v>
      </c>
    </row>
    <row r="2751" spans="1:14" x14ac:dyDescent="0.25">
      <c r="A2751" s="1">
        <v>2012</v>
      </c>
      <c r="B2751" s="1" t="s">
        <v>105</v>
      </c>
      <c r="C2751" s="2" t="s">
        <v>612</v>
      </c>
      <c r="D2751" s="1">
        <f>LOOKUP(B2751,'country lookup'!A:A,'country lookup'!C:C)</f>
        <v>144</v>
      </c>
      <c r="E2751">
        <v>2</v>
      </c>
      <c r="F2751">
        <v>20425000</v>
      </c>
      <c r="G2751" s="1">
        <v>395.30680000000001</v>
      </c>
      <c r="H2751" s="1">
        <v>3734</v>
      </c>
      <c r="I2751" s="1">
        <v>345740.7</v>
      </c>
      <c r="J2751" s="1">
        <v>343750</v>
      </c>
      <c r="K2751" s="3">
        <v>110</v>
      </c>
      <c r="L2751">
        <v>10.8</v>
      </c>
      <c r="M2751">
        <v>32</v>
      </c>
      <c r="N2751" s="1">
        <v>17.343</v>
      </c>
    </row>
    <row r="2752" spans="1:14" x14ac:dyDescent="0.25">
      <c r="A2752" s="1">
        <v>2013</v>
      </c>
      <c r="B2752" s="1" t="s">
        <v>105</v>
      </c>
      <c r="C2752" s="2" t="s">
        <v>612</v>
      </c>
      <c r="D2752" s="1">
        <f>LOOKUP(B2752,'country lookup'!A:A,'country lookup'!C:C)</f>
        <v>144</v>
      </c>
      <c r="E2752">
        <v>2</v>
      </c>
      <c r="F2752">
        <v>20585000</v>
      </c>
      <c r="G2752" s="1">
        <v>399.82229999999998</v>
      </c>
      <c r="H2752" s="1">
        <v>3522</v>
      </c>
      <c r="I2752" s="1">
        <v>338653.8</v>
      </c>
      <c r="J2752" s="1">
        <v>312500</v>
      </c>
      <c r="K2752" s="3">
        <v>110</v>
      </c>
      <c r="L2752">
        <v>10.4</v>
      </c>
      <c r="M2752">
        <v>32</v>
      </c>
      <c r="N2752" s="1">
        <v>17.093</v>
      </c>
    </row>
    <row r="2753" spans="1:14" x14ac:dyDescent="0.25">
      <c r="A2753" s="1">
        <v>2014</v>
      </c>
      <c r="B2753" s="1" t="s">
        <v>105</v>
      </c>
      <c r="C2753" s="2" t="s">
        <v>612</v>
      </c>
      <c r="D2753" s="1">
        <f>LOOKUP(B2753,'country lookup'!A:A,'country lookup'!C:C)</f>
        <v>144</v>
      </c>
      <c r="E2753">
        <v>2</v>
      </c>
      <c r="F2753">
        <v>20778000</v>
      </c>
      <c r="G2753" s="1">
        <v>398.58109999999999</v>
      </c>
      <c r="H2753" s="1">
        <v>3316</v>
      </c>
      <c r="I2753" s="1">
        <v>331600</v>
      </c>
      <c r="J2753" s="1">
        <v>316129</v>
      </c>
      <c r="K2753" s="3">
        <v>100</v>
      </c>
      <c r="L2753">
        <v>10</v>
      </c>
      <c r="M2753">
        <v>31</v>
      </c>
      <c r="N2753" s="1">
        <v>16.849</v>
      </c>
    </row>
    <row r="2754" spans="1:14" x14ac:dyDescent="0.25">
      <c r="A2754" s="1">
        <v>2015</v>
      </c>
      <c r="B2754" s="1" t="s">
        <v>105</v>
      </c>
      <c r="C2754" s="2" t="s">
        <v>612</v>
      </c>
      <c r="D2754" s="1">
        <f>LOOKUP(B2754,'country lookup'!A:A,'country lookup'!C:C)</f>
        <v>144</v>
      </c>
      <c r="E2754">
        <v>2</v>
      </c>
      <c r="F2754">
        <v>20970000</v>
      </c>
      <c r="G2754" s="1">
        <v>484.37380000000002</v>
      </c>
      <c r="H2754" s="1">
        <v>3122</v>
      </c>
      <c r="I2754" s="1">
        <v>328631.59999999998</v>
      </c>
      <c r="K2754" s="3">
        <v>98</v>
      </c>
      <c r="L2754">
        <v>9.5</v>
      </c>
      <c r="M2754">
        <v>30</v>
      </c>
      <c r="N2754" s="1">
        <v>16.609000000000002</v>
      </c>
    </row>
    <row r="2755" spans="1:14" x14ac:dyDescent="0.25">
      <c r="A2755" s="1">
        <v>2016</v>
      </c>
      <c r="B2755" s="1" t="s">
        <v>105</v>
      </c>
      <c r="C2755" s="2" t="s">
        <v>612</v>
      </c>
      <c r="D2755" s="1">
        <f>LOOKUP(B2755,'country lookup'!A:A,'country lookup'!C:C)</f>
        <v>144</v>
      </c>
      <c r="E2755">
        <v>2</v>
      </c>
      <c r="F2755">
        <v>21203000</v>
      </c>
      <c r="G2755" s="1">
        <v>536.72820000000002</v>
      </c>
      <c r="H2755" s="1">
        <v>2946</v>
      </c>
      <c r="I2755" s="1">
        <v>323736.3</v>
      </c>
      <c r="K2755" s="3"/>
      <c r="L2755">
        <v>9.1</v>
      </c>
      <c r="M2755"/>
      <c r="N2755" s="1">
        <v>16.364000000000001</v>
      </c>
    </row>
    <row r="2756" spans="1:14" x14ac:dyDescent="0.25">
      <c r="A2756" s="1">
        <v>1990</v>
      </c>
      <c r="B2756" s="1" t="s">
        <v>106</v>
      </c>
      <c r="C2756" s="2" t="s">
        <v>442</v>
      </c>
      <c r="D2756" s="1">
        <f>LOOKUP(B2756,'country lookup'!A:A,'country lookup'!C:C)</f>
        <v>426</v>
      </c>
      <c r="E2756">
        <v>2</v>
      </c>
      <c r="F2756">
        <v>1703747</v>
      </c>
      <c r="G2756" s="1">
        <v>226.42019999999999</v>
      </c>
      <c r="H2756" s="1">
        <v>5004</v>
      </c>
      <c r="I2756" s="1">
        <v>56351.35</v>
      </c>
      <c r="J2756" s="1">
        <v>52464.23</v>
      </c>
      <c r="K2756" s="3">
        <v>360</v>
      </c>
      <c r="L2756">
        <v>88.8</v>
      </c>
      <c r="M2756">
        <v>629</v>
      </c>
      <c r="N2756" s="1">
        <v>35.012999999999998</v>
      </c>
    </row>
    <row r="2757" spans="1:14" x14ac:dyDescent="0.25">
      <c r="A2757" s="1">
        <v>1991</v>
      </c>
      <c r="B2757" s="1" t="s">
        <v>106</v>
      </c>
      <c r="C2757" s="2" t="s">
        <v>442</v>
      </c>
      <c r="D2757" s="1">
        <f>LOOKUP(B2757,'country lookup'!A:A,'country lookup'!C:C)</f>
        <v>426</v>
      </c>
      <c r="E2757">
        <v>2</v>
      </c>
      <c r="F2757">
        <v>1742539</v>
      </c>
      <c r="G2757" s="1">
        <v>255.47280000000001</v>
      </c>
      <c r="H2757" s="1">
        <v>5015</v>
      </c>
      <c r="I2757" s="1">
        <v>56602.71</v>
      </c>
      <c r="J2757" s="1">
        <v>54607.51</v>
      </c>
      <c r="K2757" s="3">
        <v>330</v>
      </c>
      <c r="L2757">
        <v>88.6</v>
      </c>
      <c r="M2757">
        <v>586</v>
      </c>
      <c r="N2757" s="1">
        <v>34.200000000000003</v>
      </c>
    </row>
    <row r="2758" spans="1:14" x14ac:dyDescent="0.25">
      <c r="A2758" s="1">
        <v>1992</v>
      </c>
      <c r="B2758" s="1" t="s">
        <v>106</v>
      </c>
      <c r="C2758" s="2" t="s">
        <v>442</v>
      </c>
      <c r="D2758" s="1">
        <f>LOOKUP(B2758,'country lookup'!A:A,'country lookup'!C:C)</f>
        <v>426</v>
      </c>
      <c r="E2758">
        <v>2</v>
      </c>
      <c r="F2758">
        <v>1782285</v>
      </c>
      <c r="G2758" s="1">
        <v>272.84820000000002</v>
      </c>
      <c r="H2758" s="1">
        <v>5081</v>
      </c>
      <c r="I2758" s="1">
        <v>56898.1</v>
      </c>
      <c r="J2758" s="1">
        <v>54347.83</v>
      </c>
      <c r="K2758" s="3">
        <v>320</v>
      </c>
      <c r="L2758">
        <v>89.3</v>
      </c>
      <c r="M2758">
        <v>552</v>
      </c>
      <c r="N2758" s="1">
        <v>33.442999999999998</v>
      </c>
    </row>
    <row r="2759" spans="1:14" x14ac:dyDescent="0.25">
      <c r="A2759" s="1">
        <v>1993</v>
      </c>
      <c r="B2759" s="1" t="s">
        <v>106</v>
      </c>
      <c r="C2759" s="2" t="s">
        <v>442</v>
      </c>
      <c r="D2759" s="1">
        <f>LOOKUP(B2759,'country lookup'!A:A,'country lookup'!C:C)</f>
        <v>426</v>
      </c>
      <c r="E2759">
        <v>2</v>
      </c>
      <c r="F2759">
        <v>1822236</v>
      </c>
      <c r="G2759" s="1">
        <v>305.4948</v>
      </c>
      <c r="H2759" s="1">
        <v>5215</v>
      </c>
      <c r="I2759" s="1">
        <v>57307.69</v>
      </c>
      <c r="J2759" s="1">
        <v>56926</v>
      </c>
      <c r="K2759" s="3">
        <v>300</v>
      </c>
      <c r="L2759">
        <v>91</v>
      </c>
      <c r="M2759">
        <v>527</v>
      </c>
      <c r="N2759" s="1">
        <v>32.759</v>
      </c>
    </row>
    <row r="2760" spans="1:14" x14ac:dyDescent="0.25">
      <c r="A2760" s="1">
        <v>1994</v>
      </c>
      <c r="B2760" s="1" t="s">
        <v>106</v>
      </c>
      <c r="C2760" s="2" t="s">
        <v>442</v>
      </c>
      <c r="D2760" s="1">
        <f>LOOKUP(B2760,'country lookup'!A:A,'country lookup'!C:C)</f>
        <v>426</v>
      </c>
      <c r="E2760">
        <v>2</v>
      </c>
      <c r="F2760">
        <v>1861324</v>
      </c>
      <c r="G2760" s="1">
        <v>313.46080000000001</v>
      </c>
      <c r="H2760" s="1">
        <v>5411</v>
      </c>
      <c r="I2760" s="1">
        <v>57809.83</v>
      </c>
      <c r="J2760" s="1">
        <v>59386.97</v>
      </c>
      <c r="K2760" s="3">
        <v>300</v>
      </c>
      <c r="L2760">
        <v>93.6</v>
      </c>
      <c r="M2760">
        <v>522</v>
      </c>
      <c r="N2760" s="1">
        <v>32.162999999999997</v>
      </c>
    </row>
    <row r="2761" spans="1:14" x14ac:dyDescent="0.25">
      <c r="A2761" s="1">
        <v>1995</v>
      </c>
      <c r="B2761" s="1" t="s">
        <v>106</v>
      </c>
      <c r="C2761" s="2" t="s">
        <v>442</v>
      </c>
      <c r="D2761" s="1">
        <f>LOOKUP(B2761,'country lookup'!A:A,'country lookup'!C:C)</f>
        <v>426</v>
      </c>
      <c r="E2761">
        <v>2</v>
      </c>
      <c r="F2761">
        <v>1898598</v>
      </c>
      <c r="G2761" s="1">
        <v>323.84980000000002</v>
      </c>
      <c r="H2761" s="1">
        <v>5664</v>
      </c>
      <c r="I2761" s="1">
        <v>58331.62</v>
      </c>
      <c r="J2761" s="1">
        <v>60952.38</v>
      </c>
      <c r="K2761" s="3">
        <v>310</v>
      </c>
      <c r="L2761">
        <v>97.1</v>
      </c>
      <c r="M2761">
        <v>525</v>
      </c>
      <c r="N2761" s="1">
        <v>31.681999999999999</v>
      </c>
    </row>
    <row r="2762" spans="1:14" x14ac:dyDescent="0.25">
      <c r="A2762" s="1">
        <v>1996</v>
      </c>
      <c r="B2762" s="1" t="s">
        <v>106</v>
      </c>
      <c r="C2762" s="2" t="s">
        <v>442</v>
      </c>
      <c r="D2762" s="1">
        <f>LOOKUP(B2762,'country lookup'!A:A,'country lookup'!C:C)</f>
        <v>426</v>
      </c>
      <c r="E2762">
        <v>2</v>
      </c>
      <c r="F2762">
        <v>1934291</v>
      </c>
      <c r="G2762" s="1">
        <v>361.17349999999999</v>
      </c>
      <c r="H2762" s="1">
        <v>5939</v>
      </c>
      <c r="I2762" s="1">
        <v>58743.82</v>
      </c>
      <c r="J2762" s="1">
        <v>61338.29</v>
      </c>
      <c r="K2762" s="3">
        <v>320</v>
      </c>
      <c r="L2762">
        <v>101.1</v>
      </c>
      <c r="M2762">
        <v>538</v>
      </c>
      <c r="N2762" s="1">
        <v>31.332000000000001</v>
      </c>
    </row>
    <row r="2763" spans="1:14" x14ac:dyDescent="0.25">
      <c r="A2763" s="1">
        <v>1997</v>
      </c>
      <c r="B2763" s="1" t="s">
        <v>106</v>
      </c>
      <c r="C2763" s="2" t="s">
        <v>442</v>
      </c>
      <c r="D2763" s="1">
        <f>LOOKUP(B2763,'country lookup'!A:A,'country lookup'!C:C)</f>
        <v>426</v>
      </c>
      <c r="E2763">
        <v>2</v>
      </c>
      <c r="F2763">
        <v>1968044</v>
      </c>
      <c r="G2763" s="1">
        <v>359.92829999999998</v>
      </c>
      <c r="H2763" s="1">
        <v>6226</v>
      </c>
      <c r="I2763" s="1">
        <v>59126.31</v>
      </c>
      <c r="J2763" s="1">
        <v>62500</v>
      </c>
      <c r="K2763" s="3">
        <v>330</v>
      </c>
      <c r="L2763">
        <v>105.3</v>
      </c>
      <c r="M2763">
        <v>560</v>
      </c>
      <c r="N2763" s="1">
        <v>31.106999999999999</v>
      </c>
    </row>
    <row r="2764" spans="1:14" x14ac:dyDescent="0.25">
      <c r="A2764" s="1">
        <v>1998</v>
      </c>
      <c r="B2764" s="1" t="s">
        <v>106</v>
      </c>
      <c r="C2764" s="2" t="s">
        <v>442</v>
      </c>
      <c r="D2764" s="1">
        <f>LOOKUP(B2764,'country lookup'!A:A,'country lookup'!C:C)</f>
        <v>426</v>
      </c>
      <c r="E2764">
        <v>2</v>
      </c>
      <c r="F2764">
        <v>1997516</v>
      </c>
      <c r="G2764" s="1">
        <v>314.45639999999997</v>
      </c>
      <c r="H2764" s="1">
        <v>6497</v>
      </c>
      <c r="I2764" s="1">
        <v>59279.199999999997</v>
      </c>
      <c r="J2764" s="1">
        <v>61433.45</v>
      </c>
      <c r="K2764" s="3">
        <v>350</v>
      </c>
      <c r="L2764">
        <v>109.6</v>
      </c>
      <c r="M2764">
        <v>586</v>
      </c>
      <c r="N2764" s="1">
        <v>30.986000000000001</v>
      </c>
    </row>
    <row r="2765" spans="1:14" x14ac:dyDescent="0.25">
      <c r="A2765" s="1">
        <v>1999</v>
      </c>
      <c r="B2765" s="1" t="s">
        <v>106</v>
      </c>
      <c r="C2765" s="2" t="s">
        <v>442</v>
      </c>
      <c r="D2765" s="1">
        <f>LOOKUP(B2765,'country lookup'!A:A,'country lookup'!C:C)</f>
        <v>426</v>
      </c>
      <c r="E2765">
        <v>2</v>
      </c>
      <c r="F2765">
        <v>2019731</v>
      </c>
      <c r="G2765" s="1">
        <v>306.88990000000001</v>
      </c>
      <c r="H2765" s="1">
        <v>6726</v>
      </c>
      <c r="I2765" s="1">
        <v>59259.91</v>
      </c>
      <c r="J2765" s="1">
        <v>61788.62</v>
      </c>
      <c r="K2765" s="3">
        <v>360</v>
      </c>
      <c r="L2765">
        <v>113.5</v>
      </c>
      <c r="M2765">
        <v>615</v>
      </c>
      <c r="N2765" s="1">
        <v>30.946999999999999</v>
      </c>
    </row>
    <row r="2766" spans="1:14" x14ac:dyDescent="0.25">
      <c r="A2766" s="1">
        <v>2000</v>
      </c>
      <c r="B2766" s="1" t="s">
        <v>106</v>
      </c>
      <c r="C2766" s="2" t="s">
        <v>442</v>
      </c>
      <c r="D2766" s="1">
        <f>LOOKUP(B2766,'country lookup'!A:A,'country lookup'!C:C)</f>
        <v>426</v>
      </c>
      <c r="E2766">
        <v>2</v>
      </c>
      <c r="F2766">
        <v>2032804</v>
      </c>
      <c r="G2766" s="1">
        <v>325.78530000000001</v>
      </c>
      <c r="H2766" s="1">
        <v>6901</v>
      </c>
      <c r="I2766" s="1">
        <v>59033.36</v>
      </c>
      <c r="J2766" s="1">
        <v>60092.45</v>
      </c>
      <c r="K2766" s="3">
        <v>380</v>
      </c>
      <c r="L2766">
        <v>116.9</v>
      </c>
      <c r="M2766">
        <v>649</v>
      </c>
      <c r="N2766" s="1">
        <v>30.952000000000002</v>
      </c>
    </row>
    <row r="2767" spans="1:14" x14ac:dyDescent="0.25">
      <c r="A2767" s="1">
        <v>2001</v>
      </c>
      <c r="B2767" s="1" t="s">
        <v>106</v>
      </c>
      <c r="C2767" s="2" t="s">
        <v>442</v>
      </c>
      <c r="D2767" s="1">
        <f>LOOKUP(B2767,'country lookup'!A:A,'country lookup'!C:C)</f>
        <v>426</v>
      </c>
      <c r="E2767">
        <v>2</v>
      </c>
      <c r="F2767">
        <v>2035740</v>
      </c>
      <c r="G2767" s="1">
        <v>314.78410000000002</v>
      </c>
      <c r="H2767" s="1">
        <v>7012</v>
      </c>
      <c r="I2767" s="1">
        <v>58628.76</v>
      </c>
      <c r="J2767" s="1">
        <v>58910.16</v>
      </c>
      <c r="K2767" s="3">
        <v>390</v>
      </c>
      <c r="L2767">
        <v>119.6</v>
      </c>
      <c r="M2767">
        <v>679</v>
      </c>
      <c r="N2767" s="1">
        <v>30.96</v>
      </c>
    </row>
    <row r="2768" spans="1:14" x14ac:dyDescent="0.25">
      <c r="A2768" s="1">
        <v>2002</v>
      </c>
      <c r="B2768" s="1" t="s">
        <v>106</v>
      </c>
      <c r="C2768" s="2" t="s">
        <v>442</v>
      </c>
      <c r="D2768" s="1">
        <f>LOOKUP(B2768,'country lookup'!A:A,'country lookup'!C:C)</f>
        <v>426</v>
      </c>
      <c r="E2768">
        <v>2</v>
      </c>
      <c r="F2768">
        <v>2029829</v>
      </c>
      <c r="G2768" s="1">
        <v>309.95260000000002</v>
      </c>
      <c r="H2768" s="1">
        <v>7072</v>
      </c>
      <c r="I2768" s="1">
        <v>58110.11</v>
      </c>
      <c r="J2768" s="1">
        <v>58238.64</v>
      </c>
      <c r="K2768" s="3">
        <v>400</v>
      </c>
      <c r="L2768">
        <v>121.7</v>
      </c>
      <c r="M2768">
        <v>704</v>
      </c>
      <c r="N2768" s="1">
        <v>30.934999999999999</v>
      </c>
    </row>
    <row r="2769" spans="1:14" x14ac:dyDescent="0.25">
      <c r="A2769" s="1">
        <v>2003</v>
      </c>
      <c r="B2769" s="1" t="s">
        <v>106</v>
      </c>
      <c r="C2769" s="2" t="s">
        <v>442</v>
      </c>
      <c r="D2769" s="1">
        <f>LOOKUP(B2769,'country lookup'!A:A,'country lookup'!C:C)</f>
        <v>426</v>
      </c>
      <c r="E2769">
        <v>2</v>
      </c>
      <c r="F2769">
        <v>2018348</v>
      </c>
      <c r="G2769" s="1">
        <v>349.3356</v>
      </c>
      <c r="H2769" s="1">
        <v>7096</v>
      </c>
      <c r="I2769" s="1">
        <v>57550.69</v>
      </c>
      <c r="J2769" s="1">
        <v>56786.7</v>
      </c>
      <c r="K2769" s="3">
        <v>410</v>
      </c>
      <c r="L2769">
        <v>123.3</v>
      </c>
      <c r="M2769">
        <v>722</v>
      </c>
      <c r="N2769" s="1">
        <v>30.850999999999999</v>
      </c>
    </row>
    <row r="2770" spans="1:14" x14ac:dyDescent="0.25">
      <c r="A2770" s="1">
        <v>2004</v>
      </c>
      <c r="B2770" s="1" t="s">
        <v>106</v>
      </c>
      <c r="C2770" s="2" t="s">
        <v>442</v>
      </c>
      <c r="D2770" s="1">
        <f>LOOKUP(B2770,'country lookup'!A:A,'country lookup'!C:C)</f>
        <v>426</v>
      </c>
      <c r="E2770">
        <v>2</v>
      </c>
      <c r="F2770">
        <v>2005940</v>
      </c>
      <c r="G2770" s="1">
        <v>402.64339999999999</v>
      </c>
      <c r="H2770" s="1">
        <v>7066</v>
      </c>
      <c r="I2770" s="1">
        <v>56983.87</v>
      </c>
      <c r="J2770" s="1">
        <v>55630.94</v>
      </c>
      <c r="K2770" s="3">
        <v>410</v>
      </c>
      <c r="L2770">
        <v>124</v>
      </c>
      <c r="M2770">
        <v>737</v>
      </c>
      <c r="N2770" s="1">
        <v>30.695</v>
      </c>
    </row>
    <row r="2771" spans="1:14" x14ac:dyDescent="0.25">
      <c r="A2771" s="1">
        <v>2005</v>
      </c>
      <c r="B2771" s="1" t="s">
        <v>106</v>
      </c>
      <c r="C2771" s="2" t="s">
        <v>442</v>
      </c>
      <c r="D2771" s="1">
        <f>LOOKUP(B2771,'country lookup'!A:A,'country lookup'!C:C)</f>
        <v>426</v>
      </c>
      <c r="E2771">
        <v>2</v>
      </c>
      <c r="F2771">
        <v>1996114</v>
      </c>
      <c r="G2771" s="1">
        <v>406.85469999999998</v>
      </c>
      <c r="H2771" s="1">
        <v>7003</v>
      </c>
      <c r="I2771" s="1">
        <v>56567.040000000001</v>
      </c>
      <c r="J2771" s="1">
        <v>53619.3</v>
      </c>
      <c r="K2771" s="3">
        <v>410</v>
      </c>
      <c r="L2771">
        <v>123.8</v>
      </c>
      <c r="M2771">
        <v>746</v>
      </c>
      <c r="N2771" s="1">
        <v>30.469000000000001</v>
      </c>
    </row>
    <row r="2772" spans="1:14" x14ac:dyDescent="0.25">
      <c r="A2772" s="1">
        <v>2006</v>
      </c>
      <c r="B2772" s="1" t="s">
        <v>106</v>
      </c>
      <c r="C2772" s="2" t="s">
        <v>442</v>
      </c>
      <c r="D2772" s="1">
        <f>LOOKUP(B2772,'country lookup'!A:A,'country lookup'!C:C)</f>
        <v>426</v>
      </c>
      <c r="E2772">
        <v>2</v>
      </c>
      <c r="F2772">
        <v>1989939</v>
      </c>
      <c r="G2772" s="1">
        <v>540.68200000000002</v>
      </c>
      <c r="H2772" s="1">
        <v>6907</v>
      </c>
      <c r="I2772" s="1">
        <v>56291.77</v>
      </c>
      <c r="J2772" s="1">
        <v>55172.41</v>
      </c>
      <c r="K2772" s="3">
        <v>400</v>
      </c>
      <c r="L2772">
        <v>122.7</v>
      </c>
      <c r="M2772">
        <v>725</v>
      </c>
      <c r="N2772" s="1">
        <v>30.187999999999999</v>
      </c>
    </row>
    <row r="2773" spans="1:14" x14ac:dyDescent="0.25">
      <c r="A2773" s="1">
        <v>2007</v>
      </c>
      <c r="B2773" s="1" t="s">
        <v>106</v>
      </c>
      <c r="C2773" s="2" t="s">
        <v>442</v>
      </c>
      <c r="D2773" s="1">
        <f>LOOKUP(B2773,'country lookup'!A:A,'country lookup'!C:C)</f>
        <v>426</v>
      </c>
      <c r="E2773">
        <v>2</v>
      </c>
      <c r="F2773">
        <v>1986922</v>
      </c>
      <c r="G2773" s="1">
        <v>531.70609999999999</v>
      </c>
      <c r="H2773" s="1">
        <v>6704</v>
      </c>
      <c r="I2773" s="1">
        <v>56194.47</v>
      </c>
      <c r="J2773" s="1">
        <v>53748.23</v>
      </c>
      <c r="K2773" s="3">
        <v>400</v>
      </c>
      <c r="L2773">
        <v>119.3</v>
      </c>
      <c r="M2773">
        <v>707</v>
      </c>
      <c r="N2773" s="1">
        <v>29.887</v>
      </c>
    </row>
    <row r="2774" spans="1:14" x14ac:dyDescent="0.25">
      <c r="A2774" s="1">
        <v>2008</v>
      </c>
      <c r="B2774" s="1" t="s">
        <v>106</v>
      </c>
      <c r="C2774" s="2" t="s">
        <v>442</v>
      </c>
      <c r="D2774" s="1">
        <f>LOOKUP(B2774,'country lookup'!A:A,'country lookup'!C:C)</f>
        <v>426</v>
      </c>
      <c r="E2774">
        <v>2</v>
      </c>
      <c r="F2774">
        <v>1987129</v>
      </c>
      <c r="G2774" s="1">
        <v>600.05600000000004</v>
      </c>
      <c r="H2774" s="1">
        <v>6595</v>
      </c>
      <c r="I2774" s="1">
        <v>56319.39</v>
      </c>
      <c r="J2774" s="1">
        <v>53892.22</v>
      </c>
      <c r="K2774" s="3">
        <v>380</v>
      </c>
      <c r="L2774">
        <v>117.1</v>
      </c>
      <c r="M2774">
        <v>668</v>
      </c>
      <c r="N2774" s="1">
        <v>29.59</v>
      </c>
    </row>
    <row r="2775" spans="1:14" x14ac:dyDescent="0.25">
      <c r="A2775" s="1">
        <v>2009</v>
      </c>
      <c r="B2775" s="1" t="s">
        <v>106</v>
      </c>
      <c r="C2775" s="2" t="s">
        <v>442</v>
      </c>
      <c r="D2775" s="1">
        <f>LOOKUP(B2775,'country lookup'!A:A,'country lookup'!C:C)</f>
        <v>426</v>
      </c>
      <c r="E2775">
        <v>2</v>
      </c>
      <c r="F2775">
        <v>1990131</v>
      </c>
      <c r="G2775" s="1">
        <v>654.57010000000002</v>
      </c>
      <c r="H2775" s="1">
        <v>6225</v>
      </c>
      <c r="I2775" s="1">
        <v>56590.91</v>
      </c>
      <c r="J2775" s="1">
        <v>53543.31</v>
      </c>
      <c r="K2775" s="3">
        <v>360</v>
      </c>
      <c r="L2775">
        <v>110</v>
      </c>
      <c r="M2775">
        <v>635</v>
      </c>
      <c r="N2775" s="1">
        <v>29.306000000000001</v>
      </c>
    </row>
    <row r="2776" spans="1:14" x14ac:dyDescent="0.25">
      <c r="A2776" s="1">
        <v>2010</v>
      </c>
      <c r="B2776" s="1" t="s">
        <v>106</v>
      </c>
      <c r="C2776" s="2" t="s">
        <v>442</v>
      </c>
      <c r="D2776" s="1">
        <f>LOOKUP(B2776,'country lookup'!A:A,'country lookup'!C:C)</f>
        <v>426</v>
      </c>
      <c r="E2776">
        <v>2</v>
      </c>
      <c r="F2776">
        <v>1995581</v>
      </c>
      <c r="G2776" s="1">
        <v>487.45150000000001</v>
      </c>
      <c r="H2776" s="1">
        <v>5665</v>
      </c>
      <c r="I2776" s="1">
        <v>57106.85</v>
      </c>
      <c r="J2776" s="1">
        <v>56218.06</v>
      </c>
      <c r="K2776" s="3">
        <v>340</v>
      </c>
      <c r="L2776">
        <v>99.2</v>
      </c>
      <c r="M2776">
        <v>587</v>
      </c>
      <c r="N2776" s="1">
        <v>29.042000000000002</v>
      </c>
    </row>
    <row r="2777" spans="1:14" x14ac:dyDescent="0.25">
      <c r="A2777" s="1">
        <v>2011</v>
      </c>
      <c r="B2777" s="1" t="s">
        <v>106</v>
      </c>
      <c r="C2777" s="2" t="s">
        <v>442</v>
      </c>
      <c r="D2777" s="1">
        <f>LOOKUP(B2777,'country lookup'!A:A,'country lookup'!C:C)</f>
        <v>426</v>
      </c>
      <c r="E2777">
        <v>2</v>
      </c>
      <c r="F2777">
        <v>2003787</v>
      </c>
      <c r="G2777" s="1">
        <v>480.02690000000001</v>
      </c>
      <c r="H2777" s="1">
        <v>5685</v>
      </c>
      <c r="I2777" s="1">
        <v>57774.39</v>
      </c>
      <c r="J2777" s="1">
        <v>59459.46</v>
      </c>
      <c r="K2777" s="3">
        <v>330</v>
      </c>
      <c r="L2777">
        <v>98.4</v>
      </c>
      <c r="M2777">
        <v>555</v>
      </c>
      <c r="N2777" s="1">
        <v>28.797000000000001</v>
      </c>
    </row>
    <row r="2778" spans="1:14" x14ac:dyDescent="0.25">
      <c r="A2778" s="1">
        <v>2012</v>
      </c>
      <c r="B2778" s="1" t="s">
        <v>106</v>
      </c>
      <c r="C2778" s="2" t="s">
        <v>442</v>
      </c>
      <c r="D2778" s="1">
        <f>LOOKUP(B2778,'country lookup'!A:A,'country lookup'!C:C)</f>
        <v>426</v>
      </c>
      <c r="E2778">
        <v>2</v>
      </c>
      <c r="F2778">
        <v>2014990</v>
      </c>
      <c r="G2778" s="1">
        <v>658.58399999999995</v>
      </c>
      <c r="H2778" s="1">
        <v>5698</v>
      </c>
      <c r="I2778" s="1">
        <v>58501.03</v>
      </c>
      <c r="J2778" s="1">
        <v>58287.8</v>
      </c>
      <c r="K2778" s="3">
        <v>330</v>
      </c>
      <c r="L2778">
        <v>97.4</v>
      </c>
      <c r="M2778">
        <v>549</v>
      </c>
      <c r="N2778" s="1">
        <v>28.559000000000001</v>
      </c>
    </row>
    <row r="2779" spans="1:14" x14ac:dyDescent="0.25">
      <c r="A2779" s="1">
        <v>2013</v>
      </c>
      <c r="B2779" s="1" t="s">
        <v>106</v>
      </c>
      <c r="C2779" s="2" t="s">
        <v>442</v>
      </c>
      <c r="D2779" s="1">
        <f>LOOKUP(B2779,'country lookup'!A:A,'country lookup'!C:C)</f>
        <v>426</v>
      </c>
      <c r="E2779">
        <v>2</v>
      </c>
      <c r="F2779">
        <v>2028519</v>
      </c>
      <c r="G2779" s="1">
        <v>640.99530000000004</v>
      </c>
      <c r="H2779" s="1">
        <v>5667</v>
      </c>
      <c r="I2779" s="1">
        <v>59154.49</v>
      </c>
      <c r="J2779" s="1">
        <v>58270.68</v>
      </c>
      <c r="K2779" s="3">
        <v>320</v>
      </c>
      <c r="L2779">
        <v>95.8</v>
      </c>
      <c r="M2779">
        <v>532</v>
      </c>
      <c r="N2779" s="1">
        <v>28.318000000000001</v>
      </c>
    </row>
    <row r="2780" spans="1:14" x14ac:dyDescent="0.25">
      <c r="A2780" s="1">
        <v>2014</v>
      </c>
      <c r="B2780" s="1" t="s">
        <v>106</v>
      </c>
      <c r="C2780" s="2" t="s">
        <v>442</v>
      </c>
      <c r="D2780" s="1">
        <f>LOOKUP(B2780,'country lookup'!A:A,'country lookup'!C:C)</f>
        <v>426</v>
      </c>
      <c r="E2780">
        <v>2</v>
      </c>
      <c r="F2780">
        <v>2043437</v>
      </c>
      <c r="G2780" s="1">
        <v>690.15060000000005</v>
      </c>
      <c r="H2780" s="1">
        <v>5658</v>
      </c>
      <c r="I2780" s="1">
        <v>59746.57</v>
      </c>
      <c r="J2780" s="1">
        <v>58479.53</v>
      </c>
      <c r="K2780" s="3">
        <v>310</v>
      </c>
      <c r="L2780">
        <v>94.7</v>
      </c>
      <c r="M2780">
        <v>513</v>
      </c>
      <c r="N2780" s="1">
        <v>28.068000000000001</v>
      </c>
    </row>
    <row r="2781" spans="1:14" x14ac:dyDescent="0.25">
      <c r="A2781" s="1">
        <v>2015</v>
      </c>
      <c r="B2781" s="1" t="s">
        <v>106</v>
      </c>
      <c r="C2781" s="2" t="s">
        <v>442</v>
      </c>
      <c r="D2781" s="1">
        <f>LOOKUP(B2781,'country lookup'!A:A,'country lookup'!C:C)</f>
        <v>426</v>
      </c>
      <c r="E2781">
        <v>2</v>
      </c>
      <c r="F2781">
        <v>2059021</v>
      </c>
      <c r="G2781" s="1">
        <v>661.65549999999996</v>
      </c>
      <c r="H2781" s="1">
        <v>5645</v>
      </c>
      <c r="I2781" s="1">
        <v>60181.24</v>
      </c>
      <c r="K2781" s="3">
        <v>300</v>
      </c>
      <c r="L2781">
        <v>93.8</v>
      </c>
      <c r="M2781">
        <v>487</v>
      </c>
      <c r="N2781" s="1">
        <v>27.798999999999999</v>
      </c>
    </row>
    <row r="2782" spans="1:14" x14ac:dyDescent="0.25">
      <c r="A2782" s="1">
        <v>2016</v>
      </c>
      <c r="B2782" s="1" t="s">
        <v>106</v>
      </c>
      <c r="C2782" s="2" t="s">
        <v>442</v>
      </c>
      <c r="D2782" s="1">
        <f>LOOKUP(B2782,'country lookup'!A:A,'country lookup'!C:C)</f>
        <v>426</v>
      </c>
      <c r="E2782">
        <v>2</v>
      </c>
      <c r="F2782">
        <v>2075001</v>
      </c>
      <c r="G2782" s="1">
        <v>568.42819999999995</v>
      </c>
      <c r="H2782" s="1">
        <v>5377</v>
      </c>
      <c r="I2782" s="1">
        <v>60483.69</v>
      </c>
      <c r="K2782" s="3"/>
      <c r="L2782">
        <v>88.9</v>
      </c>
      <c r="M2782"/>
      <c r="N2782" s="1">
        <v>27.501000000000001</v>
      </c>
    </row>
    <row r="2783" spans="1:14" x14ac:dyDescent="0.25">
      <c r="A2783" s="1">
        <v>1990</v>
      </c>
      <c r="B2783" s="1" t="s">
        <v>107</v>
      </c>
      <c r="C2783" s="2" t="s">
        <v>450</v>
      </c>
      <c r="D2783" s="1">
        <f>LOOKUP(B2783,'country lookup'!A:A,'country lookup'!C:C)</f>
        <v>440</v>
      </c>
      <c r="E2783">
        <v>4</v>
      </c>
      <c r="F2783">
        <v>3697838</v>
      </c>
      <c r="G2783" s="1">
        <v>0</v>
      </c>
      <c r="H2783" s="1">
        <v>842</v>
      </c>
      <c r="I2783" s="1">
        <v>55394.74</v>
      </c>
      <c r="J2783" s="1">
        <v>51724.14</v>
      </c>
      <c r="K2783" s="3">
        <v>16</v>
      </c>
      <c r="L2783">
        <v>15.2</v>
      </c>
      <c r="M2783">
        <v>29</v>
      </c>
      <c r="N2783" s="1">
        <v>15.4</v>
      </c>
    </row>
    <row r="2784" spans="1:14" x14ac:dyDescent="0.25">
      <c r="A2784" s="1">
        <v>1991</v>
      </c>
      <c r="B2784" s="1" t="s">
        <v>107</v>
      </c>
      <c r="C2784" s="2" t="s">
        <v>450</v>
      </c>
      <c r="D2784" s="1">
        <f>LOOKUP(B2784,'country lookup'!A:A,'country lookup'!C:C)</f>
        <v>440</v>
      </c>
      <c r="E2784">
        <v>4</v>
      </c>
      <c r="F2784">
        <v>3704134</v>
      </c>
      <c r="G2784" s="1">
        <v>0</v>
      </c>
      <c r="H2784" s="1">
        <v>894</v>
      </c>
      <c r="I2784" s="1">
        <v>54181.82</v>
      </c>
      <c r="J2784" s="1">
        <v>48275.86</v>
      </c>
      <c r="K2784" s="3">
        <v>15</v>
      </c>
      <c r="L2784">
        <v>16.5</v>
      </c>
      <c r="M2784">
        <v>29</v>
      </c>
      <c r="N2784" s="1">
        <v>15.1</v>
      </c>
    </row>
    <row r="2785" spans="1:14" x14ac:dyDescent="0.25">
      <c r="A2785" s="1">
        <v>1992</v>
      </c>
      <c r="B2785" s="1" t="s">
        <v>107</v>
      </c>
      <c r="C2785" s="2" t="s">
        <v>450</v>
      </c>
      <c r="D2785" s="1">
        <f>LOOKUP(B2785,'country lookup'!A:A,'country lookup'!C:C)</f>
        <v>440</v>
      </c>
      <c r="E2785">
        <v>4</v>
      </c>
      <c r="F2785">
        <v>3700114</v>
      </c>
      <c r="G2785" s="1">
        <v>0</v>
      </c>
      <c r="H2785" s="1">
        <v>933</v>
      </c>
      <c r="I2785" s="1">
        <v>52415.73</v>
      </c>
      <c r="J2785" s="1">
        <v>50000</v>
      </c>
      <c r="K2785" s="3">
        <v>14</v>
      </c>
      <c r="L2785">
        <v>17.8</v>
      </c>
      <c r="M2785">
        <v>28</v>
      </c>
      <c r="N2785" s="1">
        <v>14.7</v>
      </c>
    </row>
    <row r="2786" spans="1:14" x14ac:dyDescent="0.25">
      <c r="A2786" s="1">
        <v>1993</v>
      </c>
      <c r="B2786" s="1" t="s">
        <v>107</v>
      </c>
      <c r="C2786" s="2" t="s">
        <v>450</v>
      </c>
      <c r="D2786" s="1">
        <f>LOOKUP(B2786,'country lookup'!A:A,'country lookup'!C:C)</f>
        <v>440</v>
      </c>
      <c r="E2786">
        <v>4</v>
      </c>
      <c r="F2786">
        <v>3682613</v>
      </c>
      <c r="G2786" s="1">
        <v>0</v>
      </c>
      <c r="H2786" s="1">
        <v>917</v>
      </c>
      <c r="I2786" s="1">
        <v>50384.62</v>
      </c>
      <c r="J2786" s="1">
        <v>48275.86</v>
      </c>
      <c r="K2786" s="3">
        <v>14</v>
      </c>
      <c r="L2786">
        <v>18.2</v>
      </c>
      <c r="M2786">
        <v>29</v>
      </c>
      <c r="N2786" s="1">
        <v>12.9</v>
      </c>
    </row>
    <row r="2787" spans="1:14" x14ac:dyDescent="0.25">
      <c r="A2787" s="1">
        <v>1994</v>
      </c>
      <c r="B2787" s="1" t="s">
        <v>107</v>
      </c>
      <c r="C2787" s="2" t="s">
        <v>450</v>
      </c>
      <c r="D2787" s="1">
        <f>LOOKUP(B2787,'country lookup'!A:A,'country lookup'!C:C)</f>
        <v>440</v>
      </c>
      <c r="E2787">
        <v>4</v>
      </c>
      <c r="F2787">
        <v>3657144</v>
      </c>
      <c r="G2787" s="1">
        <v>0</v>
      </c>
      <c r="H2787" s="1">
        <v>820</v>
      </c>
      <c r="I2787" s="1">
        <v>48235.29</v>
      </c>
      <c r="J2787" s="1">
        <v>38709.68</v>
      </c>
      <c r="K2787" s="3">
        <v>14</v>
      </c>
      <c r="L2787">
        <v>17</v>
      </c>
      <c r="M2787">
        <v>31</v>
      </c>
      <c r="N2787" s="1">
        <v>11.6</v>
      </c>
    </row>
    <row r="2788" spans="1:14" x14ac:dyDescent="0.25">
      <c r="A2788" s="1">
        <v>1995</v>
      </c>
      <c r="B2788" s="1" t="s">
        <v>107</v>
      </c>
      <c r="C2788" s="2" t="s">
        <v>450</v>
      </c>
      <c r="D2788" s="1">
        <f>LOOKUP(B2788,'country lookup'!A:A,'country lookup'!C:C)</f>
        <v>440</v>
      </c>
      <c r="E2788">
        <v>4</v>
      </c>
      <c r="F2788">
        <v>3629102</v>
      </c>
      <c r="G2788" s="1">
        <v>1759.059</v>
      </c>
      <c r="H2788" s="1">
        <v>688</v>
      </c>
      <c r="I2788" s="1">
        <v>45866.67</v>
      </c>
      <c r="J2788" s="1">
        <v>39285.71</v>
      </c>
      <c r="K2788" s="3">
        <v>12</v>
      </c>
      <c r="L2788">
        <v>15</v>
      </c>
      <c r="M2788">
        <v>28</v>
      </c>
      <c r="N2788" s="1">
        <v>11.4</v>
      </c>
    </row>
    <row r="2789" spans="1:14" x14ac:dyDescent="0.25">
      <c r="A2789" s="1">
        <v>1996</v>
      </c>
      <c r="B2789" s="1" t="s">
        <v>107</v>
      </c>
      <c r="C2789" s="2" t="s">
        <v>450</v>
      </c>
      <c r="D2789" s="1">
        <f>LOOKUP(B2789,'country lookup'!A:A,'country lookup'!C:C)</f>
        <v>440</v>
      </c>
      <c r="E2789">
        <v>4</v>
      </c>
      <c r="F2789">
        <v>3601613</v>
      </c>
      <c r="G2789" s="1">
        <v>1878.43</v>
      </c>
      <c r="H2789" s="1">
        <v>578</v>
      </c>
      <c r="I2789" s="1">
        <v>43458.65</v>
      </c>
      <c r="J2789" s="1">
        <v>30769.23</v>
      </c>
      <c r="K2789" s="3">
        <v>11</v>
      </c>
      <c r="L2789">
        <v>13.3</v>
      </c>
      <c r="M2789">
        <v>26</v>
      </c>
      <c r="N2789" s="1">
        <v>10.8</v>
      </c>
    </row>
    <row r="2790" spans="1:14" x14ac:dyDescent="0.25">
      <c r="A2790" s="1">
        <v>1997</v>
      </c>
      <c r="B2790" s="1" t="s">
        <v>107</v>
      </c>
      <c r="C2790" s="2" t="s">
        <v>450</v>
      </c>
      <c r="D2790" s="1">
        <f>LOOKUP(B2790,'country lookup'!A:A,'country lookup'!C:C)</f>
        <v>440</v>
      </c>
      <c r="E2790">
        <v>4</v>
      </c>
      <c r="F2790">
        <v>3575137</v>
      </c>
      <c r="G2790" s="1">
        <v>2369.8029999999999</v>
      </c>
      <c r="H2790" s="1">
        <v>505</v>
      </c>
      <c r="I2790" s="1">
        <v>41056.910000000003</v>
      </c>
      <c r="J2790" s="1">
        <v>33333.33</v>
      </c>
      <c r="K2790" s="3">
        <v>8</v>
      </c>
      <c r="L2790">
        <v>12.3</v>
      </c>
      <c r="M2790">
        <v>21</v>
      </c>
      <c r="N2790" s="1">
        <v>10.6</v>
      </c>
    </row>
    <row r="2791" spans="1:14" x14ac:dyDescent="0.25">
      <c r="A2791" s="1">
        <v>1998</v>
      </c>
      <c r="B2791" s="1" t="s">
        <v>107</v>
      </c>
      <c r="C2791" s="2" t="s">
        <v>450</v>
      </c>
      <c r="D2791" s="1">
        <f>LOOKUP(B2791,'country lookup'!A:A,'country lookup'!C:C)</f>
        <v>440</v>
      </c>
      <c r="E2791">
        <v>4</v>
      </c>
      <c r="F2791">
        <v>3549331</v>
      </c>
      <c r="G2791" s="1">
        <v>2540.6370000000002</v>
      </c>
      <c r="H2791" s="1">
        <v>454</v>
      </c>
      <c r="I2791" s="1">
        <v>38803.42</v>
      </c>
      <c r="J2791" s="1">
        <v>30000</v>
      </c>
      <c r="K2791" s="3">
        <v>7</v>
      </c>
      <c r="L2791">
        <v>11.7</v>
      </c>
      <c r="M2791">
        <v>20</v>
      </c>
      <c r="N2791" s="1">
        <v>10.4</v>
      </c>
    </row>
    <row r="2792" spans="1:14" x14ac:dyDescent="0.25">
      <c r="A2792" s="1">
        <v>1999</v>
      </c>
      <c r="B2792" s="1" t="s">
        <v>107</v>
      </c>
      <c r="C2792" s="2" t="s">
        <v>450</v>
      </c>
      <c r="D2792" s="1">
        <f>LOOKUP(B2792,'country lookup'!A:A,'country lookup'!C:C)</f>
        <v>440</v>
      </c>
      <c r="E2792">
        <v>4</v>
      </c>
      <c r="F2792">
        <v>3524238</v>
      </c>
      <c r="G2792" s="1">
        <v>2521.0740000000001</v>
      </c>
      <c r="H2792" s="1">
        <v>411</v>
      </c>
      <c r="I2792" s="1">
        <v>36696.43</v>
      </c>
      <c r="J2792" s="1">
        <v>27777.78</v>
      </c>
      <c r="K2792" s="3">
        <v>6</v>
      </c>
      <c r="L2792">
        <v>11.2</v>
      </c>
      <c r="M2792">
        <v>18</v>
      </c>
      <c r="N2792" s="1">
        <v>10.3</v>
      </c>
    </row>
    <row r="2793" spans="1:14" x14ac:dyDescent="0.25">
      <c r="A2793" s="1">
        <v>2000</v>
      </c>
      <c r="B2793" s="1" t="s">
        <v>107</v>
      </c>
      <c r="C2793" s="2" t="s">
        <v>450</v>
      </c>
      <c r="D2793" s="1">
        <f>LOOKUP(B2793,'country lookup'!A:A,'country lookup'!C:C)</f>
        <v>440</v>
      </c>
      <c r="E2793">
        <v>4</v>
      </c>
      <c r="F2793">
        <v>3499536</v>
      </c>
      <c r="G2793" s="1">
        <v>2510.652</v>
      </c>
      <c r="H2793" s="1">
        <v>375</v>
      </c>
      <c r="I2793" s="1">
        <v>35046.730000000003</v>
      </c>
      <c r="J2793" s="1">
        <v>31250</v>
      </c>
      <c r="K2793" s="3">
        <v>5</v>
      </c>
      <c r="L2793">
        <v>10.7</v>
      </c>
      <c r="M2793">
        <v>16</v>
      </c>
      <c r="N2793" s="1">
        <v>9.8000000000000007</v>
      </c>
    </row>
    <row r="2794" spans="1:14" x14ac:dyDescent="0.25">
      <c r="A2794" s="1">
        <v>2001</v>
      </c>
      <c r="B2794" s="1" t="s">
        <v>107</v>
      </c>
      <c r="C2794" s="2" t="s">
        <v>450</v>
      </c>
      <c r="D2794" s="1">
        <f>LOOKUP(B2794,'country lookup'!A:A,'country lookup'!C:C)</f>
        <v>440</v>
      </c>
      <c r="E2794">
        <v>4</v>
      </c>
      <c r="F2794">
        <v>3470818</v>
      </c>
      <c r="G2794" s="1">
        <v>2499.239</v>
      </c>
      <c r="H2794" s="1">
        <v>344</v>
      </c>
      <c r="I2794" s="1">
        <v>33398.06</v>
      </c>
      <c r="J2794" s="1">
        <v>25000</v>
      </c>
      <c r="K2794" s="3">
        <v>5</v>
      </c>
      <c r="L2794">
        <v>10.3</v>
      </c>
      <c r="M2794">
        <v>16</v>
      </c>
      <c r="N2794" s="1">
        <v>9</v>
      </c>
    </row>
    <row r="2795" spans="1:14" x14ac:dyDescent="0.25">
      <c r="A2795" s="1">
        <v>2002</v>
      </c>
      <c r="B2795" s="1" t="s">
        <v>107</v>
      </c>
      <c r="C2795" s="2" t="s">
        <v>450</v>
      </c>
      <c r="D2795" s="1">
        <f>LOOKUP(B2795,'country lookup'!A:A,'country lookup'!C:C)</f>
        <v>440</v>
      </c>
      <c r="E2795">
        <v>4</v>
      </c>
      <c r="F2795">
        <v>3443067</v>
      </c>
      <c r="G2795" s="1">
        <v>2668.0729999999999</v>
      </c>
      <c r="H2795" s="1">
        <v>318</v>
      </c>
      <c r="I2795" s="1">
        <v>32121.21</v>
      </c>
      <c r="J2795" s="1">
        <v>28571.43</v>
      </c>
      <c r="K2795" s="3">
        <v>4</v>
      </c>
      <c r="L2795">
        <v>9.9</v>
      </c>
      <c r="M2795">
        <v>14</v>
      </c>
      <c r="N2795" s="1">
        <v>8.6</v>
      </c>
    </row>
    <row r="2796" spans="1:14" x14ac:dyDescent="0.25">
      <c r="A2796" s="1">
        <v>2003</v>
      </c>
      <c r="B2796" s="1" t="s">
        <v>107</v>
      </c>
      <c r="C2796" s="2" t="s">
        <v>450</v>
      </c>
      <c r="D2796" s="1">
        <f>LOOKUP(B2796,'country lookup'!A:A,'country lookup'!C:C)</f>
        <v>440</v>
      </c>
      <c r="E2796">
        <v>4</v>
      </c>
      <c r="F2796">
        <v>3415213</v>
      </c>
      <c r="G2796" s="1">
        <v>2886.6669999999999</v>
      </c>
      <c r="H2796" s="1">
        <v>299</v>
      </c>
      <c r="I2796" s="1">
        <v>31473.68</v>
      </c>
      <c r="J2796" s="1">
        <v>28571.43</v>
      </c>
      <c r="K2796" s="3">
        <v>4</v>
      </c>
      <c r="L2796">
        <v>9.5</v>
      </c>
      <c r="M2796">
        <v>14</v>
      </c>
      <c r="N2796" s="1">
        <v>8.8000000000000007</v>
      </c>
    </row>
    <row r="2797" spans="1:14" x14ac:dyDescent="0.25">
      <c r="A2797" s="1">
        <v>2004</v>
      </c>
      <c r="B2797" s="1" t="s">
        <v>107</v>
      </c>
      <c r="C2797" s="2" t="s">
        <v>450</v>
      </c>
      <c r="D2797" s="1">
        <f>LOOKUP(B2797,'country lookup'!A:A,'country lookup'!C:C)</f>
        <v>440</v>
      </c>
      <c r="E2797">
        <v>4</v>
      </c>
      <c r="F2797">
        <v>3377075</v>
      </c>
      <c r="G2797" s="1">
        <v>3141.2779999999998</v>
      </c>
      <c r="H2797" s="1">
        <v>286</v>
      </c>
      <c r="I2797" s="1">
        <v>30752.69</v>
      </c>
      <c r="J2797" s="1">
        <v>33333.33</v>
      </c>
      <c r="K2797" s="3">
        <v>4</v>
      </c>
      <c r="L2797">
        <v>9.3000000000000007</v>
      </c>
      <c r="M2797">
        <v>12</v>
      </c>
      <c r="N2797" s="1">
        <v>8.8000000000000007</v>
      </c>
    </row>
    <row r="2798" spans="1:14" x14ac:dyDescent="0.25">
      <c r="A2798" s="1">
        <v>2005</v>
      </c>
      <c r="B2798" s="1" t="s">
        <v>107</v>
      </c>
      <c r="C2798" s="2" t="s">
        <v>450</v>
      </c>
      <c r="D2798" s="1">
        <f>LOOKUP(B2798,'country lookup'!A:A,'country lookup'!C:C)</f>
        <v>440</v>
      </c>
      <c r="E2798">
        <v>4</v>
      </c>
      <c r="F2798">
        <v>3322528</v>
      </c>
      <c r="G2798" s="1">
        <v>3555.491</v>
      </c>
      <c r="H2798" s="1">
        <v>276</v>
      </c>
      <c r="I2798" s="1">
        <v>30666.67</v>
      </c>
      <c r="J2798" s="1">
        <v>33333.33</v>
      </c>
      <c r="K2798" s="3">
        <v>4</v>
      </c>
      <c r="L2798">
        <v>9</v>
      </c>
      <c r="M2798">
        <v>12</v>
      </c>
      <c r="N2798" s="1">
        <v>8.9</v>
      </c>
    </row>
    <row r="2799" spans="1:14" x14ac:dyDescent="0.25">
      <c r="A2799" s="1">
        <v>2006</v>
      </c>
      <c r="B2799" s="1" t="s">
        <v>107</v>
      </c>
      <c r="C2799" s="2" t="s">
        <v>450</v>
      </c>
      <c r="D2799" s="1">
        <f>LOOKUP(B2799,'country lookup'!A:A,'country lookup'!C:C)</f>
        <v>440</v>
      </c>
      <c r="E2799">
        <v>4</v>
      </c>
      <c r="F2799">
        <v>3269909</v>
      </c>
      <c r="G2799" s="1">
        <v>3914.78</v>
      </c>
      <c r="H2799" s="1">
        <v>264</v>
      </c>
      <c r="I2799" s="1">
        <v>30344.83</v>
      </c>
      <c r="J2799" s="1">
        <v>30769.23</v>
      </c>
      <c r="K2799" s="3">
        <v>4</v>
      </c>
      <c r="L2799">
        <v>8.6999999999999993</v>
      </c>
      <c r="M2799">
        <v>13</v>
      </c>
      <c r="N2799" s="1">
        <v>9.1</v>
      </c>
    </row>
    <row r="2800" spans="1:14" x14ac:dyDescent="0.25">
      <c r="A2800" s="1">
        <v>2007</v>
      </c>
      <c r="B2800" s="1" t="s">
        <v>107</v>
      </c>
      <c r="C2800" s="2" t="s">
        <v>450</v>
      </c>
      <c r="D2800" s="1">
        <f>LOOKUP(B2800,'country lookup'!A:A,'country lookup'!C:C)</f>
        <v>440</v>
      </c>
      <c r="E2800">
        <v>4</v>
      </c>
      <c r="F2800">
        <v>3231294</v>
      </c>
      <c r="G2800" s="1">
        <v>4452.4930000000004</v>
      </c>
      <c r="H2800" s="1">
        <v>247</v>
      </c>
      <c r="I2800" s="1">
        <v>30493.83</v>
      </c>
      <c r="J2800" s="1">
        <v>33333.33</v>
      </c>
      <c r="K2800" s="3">
        <v>4</v>
      </c>
      <c r="L2800">
        <v>8.1</v>
      </c>
      <c r="M2800">
        <v>12</v>
      </c>
      <c r="N2800" s="1">
        <v>9.3000000000000007</v>
      </c>
    </row>
    <row r="2801" spans="1:14" x14ac:dyDescent="0.25">
      <c r="A2801" s="1">
        <v>2008</v>
      </c>
      <c r="B2801" s="1" t="s">
        <v>107</v>
      </c>
      <c r="C2801" s="2" t="s">
        <v>450</v>
      </c>
      <c r="D2801" s="1">
        <f>LOOKUP(B2801,'country lookup'!A:A,'country lookup'!C:C)</f>
        <v>440</v>
      </c>
      <c r="E2801">
        <v>4</v>
      </c>
      <c r="F2801">
        <v>3198231</v>
      </c>
      <c r="G2801" s="1">
        <v>4693.1570000000002</v>
      </c>
      <c r="H2801" s="1">
        <v>227</v>
      </c>
      <c r="I2801" s="1">
        <v>30675.68</v>
      </c>
      <c r="J2801" s="1">
        <v>27272.73</v>
      </c>
      <c r="K2801" s="3">
        <v>4</v>
      </c>
      <c r="L2801">
        <v>7.4</v>
      </c>
      <c r="M2801">
        <v>11</v>
      </c>
      <c r="N2801" s="1">
        <v>9.9</v>
      </c>
    </row>
    <row r="2802" spans="1:14" x14ac:dyDescent="0.25">
      <c r="A2802" s="1">
        <v>2009</v>
      </c>
      <c r="B2802" s="1" t="s">
        <v>107</v>
      </c>
      <c r="C2802" s="2" t="s">
        <v>450</v>
      </c>
      <c r="D2802" s="1">
        <f>LOOKUP(B2802,'country lookup'!A:A,'country lookup'!C:C)</f>
        <v>440</v>
      </c>
      <c r="E2802">
        <v>4</v>
      </c>
      <c r="F2802">
        <v>3162916</v>
      </c>
      <c r="G2802" s="1">
        <v>4131.4520000000002</v>
      </c>
      <c r="H2802" s="1">
        <v>207</v>
      </c>
      <c r="I2802" s="1">
        <v>30895.52</v>
      </c>
      <c r="J2802" s="1">
        <v>30000</v>
      </c>
      <c r="K2802" s="3">
        <v>3</v>
      </c>
      <c r="L2802">
        <v>6.7</v>
      </c>
      <c r="M2802">
        <v>10</v>
      </c>
      <c r="N2802" s="1">
        <v>10.199999999999999</v>
      </c>
    </row>
    <row r="2803" spans="1:14" x14ac:dyDescent="0.25">
      <c r="A2803" s="1">
        <v>2010</v>
      </c>
      <c r="B2803" s="1" t="s">
        <v>107</v>
      </c>
      <c r="C2803" s="2" t="s">
        <v>450</v>
      </c>
      <c r="D2803" s="1">
        <f>LOOKUP(B2803,'country lookup'!A:A,'country lookup'!C:C)</f>
        <v>440</v>
      </c>
      <c r="E2803">
        <v>4</v>
      </c>
      <c r="F2803">
        <v>3097282</v>
      </c>
      <c r="G2803" s="1">
        <v>3824.3719999999998</v>
      </c>
      <c r="H2803" s="1">
        <v>189</v>
      </c>
      <c r="I2803" s="1">
        <v>31500</v>
      </c>
      <c r="J2803" s="1">
        <v>33333.33</v>
      </c>
      <c r="K2803" s="3">
        <v>3</v>
      </c>
      <c r="L2803">
        <v>6</v>
      </c>
      <c r="M2803">
        <v>9</v>
      </c>
      <c r="N2803" s="1">
        <v>9.9</v>
      </c>
    </row>
    <row r="2804" spans="1:14" x14ac:dyDescent="0.25">
      <c r="A2804" s="1">
        <v>2011</v>
      </c>
      <c r="B2804" s="1" t="s">
        <v>107</v>
      </c>
      <c r="C2804" s="2" t="s">
        <v>450</v>
      </c>
      <c r="D2804" s="1">
        <f>LOOKUP(B2804,'country lookup'!A:A,'country lookup'!C:C)</f>
        <v>440</v>
      </c>
      <c r="E2804">
        <v>4</v>
      </c>
      <c r="F2804">
        <v>3028115</v>
      </c>
      <c r="G2804" s="1">
        <v>3945.3270000000002</v>
      </c>
      <c r="H2804" s="1">
        <v>174</v>
      </c>
      <c r="I2804" s="1">
        <v>31636.36</v>
      </c>
      <c r="J2804" s="1">
        <v>27272.73</v>
      </c>
      <c r="K2804" s="3">
        <v>3</v>
      </c>
      <c r="L2804">
        <v>5.5</v>
      </c>
      <c r="M2804">
        <v>11</v>
      </c>
      <c r="N2804" s="1">
        <v>10</v>
      </c>
    </row>
    <row r="2805" spans="1:14" x14ac:dyDescent="0.25">
      <c r="A2805" s="1">
        <v>2012</v>
      </c>
      <c r="B2805" s="1" t="s">
        <v>107</v>
      </c>
      <c r="C2805" s="2" t="s">
        <v>450</v>
      </c>
      <c r="D2805" s="1">
        <f>LOOKUP(B2805,'country lookup'!A:A,'country lookup'!C:C)</f>
        <v>440</v>
      </c>
      <c r="E2805">
        <v>4</v>
      </c>
      <c r="F2805">
        <v>2987773</v>
      </c>
      <c r="G2805" s="1">
        <v>4132.4709999999995</v>
      </c>
      <c r="H2805" s="1">
        <v>163</v>
      </c>
      <c r="I2805" s="1">
        <v>31346.15</v>
      </c>
      <c r="J2805" s="1">
        <v>30000</v>
      </c>
      <c r="K2805" s="3">
        <v>3</v>
      </c>
      <c r="L2805">
        <v>5.2</v>
      </c>
      <c r="M2805">
        <v>10</v>
      </c>
      <c r="N2805" s="1">
        <v>10.199999999999999</v>
      </c>
    </row>
    <row r="2806" spans="1:14" x14ac:dyDescent="0.25">
      <c r="A2806" s="1">
        <v>2013</v>
      </c>
      <c r="B2806" s="1" t="s">
        <v>107</v>
      </c>
      <c r="C2806" s="2" t="s">
        <v>450</v>
      </c>
      <c r="D2806" s="1">
        <f>LOOKUP(B2806,'country lookup'!A:A,'country lookup'!C:C)</f>
        <v>440</v>
      </c>
      <c r="E2806">
        <v>4</v>
      </c>
      <c r="F2806">
        <v>2957689</v>
      </c>
      <c r="G2806" s="1">
        <v>4344.866</v>
      </c>
      <c r="H2806" s="1">
        <v>157</v>
      </c>
      <c r="I2806" s="1">
        <v>31400</v>
      </c>
      <c r="J2806" s="1">
        <v>30000</v>
      </c>
      <c r="K2806" s="3">
        <v>3</v>
      </c>
      <c r="L2806">
        <v>5</v>
      </c>
      <c r="M2806">
        <v>10</v>
      </c>
      <c r="N2806" s="1">
        <v>10.1</v>
      </c>
    </row>
    <row r="2807" spans="1:14" x14ac:dyDescent="0.25">
      <c r="A2807" s="1">
        <v>2014</v>
      </c>
      <c r="B2807" s="1" t="s">
        <v>107</v>
      </c>
      <c r="C2807" s="2" t="s">
        <v>450</v>
      </c>
      <c r="D2807" s="1">
        <f>LOOKUP(B2807,'country lookup'!A:A,'country lookup'!C:C)</f>
        <v>440</v>
      </c>
      <c r="E2807">
        <v>4</v>
      </c>
      <c r="F2807">
        <v>2932367</v>
      </c>
      <c r="G2807" s="1">
        <v>4758.4629999999997</v>
      </c>
      <c r="H2807" s="1">
        <v>156</v>
      </c>
      <c r="I2807" s="1">
        <v>31200</v>
      </c>
      <c r="J2807" s="1">
        <v>30000</v>
      </c>
      <c r="K2807" s="3">
        <v>3</v>
      </c>
      <c r="L2807">
        <v>5</v>
      </c>
      <c r="M2807">
        <v>10</v>
      </c>
      <c r="N2807" s="1">
        <v>10.4</v>
      </c>
    </row>
    <row r="2808" spans="1:14" x14ac:dyDescent="0.25">
      <c r="A2808" s="1">
        <v>2015</v>
      </c>
      <c r="B2808" s="1" t="s">
        <v>107</v>
      </c>
      <c r="C2808" s="2" t="s">
        <v>450</v>
      </c>
      <c r="D2808" s="1">
        <f>LOOKUP(B2808,'country lookup'!A:A,'country lookup'!C:C)</f>
        <v>440</v>
      </c>
      <c r="E2808">
        <v>4</v>
      </c>
      <c r="F2808">
        <v>2904910</v>
      </c>
      <c r="G2808" s="1">
        <v>5057.3879999999999</v>
      </c>
      <c r="H2808" s="1">
        <v>155</v>
      </c>
      <c r="I2808" s="1">
        <v>31000</v>
      </c>
      <c r="K2808" s="3">
        <v>3</v>
      </c>
      <c r="L2808">
        <v>5</v>
      </c>
      <c r="M2808">
        <v>10</v>
      </c>
      <c r="N2808" s="1">
        <v>10.8</v>
      </c>
    </row>
    <row r="2809" spans="1:14" x14ac:dyDescent="0.25">
      <c r="A2809" s="1">
        <v>2016</v>
      </c>
      <c r="B2809" s="1" t="s">
        <v>107</v>
      </c>
      <c r="C2809" s="2" t="s">
        <v>450</v>
      </c>
      <c r="D2809" s="1">
        <f>LOOKUP(B2809,'country lookup'!A:A,'country lookup'!C:C)</f>
        <v>440</v>
      </c>
      <c r="E2809">
        <v>4</v>
      </c>
      <c r="F2809">
        <v>2868231</v>
      </c>
      <c r="G2809" s="1">
        <v>5268.1059999999998</v>
      </c>
      <c r="H2809" s="1">
        <v>148</v>
      </c>
      <c r="I2809" s="1">
        <v>31489.360000000001</v>
      </c>
      <c r="K2809" s="3"/>
      <c r="L2809">
        <v>4.7</v>
      </c>
      <c r="M2809"/>
      <c r="N2809" s="1">
        <v>10.7</v>
      </c>
    </row>
    <row r="2810" spans="1:14" x14ac:dyDescent="0.25">
      <c r="A2810" s="1">
        <v>1990</v>
      </c>
      <c r="B2810" s="1" t="s">
        <v>108</v>
      </c>
      <c r="C2810" s="2" t="s">
        <v>452</v>
      </c>
      <c r="D2810" s="1">
        <f>LOOKUP(B2810,'country lookup'!A:A,'country lookup'!C:C)</f>
        <v>442</v>
      </c>
      <c r="E2810">
        <v>4</v>
      </c>
      <c r="F2810">
        <v>381850</v>
      </c>
      <c r="G2810" s="1">
        <v>27766.31</v>
      </c>
      <c r="H2810" s="1">
        <v>41</v>
      </c>
      <c r="I2810" s="1">
        <v>4712.6440000000002</v>
      </c>
      <c r="J2810" s="1">
        <v>8333.3330000000005</v>
      </c>
      <c r="K2810" s="3">
        <v>1</v>
      </c>
      <c r="L2810">
        <v>8.6999999999999993</v>
      </c>
      <c r="M2810">
        <v>12</v>
      </c>
      <c r="N2810" s="1">
        <v>12.9</v>
      </c>
    </row>
    <row r="2811" spans="1:14" x14ac:dyDescent="0.25">
      <c r="A2811" s="1">
        <v>1991</v>
      </c>
      <c r="B2811" s="1" t="s">
        <v>108</v>
      </c>
      <c r="C2811" s="2" t="s">
        <v>452</v>
      </c>
      <c r="D2811" s="1">
        <f>LOOKUP(B2811,'country lookup'!A:A,'country lookup'!C:C)</f>
        <v>442</v>
      </c>
      <c r="E2811">
        <v>4</v>
      </c>
      <c r="F2811">
        <v>387000</v>
      </c>
      <c r="G2811" s="1">
        <v>27666.22</v>
      </c>
      <c r="H2811" s="1">
        <v>39</v>
      </c>
      <c r="I2811" s="1">
        <v>4756.098</v>
      </c>
      <c r="J2811" s="1">
        <v>7692.308</v>
      </c>
      <c r="K2811" s="3">
        <v>1</v>
      </c>
      <c r="L2811">
        <v>8.1999999999999993</v>
      </c>
      <c r="M2811">
        <v>13</v>
      </c>
      <c r="N2811" s="1">
        <v>12.9</v>
      </c>
    </row>
    <row r="2812" spans="1:14" x14ac:dyDescent="0.25">
      <c r="A2812" s="1">
        <v>1992</v>
      </c>
      <c r="B2812" s="1" t="s">
        <v>108</v>
      </c>
      <c r="C2812" s="2" t="s">
        <v>452</v>
      </c>
      <c r="D2812" s="1">
        <f>LOOKUP(B2812,'country lookup'!A:A,'country lookup'!C:C)</f>
        <v>442</v>
      </c>
      <c r="E2812">
        <v>4</v>
      </c>
      <c r="F2812">
        <v>392175</v>
      </c>
      <c r="G2812" s="1">
        <v>28337.56</v>
      </c>
      <c r="H2812" s="1">
        <v>38</v>
      </c>
      <c r="I2812" s="1">
        <v>4935.0649999999996</v>
      </c>
      <c r="J2812" s="1">
        <v>7692.308</v>
      </c>
      <c r="K2812" s="3">
        <v>1</v>
      </c>
      <c r="L2812">
        <v>7.7</v>
      </c>
      <c r="M2812">
        <v>13</v>
      </c>
      <c r="N2812" s="1">
        <v>13.1</v>
      </c>
    </row>
    <row r="2813" spans="1:14" x14ac:dyDescent="0.25">
      <c r="A2813" s="1">
        <v>1993</v>
      </c>
      <c r="B2813" s="1" t="s">
        <v>108</v>
      </c>
      <c r="C2813" s="2" t="s">
        <v>452</v>
      </c>
      <c r="D2813" s="1">
        <f>LOOKUP(B2813,'country lookup'!A:A,'country lookup'!C:C)</f>
        <v>442</v>
      </c>
      <c r="E2813">
        <v>4</v>
      </c>
      <c r="F2813">
        <v>397475</v>
      </c>
      <c r="G2813" s="1">
        <v>30148.89</v>
      </c>
      <c r="H2813" s="1">
        <v>37</v>
      </c>
      <c r="I2813" s="1">
        <v>5138.8890000000001</v>
      </c>
      <c r="J2813" s="1">
        <v>7692.308</v>
      </c>
      <c r="K2813" s="3">
        <v>1</v>
      </c>
      <c r="L2813">
        <v>7.2</v>
      </c>
      <c r="M2813">
        <v>13</v>
      </c>
      <c r="N2813" s="1">
        <v>13.5</v>
      </c>
    </row>
    <row r="2814" spans="1:14" x14ac:dyDescent="0.25">
      <c r="A2814" s="1">
        <v>1994</v>
      </c>
      <c r="B2814" s="1" t="s">
        <v>108</v>
      </c>
      <c r="C2814" s="2" t="s">
        <v>452</v>
      </c>
      <c r="D2814" s="1">
        <f>LOOKUP(B2814,'country lookup'!A:A,'country lookup'!C:C)</f>
        <v>442</v>
      </c>
      <c r="E2814">
        <v>4</v>
      </c>
      <c r="F2814">
        <v>402925</v>
      </c>
      <c r="G2814" s="1">
        <v>31027.01</v>
      </c>
      <c r="H2814" s="1">
        <v>35</v>
      </c>
      <c r="I2814" s="1">
        <v>5147.0590000000002</v>
      </c>
      <c r="J2814" s="1">
        <v>7692.308</v>
      </c>
      <c r="K2814" s="3">
        <v>1</v>
      </c>
      <c r="L2814">
        <v>6.8</v>
      </c>
      <c r="M2814">
        <v>13</v>
      </c>
      <c r="N2814" s="1">
        <v>13.5</v>
      </c>
    </row>
    <row r="2815" spans="1:14" x14ac:dyDescent="0.25">
      <c r="A2815" s="1">
        <v>1995</v>
      </c>
      <c r="B2815" s="1" t="s">
        <v>108</v>
      </c>
      <c r="C2815" s="2" t="s">
        <v>452</v>
      </c>
      <c r="D2815" s="1">
        <f>LOOKUP(B2815,'country lookup'!A:A,'country lookup'!C:C)</f>
        <v>442</v>
      </c>
      <c r="E2815">
        <v>4</v>
      </c>
      <c r="F2815">
        <v>408625</v>
      </c>
      <c r="G2815" s="1">
        <v>33911.279999999999</v>
      </c>
      <c r="H2815" s="1">
        <v>34</v>
      </c>
      <c r="I2815" s="1">
        <v>5312.5</v>
      </c>
      <c r="J2815" s="1">
        <v>7692.308</v>
      </c>
      <c r="K2815" s="3">
        <v>1</v>
      </c>
      <c r="L2815">
        <v>6.4</v>
      </c>
      <c r="M2815">
        <v>13</v>
      </c>
      <c r="N2815" s="1">
        <v>13.3</v>
      </c>
    </row>
    <row r="2816" spans="1:14" x14ac:dyDescent="0.25">
      <c r="A2816" s="1">
        <v>1996</v>
      </c>
      <c r="B2816" s="1" t="s">
        <v>108</v>
      </c>
      <c r="C2816" s="2" t="s">
        <v>452</v>
      </c>
      <c r="D2816" s="1">
        <f>LOOKUP(B2816,'country lookup'!A:A,'country lookup'!C:C)</f>
        <v>442</v>
      </c>
      <c r="E2816">
        <v>4</v>
      </c>
      <c r="F2816">
        <v>414225</v>
      </c>
      <c r="G2816" s="1">
        <v>33849.99</v>
      </c>
      <c r="H2816" s="1">
        <v>32</v>
      </c>
      <c r="I2816" s="1">
        <v>5333.3329999999996</v>
      </c>
      <c r="J2816" s="1">
        <v>7692.308</v>
      </c>
      <c r="K2816" s="3">
        <v>1</v>
      </c>
      <c r="L2816">
        <v>6</v>
      </c>
      <c r="M2816">
        <v>13</v>
      </c>
      <c r="N2816" s="1">
        <v>13.7</v>
      </c>
    </row>
    <row r="2817" spans="1:14" x14ac:dyDescent="0.25">
      <c r="A2817" s="1">
        <v>1997</v>
      </c>
      <c r="B2817" s="1" t="s">
        <v>108</v>
      </c>
      <c r="C2817" s="2" t="s">
        <v>452</v>
      </c>
      <c r="D2817" s="1">
        <f>LOOKUP(B2817,'country lookup'!A:A,'country lookup'!C:C)</f>
        <v>442</v>
      </c>
      <c r="E2817">
        <v>4</v>
      </c>
      <c r="F2817">
        <v>419450</v>
      </c>
      <c r="G2817" s="1">
        <v>36679.879999999997</v>
      </c>
      <c r="H2817" s="1">
        <v>31</v>
      </c>
      <c r="I2817" s="1">
        <v>5535.7139999999999</v>
      </c>
      <c r="J2817" s="1">
        <v>7692.308</v>
      </c>
      <c r="K2817" s="3">
        <v>1</v>
      </c>
      <c r="L2817">
        <v>5.6</v>
      </c>
      <c r="M2817">
        <v>13</v>
      </c>
      <c r="N2817" s="1">
        <v>13.1</v>
      </c>
    </row>
    <row r="2818" spans="1:14" x14ac:dyDescent="0.25">
      <c r="A2818" s="1">
        <v>1998</v>
      </c>
      <c r="B2818" s="1" t="s">
        <v>108</v>
      </c>
      <c r="C2818" s="2" t="s">
        <v>452</v>
      </c>
      <c r="D2818" s="1">
        <f>LOOKUP(B2818,'country lookup'!A:A,'country lookup'!C:C)</f>
        <v>442</v>
      </c>
      <c r="E2818">
        <v>4</v>
      </c>
      <c r="F2818">
        <v>424700</v>
      </c>
      <c r="G2818" s="1">
        <v>38538.879999999997</v>
      </c>
      <c r="H2818" s="1">
        <v>29</v>
      </c>
      <c r="I2818" s="1">
        <v>5471.6980000000003</v>
      </c>
      <c r="J2818" s="1">
        <v>8333.3330000000005</v>
      </c>
      <c r="K2818" s="3">
        <v>1</v>
      </c>
      <c r="L2818">
        <v>5.3</v>
      </c>
      <c r="M2818">
        <v>12</v>
      </c>
      <c r="N2818" s="1">
        <v>12.7</v>
      </c>
    </row>
    <row r="2819" spans="1:14" x14ac:dyDescent="0.25">
      <c r="A2819" s="1">
        <v>1999</v>
      </c>
      <c r="B2819" s="1" t="s">
        <v>108</v>
      </c>
      <c r="C2819" s="2" t="s">
        <v>452</v>
      </c>
      <c r="D2819" s="1">
        <f>LOOKUP(B2819,'country lookup'!A:A,'country lookup'!C:C)</f>
        <v>442</v>
      </c>
      <c r="E2819">
        <v>4</v>
      </c>
      <c r="F2819">
        <v>430475</v>
      </c>
      <c r="G2819" s="1">
        <v>39443.660000000003</v>
      </c>
      <c r="H2819" s="1">
        <v>27</v>
      </c>
      <c r="I2819" s="1">
        <v>5400</v>
      </c>
      <c r="J2819" s="1">
        <v>8333.3330000000005</v>
      </c>
      <c r="K2819" s="3">
        <v>1</v>
      </c>
      <c r="L2819">
        <v>5</v>
      </c>
      <c r="M2819">
        <v>12</v>
      </c>
      <c r="N2819" s="1">
        <v>13</v>
      </c>
    </row>
    <row r="2820" spans="1:14" x14ac:dyDescent="0.25">
      <c r="A2820" s="1">
        <v>2000</v>
      </c>
      <c r="B2820" s="1" t="s">
        <v>108</v>
      </c>
      <c r="C2820" s="2" t="s">
        <v>452</v>
      </c>
      <c r="D2820" s="1">
        <f>LOOKUP(B2820,'country lookup'!A:A,'country lookup'!C:C)</f>
        <v>442</v>
      </c>
      <c r="E2820">
        <v>4</v>
      </c>
      <c r="F2820">
        <v>436300</v>
      </c>
      <c r="G2820" s="1">
        <v>40843.300000000003</v>
      </c>
      <c r="H2820" s="1">
        <v>26</v>
      </c>
      <c r="I2820" s="1">
        <v>5416.6670000000004</v>
      </c>
      <c r="J2820" s="1">
        <v>7692.308</v>
      </c>
      <c r="K2820" s="3">
        <v>1</v>
      </c>
      <c r="L2820">
        <v>4.8</v>
      </c>
      <c r="M2820">
        <v>13</v>
      </c>
      <c r="N2820" s="1">
        <v>13.1</v>
      </c>
    </row>
    <row r="2821" spans="1:14" x14ac:dyDescent="0.25">
      <c r="A2821" s="1">
        <v>2001</v>
      </c>
      <c r="B2821" s="1" t="s">
        <v>108</v>
      </c>
      <c r="C2821" s="2" t="s">
        <v>452</v>
      </c>
      <c r="D2821" s="1">
        <f>LOOKUP(B2821,'country lookup'!A:A,'country lookup'!C:C)</f>
        <v>442</v>
      </c>
      <c r="E2821">
        <v>4</v>
      </c>
      <c r="F2821">
        <v>441525</v>
      </c>
      <c r="G2821" s="1">
        <v>41798.519999999997</v>
      </c>
      <c r="H2821" s="1">
        <v>24</v>
      </c>
      <c r="I2821" s="1">
        <v>5333.3329999999996</v>
      </c>
      <c r="J2821" s="1">
        <v>7692.308</v>
      </c>
      <c r="K2821" s="3">
        <v>1</v>
      </c>
      <c r="L2821">
        <v>4.5</v>
      </c>
      <c r="M2821">
        <v>13</v>
      </c>
      <c r="N2821" s="1">
        <v>12.4</v>
      </c>
    </row>
    <row r="2822" spans="1:14" x14ac:dyDescent="0.25">
      <c r="A2822" s="1">
        <v>2002</v>
      </c>
      <c r="B2822" s="1" t="s">
        <v>108</v>
      </c>
      <c r="C2822" s="2" t="s">
        <v>452</v>
      </c>
      <c r="D2822" s="1">
        <f>LOOKUP(B2822,'country lookup'!A:A,'country lookup'!C:C)</f>
        <v>442</v>
      </c>
      <c r="E2822">
        <v>4</v>
      </c>
      <c r="F2822">
        <v>446175</v>
      </c>
      <c r="G2822" s="1">
        <v>42611.96</v>
      </c>
      <c r="H2822" s="1">
        <v>23</v>
      </c>
      <c r="I2822" s="1">
        <v>5476.19</v>
      </c>
      <c r="J2822" s="1">
        <v>8333.3330000000005</v>
      </c>
      <c r="K2822" s="3">
        <v>1</v>
      </c>
      <c r="L2822">
        <v>4.2</v>
      </c>
      <c r="M2822">
        <v>12</v>
      </c>
      <c r="N2822" s="1">
        <v>12</v>
      </c>
    </row>
    <row r="2823" spans="1:14" x14ac:dyDescent="0.25">
      <c r="A2823" s="1">
        <v>2003</v>
      </c>
      <c r="B2823" s="1" t="s">
        <v>108</v>
      </c>
      <c r="C2823" s="2" t="s">
        <v>452</v>
      </c>
      <c r="D2823" s="1">
        <f>LOOKUP(B2823,'country lookup'!A:A,'country lookup'!C:C)</f>
        <v>442</v>
      </c>
      <c r="E2823">
        <v>4</v>
      </c>
      <c r="F2823">
        <v>451630</v>
      </c>
      <c r="G2823" s="1">
        <v>42675.72</v>
      </c>
      <c r="H2823" s="1">
        <v>21</v>
      </c>
      <c r="I2823" s="1">
        <v>5250</v>
      </c>
      <c r="J2823" s="1">
        <v>8333.3330000000005</v>
      </c>
      <c r="K2823" s="3">
        <v>1</v>
      </c>
      <c r="L2823">
        <v>4</v>
      </c>
      <c r="M2823">
        <v>12</v>
      </c>
      <c r="N2823" s="1">
        <v>11.7</v>
      </c>
    </row>
    <row r="2824" spans="1:14" x14ac:dyDescent="0.25">
      <c r="A2824" s="1">
        <v>2004</v>
      </c>
      <c r="B2824" s="1" t="s">
        <v>108</v>
      </c>
      <c r="C2824" s="2" t="s">
        <v>452</v>
      </c>
      <c r="D2824" s="1">
        <f>LOOKUP(B2824,'country lookup'!A:A,'country lookup'!C:C)</f>
        <v>442</v>
      </c>
      <c r="E2824">
        <v>4</v>
      </c>
      <c r="F2824">
        <v>458095</v>
      </c>
      <c r="G2824" s="1">
        <v>42445.760000000002</v>
      </c>
      <c r="H2824" s="1">
        <v>20</v>
      </c>
      <c r="I2824" s="1">
        <v>5263.1580000000004</v>
      </c>
      <c r="J2824" s="1">
        <v>8333.3330000000005</v>
      </c>
      <c r="K2824" s="3">
        <v>1</v>
      </c>
      <c r="L2824">
        <v>3.8</v>
      </c>
      <c r="M2824">
        <v>12</v>
      </c>
      <c r="N2824" s="1">
        <v>11.9</v>
      </c>
    </row>
    <row r="2825" spans="1:14" x14ac:dyDescent="0.25">
      <c r="A2825" s="1">
        <v>2005</v>
      </c>
      <c r="B2825" s="1" t="s">
        <v>108</v>
      </c>
      <c r="C2825" s="2" t="s">
        <v>452</v>
      </c>
      <c r="D2825" s="1">
        <f>LOOKUP(B2825,'country lookup'!A:A,'country lookup'!C:C)</f>
        <v>442</v>
      </c>
      <c r="E2825">
        <v>4</v>
      </c>
      <c r="F2825">
        <v>465158</v>
      </c>
      <c r="G2825" s="1">
        <v>44262.86</v>
      </c>
      <c r="H2825" s="1">
        <v>19</v>
      </c>
      <c r="I2825" s="1">
        <v>5277.7780000000002</v>
      </c>
      <c r="J2825" s="1">
        <v>7692.308</v>
      </c>
      <c r="K2825" s="3">
        <v>1</v>
      </c>
      <c r="L2825">
        <v>3.6</v>
      </c>
      <c r="M2825">
        <v>13</v>
      </c>
      <c r="N2825" s="1">
        <v>11.5</v>
      </c>
    </row>
    <row r="2826" spans="1:14" x14ac:dyDescent="0.25">
      <c r="A2826" s="1">
        <v>2006</v>
      </c>
      <c r="B2826" s="1" t="s">
        <v>108</v>
      </c>
      <c r="C2826" s="2" t="s">
        <v>452</v>
      </c>
      <c r="D2826" s="1">
        <f>LOOKUP(B2826,'country lookup'!A:A,'country lookup'!C:C)</f>
        <v>442</v>
      </c>
      <c r="E2826">
        <v>4</v>
      </c>
      <c r="F2826">
        <v>472637</v>
      </c>
      <c r="G2826" s="1">
        <v>43656.45</v>
      </c>
      <c r="H2826" s="1">
        <v>18</v>
      </c>
      <c r="I2826" s="1">
        <v>5294.1180000000004</v>
      </c>
      <c r="J2826" s="1">
        <v>8333.3330000000005</v>
      </c>
      <c r="K2826" s="3">
        <v>1</v>
      </c>
      <c r="L2826">
        <v>3.4</v>
      </c>
      <c r="M2826">
        <v>12</v>
      </c>
      <c r="N2826" s="1">
        <v>11.7</v>
      </c>
    </row>
    <row r="2827" spans="1:14" x14ac:dyDescent="0.25">
      <c r="A2827" s="1">
        <v>2007</v>
      </c>
      <c r="B2827" s="1" t="s">
        <v>108</v>
      </c>
      <c r="C2827" s="2" t="s">
        <v>452</v>
      </c>
      <c r="D2827" s="1">
        <f>LOOKUP(B2827,'country lookup'!A:A,'country lookup'!C:C)</f>
        <v>442</v>
      </c>
      <c r="E2827">
        <v>4</v>
      </c>
      <c r="F2827">
        <v>479993</v>
      </c>
      <c r="G2827" s="1">
        <v>46981.94</v>
      </c>
      <c r="H2827" s="1">
        <v>18</v>
      </c>
      <c r="I2827" s="1">
        <v>5454.5450000000001</v>
      </c>
      <c r="J2827" s="1">
        <v>8333.3330000000005</v>
      </c>
      <c r="K2827" s="3">
        <v>1</v>
      </c>
      <c r="L2827">
        <v>3.3</v>
      </c>
      <c r="M2827">
        <v>12</v>
      </c>
      <c r="N2827" s="1">
        <v>11.4</v>
      </c>
    </row>
    <row r="2828" spans="1:14" x14ac:dyDescent="0.25">
      <c r="A2828" s="1">
        <v>2008</v>
      </c>
      <c r="B2828" s="1" t="s">
        <v>108</v>
      </c>
      <c r="C2828" s="2" t="s">
        <v>452</v>
      </c>
      <c r="D2828" s="1">
        <f>LOOKUP(B2828,'country lookup'!A:A,'country lookup'!C:C)</f>
        <v>442</v>
      </c>
      <c r="E2828">
        <v>4</v>
      </c>
      <c r="F2828">
        <v>488650</v>
      </c>
      <c r="G2828" s="1">
        <v>46710</v>
      </c>
      <c r="H2828" s="1">
        <v>17</v>
      </c>
      <c r="I2828" s="1">
        <v>5483.8710000000001</v>
      </c>
      <c r="J2828" s="1">
        <v>10000</v>
      </c>
      <c r="K2828" s="3">
        <v>1</v>
      </c>
      <c r="L2828">
        <v>3.1</v>
      </c>
      <c r="M2828">
        <v>10</v>
      </c>
      <c r="N2828" s="1">
        <v>11.5</v>
      </c>
    </row>
    <row r="2829" spans="1:14" x14ac:dyDescent="0.25">
      <c r="A2829" s="1">
        <v>2009</v>
      </c>
      <c r="B2829" s="1" t="s">
        <v>108</v>
      </c>
      <c r="C2829" s="2" t="s">
        <v>452</v>
      </c>
      <c r="D2829" s="1">
        <f>LOOKUP(B2829,'country lookup'!A:A,'country lookup'!C:C)</f>
        <v>442</v>
      </c>
      <c r="E2829">
        <v>4</v>
      </c>
      <c r="F2829">
        <v>497783</v>
      </c>
      <c r="G2829" s="1">
        <v>45332.54</v>
      </c>
      <c r="H2829" s="1">
        <v>17</v>
      </c>
      <c r="I2829" s="1">
        <v>5666.6670000000004</v>
      </c>
      <c r="J2829" s="1">
        <v>9090.9089999999997</v>
      </c>
      <c r="K2829" s="3">
        <v>1</v>
      </c>
      <c r="L2829">
        <v>3</v>
      </c>
      <c r="M2829">
        <v>11</v>
      </c>
      <c r="N2829" s="1">
        <v>11.3</v>
      </c>
    </row>
    <row r="2830" spans="1:14" x14ac:dyDescent="0.25">
      <c r="A2830" s="1">
        <v>2010</v>
      </c>
      <c r="B2830" s="1" t="s">
        <v>108</v>
      </c>
      <c r="C2830" s="2" t="s">
        <v>452</v>
      </c>
      <c r="D2830" s="1">
        <f>LOOKUP(B2830,'country lookup'!A:A,'country lookup'!C:C)</f>
        <v>442</v>
      </c>
      <c r="E2830">
        <v>4</v>
      </c>
      <c r="F2830">
        <v>506953</v>
      </c>
      <c r="G2830" s="1">
        <v>45628.42</v>
      </c>
      <c r="H2830" s="1">
        <v>17</v>
      </c>
      <c r="I2830" s="1">
        <v>5666.6670000000004</v>
      </c>
      <c r="J2830" s="1">
        <v>9090.9089999999997</v>
      </c>
      <c r="K2830" s="3">
        <v>1</v>
      </c>
      <c r="L2830">
        <v>3</v>
      </c>
      <c r="M2830">
        <v>11</v>
      </c>
      <c r="N2830" s="1">
        <v>11.6</v>
      </c>
    </row>
    <row r="2831" spans="1:14" x14ac:dyDescent="0.25">
      <c r="A2831" s="1">
        <v>2011</v>
      </c>
      <c r="B2831" s="1" t="s">
        <v>108</v>
      </c>
      <c r="C2831" s="2" t="s">
        <v>452</v>
      </c>
      <c r="D2831" s="1">
        <f>LOOKUP(B2831,'country lookup'!A:A,'country lookup'!C:C)</f>
        <v>442</v>
      </c>
      <c r="E2831">
        <v>4</v>
      </c>
      <c r="F2831">
        <v>518347</v>
      </c>
      <c r="G2831" s="1">
        <v>45137.55</v>
      </c>
      <c r="H2831" s="1">
        <v>17</v>
      </c>
      <c r="I2831" s="1">
        <v>5862.0690000000004</v>
      </c>
      <c r="J2831" s="1">
        <v>9090.9089999999997</v>
      </c>
      <c r="K2831" s="3">
        <v>1</v>
      </c>
      <c r="L2831">
        <v>2.9</v>
      </c>
      <c r="M2831">
        <v>11</v>
      </c>
      <c r="N2831" s="1">
        <v>10.9</v>
      </c>
    </row>
    <row r="2832" spans="1:14" x14ac:dyDescent="0.25">
      <c r="A2832" s="1">
        <v>2012</v>
      </c>
      <c r="B2832" s="1" t="s">
        <v>108</v>
      </c>
      <c r="C2832" s="2" t="s">
        <v>452</v>
      </c>
      <c r="D2832" s="1">
        <f>LOOKUP(B2832,'country lookup'!A:A,'country lookup'!C:C)</f>
        <v>442</v>
      </c>
      <c r="E2832">
        <v>4</v>
      </c>
      <c r="F2832">
        <v>530946</v>
      </c>
      <c r="G2832" s="1">
        <v>45477.88</v>
      </c>
      <c r="H2832" s="1">
        <v>17</v>
      </c>
      <c r="I2832" s="1">
        <v>6071.4290000000001</v>
      </c>
      <c r="J2832" s="1">
        <v>9090.9089999999997</v>
      </c>
      <c r="K2832" s="3">
        <v>1</v>
      </c>
      <c r="L2832">
        <v>2.8</v>
      </c>
      <c r="M2832">
        <v>11</v>
      </c>
      <c r="N2832" s="1">
        <v>11.3</v>
      </c>
    </row>
    <row r="2833" spans="1:14" x14ac:dyDescent="0.25">
      <c r="A2833" s="1">
        <v>2013</v>
      </c>
      <c r="B2833" s="1" t="s">
        <v>108</v>
      </c>
      <c r="C2833" s="2" t="s">
        <v>452</v>
      </c>
      <c r="D2833" s="1">
        <f>LOOKUP(B2833,'country lookup'!A:A,'country lookup'!C:C)</f>
        <v>442</v>
      </c>
      <c r="E2833">
        <v>4</v>
      </c>
      <c r="F2833">
        <v>543360</v>
      </c>
      <c r="G2833" s="1">
        <v>45896.9</v>
      </c>
      <c r="H2833" s="1">
        <v>17</v>
      </c>
      <c r="I2833" s="1">
        <v>6071.4290000000001</v>
      </c>
      <c r="J2833" s="1">
        <v>10000</v>
      </c>
      <c r="K2833" s="3">
        <v>1</v>
      </c>
      <c r="L2833">
        <v>2.8</v>
      </c>
      <c r="M2833">
        <v>10</v>
      </c>
      <c r="N2833" s="1">
        <v>11.3</v>
      </c>
    </row>
    <row r="2834" spans="1:14" x14ac:dyDescent="0.25">
      <c r="A2834" s="1">
        <v>2014</v>
      </c>
      <c r="B2834" s="1" t="s">
        <v>108</v>
      </c>
      <c r="C2834" s="2" t="s">
        <v>452</v>
      </c>
      <c r="D2834" s="1">
        <f>LOOKUP(B2834,'country lookup'!A:A,'country lookup'!C:C)</f>
        <v>442</v>
      </c>
      <c r="E2834">
        <v>4</v>
      </c>
      <c r="F2834">
        <v>556319</v>
      </c>
      <c r="G2834" s="1">
        <v>45602.21</v>
      </c>
      <c r="H2834" s="1">
        <v>17</v>
      </c>
      <c r="I2834" s="1">
        <v>6296.2960000000003</v>
      </c>
      <c r="J2834" s="1">
        <v>10000</v>
      </c>
      <c r="K2834" s="3">
        <v>1</v>
      </c>
      <c r="L2834">
        <v>2.7</v>
      </c>
      <c r="M2834">
        <v>10</v>
      </c>
      <c r="N2834" s="1">
        <v>10.9</v>
      </c>
    </row>
    <row r="2835" spans="1:14" x14ac:dyDescent="0.25">
      <c r="A2835" s="1">
        <v>2015</v>
      </c>
      <c r="B2835" s="1" t="s">
        <v>108</v>
      </c>
      <c r="C2835" s="2" t="s">
        <v>452</v>
      </c>
      <c r="D2835" s="1">
        <f>LOOKUP(B2835,'country lookup'!A:A,'country lookup'!C:C)</f>
        <v>442</v>
      </c>
      <c r="E2835">
        <v>4</v>
      </c>
      <c r="F2835">
        <v>569604</v>
      </c>
      <c r="G2835" s="1">
        <v>45789.47</v>
      </c>
      <c r="H2835" s="1">
        <v>17</v>
      </c>
      <c r="I2835" s="1">
        <v>6296.2960000000003</v>
      </c>
      <c r="K2835" s="3">
        <v>1</v>
      </c>
      <c r="L2835">
        <v>2.7</v>
      </c>
      <c r="M2835">
        <v>10</v>
      </c>
      <c r="N2835" s="1">
        <v>10.7</v>
      </c>
    </row>
    <row r="2836" spans="1:14" x14ac:dyDescent="0.25">
      <c r="A2836" s="1">
        <v>2016</v>
      </c>
      <c r="B2836" s="1" t="s">
        <v>108</v>
      </c>
      <c r="C2836" s="2" t="s">
        <v>452</v>
      </c>
      <c r="D2836" s="1">
        <f>LOOKUP(B2836,'country lookup'!A:A,'country lookup'!C:C)</f>
        <v>442</v>
      </c>
      <c r="E2836">
        <v>4</v>
      </c>
      <c r="F2836">
        <v>582014</v>
      </c>
      <c r="G2836" s="1">
        <v>45979.73</v>
      </c>
      <c r="H2836" s="1">
        <v>17</v>
      </c>
      <c r="I2836" s="1">
        <v>6538.4620000000004</v>
      </c>
      <c r="K2836" s="3"/>
      <c r="L2836">
        <v>2.6</v>
      </c>
      <c r="M2836"/>
      <c r="N2836" s="1">
        <v>10.4</v>
      </c>
    </row>
    <row r="2837" spans="1:14" x14ac:dyDescent="0.25">
      <c r="A2837" s="1">
        <v>1990</v>
      </c>
      <c r="B2837" s="1" t="s">
        <v>109</v>
      </c>
      <c r="C2837" s="2" t="s">
        <v>438</v>
      </c>
      <c r="D2837" s="1">
        <f>LOOKUP(B2837,'country lookup'!A:A,'country lookup'!C:C)</f>
        <v>428</v>
      </c>
      <c r="E2837">
        <v>4</v>
      </c>
      <c r="F2837">
        <v>2663151</v>
      </c>
      <c r="G2837" s="1">
        <v>0</v>
      </c>
      <c r="H2837" s="1">
        <v>634</v>
      </c>
      <c r="I2837" s="1">
        <v>37514.79</v>
      </c>
      <c r="J2837" s="1">
        <v>33333.33</v>
      </c>
      <c r="K2837" s="3">
        <v>17</v>
      </c>
      <c r="L2837">
        <v>16.899999999999999</v>
      </c>
      <c r="M2837">
        <v>48</v>
      </c>
      <c r="N2837" s="1">
        <v>14.2</v>
      </c>
    </row>
    <row r="2838" spans="1:14" x14ac:dyDescent="0.25">
      <c r="A2838" s="1">
        <v>1991</v>
      </c>
      <c r="B2838" s="1" t="s">
        <v>109</v>
      </c>
      <c r="C2838" s="2" t="s">
        <v>438</v>
      </c>
      <c r="D2838" s="1">
        <f>LOOKUP(B2838,'country lookup'!A:A,'country lookup'!C:C)</f>
        <v>428</v>
      </c>
      <c r="E2838">
        <v>4</v>
      </c>
      <c r="F2838">
        <v>2650581</v>
      </c>
      <c r="G2838" s="1">
        <v>0</v>
      </c>
      <c r="H2838" s="1">
        <v>650</v>
      </c>
      <c r="I2838" s="1">
        <v>35519.129999999997</v>
      </c>
      <c r="J2838" s="1">
        <v>31914.89</v>
      </c>
      <c r="K2838" s="3">
        <v>16</v>
      </c>
      <c r="L2838">
        <v>18.3</v>
      </c>
      <c r="M2838">
        <v>47</v>
      </c>
      <c r="N2838" s="1">
        <v>13.1</v>
      </c>
    </row>
    <row r="2839" spans="1:14" x14ac:dyDescent="0.25">
      <c r="A2839" s="1">
        <v>1992</v>
      </c>
      <c r="B2839" s="1" t="s">
        <v>109</v>
      </c>
      <c r="C2839" s="2" t="s">
        <v>438</v>
      </c>
      <c r="D2839" s="1">
        <f>LOOKUP(B2839,'country lookup'!A:A,'country lookup'!C:C)</f>
        <v>428</v>
      </c>
      <c r="E2839">
        <v>4</v>
      </c>
      <c r="F2839">
        <v>2614338</v>
      </c>
      <c r="G2839" s="1">
        <v>0</v>
      </c>
      <c r="H2839" s="1">
        <v>647</v>
      </c>
      <c r="I2839" s="1">
        <v>33350.519999999997</v>
      </c>
      <c r="J2839" s="1">
        <v>33333.33</v>
      </c>
      <c r="K2839" s="3">
        <v>15</v>
      </c>
      <c r="L2839">
        <v>19.399999999999999</v>
      </c>
      <c r="M2839">
        <v>48</v>
      </c>
      <c r="N2839" s="1">
        <v>12.1</v>
      </c>
    </row>
    <row r="2840" spans="1:14" x14ac:dyDescent="0.25">
      <c r="A2840" s="1">
        <v>1993</v>
      </c>
      <c r="B2840" s="1" t="s">
        <v>109</v>
      </c>
      <c r="C2840" s="2" t="s">
        <v>438</v>
      </c>
      <c r="D2840" s="1">
        <f>LOOKUP(B2840,'country lookup'!A:A,'country lookup'!C:C)</f>
        <v>428</v>
      </c>
      <c r="E2840">
        <v>4</v>
      </c>
      <c r="F2840">
        <v>2563290</v>
      </c>
      <c r="G2840" s="1">
        <v>0</v>
      </c>
      <c r="H2840" s="1">
        <v>614</v>
      </c>
      <c r="I2840" s="1">
        <v>30700</v>
      </c>
      <c r="J2840" s="1">
        <v>27586.21</v>
      </c>
      <c r="K2840" s="3">
        <v>16</v>
      </c>
      <c r="L2840">
        <v>20</v>
      </c>
      <c r="M2840">
        <v>58</v>
      </c>
      <c r="N2840" s="1">
        <v>10.4</v>
      </c>
    </row>
    <row r="2841" spans="1:14" x14ac:dyDescent="0.25">
      <c r="A2841" s="1">
        <v>1994</v>
      </c>
      <c r="B2841" s="1" t="s">
        <v>109</v>
      </c>
      <c r="C2841" s="2" t="s">
        <v>438</v>
      </c>
      <c r="D2841" s="1">
        <f>LOOKUP(B2841,'country lookup'!A:A,'country lookup'!C:C)</f>
        <v>428</v>
      </c>
      <c r="E2841">
        <v>4</v>
      </c>
      <c r="F2841">
        <v>2520742</v>
      </c>
      <c r="G2841" s="1">
        <v>1884.1279999999999</v>
      </c>
      <c r="H2841" s="1">
        <v>563</v>
      </c>
      <c r="I2841" s="1">
        <v>28150</v>
      </c>
      <c r="J2841" s="1">
        <v>21311.48</v>
      </c>
      <c r="K2841" s="3">
        <v>16</v>
      </c>
      <c r="L2841">
        <v>20</v>
      </c>
      <c r="M2841">
        <v>61</v>
      </c>
      <c r="N2841" s="1">
        <v>9.6</v>
      </c>
    </row>
    <row r="2842" spans="1:14" x14ac:dyDescent="0.25">
      <c r="A2842" s="1">
        <v>1995</v>
      </c>
      <c r="B2842" s="1" t="s">
        <v>109</v>
      </c>
      <c r="C2842" s="2" t="s">
        <v>438</v>
      </c>
      <c r="D2842" s="1">
        <f>LOOKUP(B2842,'country lookup'!A:A,'country lookup'!C:C)</f>
        <v>428</v>
      </c>
      <c r="E2842">
        <v>4</v>
      </c>
      <c r="F2842">
        <v>2485056</v>
      </c>
      <c r="G2842" s="1">
        <v>1757.0319999999999</v>
      </c>
      <c r="H2842" s="1">
        <v>508</v>
      </c>
      <c r="I2842" s="1">
        <v>25786.799999999999</v>
      </c>
      <c r="J2842" s="1">
        <v>16666.669999999998</v>
      </c>
      <c r="K2842" s="3">
        <v>13</v>
      </c>
      <c r="L2842">
        <v>19.7</v>
      </c>
      <c r="M2842">
        <v>54</v>
      </c>
      <c r="N2842" s="1">
        <v>8.6999999999999993</v>
      </c>
    </row>
    <row r="2843" spans="1:14" x14ac:dyDescent="0.25">
      <c r="A2843" s="1">
        <v>1996</v>
      </c>
      <c r="B2843" s="1" t="s">
        <v>109</v>
      </c>
      <c r="C2843" s="2" t="s">
        <v>438</v>
      </c>
      <c r="D2843" s="1">
        <f>LOOKUP(B2843,'country lookup'!A:A,'country lookup'!C:C)</f>
        <v>428</v>
      </c>
      <c r="E2843">
        <v>4</v>
      </c>
      <c r="F2843">
        <v>2457222</v>
      </c>
      <c r="G2843" s="1">
        <v>1863.021</v>
      </c>
      <c r="H2843" s="1">
        <v>452</v>
      </c>
      <c r="I2843" s="1">
        <v>23664.92</v>
      </c>
      <c r="J2843" s="1">
        <v>18604.650000000001</v>
      </c>
      <c r="K2843" s="3">
        <v>9</v>
      </c>
      <c r="L2843">
        <v>19.100000000000001</v>
      </c>
      <c r="M2843">
        <v>43</v>
      </c>
      <c r="N2843" s="1">
        <v>8.1</v>
      </c>
    </row>
    <row r="2844" spans="1:14" x14ac:dyDescent="0.25">
      <c r="A2844" s="1">
        <v>1997</v>
      </c>
      <c r="B2844" s="1" t="s">
        <v>109</v>
      </c>
      <c r="C2844" s="2" t="s">
        <v>438</v>
      </c>
      <c r="D2844" s="1">
        <f>LOOKUP(B2844,'country lookup'!A:A,'country lookup'!C:C)</f>
        <v>428</v>
      </c>
      <c r="E2844">
        <v>4</v>
      </c>
      <c r="F2844">
        <v>2432851</v>
      </c>
      <c r="G2844" s="1">
        <v>2140.7469999999998</v>
      </c>
      <c r="H2844" s="1">
        <v>398</v>
      </c>
      <c r="I2844" s="1">
        <v>22111.11</v>
      </c>
      <c r="J2844" s="1">
        <v>17948.72</v>
      </c>
      <c r="K2844" s="3">
        <v>8</v>
      </c>
      <c r="L2844">
        <v>18</v>
      </c>
      <c r="M2844">
        <v>39</v>
      </c>
      <c r="N2844" s="1">
        <v>7.7</v>
      </c>
    </row>
    <row r="2845" spans="1:14" x14ac:dyDescent="0.25">
      <c r="A2845" s="1">
        <v>1998</v>
      </c>
      <c r="B2845" s="1" t="s">
        <v>109</v>
      </c>
      <c r="C2845" s="2" t="s">
        <v>438</v>
      </c>
      <c r="D2845" s="1">
        <f>LOOKUP(B2845,'country lookup'!A:A,'country lookup'!C:C)</f>
        <v>428</v>
      </c>
      <c r="E2845">
        <v>4</v>
      </c>
      <c r="F2845">
        <v>2410019</v>
      </c>
      <c r="G2845" s="1">
        <v>2390.1390000000001</v>
      </c>
      <c r="H2845" s="1">
        <v>347</v>
      </c>
      <c r="I2845" s="1">
        <v>20778.439999999999</v>
      </c>
      <c r="J2845" s="1">
        <v>18918.919999999998</v>
      </c>
      <c r="K2845" s="3">
        <v>7</v>
      </c>
      <c r="L2845">
        <v>16.7</v>
      </c>
      <c r="M2845">
        <v>37</v>
      </c>
      <c r="N2845" s="1">
        <v>7.6</v>
      </c>
    </row>
    <row r="2846" spans="1:14" x14ac:dyDescent="0.25">
      <c r="A2846" s="1">
        <v>1999</v>
      </c>
      <c r="B2846" s="1" t="s">
        <v>109</v>
      </c>
      <c r="C2846" s="2" t="s">
        <v>438</v>
      </c>
      <c r="D2846" s="1">
        <f>LOOKUP(B2846,'country lookup'!A:A,'country lookup'!C:C)</f>
        <v>428</v>
      </c>
      <c r="E2846">
        <v>4</v>
      </c>
      <c r="F2846">
        <v>2390482</v>
      </c>
      <c r="G2846" s="1">
        <v>2418.0479999999998</v>
      </c>
      <c r="H2846" s="1">
        <v>306</v>
      </c>
      <c r="I2846" s="1">
        <v>19870.13</v>
      </c>
      <c r="J2846" s="1">
        <v>17142.86</v>
      </c>
      <c r="K2846" s="3">
        <v>7</v>
      </c>
      <c r="L2846">
        <v>15.4</v>
      </c>
      <c r="M2846">
        <v>35</v>
      </c>
      <c r="N2846" s="1">
        <v>8.1</v>
      </c>
    </row>
    <row r="2847" spans="1:14" x14ac:dyDescent="0.25">
      <c r="A2847" s="1">
        <v>2000</v>
      </c>
      <c r="B2847" s="1" t="s">
        <v>109</v>
      </c>
      <c r="C2847" s="2" t="s">
        <v>438</v>
      </c>
      <c r="D2847" s="1">
        <f>LOOKUP(B2847,'country lookup'!A:A,'country lookup'!C:C)</f>
        <v>428</v>
      </c>
      <c r="E2847">
        <v>4</v>
      </c>
      <c r="F2847">
        <v>2367550</v>
      </c>
      <c r="G2847" s="1">
        <v>2394.56</v>
      </c>
      <c r="H2847" s="1">
        <v>279</v>
      </c>
      <c r="I2847" s="1">
        <v>19510.490000000002</v>
      </c>
      <c r="J2847" s="1">
        <v>20000</v>
      </c>
      <c r="K2847" s="3">
        <v>6</v>
      </c>
      <c r="L2847">
        <v>14.3</v>
      </c>
      <c r="M2847">
        <v>30</v>
      </c>
      <c r="N2847" s="1">
        <v>8.6</v>
      </c>
    </row>
    <row r="2848" spans="1:14" x14ac:dyDescent="0.25">
      <c r="A2848" s="1">
        <v>2001</v>
      </c>
      <c r="B2848" s="1" t="s">
        <v>109</v>
      </c>
      <c r="C2848" s="2" t="s">
        <v>438</v>
      </c>
      <c r="D2848" s="1">
        <f>LOOKUP(B2848,'country lookup'!A:A,'country lookup'!C:C)</f>
        <v>428</v>
      </c>
      <c r="E2848">
        <v>4</v>
      </c>
      <c r="F2848">
        <v>2337170</v>
      </c>
      <c r="G2848" s="1">
        <v>2455.2779999999998</v>
      </c>
      <c r="H2848" s="1">
        <v>262</v>
      </c>
      <c r="I2848" s="1">
        <v>19552.240000000002</v>
      </c>
      <c r="J2848" s="1">
        <v>17241.38</v>
      </c>
      <c r="K2848" s="3">
        <v>6</v>
      </c>
      <c r="L2848">
        <v>13.4</v>
      </c>
      <c r="M2848">
        <v>29</v>
      </c>
      <c r="N2848" s="1">
        <v>8.4</v>
      </c>
    </row>
    <row r="2849" spans="1:14" x14ac:dyDescent="0.25">
      <c r="A2849" s="1">
        <v>2002</v>
      </c>
      <c r="B2849" s="1" t="s">
        <v>109</v>
      </c>
      <c r="C2849" s="2" t="s">
        <v>438</v>
      </c>
      <c r="D2849" s="1">
        <f>LOOKUP(B2849,'country lookup'!A:A,'country lookup'!C:C)</f>
        <v>428</v>
      </c>
      <c r="E2849">
        <v>4</v>
      </c>
      <c r="F2849">
        <v>2310173</v>
      </c>
      <c r="G2849" s="1">
        <v>2661.2179999999998</v>
      </c>
      <c r="H2849" s="1">
        <v>250</v>
      </c>
      <c r="I2849" s="1">
        <v>19841.27</v>
      </c>
      <c r="J2849" s="1">
        <v>19230.77</v>
      </c>
      <c r="K2849" s="3">
        <v>5</v>
      </c>
      <c r="L2849">
        <v>12.6</v>
      </c>
      <c r="M2849">
        <v>26</v>
      </c>
      <c r="N2849" s="1">
        <v>8.6999999999999993</v>
      </c>
    </row>
    <row r="2850" spans="1:14" x14ac:dyDescent="0.25">
      <c r="A2850" s="1">
        <v>2003</v>
      </c>
      <c r="B2850" s="1" t="s">
        <v>109</v>
      </c>
      <c r="C2850" s="2" t="s">
        <v>438</v>
      </c>
      <c r="D2850" s="1">
        <f>LOOKUP(B2850,'country lookup'!A:A,'country lookup'!C:C)</f>
        <v>428</v>
      </c>
      <c r="E2850">
        <v>4</v>
      </c>
      <c r="F2850">
        <v>2287955</v>
      </c>
      <c r="G2850" s="1">
        <v>2833.75</v>
      </c>
      <c r="H2850" s="1">
        <v>241</v>
      </c>
      <c r="I2850" s="1">
        <v>20252.099999999999</v>
      </c>
      <c r="J2850" s="1">
        <v>19230.77</v>
      </c>
      <c r="K2850" s="3">
        <v>5</v>
      </c>
      <c r="L2850">
        <v>11.9</v>
      </c>
      <c r="M2850">
        <v>26</v>
      </c>
      <c r="N2850" s="1">
        <v>9.1999999999999993</v>
      </c>
    </row>
    <row r="2851" spans="1:14" x14ac:dyDescent="0.25">
      <c r="A2851" s="1">
        <v>2004</v>
      </c>
      <c r="B2851" s="1" t="s">
        <v>109</v>
      </c>
      <c r="C2851" s="2" t="s">
        <v>438</v>
      </c>
      <c r="D2851" s="1">
        <f>LOOKUP(B2851,'country lookup'!A:A,'country lookup'!C:C)</f>
        <v>428</v>
      </c>
      <c r="E2851">
        <v>4</v>
      </c>
      <c r="F2851">
        <v>2263122</v>
      </c>
      <c r="G2851" s="1">
        <v>3280.4960000000001</v>
      </c>
      <c r="H2851" s="1">
        <v>233</v>
      </c>
      <c r="I2851" s="1">
        <v>20990.99</v>
      </c>
      <c r="J2851" s="1">
        <v>21739.13</v>
      </c>
      <c r="K2851" s="3">
        <v>5</v>
      </c>
      <c r="L2851">
        <v>11.1</v>
      </c>
      <c r="M2851">
        <v>23</v>
      </c>
      <c r="N2851" s="1">
        <v>9.1</v>
      </c>
    </row>
    <row r="2852" spans="1:14" x14ac:dyDescent="0.25">
      <c r="A2852" s="1">
        <v>2005</v>
      </c>
      <c r="B2852" s="1" t="s">
        <v>109</v>
      </c>
      <c r="C2852" s="2" t="s">
        <v>438</v>
      </c>
      <c r="D2852" s="1">
        <f>LOOKUP(B2852,'country lookup'!A:A,'country lookup'!C:C)</f>
        <v>428</v>
      </c>
      <c r="E2852">
        <v>4</v>
      </c>
      <c r="F2852">
        <v>2238799</v>
      </c>
      <c r="G2852" s="1">
        <v>3676.3</v>
      </c>
      <c r="H2852" s="1">
        <v>225</v>
      </c>
      <c r="I2852" s="1">
        <v>21428.57</v>
      </c>
      <c r="J2852" s="1">
        <v>22727.27</v>
      </c>
      <c r="K2852" s="3">
        <v>5</v>
      </c>
      <c r="L2852">
        <v>10.5</v>
      </c>
      <c r="M2852">
        <v>22</v>
      </c>
      <c r="N2852" s="1">
        <v>9.8000000000000007</v>
      </c>
    </row>
    <row r="2853" spans="1:14" x14ac:dyDescent="0.25">
      <c r="A2853" s="1">
        <v>2006</v>
      </c>
      <c r="B2853" s="1" t="s">
        <v>109</v>
      </c>
      <c r="C2853" s="2" t="s">
        <v>438</v>
      </c>
      <c r="D2853" s="1">
        <f>LOOKUP(B2853,'country lookup'!A:A,'country lookup'!C:C)</f>
        <v>428</v>
      </c>
      <c r="E2853">
        <v>4</v>
      </c>
      <c r="F2853">
        <v>2218357</v>
      </c>
      <c r="G2853" s="1">
        <v>4364.9390000000003</v>
      </c>
      <c r="H2853" s="1">
        <v>217</v>
      </c>
      <c r="I2853" s="1">
        <v>21919.19</v>
      </c>
      <c r="J2853" s="1">
        <v>21739.13</v>
      </c>
      <c r="K2853" s="3">
        <v>5</v>
      </c>
      <c r="L2853">
        <v>9.9</v>
      </c>
      <c r="M2853">
        <v>23</v>
      </c>
      <c r="N2853" s="1">
        <v>10.3</v>
      </c>
    </row>
    <row r="2854" spans="1:14" x14ac:dyDescent="0.25">
      <c r="A2854" s="1">
        <v>2007</v>
      </c>
      <c r="B2854" s="1" t="s">
        <v>109</v>
      </c>
      <c r="C2854" s="2" t="s">
        <v>438</v>
      </c>
      <c r="D2854" s="1">
        <f>LOOKUP(B2854,'country lookup'!A:A,'country lookup'!C:C)</f>
        <v>428</v>
      </c>
      <c r="E2854">
        <v>4</v>
      </c>
      <c r="F2854">
        <v>2200325</v>
      </c>
      <c r="G2854" s="1">
        <v>4558.0540000000001</v>
      </c>
      <c r="H2854" s="1">
        <v>208</v>
      </c>
      <c r="I2854" s="1">
        <v>22365.59</v>
      </c>
      <c r="J2854" s="1">
        <v>17391.3</v>
      </c>
      <c r="K2854" s="3">
        <v>5</v>
      </c>
      <c r="L2854">
        <v>9.3000000000000007</v>
      </c>
      <c r="M2854">
        <v>23</v>
      </c>
      <c r="N2854" s="1">
        <v>10.9</v>
      </c>
    </row>
    <row r="2855" spans="1:14" x14ac:dyDescent="0.25">
      <c r="A2855" s="1">
        <v>2008</v>
      </c>
      <c r="B2855" s="1" t="s">
        <v>109</v>
      </c>
      <c r="C2855" s="2" t="s">
        <v>438</v>
      </c>
      <c r="D2855" s="1">
        <f>LOOKUP(B2855,'country lookup'!A:A,'country lookup'!C:C)</f>
        <v>428</v>
      </c>
      <c r="E2855">
        <v>4</v>
      </c>
      <c r="F2855">
        <v>2177322</v>
      </c>
      <c r="G2855" s="1">
        <v>4437.4880000000003</v>
      </c>
      <c r="H2855" s="1">
        <v>198</v>
      </c>
      <c r="I2855" s="1">
        <v>22500</v>
      </c>
      <c r="J2855" s="1">
        <v>20000</v>
      </c>
      <c r="K2855" s="3">
        <v>4</v>
      </c>
      <c r="L2855">
        <v>8.8000000000000007</v>
      </c>
      <c r="M2855">
        <v>20</v>
      </c>
      <c r="N2855" s="1">
        <v>11.2</v>
      </c>
    </row>
    <row r="2856" spans="1:14" x14ac:dyDescent="0.25">
      <c r="A2856" s="1">
        <v>2009</v>
      </c>
      <c r="B2856" s="1" t="s">
        <v>109</v>
      </c>
      <c r="C2856" s="2" t="s">
        <v>438</v>
      </c>
      <c r="D2856" s="1">
        <f>LOOKUP(B2856,'country lookup'!A:A,'country lookup'!C:C)</f>
        <v>428</v>
      </c>
      <c r="E2856">
        <v>4</v>
      </c>
      <c r="F2856">
        <v>2141669</v>
      </c>
      <c r="G2856" s="1">
        <v>4047.57</v>
      </c>
      <c r="H2856" s="1">
        <v>187</v>
      </c>
      <c r="I2856" s="1">
        <v>22530.12</v>
      </c>
      <c r="J2856" s="1">
        <v>20000</v>
      </c>
      <c r="K2856" s="3">
        <v>4</v>
      </c>
      <c r="L2856">
        <v>8.3000000000000007</v>
      </c>
      <c r="M2856">
        <v>20</v>
      </c>
      <c r="N2856" s="1">
        <v>10.3</v>
      </c>
    </row>
    <row r="2857" spans="1:14" x14ac:dyDescent="0.25">
      <c r="A2857" s="1">
        <v>2010</v>
      </c>
      <c r="B2857" s="1" t="s">
        <v>109</v>
      </c>
      <c r="C2857" s="2" t="s">
        <v>438</v>
      </c>
      <c r="D2857" s="1">
        <f>LOOKUP(B2857,'country lookup'!A:A,'country lookup'!C:C)</f>
        <v>428</v>
      </c>
      <c r="E2857">
        <v>4</v>
      </c>
      <c r="F2857">
        <v>2097555</v>
      </c>
      <c r="G2857" s="1">
        <v>4170.3140000000003</v>
      </c>
      <c r="H2857" s="1">
        <v>174</v>
      </c>
      <c r="I2857" s="1">
        <v>22307.69</v>
      </c>
      <c r="J2857" s="1">
        <v>21052.63</v>
      </c>
      <c r="K2857" s="3">
        <v>4</v>
      </c>
      <c r="L2857">
        <v>7.8</v>
      </c>
      <c r="M2857">
        <v>19</v>
      </c>
      <c r="N2857" s="1">
        <v>9.4</v>
      </c>
    </row>
    <row r="2858" spans="1:14" x14ac:dyDescent="0.25">
      <c r="A2858" s="1">
        <v>2011</v>
      </c>
      <c r="B2858" s="1" t="s">
        <v>109</v>
      </c>
      <c r="C2858" s="2" t="s">
        <v>438</v>
      </c>
      <c r="D2858" s="1">
        <f>LOOKUP(B2858,'country lookup'!A:A,'country lookup'!C:C)</f>
        <v>428</v>
      </c>
      <c r="E2858">
        <v>4</v>
      </c>
      <c r="F2858">
        <v>2059709</v>
      </c>
      <c r="G2858" s="1">
        <v>4436.9549999999999</v>
      </c>
      <c r="H2858" s="1">
        <v>160</v>
      </c>
      <c r="I2858" s="1">
        <v>21917.81</v>
      </c>
      <c r="J2858" s="1">
        <v>19047.62</v>
      </c>
      <c r="K2858" s="3">
        <v>4</v>
      </c>
      <c r="L2858">
        <v>7.3</v>
      </c>
      <c r="M2858">
        <v>21</v>
      </c>
      <c r="N2858" s="1">
        <v>9.1</v>
      </c>
    </row>
    <row r="2859" spans="1:14" x14ac:dyDescent="0.25">
      <c r="A2859" s="1">
        <v>2012</v>
      </c>
      <c r="B2859" s="1" t="s">
        <v>109</v>
      </c>
      <c r="C2859" s="2" t="s">
        <v>438</v>
      </c>
      <c r="D2859" s="1">
        <f>LOOKUP(B2859,'country lookup'!A:A,'country lookup'!C:C)</f>
        <v>428</v>
      </c>
      <c r="E2859">
        <v>4</v>
      </c>
      <c r="F2859">
        <v>2034319</v>
      </c>
      <c r="G2859" s="1">
        <v>4751.1310000000003</v>
      </c>
      <c r="H2859" s="1">
        <v>145</v>
      </c>
      <c r="I2859" s="1">
        <v>21641.79</v>
      </c>
      <c r="J2859" s="1">
        <v>22222.22</v>
      </c>
      <c r="K2859" s="3">
        <v>4</v>
      </c>
      <c r="L2859">
        <v>6.7</v>
      </c>
      <c r="M2859">
        <v>18</v>
      </c>
      <c r="N2859" s="1">
        <v>9.8000000000000007</v>
      </c>
    </row>
    <row r="2860" spans="1:14" x14ac:dyDescent="0.25">
      <c r="A2860" s="1">
        <v>2013</v>
      </c>
      <c r="B2860" s="1" t="s">
        <v>109</v>
      </c>
      <c r="C2860" s="2" t="s">
        <v>438</v>
      </c>
      <c r="D2860" s="1">
        <f>LOOKUP(B2860,'country lookup'!A:A,'country lookup'!C:C)</f>
        <v>428</v>
      </c>
      <c r="E2860">
        <v>4</v>
      </c>
      <c r="F2860">
        <v>2012647</v>
      </c>
      <c r="G2860" s="1">
        <v>4893.5519999999997</v>
      </c>
      <c r="H2860" s="1">
        <v>130</v>
      </c>
      <c r="I2860" s="1">
        <v>21311.48</v>
      </c>
      <c r="J2860" s="1">
        <v>22222.22</v>
      </c>
      <c r="K2860" s="3">
        <v>4</v>
      </c>
      <c r="L2860">
        <v>6.1</v>
      </c>
      <c r="M2860">
        <v>18</v>
      </c>
      <c r="N2860" s="1">
        <v>10.199999999999999</v>
      </c>
    </row>
    <row r="2861" spans="1:14" x14ac:dyDescent="0.25">
      <c r="A2861" s="1">
        <v>2014</v>
      </c>
      <c r="B2861" s="1" t="s">
        <v>109</v>
      </c>
      <c r="C2861" s="2" t="s">
        <v>438</v>
      </c>
      <c r="D2861" s="1">
        <f>LOOKUP(B2861,'country lookup'!A:A,'country lookup'!C:C)</f>
        <v>428</v>
      </c>
      <c r="E2861">
        <v>4</v>
      </c>
      <c r="F2861">
        <v>1993782</v>
      </c>
      <c r="G2861" s="1">
        <v>5035.7790000000005</v>
      </c>
      <c r="H2861" s="1">
        <v>115</v>
      </c>
      <c r="I2861" s="1">
        <v>20909.09</v>
      </c>
      <c r="J2861" s="1">
        <v>22222.22</v>
      </c>
      <c r="K2861" s="3">
        <v>4</v>
      </c>
      <c r="L2861">
        <v>5.5</v>
      </c>
      <c r="M2861">
        <v>18</v>
      </c>
      <c r="N2861" s="1">
        <v>10.9</v>
      </c>
    </row>
    <row r="2862" spans="1:14" x14ac:dyDescent="0.25">
      <c r="A2862" s="1">
        <v>2015</v>
      </c>
      <c r="B2862" s="1" t="s">
        <v>109</v>
      </c>
      <c r="C2862" s="2" t="s">
        <v>438</v>
      </c>
      <c r="D2862" s="1">
        <f>LOOKUP(B2862,'country lookup'!A:A,'country lookup'!C:C)</f>
        <v>428</v>
      </c>
      <c r="E2862">
        <v>4</v>
      </c>
      <c r="F2862">
        <v>1977527</v>
      </c>
      <c r="G2862" s="1">
        <v>5255.19</v>
      </c>
      <c r="H2862" s="1">
        <v>102</v>
      </c>
      <c r="I2862" s="1">
        <v>20400</v>
      </c>
      <c r="K2862" s="3">
        <v>4</v>
      </c>
      <c r="L2862">
        <v>5</v>
      </c>
      <c r="M2862">
        <v>18</v>
      </c>
      <c r="N2862" s="1">
        <v>11.1</v>
      </c>
    </row>
    <row r="2863" spans="1:14" x14ac:dyDescent="0.25">
      <c r="A2863" s="1">
        <v>2016</v>
      </c>
      <c r="B2863" s="1" t="s">
        <v>109</v>
      </c>
      <c r="C2863" s="2" t="s">
        <v>438</v>
      </c>
      <c r="D2863" s="1">
        <f>LOOKUP(B2863,'country lookup'!A:A,'country lookup'!C:C)</f>
        <v>428</v>
      </c>
      <c r="E2863">
        <v>4</v>
      </c>
      <c r="F2863">
        <v>1959537</v>
      </c>
      <c r="G2863" s="1">
        <v>5452.6450000000004</v>
      </c>
      <c r="H2863" s="1">
        <v>92</v>
      </c>
      <c r="I2863" s="1">
        <v>20000</v>
      </c>
      <c r="K2863" s="3"/>
      <c r="L2863">
        <v>4.5999999999999996</v>
      </c>
      <c r="M2863"/>
      <c r="N2863" s="1">
        <v>11.2</v>
      </c>
    </row>
    <row r="2864" spans="1:14" x14ac:dyDescent="0.25">
      <c r="A2864" s="1">
        <v>1990</v>
      </c>
      <c r="B2864" s="1" t="s">
        <v>110</v>
      </c>
      <c r="C2864" s="2" t="s">
        <v>454</v>
      </c>
      <c r="D2864" s="1">
        <f>LOOKUP(B2864,'country lookup'!A:A,'country lookup'!C:C)</f>
        <v>446</v>
      </c>
      <c r="E2864">
        <v>4</v>
      </c>
      <c r="F2864">
        <v>343808</v>
      </c>
      <c r="G2864" s="1">
        <v>0</v>
      </c>
      <c r="K2864" s="3"/>
      <c r="L2864"/>
      <c r="M2864"/>
      <c r="N2864" s="1">
        <v>18.972000000000001</v>
      </c>
    </row>
    <row r="2865" spans="1:14" x14ac:dyDescent="0.25">
      <c r="A2865" s="1">
        <v>1991</v>
      </c>
      <c r="B2865" s="1" t="s">
        <v>110</v>
      </c>
      <c r="C2865" s="2" t="s">
        <v>454</v>
      </c>
      <c r="D2865" s="1">
        <f>LOOKUP(B2865,'country lookup'!A:A,'country lookup'!C:C)</f>
        <v>446</v>
      </c>
      <c r="E2865">
        <v>4</v>
      </c>
      <c r="F2865">
        <v>353626</v>
      </c>
      <c r="G2865" s="1">
        <v>0</v>
      </c>
      <c r="K2865" s="3"/>
      <c r="L2865"/>
      <c r="M2865"/>
      <c r="N2865" s="1">
        <v>17.574000000000002</v>
      </c>
    </row>
    <row r="2866" spans="1:14" x14ac:dyDescent="0.25">
      <c r="A2866" s="1">
        <v>1992</v>
      </c>
      <c r="B2866" s="1" t="s">
        <v>110</v>
      </c>
      <c r="C2866" s="2" t="s">
        <v>454</v>
      </c>
      <c r="D2866" s="1">
        <f>LOOKUP(B2866,'country lookup'!A:A,'country lookup'!C:C)</f>
        <v>446</v>
      </c>
      <c r="E2866">
        <v>4</v>
      </c>
      <c r="F2866">
        <v>362311</v>
      </c>
      <c r="G2866" s="1">
        <v>0</v>
      </c>
      <c r="K2866" s="3"/>
      <c r="L2866"/>
      <c r="M2866"/>
      <c r="N2866" s="1">
        <v>16.195</v>
      </c>
    </row>
    <row r="2867" spans="1:14" x14ac:dyDescent="0.25">
      <c r="A2867" s="1">
        <v>1993</v>
      </c>
      <c r="B2867" s="1" t="s">
        <v>110</v>
      </c>
      <c r="C2867" s="2" t="s">
        <v>454</v>
      </c>
      <c r="D2867" s="1">
        <f>LOOKUP(B2867,'country lookup'!A:A,'country lookup'!C:C)</f>
        <v>446</v>
      </c>
      <c r="E2867">
        <v>4</v>
      </c>
      <c r="F2867">
        <v>370199</v>
      </c>
      <c r="G2867" s="1">
        <v>0</v>
      </c>
      <c r="K2867" s="3"/>
      <c r="L2867"/>
      <c r="M2867"/>
      <c r="N2867" s="1">
        <v>14.91</v>
      </c>
    </row>
    <row r="2868" spans="1:14" x14ac:dyDescent="0.25">
      <c r="A2868" s="1">
        <v>1994</v>
      </c>
      <c r="B2868" s="1" t="s">
        <v>110</v>
      </c>
      <c r="C2868" s="2" t="s">
        <v>454</v>
      </c>
      <c r="D2868" s="1">
        <f>LOOKUP(B2868,'country lookup'!A:A,'country lookup'!C:C)</f>
        <v>446</v>
      </c>
      <c r="E2868">
        <v>4</v>
      </c>
      <c r="F2868">
        <v>377798</v>
      </c>
      <c r="G2868" s="1">
        <v>0</v>
      </c>
      <c r="K2868" s="3"/>
      <c r="L2868"/>
      <c r="M2868"/>
      <c r="N2868" s="1">
        <v>13.771000000000001</v>
      </c>
    </row>
    <row r="2869" spans="1:14" x14ac:dyDescent="0.25">
      <c r="A2869" s="1">
        <v>1995</v>
      </c>
      <c r="B2869" s="1" t="s">
        <v>110</v>
      </c>
      <c r="C2869" s="2" t="s">
        <v>454</v>
      </c>
      <c r="D2869" s="1">
        <f>LOOKUP(B2869,'country lookup'!A:A,'country lookup'!C:C)</f>
        <v>446</v>
      </c>
      <c r="E2869">
        <v>4</v>
      </c>
      <c r="F2869">
        <v>385513</v>
      </c>
      <c r="G2869" s="1">
        <v>0</v>
      </c>
      <c r="K2869" s="3"/>
      <c r="L2869"/>
      <c r="M2869"/>
      <c r="N2869" s="1">
        <v>12.789</v>
      </c>
    </row>
    <row r="2870" spans="1:14" x14ac:dyDescent="0.25">
      <c r="A2870" s="1">
        <v>1996</v>
      </c>
      <c r="B2870" s="1" t="s">
        <v>110</v>
      </c>
      <c r="C2870" s="2" t="s">
        <v>454</v>
      </c>
      <c r="D2870" s="1">
        <f>LOOKUP(B2870,'country lookup'!A:A,'country lookup'!C:C)</f>
        <v>446</v>
      </c>
      <c r="E2870">
        <v>4</v>
      </c>
      <c r="F2870">
        <v>393373</v>
      </c>
      <c r="G2870" s="1">
        <v>4017.915</v>
      </c>
      <c r="K2870" s="3"/>
      <c r="L2870"/>
      <c r="M2870"/>
      <c r="N2870" s="1">
        <v>11.930999999999999</v>
      </c>
    </row>
    <row r="2871" spans="1:14" x14ac:dyDescent="0.25">
      <c r="A2871" s="1">
        <v>1997</v>
      </c>
      <c r="B2871" s="1" t="s">
        <v>110</v>
      </c>
      <c r="C2871" s="2" t="s">
        <v>454</v>
      </c>
      <c r="D2871" s="1">
        <f>LOOKUP(B2871,'country lookup'!A:A,'country lookup'!C:C)</f>
        <v>446</v>
      </c>
      <c r="E2871">
        <v>4</v>
      </c>
      <c r="F2871">
        <v>401352</v>
      </c>
      <c r="G2871" s="1">
        <v>4604.7039999999997</v>
      </c>
      <c r="K2871" s="3"/>
      <c r="L2871"/>
      <c r="M2871"/>
      <c r="N2871" s="1">
        <v>11.132999999999999</v>
      </c>
    </row>
    <row r="2872" spans="1:14" x14ac:dyDescent="0.25">
      <c r="A2872" s="1">
        <v>1998</v>
      </c>
      <c r="B2872" s="1" t="s">
        <v>110</v>
      </c>
      <c r="C2872" s="2" t="s">
        <v>454</v>
      </c>
      <c r="D2872" s="1">
        <f>LOOKUP(B2872,'country lookup'!A:A,'country lookup'!C:C)</f>
        <v>446</v>
      </c>
      <c r="E2872">
        <v>4</v>
      </c>
      <c r="F2872">
        <v>409616</v>
      </c>
      <c r="G2872" s="1">
        <v>4095.848</v>
      </c>
      <c r="K2872" s="3"/>
      <c r="L2872"/>
      <c r="M2872"/>
      <c r="N2872" s="1">
        <v>10.356</v>
      </c>
    </row>
    <row r="2873" spans="1:14" x14ac:dyDescent="0.25">
      <c r="A2873" s="1">
        <v>1999</v>
      </c>
      <c r="B2873" s="1" t="s">
        <v>110</v>
      </c>
      <c r="C2873" s="2" t="s">
        <v>454</v>
      </c>
      <c r="D2873" s="1">
        <f>LOOKUP(B2873,'country lookup'!A:A,'country lookup'!C:C)</f>
        <v>446</v>
      </c>
      <c r="E2873">
        <v>4</v>
      </c>
      <c r="F2873">
        <v>418383</v>
      </c>
      <c r="G2873" s="1">
        <v>4329.4520000000002</v>
      </c>
      <c r="K2873" s="3"/>
      <c r="L2873"/>
      <c r="M2873"/>
      <c r="N2873" s="1">
        <v>9.61</v>
      </c>
    </row>
    <row r="2874" spans="1:14" x14ac:dyDescent="0.25">
      <c r="A2874" s="1">
        <v>2000</v>
      </c>
      <c r="B2874" s="1" t="s">
        <v>110</v>
      </c>
      <c r="C2874" s="2" t="s">
        <v>454</v>
      </c>
      <c r="D2874" s="1">
        <f>LOOKUP(B2874,'country lookup'!A:A,'country lookup'!C:C)</f>
        <v>446</v>
      </c>
      <c r="E2874">
        <v>4</v>
      </c>
      <c r="F2874">
        <v>427782</v>
      </c>
      <c r="G2874" s="1">
        <v>3914.3069999999998</v>
      </c>
      <c r="K2874" s="3"/>
      <c r="L2874"/>
      <c r="M2874"/>
      <c r="N2874" s="1">
        <v>8.93</v>
      </c>
    </row>
    <row r="2875" spans="1:14" x14ac:dyDescent="0.25">
      <c r="A2875" s="1">
        <v>2001</v>
      </c>
      <c r="B2875" s="1" t="s">
        <v>110</v>
      </c>
      <c r="C2875" s="2" t="s">
        <v>454</v>
      </c>
      <c r="D2875" s="1">
        <f>LOOKUP(B2875,'country lookup'!A:A,'country lookup'!C:C)</f>
        <v>446</v>
      </c>
      <c r="E2875">
        <v>4</v>
      </c>
      <c r="F2875">
        <v>437938</v>
      </c>
      <c r="G2875" s="1">
        <v>4058.5129999999999</v>
      </c>
      <c r="K2875" s="3"/>
      <c r="L2875"/>
      <c r="M2875"/>
      <c r="N2875" s="1">
        <v>8.3629999999999995</v>
      </c>
    </row>
    <row r="2876" spans="1:14" x14ac:dyDescent="0.25">
      <c r="A2876" s="1">
        <v>2002</v>
      </c>
      <c r="B2876" s="1" t="s">
        <v>110</v>
      </c>
      <c r="C2876" s="2" t="s">
        <v>454</v>
      </c>
      <c r="D2876" s="1">
        <f>LOOKUP(B2876,'country lookup'!A:A,'country lookup'!C:C)</f>
        <v>446</v>
      </c>
      <c r="E2876">
        <v>4</v>
      </c>
      <c r="F2876">
        <v>448821</v>
      </c>
      <c r="G2876" s="1">
        <v>4504.6139999999996</v>
      </c>
      <c r="K2876" s="3"/>
      <c r="L2876"/>
      <c r="M2876"/>
      <c r="N2876" s="1">
        <v>7.9509999999999996</v>
      </c>
    </row>
    <row r="2877" spans="1:14" x14ac:dyDescent="0.25">
      <c r="A2877" s="1">
        <v>2003</v>
      </c>
      <c r="B2877" s="1" t="s">
        <v>110</v>
      </c>
      <c r="C2877" s="2" t="s">
        <v>454</v>
      </c>
      <c r="D2877" s="1">
        <f>LOOKUP(B2877,'country lookup'!A:A,'country lookup'!C:C)</f>
        <v>446</v>
      </c>
      <c r="E2877">
        <v>4</v>
      </c>
      <c r="F2877">
        <v>460165</v>
      </c>
      <c r="G2877" s="1">
        <v>5592.549</v>
      </c>
      <c r="K2877" s="3"/>
      <c r="L2877"/>
      <c r="M2877"/>
      <c r="N2877" s="1">
        <v>7.72</v>
      </c>
    </row>
    <row r="2878" spans="1:14" x14ac:dyDescent="0.25">
      <c r="A2878" s="1">
        <v>2004</v>
      </c>
      <c r="B2878" s="1" t="s">
        <v>110</v>
      </c>
      <c r="C2878" s="2" t="s">
        <v>454</v>
      </c>
      <c r="D2878" s="1">
        <f>LOOKUP(B2878,'country lookup'!A:A,'country lookup'!C:C)</f>
        <v>446</v>
      </c>
      <c r="E2878">
        <v>4</v>
      </c>
      <c r="F2878">
        <v>471597</v>
      </c>
      <c r="G2878" s="1">
        <v>7370.9620000000004</v>
      </c>
      <c r="K2878" s="3"/>
      <c r="L2878"/>
      <c r="M2878"/>
      <c r="N2878" s="1">
        <v>7.6740000000000004</v>
      </c>
    </row>
    <row r="2879" spans="1:14" x14ac:dyDescent="0.25">
      <c r="A2879" s="1">
        <v>2005</v>
      </c>
      <c r="B2879" s="1" t="s">
        <v>110</v>
      </c>
      <c r="C2879" s="2" t="s">
        <v>454</v>
      </c>
      <c r="D2879" s="1">
        <f>LOOKUP(B2879,'country lookup'!A:A,'country lookup'!C:C)</f>
        <v>446</v>
      </c>
      <c r="E2879">
        <v>4</v>
      </c>
      <c r="F2879">
        <v>482858</v>
      </c>
      <c r="G2879" s="1">
        <v>8029.1589999999997</v>
      </c>
      <c r="K2879" s="3"/>
      <c r="L2879"/>
      <c r="M2879"/>
      <c r="N2879" s="1">
        <v>7.8120000000000003</v>
      </c>
    </row>
    <row r="2880" spans="1:14" x14ac:dyDescent="0.25">
      <c r="A2880" s="1">
        <v>2006</v>
      </c>
      <c r="B2880" s="1" t="s">
        <v>110</v>
      </c>
      <c r="C2880" s="2" t="s">
        <v>454</v>
      </c>
      <c r="D2880" s="1">
        <f>LOOKUP(B2880,'country lookup'!A:A,'country lookup'!C:C)</f>
        <v>446</v>
      </c>
      <c r="E2880">
        <v>4</v>
      </c>
      <c r="F2880">
        <v>493799</v>
      </c>
      <c r="G2880" s="1">
        <v>8646.2800000000007</v>
      </c>
      <c r="K2880" s="3"/>
      <c r="L2880"/>
      <c r="M2880"/>
      <c r="N2880" s="1">
        <v>8.1219999999999999</v>
      </c>
    </row>
    <row r="2881" spans="1:14" x14ac:dyDescent="0.25">
      <c r="A2881" s="1">
        <v>2007</v>
      </c>
      <c r="B2881" s="1" t="s">
        <v>110</v>
      </c>
      <c r="C2881" s="2" t="s">
        <v>454</v>
      </c>
      <c r="D2881" s="1">
        <f>LOOKUP(B2881,'country lookup'!A:A,'country lookup'!C:C)</f>
        <v>446</v>
      </c>
      <c r="E2881">
        <v>4</v>
      </c>
      <c r="F2881">
        <v>504511</v>
      </c>
      <c r="G2881" s="1">
        <v>11715.88</v>
      </c>
      <c r="K2881" s="3"/>
      <c r="L2881"/>
      <c r="M2881"/>
      <c r="N2881" s="1">
        <v>8.5549999999999997</v>
      </c>
    </row>
    <row r="2882" spans="1:14" x14ac:dyDescent="0.25">
      <c r="A2882" s="1">
        <v>2008</v>
      </c>
      <c r="B2882" s="1" t="s">
        <v>110</v>
      </c>
      <c r="C2882" s="2" t="s">
        <v>454</v>
      </c>
      <c r="D2882" s="1">
        <f>LOOKUP(B2882,'country lookup'!A:A,'country lookup'!C:C)</f>
        <v>446</v>
      </c>
      <c r="E2882">
        <v>4</v>
      </c>
      <c r="F2882">
        <v>515239</v>
      </c>
      <c r="G2882" s="1">
        <v>13018.15</v>
      </c>
      <c r="K2882" s="3"/>
      <c r="L2882"/>
      <c r="M2882"/>
      <c r="N2882" s="1">
        <v>9.06</v>
      </c>
    </row>
    <row r="2883" spans="1:14" x14ac:dyDescent="0.25">
      <c r="A2883" s="1">
        <v>2009</v>
      </c>
      <c r="B2883" s="1" t="s">
        <v>110</v>
      </c>
      <c r="C2883" s="2" t="s">
        <v>454</v>
      </c>
      <c r="D2883" s="1">
        <f>LOOKUP(B2883,'country lookup'!A:A,'country lookup'!C:C)</f>
        <v>446</v>
      </c>
      <c r="E2883">
        <v>4</v>
      </c>
      <c r="F2883">
        <v>526400</v>
      </c>
      <c r="G2883" s="1">
        <v>13486.27</v>
      </c>
      <c r="K2883" s="3"/>
      <c r="L2883"/>
      <c r="M2883"/>
      <c r="N2883" s="1">
        <v>9.5909999999999993</v>
      </c>
    </row>
    <row r="2884" spans="1:14" x14ac:dyDescent="0.25">
      <c r="A2884" s="1">
        <v>2010</v>
      </c>
      <c r="B2884" s="1" t="s">
        <v>110</v>
      </c>
      <c r="C2884" s="2" t="s">
        <v>454</v>
      </c>
      <c r="D2884" s="1">
        <f>LOOKUP(B2884,'country lookup'!A:A,'country lookup'!C:C)</f>
        <v>446</v>
      </c>
      <c r="E2884">
        <v>4</v>
      </c>
      <c r="F2884">
        <v>538219</v>
      </c>
      <c r="G2884" s="1">
        <v>18184.099999999999</v>
      </c>
      <c r="K2884" s="3"/>
      <c r="L2884"/>
      <c r="M2884"/>
      <c r="N2884" s="1">
        <v>10.1</v>
      </c>
    </row>
    <row r="2885" spans="1:14" x14ac:dyDescent="0.25">
      <c r="A2885" s="1">
        <v>2011</v>
      </c>
      <c r="B2885" s="1" t="s">
        <v>110</v>
      </c>
      <c r="C2885" s="2" t="s">
        <v>454</v>
      </c>
      <c r="D2885" s="1">
        <f>LOOKUP(B2885,'country lookup'!A:A,'country lookup'!C:C)</f>
        <v>446</v>
      </c>
      <c r="E2885">
        <v>4</v>
      </c>
      <c r="F2885">
        <v>550832</v>
      </c>
      <c r="G2885" s="1">
        <v>23767.83</v>
      </c>
      <c r="K2885" s="3"/>
      <c r="L2885"/>
      <c r="M2885"/>
      <c r="N2885" s="1">
        <v>10.544</v>
      </c>
    </row>
    <row r="2886" spans="1:14" x14ac:dyDescent="0.25">
      <c r="A2886" s="1">
        <v>2012</v>
      </c>
      <c r="B2886" s="1" t="s">
        <v>110</v>
      </c>
      <c r="C2886" s="2" t="s">
        <v>454</v>
      </c>
      <c r="D2886" s="1">
        <f>LOOKUP(B2886,'country lookup'!A:A,'country lookup'!C:C)</f>
        <v>446</v>
      </c>
      <c r="E2886">
        <v>4</v>
      </c>
      <c r="F2886">
        <v>564039</v>
      </c>
      <c r="G2886" s="1">
        <v>24778.87</v>
      </c>
      <c r="K2886" s="3"/>
      <c r="L2886"/>
      <c r="M2886"/>
      <c r="N2886" s="1">
        <v>10.904</v>
      </c>
    </row>
    <row r="2887" spans="1:14" x14ac:dyDescent="0.25">
      <c r="A2887" s="1">
        <v>2013</v>
      </c>
      <c r="B2887" s="1" t="s">
        <v>110</v>
      </c>
      <c r="C2887" s="2" t="s">
        <v>454</v>
      </c>
      <c r="D2887" s="1">
        <f>LOOKUP(B2887,'country lookup'!A:A,'country lookup'!C:C)</f>
        <v>446</v>
      </c>
      <c r="E2887">
        <v>4</v>
      </c>
      <c r="F2887">
        <v>577372</v>
      </c>
      <c r="G2887" s="1">
        <v>26349.08</v>
      </c>
      <c r="K2887" s="3"/>
      <c r="L2887"/>
      <c r="M2887"/>
      <c r="N2887" s="1">
        <v>11.164999999999999</v>
      </c>
    </row>
    <row r="2888" spans="1:14" x14ac:dyDescent="0.25">
      <c r="A2888" s="1">
        <v>2014</v>
      </c>
      <c r="B2888" s="1" t="s">
        <v>110</v>
      </c>
      <c r="C2888" s="2" t="s">
        <v>454</v>
      </c>
      <c r="D2888" s="1">
        <f>LOOKUP(B2888,'country lookup'!A:A,'country lookup'!C:C)</f>
        <v>446</v>
      </c>
      <c r="E2888">
        <v>4</v>
      </c>
      <c r="F2888">
        <v>590208</v>
      </c>
      <c r="G2888" s="1">
        <v>24471.439999999999</v>
      </c>
      <c r="K2888" s="3"/>
      <c r="L2888"/>
      <c r="M2888"/>
      <c r="N2888" s="1">
        <v>11.317</v>
      </c>
    </row>
    <row r="2889" spans="1:14" x14ac:dyDescent="0.25">
      <c r="A2889" s="1">
        <v>2015</v>
      </c>
      <c r="B2889" s="1" t="s">
        <v>110</v>
      </c>
      <c r="C2889" s="2" t="s">
        <v>454</v>
      </c>
      <c r="D2889" s="1">
        <f>LOOKUP(B2889,'country lookup'!A:A,'country lookup'!C:C)</f>
        <v>446</v>
      </c>
      <c r="E2889">
        <v>4</v>
      </c>
      <c r="F2889">
        <v>602085</v>
      </c>
      <c r="G2889" s="1">
        <v>16054.31</v>
      </c>
      <c r="K2889" s="3"/>
      <c r="L2889"/>
      <c r="M2889"/>
      <c r="N2889" s="1">
        <v>11.36</v>
      </c>
    </row>
    <row r="2890" spans="1:14" x14ac:dyDescent="0.25">
      <c r="A2890" s="1">
        <v>2016</v>
      </c>
      <c r="B2890" s="1" t="s">
        <v>110</v>
      </c>
      <c r="C2890" s="2" t="s">
        <v>454</v>
      </c>
      <c r="D2890" s="1">
        <f>LOOKUP(B2890,'country lookup'!A:A,'country lookup'!C:C)</f>
        <v>446</v>
      </c>
      <c r="E2890">
        <v>4</v>
      </c>
      <c r="F2890">
        <v>612836</v>
      </c>
      <c r="G2890" s="1">
        <v>14767.44</v>
      </c>
      <c r="K2890" s="3"/>
      <c r="L2890"/>
      <c r="M2890"/>
      <c r="N2890" s="1">
        <v>11.31</v>
      </c>
    </row>
    <row r="2891" spans="1:14" x14ac:dyDescent="0.25">
      <c r="A2891" s="1">
        <v>1990</v>
      </c>
      <c r="B2891" s="1" t="s">
        <v>111</v>
      </c>
      <c r="C2891" s="2" t="s">
        <v>494</v>
      </c>
      <c r="D2891" s="1">
        <f>LOOKUP(B2891,'country lookup'!A:A,'country lookup'!C:C)</f>
        <v>504</v>
      </c>
      <c r="E2891">
        <v>2</v>
      </c>
      <c r="F2891">
        <v>24807462</v>
      </c>
      <c r="G2891" s="1">
        <v>363.43430000000001</v>
      </c>
      <c r="H2891" s="1">
        <v>58052</v>
      </c>
      <c r="I2891" s="1">
        <v>730213.8</v>
      </c>
      <c r="J2891" s="1">
        <v>694006.3</v>
      </c>
      <c r="K2891" s="3">
        <v>2300</v>
      </c>
      <c r="L2891">
        <v>79.5</v>
      </c>
      <c r="M2891">
        <v>317</v>
      </c>
      <c r="N2891" s="1">
        <v>29.241</v>
      </c>
    </row>
    <row r="2892" spans="1:14" x14ac:dyDescent="0.25">
      <c r="A2892" s="1">
        <v>1991</v>
      </c>
      <c r="B2892" s="1" t="s">
        <v>111</v>
      </c>
      <c r="C2892" s="2" t="s">
        <v>494</v>
      </c>
      <c r="D2892" s="1">
        <f>LOOKUP(B2892,'country lookup'!A:A,'country lookup'!C:C)</f>
        <v>504</v>
      </c>
      <c r="E2892">
        <v>2</v>
      </c>
      <c r="F2892">
        <v>25260404</v>
      </c>
      <c r="G2892" s="1">
        <v>372.81470000000002</v>
      </c>
      <c r="H2892" s="1">
        <v>54835</v>
      </c>
      <c r="I2892" s="1">
        <v>722463.8</v>
      </c>
      <c r="J2892" s="1">
        <v>666666.69999999995</v>
      </c>
      <c r="K2892" s="3">
        <v>2200</v>
      </c>
      <c r="L2892">
        <v>75.900000000000006</v>
      </c>
      <c r="M2892">
        <v>300</v>
      </c>
      <c r="N2892" s="1">
        <v>28.439</v>
      </c>
    </row>
    <row r="2893" spans="1:14" x14ac:dyDescent="0.25">
      <c r="A2893" s="1">
        <v>1992</v>
      </c>
      <c r="B2893" s="1" t="s">
        <v>111</v>
      </c>
      <c r="C2893" s="2" t="s">
        <v>494</v>
      </c>
      <c r="D2893" s="1">
        <f>LOOKUP(B2893,'country lookup'!A:A,'country lookup'!C:C)</f>
        <v>504</v>
      </c>
      <c r="E2893">
        <v>2</v>
      </c>
      <c r="F2893">
        <v>25711406</v>
      </c>
      <c r="G2893" s="1">
        <v>398.55869999999999</v>
      </c>
      <c r="H2893" s="1">
        <v>51787</v>
      </c>
      <c r="I2893" s="1">
        <v>714303.4</v>
      </c>
      <c r="J2893" s="1">
        <v>666666.69999999995</v>
      </c>
      <c r="K2893" s="3">
        <v>2000</v>
      </c>
      <c r="L2893">
        <v>72.5</v>
      </c>
      <c r="M2893">
        <v>285</v>
      </c>
      <c r="N2893" s="1">
        <v>27.638000000000002</v>
      </c>
    </row>
    <row r="2894" spans="1:14" x14ac:dyDescent="0.25">
      <c r="A2894" s="1">
        <v>1993</v>
      </c>
      <c r="B2894" s="1" t="s">
        <v>111</v>
      </c>
      <c r="C2894" s="2" t="s">
        <v>494</v>
      </c>
      <c r="D2894" s="1">
        <f>LOOKUP(B2894,'country lookup'!A:A,'country lookup'!C:C)</f>
        <v>504</v>
      </c>
      <c r="E2894">
        <v>2</v>
      </c>
      <c r="F2894">
        <v>26155203</v>
      </c>
      <c r="G2894" s="1">
        <v>406.05880000000002</v>
      </c>
      <c r="H2894" s="1">
        <v>48794</v>
      </c>
      <c r="I2894" s="1">
        <v>705115.6</v>
      </c>
      <c r="J2894" s="1">
        <v>659340.69999999995</v>
      </c>
      <c r="K2894" s="3">
        <v>1900</v>
      </c>
      <c r="L2894">
        <v>69.2</v>
      </c>
      <c r="M2894">
        <v>273</v>
      </c>
      <c r="N2894" s="1">
        <v>26.817</v>
      </c>
    </row>
    <row r="2895" spans="1:14" x14ac:dyDescent="0.25">
      <c r="A2895" s="1">
        <v>1994</v>
      </c>
      <c r="B2895" s="1" t="s">
        <v>111</v>
      </c>
      <c r="C2895" s="2" t="s">
        <v>494</v>
      </c>
      <c r="D2895" s="1">
        <f>LOOKUP(B2895,'country lookup'!A:A,'country lookup'!C:C)</f>
        <v>504</v>
      </c>
      <c r="E2895">
        <v>2</v>
      </c>
      <c r="F2895">
        <v>26584478</v>
      </c>
      <c r="G2895" s="1">
        <v>407.42770000000002</v>
      </c>
      <c r="H2895" s="1">
        <v>45863</v>
      </c>
      <c r="I2895" s="1">
        <v>694893.9</v>
      </c>
      <c r="J2895" s="1">
        <v>681818.2</v>
      </c>
      <c r="K2895" s="3">
        <v>1800</v>
      </c>
      <c r="L2895">
        <v>66</v>
      </c>
      <c r="M2895">
        <v>264</v>
      </c>
      <c r="N2895" s="1">
        <v>25.981000000000002</v>
      </c>
    </row>
    <row r="2896" spans="1:14" x14ac:dyDescent="0.25">
      <c r="A2896" s="1">
        <v>1995</v>
      </c>
      <c r="B2896" s="1" t="s">
        <v>111</v>
      </c>
      <c r="C2896" s="2" t="s">
        <v>494</v>
      </c>
      <c r="D2896" s="1">
        <f>LOOKUP(B2896,'country lookup'!A:A,'country lookup'!C:C)</f>
        <v>504</v>
      </c>
      <c r="E2896">
        <v>2</v>
      </c>
      <c r="F2896">
        <v>26994250</v>
      </c>
      <c r="G2896" s="1">
        <v>369.64460000000003</v>
      </c>
      <c r="H2896" s="1">
        <v>43000</v>
      </c>
      <c r="I2896" s="1">
        <v>683624.8</v>
      </c>
      <c r="J2896" s="1">
        <v>661478.6</v>
      </c>
      <c r="K2896" s="3">
        <v>1800</v>
      </c>
      <c r="L2896">
        <v>62.9</v>
      </c>
      <c r="M2896">
        <v>257</v>
      </c>
      <c r="N2896" s="1">
        <v>25.155000000000001</v>
      </c>
    </row>
    <row r="2897" spans="1:14" x14ac:dyDescent="0.25">
      <c r="A2897" s="1">
        <v>1996</v>
      </c>
      <c r="B2897" s="1" t="s">
        <v>111</v>
      </c>
      <c r="C2897" s="2" t="s">
        <v>494</v>
      </c>
      <c r="D2897" s="1">
        <f>LOOKUP(B2897,'country lookup'!A:A,'country lookup'!C:C)</f>
        <v>504</v>
      </c>
      <c r="E2897">
        <v>2</v>
      </c>
      <c r="F2897">
        <v>27383473</v>
      </c>
      <c r="G2897" s="1">
        <v>0</v>
      </c>
      <c r="H2897" s="1">
        <v>40285</v>
      </c>
      <c r="I2897" s="1">
        <v>672537.59999999998</v>
      </c>
      <c r="J2897" s="1">
        <v>642570.30000000005</v>
      </c>
      <c r="K2897" s="3">
        <v>1700</v>
      </c>
      <c r="L2897">
        <v>59.9</v>
      </c>
      <c r="M2897">
        <v>249</v>
      </c>
      <c r="N2897" s="1">
        <v>24.375</v>
      </c>
    </row>
    <row r="2898" spans="1:14" x14ac:dyDescent="0.25">
      <c r="A2898" s="1">
        <v>1997</v>
      </c>
      <c r="B2898" s="1" t="s">
        <v>111</v>
      </c>
      <c r="C2898" s="2" t="s">
        <v>494</v>
      </c>
      <c r="D2898" s="1">
        <f>LOOKUP(B2898,'country lookup'!A:A,'country lookup'!C:C)</f>
        <v>504</v>
      </c>
      <c r="E2898">
        <v>2</v>
      </c>
      <c r="F2898">
        <v>27754571</v>
      </c>
      <c r="G2898" s="1">
        <v>410.1866</v>
      </c>
      <c r="H2898" s="1">
        <v>37797</v>
      </c>
      <c r="I2898" s="1">
        <v>660786.69999999995</v>
      </c>
      <c r="J2898" s="1">
        <v>619834.69999999995</v>
      </c>
      <c r="K2898" s="3">
        <v>1600</v>
      </c>
      <c r="L2898">
        <v>57.2</v>
      </c>
      <c r="M2898">
        <v>242</v>
      </c>
      <c r="N2898" s="1">
        <v>23.677</v>
      </c>
    </row>
    <row r="2899" spans="1:14" x14ac:dyDescent="0.25">
      <c r="A2899" s="1">
        <v>1998</v>
      </c>
      <c r="B2899" s="1" t="s">
        <v>111</v>
      </c>
      <c r="C2899" s="2" t="s">
        <v>494</v>
      </c>
      <c r="D2899" s="1">
        <f>LOOKUP(B2899,'country lookup'!A:A,'country lookup'!C:C)</f>
        <v>504</v>
      </c>
      <c r="E2899">
        <v>2</v>
      </c>
      <c r="F2899">
        <v>28110443</v>
      </c>
      <c r="G2899" s="1">
        <v>426.34</v>
      </c>
      <c r="H2899" s="1">
        <v>35570</v>
      </c>
      <c r="I2899" s="1">
        <v>652660.6</v>
      </c>
      <c r="J2899" s="1">
        <v>595744.69999999995</v>
      </c>
      <c r="K2899" s="3">
        <v>1500</v>
      </c>
      <c r="L2899">
        <v>54.5</v>
      </c>
      <c r="M2899">
        <v>235</v>
      </c>
      <c r="N2899" s="1">
        <v>23.085000000000001</v>
      </c>
    </row>
    <row r="2900" spans="1:14" x14ac:dyDescent="0.25">
      <c r="A2900" s="1">
        <v>1999</v>
      </c>
      <c r="B2900" s="1" t="s">
        <v>111</v>
      </c>
      <c r="C2900" s="2" t="s">
        <v>494</v>
      </c>
      <c r="D2900" s="1">
        <f>LOOKUP(B2900,'country lookup'!A:A,'country lookup'!C:C)</f>
        <v>504</v>
      </c>
      <c r="E2900">
        <v>2</v>
      </c>
      <c r="F2900">
        <v>28455509</v>
      </c>
      <c r="G2900" s="1">
        <v>449.52539999999999</v>
      </c>
      <c r="H2900" s="1">
        <v>33606</v>
      </c>
      <c r="I2900" s="1">
        <v>645028.80000000005</v>
      </c>
      <c r="J2900" s="1">
        <v>614035.1</v>
      </c>
      <c r="K2900" s="3">
        <v>1400</v>
      </c>
      <c r="L2900">
        <v>52.1</v>
      </c>
      <c r="M2900">
        <v>228</v>
      </c>
      <c r="N2900" s="1">
        <v>22.606999999999999</v>
      </c>
    </row>
    <row r="2901" spans="1:14" x14ac:dyDescent="0.25">
      <c r="A2901" s="1">
        <v>2000</v>
      </c>
      <c r="B2901" s="1" t="s">
        <v>111</v>
      </c>
      <c r="C2901" s="2" t="s">
        <v>494</v>
      </c>
      <c r="D2901" s="1">
        <f>LOOKUP(B2901,'country lookup'!A:A,'country lookup'!C:C)</f>
        <v>504</v>
      </c>
      <c r="E2901">
        <v>2</v>
      </c>
      <c r="F2901">
        <v>28793679</v>
      </c>
      <c r="G2901" s="1">
        <v>0</v>
      </c>
      <c r="H2901" s="1">
        <v>31873</v>
      </c>
      <c r="I2901" s="1">
        <v>640020.1</v>
      </c>
      <c r="J2901" s="1">
        <v>588235.30000000005</v>
      </c>
      <c r="K2901" s="3">
        <v>1400</v>
      </c>
      <c r="L2901">
        <v>49.8</v>
      </c>
      <c r="M2901">
        <v>221</v>
      </c>
      <c r="N2901" s="1">
        <v>22.236000000000001</v>
      </c>
    </row>
    <row r="2902" spans="1:14" x14ac:dyDescent="0.25">
      <c r="A2902" s="1">
        <v>2001</v>
      </c>
      <c r="B2902" s="1" t="s">
        <v>111</v>
      </c>
      <c r="C2902" s="2" t="s">
        <v>494</v>
      </c>
      <c r="D2902" s="1">
        <f>LOOKUP(B2902,'country lookup'!A:A,'country lookup'!C:C)</f>
        <v>504</v>
      </c>
      <c r="E2902">
        <v>2</v>
      </c>
      <c r="F2902">
        <v>29126330</v>
      </c>
      <c r="G2902" s="1">
        <v>0</v>
      </c>
      <c r="H2902" s="1">
        <v>30387</v>
      </c>
      <c r="I2902" s="1">
        <v>638382.4</v>
      </c>
      <c r="J2902" s="1">
        <v>607476.6</v>
      </c>
      <c r="K2902" s="3">
        <v>1300</v>
      </c>
      <c r="L2902">
        <v>47.6</v>
      </c>
      <c r="M2902">
        <v>214</v>
      </c>
      <c r="N2902" s="1">
        <v>21.952999999999999</v>
      </c>
    </row>
    <row r="2903" spans="1:14" x14ac:dyDescent="0.25">
      <c r="A2903" s="1">
        <v>2002</v>
      </c>
      <c r="B2903" s="1" t="s">
        <v>111</v>
      </c>
      <c r="C2903" s="2" t="s">
        <v>494</v>
      </c>
      <c r="D2903" s="1">
        <f>LOOKUP(B2903,'country lookup'!A:A,'country lookup'!C:C)</f>
        <v>504</v>
      </c>
      <c r="E2903">
        <v>2</v>
      </c>
      <c r="F2903">
        <v>29454768</v>
      </c>
      <c r="G2903" s="1">
        <v>489.7346</v>
      </c>
      <c r="H2903" s="1">
        <v>29060</v>
      </c>
      <c r="I2903" s="1">
        <v>638681.30000000005</v>
      </c>
      <c r="J2903" s="1">
        <v>579710.1</v>
      </c>
      <c r="K2903" s="3">
        <v>1300</v>
      </c>
      <c r="L2903">
        <v>45.5</v>
      </c>
      <c r="M2903">
        <v>207</v>
      </c>
      <c r="N2903" s="1">
        <v>21.727</v>
      </c>
    </row>
    <row r="2904" spans="1:14" x14ac:dyDescent="0.25">
      <c r="A2904" s="1">
        <v>2003</v>
      </c>
      <c r="B2904" s="1" t="s">
        <v>111</v>
      </c>
      <c r="C2904" s="2" t="s">
        <v>494</v>
      </c>
      <c r="D2904" s="1">
        <f>LOOKUP(B2904,'country lookup'!A:A,'country lookup'!C:C)</f>
        <v>504</v>
      </c>
      <c r="E2904">
        <v>2</v>
      </c>
      <c r="F2904">
        <v>29782884</v>
      </c>
      <c r="G2904" s="1">
        <v>490.00380000000001</v>
      </c>
      <c r="H2904" s="1">
        <v>27866</v>
      </c>
      <c r="I2904" s="1">
        <v>639128.4</v>
      </c>
      <c r="J2904" s="1">
        <v>597014.9</v>
      </c>
      <c r="K2904" s="3">
        <v>1200</v>
      </c>
      <c r="L2904">
        <v>43.6</v>
      </c>
      <c r="M2904">
        <v>201</v>
      </c>
      <c r="N2904" s="1">
        <v>21.533000000000001</v>
      </c>
    </row>
    <row r="2905" spans="1:14" x14ac:dyDescent="0.25">
      <c r="A2905" s="1">
        <v>2004</v>
      </c>
      <c r="B2905" s="1" t="s">
        <v>111</v>
      </c>
      <c r="C2905" s="2" t="s">
        <v>494</v>
      </c>
      <c r="D2905" s="1">
        <f>LOOKUP(B2905,'country lookup'!A:A,'country lookup'!C:C)</f>
        <v>504</v>
      </c>
      <c r="E2905">
        <v>2</v>
      </c>
      <c r="F2905">
        <v>30115214</v>
      </c>
      <c r="G2905" s="1">
        <v>524.62139999999999</v>
      </c>
      <c r="H2905" s="1">
        <v>26749</v>
      </c>
      <c r="I2905" s="1">
        <v>641462.80000000005</v>
      </c>
      <c r="J2905" s="1">
        <v>612244.9</v>
      </c>
      <c r="K2905" s="3">
        <v>1200</v>
      </c>
      <c r="L2905">
        <v>41.7</v>
      </c>
      <c r="M2905">
        <v>196</v>
      </c>
      <c r="N2905" s="1">
        <v>21.361000000000001</v>
      </c>
    </row>
    <row r="2906" spans="1:14" x14ac:dyDescent="0.25">
      <c r="A2906" s="1">
        <v>2005</v>
      </c>
      <c r="B2906" s="1" t="s">
        <v>111</v>
      </c>
      <c r="C2906" s="2" t="s">
        <v>494</v>
      </c>
      <c r="D2906" s="1">
        <f>LOOKUP(B2906,'country lookup'!A:A,'country lookup'!C:C)</f>
        <v>504</v>
      </c>
      <c r="E2906">
        <v>2</v>
      </c>
      <c r="F2906">
        <v>30455561</v>
      </c>
      <c r="G2906" s="1">
        <v>585.18899999999996</v>
      </c>
      <c r="H2906" s="1">
        <v>25728</v>
      </c>
      <c r="I2906" s="1">
        <v>644812</v>
      </c>
      <c r="J2906" s="1">
        <v>631578.9</v>
      </c>
      <c r="K2906" s="3">
        <v>1200</v>
      </c>
      <c r="L2906">
        <v>39.9</v>
      </c>
      <c r="M2906">
        <v>190</v>
      </c>
      <c r="N2906" s="1">
        <v>21.218</v>
      </c>
    </row>
    <row r="2907" spans="1:14" x14ac:dyDescent="0.25">
      <c r="A2907" s="1">
        <v>2006</v>
      </c>
      <c r="B2907" s="1" t="s">
        <v>111</v>
      </c>
      <c r="C2907" s="2" t="s">
        <v>494</v>
      </c>
      <c r="D2907" s="1">
        <f>LOOKUP(B2907,'country lookup'!A:A,'country lookup'!C:C)</f>
        <v>504</v>
      </c>
      <c r="E2907">
        <v>2</v>
      </c>
      <c r="F2907">
        <v>30804683</v>
      </c>
      <c r="G2907" s="1">
        <v>647.31330000000003</v>
      </c>
      <c r="H2907" s="1">
        <v>24797</v>
      </c>
      <c r="I2907" s="1">
        <v>649136.1</v>
      </c>
      <c r="J2907" s="1">
        <v>648648.6</v>
      </c>
      <c r="K2907" s="3">
        <v>1200</v>
      </c>
      <c r="L2907">
        <v>38.200000000000003</v>
      </c>
      <c r="M2907">
        <v>185</v>
      </c>
      <c r="N2907" s="1">
        <v>21.123000000000001</v>
      </c>
    </row>
    <row r="2908" spans="1:14" x14ac:dyDescent="0.25">
      <c r="A2908" s="1">
        <v>2007</v>
      </c>
      <c r="B2908" s="1" t="s">
        <v>111</v>
      </c>
      <c r="C2908" s="2" t="s">
        <v>494</v>
      </c>
      <c r="D2908" s="1">
        <f>LOOKUP(B2908,'country lookup'!A:A,'country lookup'!C:C)</f>
        <v>504</v>
      </c>
      <c r="E2908">
        <v>2</v>
      </c>
      <c r="F2908">
        <v>31163673</v>
      </c>
      <c r="G2908" s="1">
        <v>722.78229999999996</v>
      </c>
      <c r="H2908" s="1">
        <v>23950</v>
      </c>
      <c r="I2908" s="1">
        <v>654371.6</v>
      </c>
      <c r="J2908" s="1">
        <v>614525.1</v>
      </c>
      <c r="K2908" s="3">
        <v>1200</v>
      </c>
      <c r="L2908">
        <v>36.6</v>
      </c>
      <c r="M2908">
        <v>179</v>
      </c>
      <c r="N2908" s="1">
        <v>21.085999999999999</v>
      </c>
    </row>
    <row r="2909" spans="1:14" x14ac:dyDescent="0.25">
      <c r="A2909" s="1">
        <v>2008</v>
      </c>
      <c r="B2909" s="1" t="s">
        <v>111</v>
      </c>
      <c r="C2909" s="2" t="s">
        <v>494</v>
      </c>
      <c r="D2909" s="1">
        <f>LOOKUP(B2909,'country lookup'!A:A,'country lookup'!C:C)</f>
        <v>504</v>
      </c>
      <c r="E2909">
        <v>2</v>
      </c>
      <c r="F2909">
        <v>31536811</v>
      </c>
      <c r="G2909" s="1">
        <v>832.14009999999996</v>
      </c>
      <c r="H2909" s="1">
        <v>23196</v>
      </c>
      <c r="I2909" s="1">
        <v>662742.9</v>
      </c>
      <c r="J2909" s="1">
        <v>639534.9</v>
      </c>
      <c r="K2909" s="3">
        <v>1100</v>
      </c>
      <c r="L2909">
        <v>35</v>
      </c>
      <c r="M2909">
        <v>172</v>
      </c>
      <c r="N2909" s="1">
        <v>21.105</v>
      </c>
    </row>
    <row r="2910" spans="1:14" x14ac:dyDescent="0.25">
      <c r="A2910" s="1">
        <v>2009</v>
      </c>
      <c r="B2910" s="1" t="s">
        <v>111</v>
      </c>
      <c r="C2910" s="2" t="s">
        <v>494</v>
      </c>
      <c r="D2910" s="1">
        <f>LOOKUP(B2910,'country lookup'!A:A,'country lookup'!C:C)</f>
        <v>504</v>
      </c>
      <c r="E2910">
        <v>2</v>
      </c>
      <c r="F2910">
        <v>31929087</v>
      </c>
      <c r="G2910" s="1">
        <v>783.65210000000002</v>
      </c>
      <c r="H2910" s="1">
        <v>22498</v>
      </c>
      <c r="I2910" s="1">
        <v>671582.1</v>
      </c>
      <c r="J2910" s="1">
        <v>609756.1</v>
      </c>
      <c r="K2910" s="3">
        <v>1100</v>
      </c>
      <c r="L2910">
        <v>33.5</v>
      </c>
      <c r="M2910">
        <v>164</v>
      </c>
      <c r="N2910" s="1">
        <v>21.158000000000001</v>
      </c>
    </row>
    <row r="2911" spans="1:14" x14ac:dyDescent="0.25">
      <c r="A2911" s="1">
        <v>2010</v>
      </c>
      <c r="B2911" s="1" t="s">
        <v>111</v>
      </c>
      <c r="C2911" s="2" t="s">
        <v>494</v>
      </c>
      <c r="D2911" s="1">
        <f>LOOKUP(B2911,'country lookup'!A:A,'country lookup'!C:C)</f>
        <v>504</v>
      </c>
      <c r="E2911">
        <v>2</v>
      </c>
      <c r="F2911">
        <v>32343389</v>
      </c>
      <c r="G2911" s="1">
        <v>754.85209999999995</v>
      </c>
      <c r="H2911" s="1">
        <v>21826</v>
      </c>
      <c r="I2911" s="1">
        <v>682062.5</v>
      </c>
      <c r="J2911" s="1">
        <v>653594.80000000005</v>
      </c>
      <c r="K2911" s="3">
        <v>1000</v>
      </c>
      <c r="L2911">
        <v>32</v>
      </c>
      <c r="M2911">
        <v>153</v>
      </c>
      <c r="N2911" s="1">
        <v>21.21</v>
      </c>
    </row>
    <row r="2912" spans="1:14" x14ac:dyDescent="0.25">
      <c r="A2912" s="1">
        <v>2011</v>
      </c>
      <c r="B2912" s="1" t="s">
        <v>111</v>
      </c>
      <c r="C2912" s="2" t="s">
        <v>494</v>
      </c>
      <c r="D2912" s="1">
        <f>LOOKUP(B2912,'country lookup'!A:A,'country lookup'!C:C)</f>
        <v>504</v>
      </c>
      <c r="E2912">
        <v>2</v>
      </c>
      <c r="F2912">
        <v>32781850</v>
      </c>
      <c r="G2912" s="1">
        <v>797.36770000000001</v>
      </c>
      <c r="H2912" s="1">
        <v>21145</v>
      </c>
      <c r="I2912" s="1">
        <v>691013.1</v>
      </c>
      <c r="J2912" s="1">
        <v>666666.69999999995</v>
      </c>
      <c r="K2912" s="3">
        <v>1000</v>
      </c>
      <c r="L2912">
        <v>30.6</v>
      </c>
      <c r="M2912">
        <v>144</v>
      </c>
      <c r="N2912" s="1">
        <v>21.213999999999999</v>
      </c>
    </row>
    <row r="2913" spans="1:14" x14ac:dyDescent="0.25">
      <c r="A2913" s="1">
        <v>2012</v>
      </c>
      <c r="B2913" s="1" t="s">
        <v>111</v>
      </c>
      <c r="C2913" s="2" t="s">
        <v>494</v>
      </c>
      <c r="D2913" s="1">
        <f>LOOKUP(B2913,'country lookup'!A:A,'country lookup'!C:C)</f>
        <v>504</v>
      </c>
      <c r="E2913">
        <v>2</v>
      </c>
      <c r="F2913">
        <v>33241898</v>
      </c>
      <c r="G2913" s="1">
        <v>838.42700000000002</v>
      </c>
      <c r="H2913" s="1">
        <v>20432</v>
      </c>
      <c r="I2913" s="1">
        <v>699726</v>
      </c>
      <c r="J2913" s="1">
        <v>671532.8</v>
      </c>
      <c r="K2913" s="3">
        <v>960</v>
      </c>
      <c r="L2913">
        <v>29.2</v>
      </c>
      <c r="M2913">
        <v>137</v>
      </c>
      <c r="N2913" s="1">
        <v>21.138999999999999</v>
      </c>
    </row>
    <row r="2914" spans="1:14" x14ac:dyDescent="0.25">
      <c r="A2914" s="1">
        <v>2013</v>
      </c>
      <c r="B2914" s="1" t="s">
        <v>111</v>
      </c>
      <c r="C2914" s="2" t="s">
        <v>494</v>
      </c>
      <c r="D2914" s="1">
        <f>LOOKUP(B2914,'country lookup'!A:A,'country lookup'!C:C)</f>
        <v>504</v>
      </c>
      <c r="E2914">
        <v>2</v>
      </c>
      <c r="F2914">
        <v>33715693</v>
      </c>
      <c r="G2914" s="1">
        <v>838.46289999999999</v>
      </c>
      <c r="H2914" s="1">
        <v>19663</v>
      </c>
      <c r="I2914" s="1">
        <v>704767</v>
      </c>
      <c r="J2914" s="1">
        <v>679389.3</v>
      </c>
      <c r="K2914" s="3">
        <v>920</v>
      </c>
      <c r="L2914">
        <v>27.9</v>
      </c>
      <c r="M2914">
        <v>131</v>
      </c>
      <c r="N2914" s="1">
        <v>20.963999999999999</v>
      </c>
    </row>
    <row r="2915" spans="1:14" x14ac:dyDescent="0.25">
      <c r="A2915" s="1">
        <v>2014</v>
      </c>
      <c r="B2915" s="1" t="s">
        <v>111</v>
      </c>
      <c r="C2915" s="2" t="s">
        <v>494</v>
      </c>
      <c r="D2915" s="1">
        <f>LOOKUP(B2915,'country lookup'!A:A,'country lookup'!C:C)</f>
        <v>504</v>
      </c>
      <c r="E2915">
        <v>2</v>
      </c>
      <c r="F2915">
        <v>34192347</v>
      </c>
      <c r="G2915" s="1">
        <v>829.08370000000002</v>
      </c>
      <c r="H2915" s="1">
        <v>18838</v>
      </c>
      <c r="I2915" s="1">
        <v>708195.5</v>
      </c>
      <c r="J2915" s="1">
        <v>674603.2</v>
      </c>
      <c r="K2915" s="3">
        <v>890</v>
      </c>
      <c r="L2915">
        <v>26.6</v>
      </c>
      <c r="M2915">
        <v>126</v>
      </c>
      <c r="N2915" s="1">
        <v>20.684000000000001</v>
      </c>
    </row>
    <row r="2916" spans="1:14" x14ac:dyDescent="0.25">
      <c r="A2916" s="1">
        <v>2015</v>
      </c>
      <c r="B2916" s="1" t="s">
        <v>111</v>
      </c>
      <c r="C2916" s="2" t="s">
        <v>494</v>
      </c>
      <c r="D2916" s="1">
        <f>LOOKUP(B2916,'country lookup'!A:A,'country lookup'!C:C)</f>
        <v>504</v>
      </c>
      <c r="E2916">
        <v>2</v>
      </c>
      <c r="F2916">
        <v>34663603</v>
      </c>
      <c r="G2916" s="1">
        <v>832.90099999999995</v>
      </c>
      <c r="H2916" s="1">
        <v>17981</v>
      </c>
      <c r="I2916" s="1">
        <v>707913.4</v>
      </c>
      <c r="K2916" s="3">
        <v>850</v>
      </c>
      <c r="L2916">
        <v>25.4</v>
      </c>
      <c r="M2916">
        <v>121</v>
      </c>
      <c r="N2916" s="1">
        <v>20.309999999999999</v>
      </c>
    </row>
    <row r="2917" spans="1:14" x14ac:dyDescent="0.25">
      <c r="A2917" s="1">
        <v>2016</v>
      </c>
      <c r="B2917" s="1" t="s">
        <v>111</v>
      </c>
      <c r="C2917" s="2" t="s">
        <v>494</v>
      </c>
      <c r="D2917" s="1">
        <f>LOOKUP(B2917,'country lookup'!A:A,'country lookup'!C:C)</f>
        <v>504</v>
      </c>
      <c r="E2917">
        <v>2</v>
      </c>
      <c r="F2917">
        <v>35126296</v>
      </c>
      <c r="G2917" s="1">
        <v>807.58720000000005</v>
      </c>
      <c r="H2917" s="1">
        <v>17114</v>
      </c>
      <c r="I2917" s="1">
        <v>704279.8</v>
      </c>
      <c r="K2917" s="3"/>
      <c r="L2917">
        <v>24.3</v>
      </c>
      <c r="M2917"/>
      <c r="N2917" s="1">
        <v>19.867999999999999</v>
      </c>
    </row>
    <row r="2918" spans="1:14" x14ac:dyDescent="0.25">
      <c r="A2918" s="1">
        <v>1990</v>
      </c>
      <c r="B2918" s="1" t="s">
        <v>112</v>
      </c>
      <c r="C2918" s="2" t="s">
        <v>484</v>
      </c>
      <c r="D2918" s="1">
        <f>LOOKUP(B2918,'country lookup'!A:A,'country lookup'!C:C)</f>
        <v>583</v>
      </c>
      <c r="E2918">
        <v>2</v>
      </c>
      <c r="F2918">
        <v>3696000</v>
      </c>
      <c r="G2918" s="1">
        <v>0</v>
      </c>
      <c r="H2918" s="1">
        <v>2769</v>
      </c>
      <c r="I2918" s="1">
        <v>83403.61</v>
      </c>
      <c r="J2918" s="1">
        <v>90196.08</v>
      </c>
      <c r="K2918" s="3">
        <v>41</v>
      </c>
      <c r="L2918">
        <v>33.200000000000003</v>
      </c>
      <c r="M2918">
        <v>51</v>
      </c>
      <c r="N2918" s="1">
        <v>18.574000000000002</v>
      </c>
    </row>
    <row r="2919" spans="1:14" x14ac:dyDescent="0.25">
      <c r="A2919" s="1">
        <v>1991</v>
      </c>
      <c r="B2919" s="1" t="s">
        <v>112</v>
      </c>
      <c r="C2919" s="2" t="s">
        <v>484</v>
      </c>
      <c r="D2919" s="1">
        <f>LOOKUP(B2919,'country lookup'!A:A,'country lookup'!C:C)</f>
        <v>583</v>
      </c>
      <c r="E2919">
        <v>2</v>
      </c>
      <c r="F2919">
        <v>3704000</v>
      </c>
      <c r="G2919" s="1">
        <v>0</v>
      </c>
      <c r="H2919" s="1">
        <v>2663</v>
      </c>
      <c r="I2919" s="1">
        <v>79492.539999999994</v>
      </c>
      <c r="J2919" s="1">
        <v>65000</v>
      </c>
      <c r="K2919" s="3">
        <v>46</v>
      </c>
      <c r="L2919">
        <v>33.5</v>
      </c>
      <c r="M2919">
        <v>60</v>
      </c>
      <c r="N2919" s="1">
        <v>17.53</v>
      </c>
    </row>
    <row r="2920" spans="1:14" x14ac:dyDescent="0.25">
      <c r="A2920" s="1">
        <v>1992</v>
      </c>
      <c r="B2920" s="1" t="s">
        <v>112</v>
      </c>
      <c r="C2920" s="2" t="s">
        <v>484</v>
      </c>
      <c r="D2920" s="1">
        <f>LOOKUP(B2920,'country lookup'!A:A,'country lookup'!C:C)</f>
        <v>583</v>
      </c>
      <c r="E2920">
        <v>2</v>
      </c>
      <c r="F2920">
        <v>3706000</v>
      </c>
      <c r="G2920" s="1">
        <v>0</v>
      </c>
      <c r="H2920" s="1">
        <v>2604</v>
      </c>
      <c r="I2920" s="1">
        <v>75478.259999999995</v>
      </c>
      <c r="J2920" s="1">
        <v>67272.73</v>
      </c>
      <c r="K2920" s="3">
        <v>39</v>
      </c>
      <c r="L2920">
        <v>34.5</v>
      </c>
      <c r="M2920">
        <v>55</v>
      </c>
      <c r="N2920" s="1">
        <v>16.52</v>
      </c>
    </row>
    <row r="2921" spans="1:14" x14ac:dyDescent="0.25">
      <c r="A2921" s="1">
        <v>1993</v>
      </c>
      <c r="B2921" s="1" t="s">
        <v>112</v>
      </c>
      <c r="C2921" s="2" t="s">
        <v>484</v>
      </c>
      <c r="D2921" s="1">
        <f>LOOKUP(B2921,'country lookup'!A:A,'country lookup'!C:C)</f>
        <v>583</v>
      </c>
      <c r="E2921">
        <v>2</v>
      </c>
      <c r="F2921">
        <v>3701000</v>
      </c>
      <c r="G2921" s="1">
        <v>0</v>
      </c>
      <c r="H2921" s="1">
        <v>2566</v>
      </c>
      <c r="I2921" s="1">
        <v>71476.320000000007</v>
      </c>
      <c r="J2921" s="1">
        <v>74545.45</v>
      </c>
      <c r="K2921" s="3">
        <v>37</v>
      </c>
      <c r="L2921">
        <v>35.9</v>
      </c>
      <c r="M2921">
        <v>55</v>
      </c>
      <c r="N2921" s="1">
        <v>15.606999999999999</v>
      </c>
    </row>
    <row r="2922" spans="1:14" x14ac:dyDescent="0.25">
      <c r="A2922" s="1">
        <v>1994</v>
      </c>
      <c r="B2922" s="1" t="s">
        <v>112</v>
      </c>
      <c r="C2922" s="2" t="s">
        <v>484</v>
      </c>
      <c r="D2922" s="1">
        <f>LOOKUP(B2922,'country lookup'!A:A,'country lookup'!C:C)</f>
        <v>583</v>
      </c>
      <c r="E2922">
        <v>2</v>
      </c>
      <c r="F2922">
        <v>3690000</v>
      </c>
      <c r="G2922" s="1">
        <v>0</v>
      </c>
      <c r="H2922" s="1">
        <v>2526</v>
      </c>
      <c r="I2922" s="1">
        <v>67721.179999999993</v>
      </c>
      <c r="J2922" s="1">
        <v>63492.06</v>
      </c>
      <c r="K2922" s="3">
        <v>41</v>
      </c>
      <c r="L2922">
        <v>37.299999999999997</v>
      </c>
      <c r="M2922">
        <v>63</v>
      </c>
      <c r="N2922" s="1">
        <v>14.821</v>
      </c>
    </row>
    <row r="2923" spans="1:14" x14ac:dyDescent="0.25">
      <c r="A2923" s="1">
        <v>1995</v>
      </c>
      <c r="B2923" s="1" t="s">
        <v>112</v>
      </c>
      <c r="C2923" s="2" t="s">
        <v>484</v>
      </c>
      <c r="D2923" s="1">
        <f>LOOKUP(B2923,'country lookup'!A:A,'country lookup'!C:C)</f>
        <v>583</v>
      </c>
      <c r="E2923">
        <v>2</v>
      </c>
      <c r="F2923">
        <v>3675099</v>
      </c>
      <c r="G2923" s="1">
        <v>0</v>
      </c>
      <c r="H2923" s="1">
        <v>2464</v>
      </c>
      <c r="I2923" s="1">
        <v>64166.67</v>
      </c>
      <c r="J2923" s="1">
        <v>54545.45</v>
      </c>
      <c r="K2923" s="3">
        <v>40</v>
      </c>
      <c r="L2923">
        <v>38.4</v>
      </c>
      <c r="M2923">
        <v>66</v>
      </c>
      <c r="N2923" s="1">
        <v>14.153</v>
      </c>
    </row>
    <row r="2924" spans="1:14" x14ac:dyDescent="0.25">
      <c r="A2924" s="1">
        <v>1996</v>
      </c>
      <c r="B2924" s="1" t="s">
        <v>112</v>
      </c>
      <c r="C2924" s="2" t="s">
        <v>484</v>
      </c>
      <c r="D2924" s="1">
        <f>LOOKUP(B2924,'country lookup'!A:A,'country lookup'!C:C)</f>
        <v>583</v>
      </c>
      <c r="E2924">
        <v>2</v>
      </c>
      <c r="F2924">
        <v>3667748</v>
      </c>
      <c r="G2924" s="1">
        <v>0</v>
      </c>
      <c r="H2924" s="1">
        <v>2364</v>
      </c>
      <c r="I2924" s="1">
        <v>61085.27</v>
      </c>
      <c r="J2924" s="1">
        <v>54098.36</v>
      </c>
      <c r="K2924" s="3">
        <v>36</v>
      </c>
      <c r="L2924">
        <v>38.700000000000003</v>
      </c>
      <c r="M2924">
        <v>61</v>
      </c>
      <c r="N2924" s="1">
        <v>13.565</v>
      </c>
    </row>
    <row r="2925" spans="1:14" x14ac:dyDescent="0.25">
      <c r="A2925" s="1">
        <v>1997</v>
      </c>
      <c r="B2925" s="1" t="s">
        <v>112</v>
      </c>
      <c r="C2925" s="2" t="s">
        <v>484</v>
      </c>
      <c r="D2925" s="1">
        <f>LOOKUP(B2925,'country lookup'!A:A,'country lookup'!C:C)</f>
        <v>583</v>
      </c>
      <c r="E2925">
        <v>2</v>
      </c>
      <c r="F2925">
        <v>3654208</v>
      </c>
      <c r="G2925" s="1">
        <v>0</v>
      </c>
      <c r="H2925" s="1">
        <v>2215</v>
      </c>
      <c r="I2925" s="1">
        <v>58289.47</v>
      </c>
      <c r="J2925" s="1">
        <v>48275.86</v>
      </c>
      <c r="K2925" s="3">
        <v>33</v>
      </c>
      <c r="L2925">
        <v>38</v>
      </c>
      <c r="M2925">
        <v>58</v>
      </c>
      <c r="N2925" s="1">
        <v>13.000999999999999</v>
      </c>
    </row>
    <row r="2926" spans="1:14" x14ac:dyDescent="0.25">
      <c r="A2926" s="1">
        <v>1998</v>
      </c>
      <c r="B2926" s="1" t="s">
        <v>112</v>
      </c>
      <c r="C2926" s="2" t="s">
        <v>484</v>
      </c>
      <c r="D2926" s="1">
        <f>LOOKUP(B2926,'country lookup'!A:A,'country lookup'!C:C)</f>
        <v>583</v>
      </c>
      <c r="E2926">
        <v>2</v>
      </c>
      <c r="F2926">
        <v>3652732</v>
      </c>
      <c r="G2926" s="1">
        <v>441.02539999999999</v>
      </c>
      <c r="H2926" s="1">
        <v>2027</v>
      </c>
      <c r="I2926" s="1">
        <v>55382.51</v>
      </c>
      <c r="J2926" s="1">
        <v>49056.6</v>
      </c>
      <c r="K2926" s="3">
        <v>28</v>
      </c>
      <c r="L2926">
        <v>36.6</v>
      </c>
      <c r="M2926">
        <v>53</v>
      </c>
      <c r="N2926" s="1">
        <v>12.426</v>
      </c>
    </row>
    <row r="2927" spans="1:14" x14ac:dyDescent="0.25">
      <c r="A2927" s="1">
        <v>1999</v>
      </c>
      <c r="B2927" s="1" t="s">
        <v>112</v>
      </c>
      <c r="C2927" s="2" t="s">
        <v>484</v>
      </c>
      <c r="D2927" s="1">
        <f>LOOKUP(B2927,'country lookup'!A:A,'country lookup'!C:C)</f>
        <v>583</v>
      </c>
      <c r="E2927">
        <v>2</v>
      </c>
      <c r="F2927">
        <v>3647001</v>
      </c>
      <c r="G2927" s="1">
        <v>334.83909999999997</v>
      </c>
      <c r="H2927" s="1">
        <v>1805</v>
      </c>
      <c r="I2927" s="1">
        <v>52623.91</v>
      </c>
      <c r="J2927" s="1">
        <v>46153.85</v>
      </c>
      <c r="K2927" s="3">
        <v>26</v>
      </c>
      <c r="L2927">
        <v>34.299999999999997</v>
      </c>
      <c r="M2927">
        <v>52</v>
      </c>
      <c r="N2927" s="1">
        <v>11.847</v>
      </c>
    </row>
    <row r="2928" spans="1:14" x14ac:dyDescent="0.25">
      <c r="A2928" s="1">
        <v>2000</v>
      </c>
      <c r="B2928" s="1" t="s">
        <v>112</v>
      </c>
      <c r="C2928" s="2" t="s">
        <v>484</v>
      </c>
      <c r="D2928" s="1">
        <f>LOOKUP(B2928,'country lookup'!A:A,'country lookup'!C:C)</f>
        <v>583</v>
      </c>
      <c r="E2928">
        <v>2</v>
      </c>
      <c r="F2928">
        <v>3639592</v>
      </c>
      <c r="G2928" s="1">
        <v>339.80329999999998</v>
      </c>
      <c r="H2928" s="1">
        <v>1572</v>
      </c>
      <c r="I2928" s="1">
        <v>49904.76</v>
      </c>
      <c r="J2928" s="1">
        <v>40816.33</v>
      </c>
      <c r="K2928" s="3">
        <v>24</v>
      </c>
      <c r="L2928">
        <v>31.5</v>
      </c>
      <c r="M2928">
        <v>49</v>
      </c>
      <c r="N2928" s="1">
        <v>11.298</v>
      </c>
    </row>
    <row r="2929" spans="1:14" x14ac:dyDescent="0.25">
      <c r="A2929" s="1">
        <v>2001</v>
      </c>
      <c r="B2929" s="1" t="s">
        <v>112</v>
      </c>
      <c r="C2929" s="2" t="s">
        <v>484</v>
      </c>
      <c r="D2929" s="1">
        <f>LOOKUP(B2929,'country lookup'!A:A,'country lookup'!C:C)</f>
        <v>583</v>
      </c>
      <c r="E2929">
        <v>2</v>
      </c>
      <c r="F2929">
        <v>3631462</v>
      </c>
      <c r="G2929" s="1">
        <v>349.84589999999997</v>
      </c>
      <c r="H2929" s="1">
        <v>1350</v>
      </c>
      <c r="I2929" s="1">
        <v>47368.42</v>
      </c>
      <c r="J2929" s="1">
        <v>42222.22</v>
      </c>
      <c r="K2929" s="3">
        <v>20</v>
      </c>
      <c r="L2929">
        <v>28.5</v>
      </c>
      <c r="M2929">
        <v>45</v>
      </c>
      <c r="N2929" s="1">
        <v>10.832000000000001</v>
      </c>
    </row>
    <row r="2930" spans="1:14" x14ac:dyDescent="0.25">
      <c r="A2930" s="1">
        <v>2002</v>
      </c>
      <c r="B2930" s="1" t="s">
        <v>112</v>
      </c>
      <c r="C2930" s="2" t="s">
        <v>484</v>
      </c>
      <c r="D2930" s="1">
        <f>LOOKUP(B2930,'country lookup'!A:A,'country lookup'!C:C)</f>
        <v>583</v>
      </c>
      <c r="E2930">
        <v>2</v>
      </c>
      <c r="F2930">
        <v>3623062</v>
      </c>
      <c r="G2930" s="1">
        <v>432.35270000000003</v>
      </c>
      <c r="H2930" s="1">
        <v>1161</v>
      </c>
      <c r="I2930" s="1">
        <v>45351.56</v>
      </c>
      <c r="J2930" s="1">
        <v>41860.47</v>
      </c>
      <c r="K2930" s="3">
        <v>19</v>
      </c>
      <c r="L2930">
        <v>25.6</v>
      </c>
      <c r="M2930">
        <v>43</v>
      </c>
      <c r="N2930" s="1">
        <v>10.494</v>
      </c>
    </row>
    <row r="2931" spans="1:14" x14ac:dyDescent="0.25">
      <c r="A2931" s="1">
        <v>2003</v>
      </c>
      <c r="B2931" s="1" t="s">
        <v>112</v>
      </c>
      <c r="C2931" s="2" t="s">
        <v>484</v>
      </c>
      <c r="D2931" s="1">
        <f>LOOKUP(B2931,'country lookup'!A:A,'country lookup'!C:C)</f>
        <v>583</v>
      </c>
      <c r="E2931">
        <v>2</v>
      </c>
      <c r="F2931">
        <v>3612874</v>
      </c>
      <c r="G2931" s="1">
        <v>486.31040000000002</v>
      </c>
      <c r="H2931" s="1">
        <v>1013</v>
      </c>
      <c r="I2931" s="1">
        <v>44043.48</v>
      </c>
      <c r="J2931" s="1">
        <v>39024.39</v>
      </c>
      <c r="K2931" s="3">
        <v>18</v>
      </c>
      <c r="L2931">
        <v>23</v>
      </c>
      <c r="M2931">
        <v>41</v>
      </c>
      <c r="N2931" s="1">
        <v>10.305</v>
      </c>
    </row>
    <row r="2932" spans="1:14" x14ac:dyDescent="0.25">
      <c r="A2932" s="1">
        <v>2004</v>
      </c>
      <c r="B2932" s="1" t="s">
        <v>112</v>
      </c>
      <c r="C2932" s="2" t="s">
        <v>484</v>
      </c>
      <c r="D2932" s="1">
        <f>LOOKUP(B2932,'country lookup'!A:A,'country lookup'!C:C)</f>
        <v>583</v>
      </c>
      <c r="E2932">
        <v>2</v>
      </c>
      <c r="F2932">
        <v>3603945</v>
      </c>
      <c r="G2932" s="1">
        <v>540.03539999999998</v>
      </c>
      <c r="H2932" s="1">
        <v>908</v>
      </c>
      <c r="I2932" s="1">
        <v>43033.18</v>
      </c>
      <c r="J2932" s="1">
        <v>45945.95</v>
      </c>
      <c r="K2932" s="3">
        <v>16</v>
      </c>
      <c r="L2932">
        <v>21.1</v>
      </c>
      <c r="M2932">
        <v>37</v>
      </c>
      <c r="N2932" s="1">
        <v>10.263</v>
      </c>
    </row>
    <row r="2933" spans="1:14" x14ac:dyDescent="0.25">
      <c r="A2933" s="1">
        <v>2005</v>
      </c>
      <c r="B2933" s="1" t="s">
        <v>112</v>
      </c>
      <c r="C2933" s="2" t="s">
        <v>484</v>
      </c>
      <c r="D2933" s="1">
        <f>LOOKUP(B2933,'country lookup'!A:A,'country lookup'!C:C)</f>
        <v>583</v>
      </c>
      <c r="E2933">
        <v>2</v>
      </c>
      <c r="F2933">
        <v>3595187</v>
      </c>
      <c r="G2933" s="1">
        <v>618.71780000000001</v>
      </c>
      <c r="H2933" s="1">
        <v>842</v>
      </c>
      <c r="I2933" s="1">
        <v>42959.18</v>
      </c>
      <c r="J2933" s="1">
        <v>41025.64</v>
      </c>
      <c r="K2933" s="3">
        <v>17</v>
      </c>
      <c r="L2933">
        <v>19.600000000000001</v>
      </c>
      <c r="M2933">
        <v>39</v>
      </c>
      <c r="N2933" s="1">
        <v>10.345000000000001</v>
      </c>
    </row>
    <row r="2934" spans="1:14" x14ac:dyDescent="0.25">
      <c r="A2934" s="1">
        <v>2006</v>
      </c>
      <c r="B2934" s="1" t="s">
        <v>112</v>
      </c>
      <c r="C2934" s="2" t="s">
        <v>484</v>
      </c>
      <c r="D2934" s="1">
        <f>LOOKUP(B2934,'country lookup'!A:A,'country lookup'!C:C)</f>
        <v>583</v>
      </c>
      <c r="E2934">
        <v>2</v>
      </c>
      <c r="F2934">
        <v>3585209</v>
      </c>
      <c r="G2934" s="1">
        <v>681.89660000000003</v>
      </c>
      <c r="H2934" s="1">
        <v>804</v>
      </c>
      <c r="I2934" s="1">
        <v>42994.65</v>
      </c>
      <c r="J2934" s="1">
        <v>44444.44</v>
      </c>
      <c r="K2934" s="3">
        <v>16</v>
      </c>
      <c r="L2934">
        <v>18.7</v>
      </c>
      <c r="M2934">
        <v>36</v>
      </c>
      <c r="N2934" s="1">
        <v>10.51</v>
      </c>
    </row>
    <row r="2935" spans="1:14" x14ac:dyDescent="0.25">
      <c r="A2935" s="1">
        <v>2007</v>
      </c>
      <c r="B2935" s="1" t="s">
        <v>112</v>
      </c>
      <c r="C2935" s="2" t="s">
        <v>484</v>
      </c>
      <c r="D2935" s="1">
        <f>LOOKUP(B2935,'country lookup'!A:A,'country lookup'!C:C)</f>
        <v>583</v>
      </c>
      <c r="E2935">
        <v>2</v>
      </c>
      <c r="F2935">
        <v>3576910</v>
      </c>
      <c r="G2935" s="1">
        <v>717.45860000000005</v>
      </c>
      <c r="H2935" s="1">
        <v>786</v>
      </c>
      <c r="I2935" s="1">
        <v>43666.67</v>
      </c>
      <c r="J2935" s="1">
        <v>44444.44</v>
      </c>
      <c r="K2935" s="3">
        <v>16</v>
      </c>
      <c r="L2935">
        <v>18</v>
      </c>
      <c r="M2935">
        <v>36</v>
      </c>
      <c r="N2935" s="1">
        <v>10.704000000000001</v>
      </c>
    </row>
    <row r="2936" spans="1:14" x14ac:dyDescent="0.25">
      <c r="A2936" s="1">
        <v>2008</v>
      </c>
      <c r="B2936" s="1" t="s">
        <v>112</v>
      </c>
      <c r="C2936" s="2" t="s">
        <v>484</v>
      </c>
      <c r="D2936" s="1">
        <f>LOOKUP(B2936,'country lookup'!A:A,'country lookup'!C:C)</f>
        <v>583</v>
      </c>
      <c r="E2936">
        <v>2</v>
      </c>
      <c r="F2936">
        <v>3570108</v>
      </c>
      <c r="G2936" s="1">
        <v>755.48760000000004</v>
      </c>
      <c r="H2936" s="1">
        <v>778</v>
      </c>
      <c r="I2936" s="1">
        <v>44204.55</v>
      </c>
      <c r="J2936" s="1">
        <v>42857.14</v>
      </c>
      <c r="K2936" s="3">
        <v>16</v>
      </c>
      <c r="L2936">
        <v>17.600000000000001</v>
      </c>
      <c r="M2936">
        <v>35</v>
      </c>
      <c r="N2936" s="1">
        <v>10.878</v>
      </c>
    </row>
    <row r="2937" spans="1:14" x14ac:dyDescent="0.25">
      <c r="A2937" s="1">
        <v>2009</v>
      </c>
      <c r="B2937" s="1" t="s">
        <v>112</v>
      </c>
      <c r="C2937" s="2" t="s">
        <v>484</v>
      </c>
      <c r="D2937" s="1">
        <f>LOOKUP(B2937,'country lookup'!A:A,'country lookup'!C:C)</f>
        <v>583</v>
      </c>
      <c r="E2937">
        <v>2</v>
      </c>
      <c r="F2937">
        <v>3565604</v>
      </c>
      <c r="G2937" s="1">
        <v>676.35220000000004</v>
      </c>
      <c r="H2937" s="1">
        <v>775</v>
      </c>
      <c r="I2937" s="1">
        <v>44540.23</v>
      </c>
      <c r="J2937" s="1">
        <v>45454.55</v>
      </c>
      <c r="K2937" s="3">
        <v>15</v>
      </c>
      <c r="L2937">
        <v>17.399999999999999</v>
      </c>
      <c r="M2937">
        <v>33</v>
      </c>
      <c r="N2937" s="1">
        <v>11.003</v>
      </c>
    </row>
    <row r="2938" spans="1:14" x14ac:dyDescent="0.25">
      <c r="A2938" s="1">
        <v>2010</v>
      </c>
      <c r="B2938" s="1" t="s">
        <v>112</v>
      </c>
      <c r="C2938" s="2" t="s">
        <v>484</v>
      </c>
      <c r="D2938" s="1">
        <f>LOOKUP(B2938,'country lookup'!A:A,'country lookup'!C:C)</f>
        <v>583</v>
      </c>
      <c r="E2938">
        <v>2</v>
      </c>
      <c r="F2938">
        <v>3562045</v>
      </c>
      <c r="G2938" s="1">
        <v>698.07479999999998</v>
      </c>
      <c r="H2938" s="1">
        <v>773</v>
      </c>
      <c r="I2938" s="1">
        <v>44941.86</v>
      </c>
      <c r="J2938" s="1">
        <v>32352.94</v>
      </c>
      <c r="K2938" s="3">
        <v>15</v>
      </c>
      <c r="L2938">
        <v>17.2</v>
      </c>
      <c r="M2938">
        <v>34</v>
      </c>
      <c r="N2938" s="1">
        <v>11.061999999999999</v>
      </c>
    </row>
    <row r="2939" spans="1:14" x14ac:dyDescent="0.25">
      <c r="A2939" s="1">
        <v>2011</v>
      </c>
      <c r="B2939" s="1" t="s">
        <v>112</v>
      </c>
      <c r="C2939" s="2" t="s">
        <v>484</v>
      </c>
      <c r="D2939" s="1">
        <f>LOOKUP(B2939,'country lookup'!A:A,'country lookup'!C:C)</f>
        <v>583</v>
      </c>
      <c r="E2939">
        <v>2</v>
      </c>
      <c r="F2939">
        <v>3559986</v>
      </c>
      <c r="G2939" s="1">
        <v>718.79920000000004</v>
      </c>
      <c r="H2939" s="1">
        <v>764</v>
      </c>
      <c r="I2939" s="1">
        <v>44941.18</v>
      </c>
      <c r="J2939" s="1">
        <v>48000</v>
      </c>
      <c r="K2939" s="3">
        <v>11</v>
      </c>
      <c r="L2939">
        <v>17</v>
      </c>
      <c r="M2939">
        <v>25</v>
      </c>
      <c r="N2939" s="1">
        <v>11.048999999999999</v>
      </c>
    </row>
    <row r="2940" spans="1:14" x14ac:dyDescent="0.25">
      <c r="A2940" s="1">
        <v>2012</v>
      </c>
      <c r="B2940" s="1" t="s">
        <v>112</v>
      </c>
      <c r="C2940" s="2" t="s">
        <v>484</v>
      </c>
      <c r="D2940" s="1">
        <f>LOOKUP(B2940,'country lookup'!A:A,'country lookup'!C:C)</f>
        <v>583</v>
      </c>
      <c r="E2940">
        <v>2</v>
      </c>
      <c r="F2940">
        <v>3559519</v>
      </c>
      <c r="G2940" s="1">
        <v>748.45910000000003</v>
      </c>
      <c r="H2940" s="1">
        <v>752</v>
      </c>
      <c r="I2940" s="1">
        <v>44761.9</v>
      </c>
      <c r="J2940" s="1">
        <v>42307.69</v>
      </c>
      <c r="K2940" s="3">
        <v>12</v>
      </c>
      <c r="L2940">
        <v>16.8</v>
      </c>
      <c r="M2940">
        <v>26</v>
      </c>
      <c r="N2940" s="1">
        <v>10.984</v>
      </c>
    </row>
    <row r="2941" spans="1:14" x14ac:dyDescent="0.25">
      <c r="A2941" s="1">
        <v>2013</v>
      </c>
      <c r="B2941" s="1" t="s">
        <v>112</v>
      </c>
      <c r="C2941" s="2" t="s">
        <v>484</v>
      </c>
      <c r="D2941" s="1">
        <f>LOOKUP(B2941,'country lookup'!A:A,'country lookup'!C:C)</f>
        <v>583</v>
      </c>
      <c r="E2941">
        <v>2</v>
      </c>
      <c r="F2941">
        <v>3558566</v>
      </c>
      <c r="G2941" s="1">
        <v>781.96810000000005</v>
      </c>
      <c r="H2941" s="1">
        <v>733</v>
      </c>
      <c r="I2941" s="1">
        <v>44424.24</v>
      </c>
      <c r="J2941" s="1">
        <v>41666.67</v>
      </c>
      <c r="K2941" s="3">
        <v>11</v>
      </c>
      <c r="L2941">
        <v>16.5</v>
      </c>
      <c r="M2941">
        <v>24</v>
      </c>
      <c r="N2941" s="1">
        <v>10.885999999999999</v>
      </c>
    </row>
    <row r="2942" spans="1:14" x14ac:dyDescent="0.25">
      <c r="A2942" s="1">
        <v>2014</v>
      </c>
      <c r="B2942" s="1" t="s">
        <v>112</v>
      </c>
      <c r="C2942" s="2" t="s">
        <v>484</v>
      </c>
      <c r="D2942" s="1">
        <f>LOOKUP(B2942,'country lookup'!A:A,'country lookup'!C:C)</f>
        <v>583</v>
      </c>
      <c r="E2942">
        <v>2</v>
      </c>
      <c r="F2942">
        <v>3556397</v>
      </c>
      <c r="G2942" s="1">
        <v>812.35159999999996</v>
      </c>
      <c r="H2942" s="1">
        <v>713</v>
      </c>
      <c r="I2942" s="1">
        <v>43742.33</v>
      </c>
      <c r="J2942" s="1">
        <v>41666.67</v>
      </c>
      <c r="K2942" s="3">
        <v>10</v>
      </c>
      <c r="L2942">
        <v>16.3</v>
      </c>
      <c r="M2942">
        <v>24</v>
      </c>
      <c r="N2942" s="1">
        <v>10.759</v>
      </c>
    </row>
    <row r="2943" spans="1:14" x14ac:dyDescent="0.25">
      <c r="A2943" s="1">
        <v>2015</v>
      </c>
      <c r="B2943" s="1" t="s">
        <v>112</v>
      </c>
      <c r="C2943" s="2" t="s">
        <v>484</v>
      </c>
      <c r="D2943" s="1">
        <f>LOOKUP(B2943,'country lookup'!A:A,'country lookup'!C:C)</f>
        <v>583</v>
      </c>
      <c r="E2943">
        <v>2</v>
      </c>
      <c r="F2943">
        <v>3554108</v>
      </c>
      <c r="G2943" s="1">
        <v>802.8229</v>
      </c>
      <c r="H2943" s="1">
        <v>692</v>
      </c>
      <c r="I2943" s="1">
        <v>43250</v>
      </c>
      <c r="K2943" s="3">
        <v>10</v>
      </c>
      <c r="L2943">
        <v>16</v>
      </c>
      <c r="M2943">
        <v>23</v>
      </c>
      <c r="N2943" s="1">
        <v>10.609</v>
      </c>
    </row>
    <row r="2944" spans="1:14" x14ac:dyDescent="0.25">
      <c r="A2944" s="1">
        <v>2016</v>
      </c>
      <c r="B2944" s="1" t="s">
        <v>112</v>
      </c>
      <c r="C2944" s="2" t="s">
        <v>484</v>
      </c>
      <c r="D2944" s="1">
        <f>LOOKUP(B2944,'country lookup'!A:A,'country lookup'!C:C)</f>
        <v>583</v>
      </c>
      <c r="E2944">
        <v>2</v>
      </c>
      <c r="F2944">
        <v>3551954</v>
      </c>
      <c r="G2944" s="1">
        <v>813.13189999999997</v>
      </c>
      <c r="H2944" s="1">
        <v>667</v>
      </c>
      <c r="I2944" s="1">
        <v>42484.08</v>
      </c>
      <c r="K2944" s="3"/>
      <c r="L2944">
        <v>15.7</v>
      </c>
      <c r="M2944"/>
      <c r="N2944" s="1">
        <v>10.445</v>
      </c>
    </row>
    <row r="2945" spans="1:14" x14ac:dyDescent="0.25">
      <c r="A2945" s="1">
        <v>1990</v>
      </c>
      <c r="B2945" s="1" t="s">
        <v>113</v>
      </c>
      <c r="C2945" s="2" t="s">
        <v>458</v>
      </c>
      <c r="D2945" s="1">
        <f>LOOKUP(B2945,'country lookup'!A:A,'country lookup'!C:C)</f>
        <v>450</v>
      </c>
      <c r="E2945">
        <v>1</v>
      </c>
      <c r="F2945">
        <v>11598633</v>
      </c>
      <c r="G2945" s="1">
        <v>49.830770000000001</v>
      </c>
      <c r="H2945" s="1">
        <v>78266</v>
      </c>
      <c r="I2945" s="1">
        <v>489162.5</v>
      </c>
      <c r="J2945" s="1">
        <v>526992.30000000005</v>
      </c>
      <c r="K2945" s="3">
        <v>4100</v>
      </c>
      <c r="L2945">
        <v>160</v>
      </c>
      <c r="M2945">
        <v>778</v>
      </c>
      <c r="N2945" s="1">
        <v>44.338999999999999</v>
      </c>
    </row>
    <row r="2946" spans="1:14" x14ac:dyDescent="0.25">
      <c r="A2946" s="1">
        <v>1991</v>
      </c>
      <c r="B2946" s="1" t="s">
        <v>113</v>
      </c>
      <c r="C2946" s="2" t="s">
        <v>458</v>
      </c>
      <c r="D2946" s="1">
        <f>LOOKUP(B2946,'country lookup'!A:A,'country lookup'!C:C)</f>
        <v>450</v>
      </c>
      <c r="E2946">
        <v>1</v>
      </c>
      <c r="F2946">
        <v>11942819</v>
      </c>
      <c r="G2946" s="1">
        <v>32.303359999999998</v>
      </c>
      <c r="H2946" s="1">
        <v>78015</v>
      </c>
      <c r="I2946" s="1">
        <v>503322.6</v>
      </c>
      <c r="J2946" s="1">
        <v>538764.80000000005</v>
      </c>
      <c r="K2946" s="3">
        <v>4100</v>
      </c>
      <c r="L2946">
        <v>155</v>
      </c>
      <c r="M2946">
        <v>761</v>
      </c>
      <c r="N2946" s="1">
        <v>44.283999999999999</v>
      </c>
    </row>
    <row r="2947" spans="1:14" x14ac:dyDescent="0.25">
      <c r="A2947" s="1">
        <v>1992</v>
      </c>
      <c r="B2947" s="1" t="s">
        <v>113</v>
      </c>
      <c r="C2947" s="2" t="s">
        <v>458</v>
      </c>
      <c r="D2947" s="1">
        <f>LOOKUP(B2947,'country lookup'!A:A,'country lookup'!C:C)</f>
        <v>450</v>
      </c>
      <c r="E2947">
        <v>1</v>
      </c>
      <c r="F2947">
        <v>12301336</v>
      </c>
      <c r="G2947" s="1">
        <v>39.656359999999999</v>
      </c>
      <c r="H2947" s="1">
        <v>77836</v>
      </c>
      <c r="I2947" s="1">
        <v>517870.9</v>
      </c>
      <c r="J2947" s="1">
        <v>542005.4</v>
      </c>
      <c r="K2947" s="3">
        <v>4100</v>
      </c>
      <c r="L2947">
        <v>150.30000000000001</v>
      </c>
      <c r="M2947">
        <v>738</v>
      </c>
      <c r="N2947" s="1">
        <v>44.21</v>
      </c>
    </row>
    <row r="2948" spans="1:14" x14ac:dyDescent="0.25">
      <c r="A2948" s="1">
        <v>1993</v>
      </c>
      <c r="B2948" s="1" t="s">
        <v>113</v>
      </c>
      <c r="C2948" s="2" t="s">
        <v>458</v>
      </c>
      <c r="D2948" s="1">
        <f>LOOKUP(B2948,'country lookup'!A:A,'country lookup'!C:C)</f>
        <v>450</v>
      </c>
      <c r="E2948">
        <v>1</v>
      </c>
      <c r="F2948">
        <v>12675460</v>
      </c>
      <c r="G2948" s="1">
        <v>37.591970000000003</v>
      </c>
      <c r="H2948" s="1">
        <v>77797</v>
      </c>
      <c r="I2948" s="1">
        <v>532856.19999999995</v>
      </c>
      <c r="J2948" s="1">
        <v>550070.5</v>
      </c>
      <c r="K2948" s="3">
        <v>4000</v>
      </c>
      <c r="L2948">
        <v>146</v>
      </c>
      <c r="M2948">
        <v>709</v>
      </c>
      <c r="N2948" s="1">
        <v>44.103999999999999</v>
      </c>
    </row>
    <row r="2949" spans="1:14" x14ac:dyDescent="0.25">
      <c r="A2949" s="1">
        <v>1994</v>
      </c>
      <c r="B2949" s="1" t="s">
        <v>113</v>
      </c>
      <c r="C2949" s="2" t="s">
        <v>458</v>
      </c>
      <c r="D2949" s="1">
        <f>LOOKUP(B2949,'country lookup'!A:A,'country lookup'!C:C)</f>
        <v>450</v>
      </c>
      <c r="E2949">
        <v>1</v>
      </c>
      <c r="F2949">
        <v>13066543</v>
      </c>
      <c r="G2949" s="1">
        <v>35.25703</v>
      </c>
      <c r="H2949" s="1">
        <v>77667</v>
      </c>
      <c r="I2949" s="1">
        <v>548108.69999999995</v>
      </c>
      <c r="J2949" s="1">
        <v>562130.19999999995</v>
      </c>
      <c r="K2949" s="3">
        <v>3900</v>
      </c>
      <c r="L2949">
        <v>141.69999999999999</v>
      </c>
      <c r="M2949">
        <v>676</v>
      </c>
      <c r="N2949" s="1">
        <v>43.95</v>
      </c>
    </row>
    <row r="2950" spans="1:14" x14ac:dyDescent="0.25">
      <c r="A2950" s="1">
        <v>1995</v>
      </c>
      <c r="B2950" s="1" t="s">
        <v>113</v>
      </c>
      <c r="C2950" s="2" t="s">
        <v>458</v>
      </c>
      <c r="D2950" s="1">
        <f>LOOKUP(B2950,'country lookup'!A:A,'country lookup'!C:C)</f>
        <v>450</v>
      </c>
      <c r="E2950">
        <v>1</v>
      </c>
      <c r="F2950">
        <v>13475400</v>
      </c>
      <c r="G2950" s="1">
        <v>35.564839999999997</v>
      </c>
      <c r="H2950" s="1">
        <v>77095</v>
      </c>
      <c r="I2950" s="1">
        <v>563148.30000000005</v>
      </c>
      <c r="J2950" s="1">
        <v>574534.19999999995</v>
      </c>
      <c r="K2950" s="3">
        <v>3800</v>
      </c>
      <c r="L2950">
        <v>136.9</v>
      </c>
      <c r="M2950">
        <v>644</v>
      </c>
      <c r="N2950" s="1">
        <v>43.725000000000001</v>
      </c>
    </row>
    <row r="2951" spans="1:14" x14ac:dyDescent="0.25">
      <c r="A2951" s="1">
        <v>1996</v>
      </c>
      <c r="B2951" s="1" t="s">
        <v>113</v>
      </c>
      <c r="C2951" s="2" t="s">
        <v>458</v>
      </c>
      <c r="D2951" s="1">
        <f>LOOKUP(B2951,'country lookup'!A:A,'country lookup'!C:C)</f>
        <v>450</v>
      </c>
      <c r="E2951">
        <v>1</v>
      </c>
      <c r="F2951">
        <v>13902688</v>
      </c>
      <c r="G2951" s="1">
        <v>35.790480000000002</v>
      </c>
      <c r="H2951" s="1">
        <v>76051</v>
      </c>
      <c r="I2951" s="1">
        <v>577895.1</v>
      </c>
      <c r="J2951" s="1">
        <v>588235.30000000005</v>
      </c>
      <c r="K2951" s="3">
        <v>3700</v>
      </c>
      <c r="L2951">
        <v>131.6</v>
      </c>
      <c r="M2951">
        <v>612</v>
      </c>
      <c r="N2951" s="1">
        <v>43.408999999999999</v>
      </c>
    </row>
    <row r="2952" spans="1:14" x14ac:dyDescent="0.25">
      <c r="A2952" s="1">
        <v>1997</v>
      </c>
      <c r="B2952" s="1" t="s">
        <v>113</v>
      </c>
      <c r="C2952" s="2" t="s">
        <v>458</v>
      </c>
      <c r="D2952" s="1">
        <f>LOOKUP(B2952,'country lookup'!A:A,'country lookup'!C:C)</f>
        <v>450</v>
      </c>
      <c r="E2952">
        <v>1</v>
      </c>
      <c r="F2952">
        <v>14347854</v>
      </c>
      <c r="G2952" s="1">
        <v>40.150149999999996</v>
      </c>
      <c r="H2952" s="1">
        <v>74469</v>
      </c>
      <c r="I2952" s="1">
        <v>591963.4</v>
      </c>
      <c r="J2952" s="1">
        <v>599315.1</v>
      </c>
      <c r="K2952" s="3">
        <v>3600</v>
      </c>
      <c r="L2952">
        <v>125.8</v>
      </c>
      <c r="M2952">
        <v>584</v>
      </c>
      <c r="N2952" s="1">
        <v>42.997999999999998</v>
      </c>
    </row>
    <row r="2953" spans="1:14" x14ac:dyDescent="0.25">
      <c r="A2953" s="1">
        <v>1998</v>
      </c>
      <c r="B2953" s="1" t="s">
        <v>113</v>
      </c>
      <c r="C2953" s="2" t="s">
        <v>458</v>
      </c>
      <c r="D2953" s="1">
        <f>LOOKUP(B2953,'country lookup'!A:A,'country lookup'!C:C)</f>
        <v>450</v>
      </c>
      <c r="E2953">
        <v>1</v>
      </c>
      <c r="F2953">
        <v>14808791</v>
      </c>
      <c r="G2953" s="1">
        <v>44.43974</v>
      </c>
      <c r="H2953" s="1">
        <v>72342</v>
      </c>
      <c r="I2953" s="1">
        <v>604866.19999999995</v>
      </c>
      <c r="J2953" s="1">
        <v>623885.9</v>
      </c>
      <c r="K2953" s="3">
        <v>3500</v>
      </c>
      <c r="L2953">
        <v>119.6</v>
      </c>
      <c r="M2953">
        <v>561</v>
      </c>
      <c r="N2953" s="1">
        <v>42.497999999999998</v>
      </c>
    </row>
    <row r="2954" spans="1:14" x14ac:dyDescent="0.25">
      <c r="A2954" s="1">
        <v>1999</v>
      </c>
      <c r="B2954" s="1" t="s">
        <v>113</v>
      </c>
      <c r="C2954" s="2" t="s">
        <v>458</v>
      </c>
      <c r="D2954" s="1">
        <f>LOOKUP(B2954,'country lookup'!A:A,'country lookup'!C:C)</f>
        <v>450</v>
      </c>
      <c r="E2954">
        <v>1</v>
      </c>
      <c r="F2954">
        <v>15282521</v>
      </c>
      <c r="G2954" s="1">
        <v>48.330030000000001</v>
      </c>
      <c r="H2954" s="1">
        <v>69918</v>
      </c>
      <c r="I2954" s="1">
        <v>617650.19999999995</v>
      </c>
      <c r="J2954" s="1">
        <v>643382.4</v>
      </c>
      <c r="K2954" s="3">
        <v>3500</v>
      </c>
      <c r="L2954">
        <v>113.2</v>
      </c>
      <c r="M2954">
        <v>544</v>
      </c>
      <c r="N2954" s="1">
        <v>41.917999999999999</v>
      </c>
    </row>
    <row r="2955" spans="1:14" x14ac:dyDescent="0.25">
      <c r="A2955" s="1">
        <v>2000</v>
      </c>
      <c r="B2955" s="1" t="s">
        <v>113</v>
      </c>
      <c r="C2955" s="2" t="s">
        <v>458</v>
      </c>
      <c r="D2955" s="1">
        <f>LOOKUP(B2955,'country lookup'!A:A,'country lookup'!C:C)</f>
        <v>450</v>
      </c>
      <c r="E2955">
        <v>1</v>
      </c>
      <c r="F2955">
        <v>15766806</v>
      </c>
      <c r="G2955" s="1">
        <v>50.279739999999997</v>
      </c>
      <c r="H2955" s="1">
        <v>67364</v>
      </c>
      <c r="I2955" s="1">
        <v>628982.30000000005</v>
      </c>
      <c r="J2955" s="1">
        <v>652985.1</v>
      </c>
      <c r="K2955" s="3">
        <v>3500</v>
      </c>
      <c r="L2955">
        <v>107.1</v>
      </c>
      <c r="M2955">
        <v>536</v>
      </c>
      <c r="N2955" s="1">
        <v>41.274999999999999</v>
      </c>
    </row>
    <row r="2956" spans="1:14" x14ac:dyDescent="0.25">
      <c r="A2956" s="1">
        <v>2001</v>
      </c>
      <c r="B2956" s="1" t="s">
        <v>113</v>
      </c>
      <c r="C2956" s="2" t="s">
        <v>458</v>
      </c>
      <c r="D2956" s="1">
        <f>LOOKUP(B2956,'country lookup'!A:A,'country lookup'!C:C)</f>
        <v>450</v>
      </c>
      <c r="E2956">
        <v>1</v>
      </c>
      <c r="F2956">
        <v>16260932</v>
      </c>
      <c r="G2956" s="1">
        <v>44.876779999999997</v>
      </c>
      <c r="H2956" s="1">
        <v>64785</v>
      </c>
      <c r="I2956" s="1">
        <v>639536</v>
      </c>
      <c r="J2956" s="1">
        <v>659133.69999999995</v>
      </c>
      <c r="K2956" s="3">
        <v>3500</v>
      </c>
      <c r="L2956">
        <v>101.3</v>
      </c>
      <c r="M2956">
        <v>531</v>
      </c>
      <c r="N2956" s="1">
        <v>40.591000000000001</v>
      </c>
    </row>
    <row r="2957" spans="1:14" x14ac:dyDescent="0.25">
      <c r="A2957" s="1">
        <v>2002</v>
      </c>
      <c r="B2957" s="1" t="s">
        <v>113</v>
      </c>
      <c r="C2957" s="2" t="s">
        <v>458</v>
      </c>
      <c r="D2957" s="1">
        <f>LOOKUP(B2957,'country lookup'!A:A,'country lookup'!C:C)</f>
        <v>450</v>
      </c>
      <c r="E2957">
        <v>1</v>
      </c>
      <c r="F2957">
        <v>16765117</v>
      </c>
      <c r="G2957" s="1">
        <v>29.959129999999998</v>
      </c>
      <c r="H2957" s="1">
        <v>62228</v>
      </c>
      <c r="I2957" s="1">
        <v>649561.59999999998</v>
      </c>
      <c r="J2957" s="1">
        <v>664136.6</v>
      </c>
      <c r="K2957" s="3">
        <v>3500</v>
      </c>
      <c r="L2957">
        <v>95.8</v>
      </c>
      <c r="M2957">
        <v>527</v>
      </c>
      <c r="N2957" s="1">
        <v>39.893000000000001</v>
      </c>
    </row>
    <row r="2958" spans="1:14" x14ac:dyDescent="0.25">
      <c r="A2958" s="1">
        <v>2003</v>
      </c>
      <c r="B2958" s="1" t="s">
        <v>113</v>
      </c>
      <c r="C2958" s="2" t="s">
        <v>458</v>
      </c>
      <c r="D2958" s="1">
        <f>LOOKUP(B2958,'country lookup'!A:A,'country lookup'!C:C)</f>
        <v>450</v>
      </c>
      <c r="E2958">
        <v>1</v>
      </c>
      <c r="F2958">
        <v>17279141</v>
      </c>
      <c r="G2958" s="1">
        <v>42.642620000000001</v>
      </c>
      <c r="H2958" s="1">
        <v>59807</v>
      </c>
      <c r="I2958" s="1">
        <v>659393.6</v>
      </c>
      <c r="J2958" s="1">
        <v>670498.1</v>
      </c>
      <c r="K2958" s="3">
        <v>3500</v>
      </c>
      <c r="L2958">
        <v>90.7</v>
      </c>
      <c r="M2958">
        <v>522</v>
      </c>
      <c r="N2958" s="1">
        <v>39.206000000000003</v>
      </c>
    </row>
    <row r="2959" spans="1:14" x14ac:dyDescent="0.25">
      <c r="A2959" s="1">
        <v>2004</v>
      </c>
      <c r="B2959" s="1" t="s">
        <v>113</v>
      </c>
      <c r="C2959" s="2" t="s">
        <v>458</v>
      </c>
      <c r="D2959" s="1">
        <f>LOOKUP(B2959,'country lookup'!A:A,'country lookup'!C:C)</f>
        <v>450</v>
      </c>
      <c r="E2959">
        <v>1</v>
      </c>
      <c r="F2959">
        <v>17802997</v>
      </c>
      <c r="G2959" s="1">
        <v>49.26887</v>
      </c>
      <c r="H2959" s="1">
        <v>57501</v>
      </c>
      <c r="I2959" s="1">
        <v>668616.30000000005</v>
      </c>
      <c r="J2959" s="1">
        <v>674373.8</v>
      </c>
      <c r="K2959" s="3">
        <v>3500</v>
      </c>
      <c r="L2959">
        <v>86</v>
      </c>
      <c r="M2959">
        <v>519</v>
      </c>
      <c r="N2959" s="1">
        <v>38.546999999999997</v>
      </c>
    </row>
    <row r="2960" spans="1:14" x14ac:dyDescent="0.25">
      <c r="A2960" s="1">
        <v>2005</v>
      </c>
      <c r="B2960" s="1" t="s">
        <v>113</v>
      </c>
      <c r="C2960" s="2" t="s">
        <v>458</v>
      </c>
      <c r="D2960" s="1">
        <f>LOOKUP(B2960,'country lookup'!A:A,'country lookup'!C:C)</f>
        <v>450</v>
      </c>
      <c r="E2960">
        <v>1</v>
      </c>
      <c r="F2960">
        <v>18336724</v>
      </c>
      <c r="G2960" s="1">
        <v>45.318489999999997</v>
      </c>
      <c r="H2960" s="1">
        <v>55280</v>
      </c>
      <c r="I2960" s="1">
        <v>678282.2</v>
      </c>
      <c r="J2960" s="1">
        <v>688976.4</v>
      </c>
      <c r="K2960" s="3">
        <v>3500</v>
      </c>
      <c r="L2960">
        <v>81.5</v>
      </c>
      <c r="M2960">
        <v>508</v>
      </c>
      <c r="N2960" s="1">
        <v>37.923000000000002</v>
      </c>
    </row>
    <row r="2961" spans="1:14" x14ac:dyDescent="0.25">
      <c r="A2961" s="1">
        <v>2006</v>
      </c>
      <c r="B2961" s="1" t="s">
        <v>113</v>
      </c>
      <c r="C2961" s="2" t="s">
        <v>458</v>
      </c>
      <c r="D2961" s="1">
        <f>LOOKUP(B2961,'country lookup'!A:A,'country lookup'!C:C)</f>
        <v>450</v>
      </c>
      <c r="E2961">
        <v>1</v>
      </c>
      <c r="F2961">
        <v>18880269</v>
      </c>
      <c r="G2961" s="1">
        <v>49.17944</v>
      </c>
      <c r="H2961" s="1">
        <v>53185</v>
      </c>
      <c r="I2961" s="1">
        <v>688033.6</v>
      </c>
      <c r="J2961" s="1">
        <v>686868.7</v>
      </c>
      <c r="K2961" s="3">
        <v>3500</v>
      </c>
      <c r="L2961">
        <v>77.3</v>
      </c>
      <c r="M2961">
        <v>495</v>
      </c>
      <c r="N2961" s="1">
        <v>37.334000000000003</v>
      </c>
    </row>
    <row r="2962" spans="1:14" x14ac:dyDescent="0.25">
      <c r="A2962" s="1">
        <v>2007</v>
      </c>
      <c r="B2962" s="1" t="s">
        <v>113</v>
      </c>
      <c r="C2962" s="2" t="s">
        <v>458</v>
      </c>
      <c r="D2962" s="1">
        <f>LOOKUP(B2962,'country lookup'!A:A,'country lookup'!C:C)</f>
        <v>450</v>
      </c>
      <c r="E2962">
        <v>1</v>
      </c>
      <c r="F2962">
        <v>19433530</v>
      </c>
      <c r="G2962" s="1">
        <v>51.806759999999997</v>
      </c>
      <c r="H2962" s="1">
        <v>51108</v>
      </c>
      <c r="I2962" s="1">
        <v>697244.2</v>
      </c>
      <c r="J2962" s="1">
        <v>705394.2</v>
      </c>
      <c r="K2962" s="3">
        <v>3400</v>
      </c>
      <c r="L2962">
        <v>73.3</v>
      </c>
      <c r="M2962">
        <v>482</v>
      </c>
      <c r="N2962" s="1">
        <v>36.768999999999998</v>
      </c>
    </row>
    <row r="2963" spans="1:14" x14ac:dyDescent="0.25">
      <c r="A2963" s="1">
        <v>2008</v>
      </c>
      <c r="B2963" s="1" t="s">
        <v>113</v>
      </c>
      <c r="C2963" s="2" t="s">
        <v>458</v>
      </c>
      <c r="D2963" s="1">
        <f>LOOKUP(B2963,'country lookup'!A:A,'country lookup'!C:C)</f>
        <v>450</v>
      </c>
      <c r="E2963">
        <v>1</v>
      </c>
      <c r="F2963">
        <v>19996473</v>
      </c>
      <c r="G2963" s="1">
        <v>64.234930000000006</v>
      </c>
      <c r="H2963" s="1">
        <v>49054</v>
      </c>
      <c r="I2963" s="1">
        <v>706830</v>
      </c>
      <c r="J2963" s="1">
        <v>705128.2</v>
      </c>
      <c r="K2963" s="3">
        <v>3400</v>
      </c>
      <c r="L2963">
        <v>69.400000000000006</v>
      </c>
      <c r="M2963">
        <v>468</v>
      </c>
      <c r="N2963" s="1">
        <v>36.222000000000001</v>
      </c>
    </row>
    <row r="2964" spans="1:14" x14ac:dyDescent="0.25">
      <c r="A2964" s="1">
        <v>2009</v>
      </c>
      <c r="B2964" s="1" t="s">
        <v>113</v>
      </c>
      <c r="C2964" s="2" t="s">
        <v>458</v>
      </c>
      <c r="D2964" s="1">
        <f>LOOKUP(B2964,'country lookup'!A:A,'country lookup'!C:C)</f>
        <v>450</v>
      </c>
      <c r="E2964">
        <v>1</v>
      </c>
      <c r="F2964">
        <v>20569117</v>
      </c>
      <c r="G2964" s="1">
        <v>41.737949999999998</v>
      </c>
      <c r="H2964" s="1">
        <v>46992</v>
      </c>
      <c r="I2964" s="1">
        <v>717435.1</v>
      </c>
      <c r="J2964" s="1">
        <v>728476.8</v>
      </c>
      <c r="K2964" s="3">
        <v>3300</v>
      </c>
      <c r="L2964">
        <v>65.5</v>
      </c>
      <c r="M2964">
        <v>453</v>
      </c>
      <c r="N2964" s="1">
        <v>35.697000000000003</v>
      </c>
    </row>
    <row r="2965" spans="1:14" x14ac:dyDescent="0.25">
      <c r="A2965" s="1">
        <v>2010</v>
      </c>
      <c r="B2965" s="1" t="s">
        <v>113</v>
      </c>
      <c r="C2965" s="2" t="s">
        <v>458</v>
      </c>
      <c r="D2965" s="1">
        <f>LOOKUP(B2965,'country lookup'!A:A,'country lookup'!C:C)</f>
        <v>450</v>
      </c>
      <c r="E2965">
        <v>1</v>
      </c>
      <c r="F2965">
        <v>21151640</v>
      </c>
      <c r="G2965" s="1">
        <v>46.390949999999997</v>
      </c>
      <c r="H2965" s="1">
        <v>44973</v>
      </c>
      <c r="I2965" s="1">
        <v>727718.40000000002</v>
      </c>
      <c r="J2965" s="1">
        <v>733945</v>
      </c>
      <c r="K2965" s="3">
        <v>3300</v>
      </c>
      <c r="L2965">
        <v>61.8</v>
      </c>
      <c r="M2965">
        <v>436</v>
      </c>
      <c r="N2965" s="1">
        <v>35.204000000000001</v>
      </c>
    </row>
    <row r="2966" spans="1:14" x14ac:dyDescent="0.25">
      <c r="A2966" s="1">
        <v>2011</v>
      </c>
      <c r="B2966" s="1" t="s">
        <v>113</v>
      </c>
      <c r="C2966" s="2" t="s">
        <v>458</v>
      </c>
      <c r="D2966" s="1">
        <f>LOOKUP(B2966,'country lookup'!A:A,'country lookup'!C:C)</f>
        <v>450</v>
      </c>
      <c r="E2966">
        <v>1</v>
      </c>
      <c r="F2966">
        <v>21743967</v>
      </c>
      <c r="G2966" s="1">
        <v>42.199069999999999</v>
      </c>
      <c r="H2966" s="1">
        <v>43022</v>
      </c>
      <c r="I2966" s="1">
        <v>737941.7</v>
      </c>
      <c r="J2966" s="1">
        <v>738095.2</v>
      </c>
      <c r="K2966" s="3">
        <v>3200</v>
      </c>
      <c r="L2966">
        <v>58.3</v>
      </c>
      <c r="M2966">
        <v>420</v>
      </c>
      <c r="N2966" s="1">
        <v>34.753</v>
      </c>
    </row>
    <row r="2967" spans="1:14" x14ac:dyDescent="0.25">
      <c r="A2967" s="1">
        <v>2012</v>
      </c>
      <c r="B2967" s="1" t="s">
        <v>113</v>
      </c>
      <c r="C2967" s="2" t="s">
        <v>458</v>
      </c>
      <c r="D2967" s="1">
        <f>LOOKUP(B2967,'country lookup'!A:A,'country lookup'!C:C)</f>
        <v>450</v>
      </c>
      <c r="E2967">
        <v>1</v>
      </c>
      <c r="F2967">
        <v>22346641</v>
      </c>
      <c r="G2967" s="1">
        <v>42.09995</v>
      </c>
      <c r="H2967" s="1">
        <v>41281</v>
      </c>
      <c r="I2967" s="1">
        <v>750563.6</v>
      </c>
      <c r="J2967" s="1">
        <v>771144.3</v>
      </c>
      <c r="K2967" s="3">
        <v>3100</v>
      </c>
      <c r="L2967">
        <v>55</v>
      </c>
      <c r="M2967">
        <v>402</v>
      </c>
      <c r="N2967" s="1">
        <v>34.347999999999999</v>
      </c>
    </row>
    <row r="2968" spans="1:14" x14ac:dyDescent="0.25">
      <c r="A2968" s="1">
        <v>2013</v>
      </c>
      <c r="B2968" s="1" t="s">
        <v>113</v>
      </c>
      <c r="C2968" s="2" t="s">
        <v>458</v>
      </c>
      <c r="D2968" s="1">
        <f>LOOKUP(B2968,'country lookup'!A:A,'country lookup'!C:C)</f>
        <v>450</v>
      </c>
      <c r="E2968">
        <v>1</v>
      </c>
      <c r="F2968">
        <v>22961253</v>
      </c>
      <c r="G2968" s="1">
        <v>43.116190000000003</v>
      </c>
      <c r="H2968" s="1">
        <v>39865</v>
      </c>
      <c r="I2968" s="1">
        <v>762237.1</v>
      </c>
      <c r="J2968" s="1">
        <v>781250</v>
      </c>
      <c r="K2968" s="3">
        <v>3100</v>
      </c>
      <c r="L2968">
        <v>52.3</v>
      </c>
      <c r="M2968">
        <v>384</v>
      </c>
      <c r="N2968" s="1">
        <v>33.988999999999997</v>
      </c>
    </row>
    <row r="2969" spans="1:14" x14ac:dyDescent="0.25">
      <c r="A2969" s="1">
        <v>2014</v>
      </c>
      <c r="B2969" s="1" t="s">
        <v>113</v>
      </c>
      <c r="C2969" s="2" t="s">
        <v>458</v>
      </c>
      <c r="D2969" s="1">
        <f>LOOKUP(B2969,'country lookup'!A:A,'country lookup'!C:C)</f>
        <v>450</v>
      </c>
      <c r="E2969">
        <v>1</v>
      </c>
      <c r="F2969">
        <v>23589887</v>
      </c>
      <c r="G2969" s="1">
        <v>42.214530000000003</v>
      </c>
      <c r="H2969" s="1">
        <v>38724</v>
      </c>
      <c r="I2969" s="1">
        <v>776032.1</v>
      </c>
      <c r="J2969" s="1">
        <v>785907.9</v>
      </c>
      <c r="K2969" s="3">
        <v>3000</v>
      </c>
      <c r="L2969">
        <v>49.9</v>
      </c>
      <c r="M2969">
        <v>369</v>
      </c>
      <c r="N2969" s="1">
        <v>33.673000000000002</v>
      </c>
    </row>
    <row r="2970" spans="1:14" x14ac:dyDescent="0.25">
      <c r="A2970" s="1">
        <v>2015</v>
      </c>
      <c r="B2970" s="1" t="s">
        <v>113</v>
      </c>
      <c r="C2970" s="2" t="s">
        <v>458</v>
      </c>
      <c r="D2970" s="1">
        <f>LOOKUP(B2970,'country lookup'!A:A,'country lookup'!C:C)</f>
        <v>450</v>
      </c>
      <c r="E2970">
        <v>1</v>
      </c>
      <c r="F2970">
        <v>24234088</v>
      </c>
      <c r="G2970" s="1">
        <v>43.890779999999999</v>
      </c>
      <c r="H2970" s="1">
        <v>37810</v>
      </c>
      <c r="I2970" s="1">
        <v>791004.2</v>
      </c>
      <c r="K2970" s="3">
        <v>2900</v>
      </c>
      <c r="L2970">
        <v>47.8</v>
      </c>
      <c r="M2970">
        <v>353</v>
      </c>
      <c r="N2970" s="1">
        <v>33.392000000000003</v>
      </c>
    </row>
    <row r="2971" spans="1:14" x14ac:dyDescent="0.25">
      <c r="A2971" s="1">
        <v>2016</v>
      </c>
      <c r="B2971" s="1" t="s">
        <v>113</v>
      </c>
      <c r="C2971" s="2" t="s">
        <v>458</v>
      </c>
      <c r="D2971" s="1">
        <f>LOOKUP(B2971,'country lookup'!A:A,'country lookup'!C:C)</f>
        <v>450</v>
      </c>
      <c r="E2971">
        <v>1</v>
      </c>
      <c r="F2971">
        <v>24894380</v>
      </c>
      <c r="G2971" s="1">
        <v>47.632640000000002</v>
      </c>
      <c r="H2971" s="1">
        <v>36946</v>
      </c>
      <c r="I2971" s="1">
        <v>804923.7</v>
      </c>
      <c r="K2971" s="3"/>
      <c r="L2971">
        <v>45.9</v>
      </c>
      <c r="M2971"/>
      <c r="N2971" s="1">
        <v>33.137999999999998</v>
      </c>
    </row>
    <row r="2972" spans="1:14" x14ac:dyDescent="0.25">
      <c r="A2972" s="1">
        <v>1990</v>
      </c>
      <c r="B2972" s="1" t="s">
        <v>114</v>
      </c>
      <c r="C2972" s="2" t="s">
        <v>464</v>
      </c>
      <c r="D2972" s="1">
        <f>LOOKUP(B2972,'country lookup'!A:A,'country lookup'!C:C)</f>
        <v>462</v>
      </c>
      <c r="E2972">
        <v>3</v>
      </c>
      <c r="F2972">
        <v>223158</v>
      </c>
      <c r="G2972" s="1">
        <v>0</v>
      </c>
      <c r="H2972" s="1">
        <v>854</v>
      </c>
      <c r="I2972" s="1">
        <v>9104.4779999999992</v>
      </c>
      <c r="J2972" s="1">
        <v>7828.6559999999999</v>
      </c>
      <c r="K2972" s="3">
        <v>62</v>
      </c>
      <c r="L2972">
        <v>93.8</v>
      </c>
      <c r="M2972">
        <v>677</v>
      </c>
      <c r="N2972" s="1">
        <v>41.125999999999998</v>
      </c>
    </row>
    <row r="2973" spans="1:14" x14ac:dyDescent="0.25">
      <c r="A2973" s="1">
        <v>1991</v>
      </c>
      <c r="B2973" s="1" t="s">
        <v>114</v>
      </c>
      <c r="C2973" s="2" t="s">
        <v>464</v>
      </c>
      <c r="D2973" s="1">
        <f>LOOKUP(B2973,'country lookup'!A:A,'country lookup'!C:C)</f>
        <v>462</v>
      </c>
      <c r="E2973">
        <v>3</v>
      </c>
      <c r="F2973">
        <v>229751</v>
      </c>
      <c r="G2973" s="1">
        <v>0</v>
      </c>
      <c r="H2973" s="1">
        <v>803</v>
      </c>
      <c r="I2973" s="1">
        <v>9002.2420000000002</v>
      </c>
      <c r="J2973" s="1">
        <v>7407.4070000000002</v>
      </c>
      <c r="K2973" s="3">
        <v>53</v>
      </c>
      <c r="L2973">
        <v>89.2</v>
      </c>
      <c r="M2973">
        <v>594</v>
      </c>
      <c r="N2973" s="1">
        <v>39.137</v>
      </c>
    </row>
    <row r="2974" spans="1:14" x14ac:dyDescent="0.25">
      <c r="A2974" s="1">
        <v>1992</v>
      </c>
      <c r="B2974" s="1" t="s">
        <v>114</v>
      </c>
      <c r="C2974" s="2" t="s">
        <v>464</v>
      </c>
      <c r="D2974" s="1">
        <f>LOOKUP(B2974,'country lookup'!A:A,'country lookup'!C:C)</f>
        <v>462</v>
      </c>
      <c r="E2974">
        <v>3</v>
      </c>
      <c r="F2974">
        <v>236265</v>
      </c>
      <c r="G2974" s="1">
        <v>0</v>
      </c>
      <c r="H2974" s="1">
        <v>748</v>
      </c>
      <c r="I2974" s="1">
        <v>8841.6080000000002</v>
      </c>
      <c r="J2974" s="1">
        <v>7128.7129999999997</v>
      </c>
      <c r="K2974" s="3">
        <v>44</v>
      </c>
      <c r="L2974">
        <v>84.6</v>
      </c>
      <c r="M2974">
        <v>505</v>
      </c>
      <c r="N2974" s="1">
        <v>36.991</v>
      </c>
    </row>
    <row r="2975" spans="1:14" x14ac:dyDescent="0.25">
      <c r="A2975" s="1">
        <v>1993</v>
      </c>
      <c r="B2975" s="1" t="s">
        <v>114</v>
      </c>
      <c r="C2975" s="2" t="s">
        <v>464</v>
      </c>
      <c r="D2975" s="1">
        <f>LOOKUP(B2975,'country lookup'!A:A,'country lookup'!C:C)</f>
        <v>462</v>
      </c>
      <c r="E2975">
        <v>3</v>
      </c>
      <c r="F2975">
        <v>242605</v>
      </c>
      <c r="G2975" s="1">
        <v>0</v>
      </c>
      <c r="H2975" s="1">
        <v>688</v>
      </c>
      <c r="I2975" s="1">
        <v>8610.7630000000008</v>
      </c>
      <c r="J2975" s="1">
        <v>7058.8239999999996</v>
      </c>
      <c r="K2975" s="3">
        <v>36</v>
      </c>
      <c r="L2975">
        <v>79.900000000000006</v>
      </c>
      <c r="M2975">
        <v>425</v>
      </c>
      <c r="N2975" s="1">
        <v>34.747</v>
      </c>
    </row>
    <row r="2976" spans="1:14" x14ac:dyDescent="0.25">
      <c r="A2976" s="1">
        <v>1994</v>
      </c>
      <c r="B2976" s="1" t="s">
        <v>114</v>
      </c>
      <c r="C2976" s="2" t="s">
        <v>464</v>
      </c>
      <c r="D2976" s="1">
        <f>LOOKUP(B2976,'country lookup'!A:A,'country lookup'!C:C)</f>
        <v>462</v>
      </c>
      <c r="E2976">
        <v>3</v>
      </c>
      <c r="F2976">
        <v>248588</v>
      </c>
      <c r="G2976" s="1">
        <v>0</v>
      </c>
      <c r="H2976" s="1">
        <v>626</v>
      </c>
      <c r="I2976" s="1">
        <v>8335.5529999999999</v>
      </c>
      <c r="J2976" s="1">
        <v>7027.027</v>
      </c>
      <c r="K2976" s="3">
        <v>30</v>
      </c>
      <c r="L2976">
        <v>75.099999999999994</v>
      </c>
      <c r="M2976">
        <v>370</v>
      </c>
      <c r="N2976" s="1">
        <v>32.473999999999997</v>
      </c>
    </row>
    <row r="2977" spans="1:14" x14ac:dyDescent="0.25">
      <c r="A2977" s="1">
        <v>1995</v>
      </c>
      <c r="B2977" s="1" t="s">
        <v>114</v>
      </c>
      <c r="C2977" s="2" t="s">
        <v>464</v>
      </c>
      <c r="D2977" s="1">
        <f>LOOKUP(B2977,'country lookup'!A:A,'country lookup'!C:C)</f>
        <v>462</v>
      </c>
      <c r="E2977">
        <v>3</v>
      </c>
      <c r="F2977">
        <v>254139</v>
      </c>
      <c r="G2977" s="1">
        <v>1011.46</v>
      </c>
      <c r="H2977" s="1">
        <v>564</v>
      </c>
      <c r="I2977" s="1">
        <v>8034.1880000000001</v>
      </c>
      <c r="J2977" s="1">
        <v>6470.5879999999997</v>
      </c>
      <c r="K2977" s="3">
        <v>26</v>
      </c>
      <c r="L2977">
        <v>70.2</v>
      </c>
      <c r="M2977">
        <v>340</v>
      </c>
      <c r="N2977" s="1">
        <v>30.239000000000001</v>
      </c>
    </row>
    <row r="2978" spans="1:14" x14ac:dyDescent="0.25">
      <c r="A2978" s="1">
        <v>1996</v>
      </c>
      <c r="B2978" s="1" t="s">
        <v>114</v>
      </c>
      <c r="C2978" s="2" t="s">
        <v>464</v>
      </c>
      <c r="D2978" s="1">
        <f>LOOKUP(B2978,'country lookup'!A:A,'country lookup'!C:C)</f>
        <v>462</v>
      </c>
      <c r="E2978">
        <v>3</v>
      </c>
      <c r="F2978">
        <v>259183</v>
      </c>
      <c r="G2978" s="1">
        <v>1036.1510000000001</v>
      </c>
      <c r="H2978" s="1">
        <v>502</v>
      </c>
      <c r="I2978" s="1">
        <v>7711.2139999999999</v>
      </c>
      <c r="J2978" s="1">
        <v>6920.415</v>
      </c>
      <c r="K2978" s="3">
        <v>22</v>
      </c>
      <c r="L2978">
        <v>65.099999999999994</v>
      </c>
      <c r="M2978">
        <v>289</v>
      </c>
      <c r="N2978" s="1">
        <v>28.099</v>
      </c>
    </row>
    <row r="2979" spans="1:14" x14ac:dyDescent="0.25">
      <c r="A2979" s="1">
        <v>1997</v>
      </c>
      <c r="B2979" s="1" t="s">
        <v>114</v>
      </c>
      <c r="C2979" s="2" t="s">
        <v>464</v>
      </c>
      <c r="D2979" s="1">
        <f>LOOKUP(B2979,'country lookup'!A:A,'country lookup'!C:C)</f>
        <v>462</v>
      </c>
      <c r="E2979">
        <v>3</v>
      </c>
      <c r="F2979">
        <v>263842</v>
      </c>
      <c r="G2979" s="1">
        <v>1114.211</v>
      </c>
      <c r="H2979" s="1">
        <v>442</v>
      </c>
      <c r="I2979" s="1">
        <v>7391.3040000000001</v>
      </c>
      <c r="J2979" s="1">
        <v>6159.42</v>
      </c>
      <c r="K2979" s="3">
        <v>20</v>
      </c>
      <c r="L2979">
        <v>59.8</v>
      </c>
      <c r="M2979">
        <v>276</v>
      </c>
      <c r="N2979" s="1">
        <v>26.094000000000001</v>
      </c>
    </row>
    <row r="2980" spans="1:14" x14ac:dyDescent="0.25">
      <c r="A2980" s="1">
        <v>1998</v>
      </c>
      <c r="B2980" s="1" t="s">
        <v>114</v>
      </c>
      <c r="C2980" s="2" t="s">
        <v>464</v>
      </c>
      <c r="D2980" s="1">
        <f>LOOKUP(B2980,'country lookup'!A:A,'country lookup'!C:C)</f>
        <v>462</v>
      </c>
      <c r="E2980">
        <v>3</v>
      </c>
      <c r="F2980">
        <v>268455</v>
      </c>
      <c r="G2980" s="1">
        <v>1182.6089999999999</v>
      </c>
      <c r="H2980" s="1">
        <v>386</v>
      </c>
      <c r="I2980" s="1">
        <v>7082.5690000000004</v>
      </c>
      <c r="J2980" s="1">
        <v>5737.7049999999999</v>
      </c>
      <c r="K2980" s="3">
        <v>17</v>
      </c>
      <c r="L2980">
        <v>54.5</v>
      </c>
      <c r="M2980">
        <v>244</v>
      </c>
      <c r="N2980" s="1">
        <v>24.271000000000001</v>
      </c>
    </row>
    <row r="2981" spans="1:14" x14ac:dyDescent="0.25">
      <c r="A2981" s="1">
        <v>1999</v>
      </c>
      <c r="B2981" s="1" t="s">
        <v>114</v>
      </c>
      <c r="C2981" s="2" t="s">
        <v>464</v>
      </c>
      <c r="D2981" s="1">
        <f>LOOKUP(B2981,'country lookup'!A:A,'country lookup'!C:C)</f>
        <v>462</v>
      </c>
      <c r="E2981">
        <v>3</v>
      </c>
      <c r="F2981">
        <v>273527</v>
      </c>
      <c r="G2981" s="1">
        <v>1318.471</v>
      </c>
      <c r="H2981" s="1">
        <v>334</v>
      </c>
      <c r="I2981" s="1">
        <v>6802.4440000000004</v>
      </c>
      <c r="J2981" s="1">
        <v>4854.3689999999997</v>
      </c>
      <c r="K2981" s="3">
        <v>14</v>
      </c>
      <c r="L2981">
        <v>49.1</v>
      </c>
      <c r="M2981">
        <v>206</v>
      </c>
      <c r="N2981" s="1">
        <v>22.68</v>
      </c>
    </row>
    <row r="2982" spans="1:14" x14ac:dyDescent="0.25">
      <c r="A2982" s="1">
        <v>2000</v>
      </c>
      <c r="B2982" s="1" t="s">
        <v>114</v>
      </c>
      <c r="C2982" s="2" t="s">
        <v>464</v>
      </c>
      <c r="D2982" s="1">
        <f>LOOKUP(B2982,'country lookup'!A:A,'country lookup'!C:C)</f>
        <v>462</v>
      </c>
      <c r="E2982">
        <v>3</v>
      </c>
      <c r="F2982">
        <v>279398</v>
      </c>
      <c r="G2982" s="1">
        <v>1353.741</v>
      </c>
      <c r="H2982" s="1">
        <v>287</v>
      </c>
      <c r="I2982" s="1">
        <v>6552.5110000000004</v>
      </c>
      <c r="J2982" s="1">
        <v>5521.4719999999998</v>
      </c>
      <c r="K2982" s="3">
        <v>10</v>
      </c>
      <c r="L2982">
        <v>43.8</v>
      </c>
      <c r="M2982">
        <v>163</v>
      </c>
      <c r="N2982" s="1">
        <v>21.385000000000002</v>
      </c>
    </row>
    <row r="2983" spans="1:14" x14ac:dyDescent="0.25">
      <c r="A2983" s="1">
        <v>2001</v>
      </c>
      <c r="B2983" s="1" t="s">
        <v>114</v>
      </c>
      <c r="C2983" s="2" t="s">
        <v>464</v>
      </c>
      <c r="D2983" s="1">
        <f>LOOKUP(B2983,'country lookup'!A:A,'country lookup'!C:C)</f>
        <v>462</v>
      </c>
      <c r="E2983">
        <v>3</v>
      </c>
      <c r="F2983">
        <v>286306</v>
      </c>
      <c r="G2983" s="1">
        <v>1269.5229999999999</v>
      </c>
      <c r="H2983" s="1">
        <v>246</v>
      </c>
      <c r="I2983" s="1">
        <v>6373.0569999999998</v>
      </c>
      <c r="J2983" s="1">
        <v>6040.268</v>
      </c>
      <c r="K2983" s="3">
        <v>9</v>
      </c>
      <c r="L2983">
        <v>38.6</v>
      </c>
      <c r="M2983">
        <v>149</v>
      </c>
      <c r="N2983" s="1">
        <v>20.439</v>
      </c>
    </row>
    <row r="2984" spans="1:14" x14ac:dyDescent="0.25">
      <c r="A2984" s="1">
        <v>2002</v>
      </c>
      <c r="B2984" s="1" t="s">
        <v>114</v>
      </c>
      <c r="C2984" s="2" t="s">
        <v>464</v>
      </c>
      <c r="D2984" s="1">
        <f>LOOKUP(B2984,'country lookup'!A:A,'country lookup'!C:C)</f>
        <v>462</v>
      </c>
      <c r="E2984">
        <v>3</v>
      </c>
      <c r="F2984">
        <v>294186</v>
      </c>
      <c r="G2984" s="1">
        <v>1379.7850000000001</v>
      </c>
      <c r="H2984" s="1">
        <v>212</v>
      </c>
      <c r="I2984" s="1">
        <v>6272.1890000000003</v>
      </c>
      <c r="J2984" s="1">
        <v>5479.4520000000002</v>
      </c>
      <c r="K2984" s="3">
        <v>9</v>
      </c>
      <c r="L2984">
        <v>33.799999999999997</v>
      </c>
      <c r="M2984">
        <v>146</v>
      </c>
      <c r="N2984" s="1">
        <v>19.823</v>
      </c>
    </row>
    <row r="2985" spans="1:14" x14ac:dyDescent="0.25">
      <c r="A2985" s="1">
        <v>2003</v>
      </c>
      <c r="B2985" s="1" t="s">
        <v>114</v>
      </c>
      <c r="C2985" s="2" t="s">
        <v>464</v>
      </c>
      <c r="D2985" s="1">
        <f>LOOKUP(B2985,'country lookup'!A:A,'country lookup'!C:C)</f>
        <v>462</v>
      </c>
      <c r="E2985">
        <v>3</v>
      </c>
      <c r="F2985">
        <v>302683</v>
      </c>
      <c r="G2985" s="1">
        <v>1368.009</v>
      </c>
      <c r="H2985" s="1">
        <v>183</v>
      </c>
      <c r="I2985" s="1">
        <v>6182.4319999999998</v>
      </c>
      <c r="J2985" s="1">
        <v>5147.0590000000002</v>
      </c>
      <c r="K2985" s="3">
        <v>8</v>
      </c>
      <c r="L2985">
        <v>29.6</v>
      </c>
      <c r="M2985">
        <v>136</v>
      </c>
      <c r="N2985" s="1">
        <v>19.492000000000001</v>
      </c>
    </row>
    <row r="2986" spans="1:14" x14ac:dyDescent="0.25">
      <c r="A2986" s="1">
        <v>2004</v>
      </c>
      <c r="B2986" s="1" t="s">
        <v>114</v>
      </c>
      <c r="C2986" s="2" t="s">
        <v>464</v>
      </c>
      <c r="D2986" s="1">
        <f>LOOKUP(B2986,'country lookup'!A:A,'country lookup'!C:C)</f>
        <v>462</v>
      </c>
      <c r="E2986">
        <v>3</v>
      </c>
      <c r="F2986">
        <v>311265</v>
      </c>
      <c r="G2986" s="1">
        <v>1371.7529999999999</v>
      </c>
      <c r="H2986" s="1">
        <v>177</v>
      </c>
      <c r="I2986" s="1">
        <v>6167.2470000000003</v>
      </c>
      <c r="J2986" s="1">
        <v>5263.1580000000004</v>
      </c>
      <c r="K2986" s="3">
        <v>7</v>
      </c>
      <c r="L2986">
        <v>28.7</v>
      </c>
      <c r="M2986">
        <v>114</v>
      </c>
      <c r="N2986" s="1">
        <v>19.398</v>
      </c>
    </row>
    <row r="2987" spans="1:14" x14ac:dyDescent="0.25">
      <c r="A2987" s="1">
        <v>2005</v>
      </c>
      <c r="B2987" s="1" t="s">
        <v>114</v>
      </c>
      <c r="C2987" s="2" t="s">
        <v>464</v>
      </c>
      <c r="D2987" s="1">
        <f>LOOKUP(B2987,'country lookup'!A:A,'country lookup'!C:C)</f>
        <v>462</v>
      </c>
      <c r="E2987">
        <v>3</v>
      </c>
      <c r="F2987">
        <v>319608</v>
      </c>
      <c r="G2987" s="1">
        <v>1379.4159999999999</v>
      </c>
      <c r="H2987" s="1">
        <v>141</v>
      </c>
      <c r="I2987" s="1">
        <v>6238.9380000000001</v>
      </c>
      <c r="J2987" s="1">
        <v>5940.5940000000001</v>
      </c>
      <c r="K2987" s="3">
        <v>6</v>
      </c>
      <c r="L2987">
        <v>22.6</v>
      </c>
      <c r="M2987">
        <v>101</v>
      </c>
      <c r="N2987" s="1">
        <v>19.471</v>
      </c>
    </row>
    <row r="2988" spans="1:14" x14ac:dyDescent="0.25">
      <c r="A2988" s="1">
        <v>2006</v>
      </c>
      <c r="B2988" s="1" t="s">
        <v>114</v>
      </c>
      <c r="C2988" s="2" t="s">
        <v>464</v>
      </c>
      <c r="D2988" s="1">
        <f>LOOKUP(B2988,'country lookup'!A:A,'country lookup'!C:C)</f>
        <v>462</v>
      </c>
      <c r="E2988">
        <v>3</v>
      </c>
      <c r="F2988">
        <v>327487</v>
      </c>
      <c r="G2988" s="1">
        <v>1748.931</v>
      </c>
      <c r="H2988" s="1">
        <v>126</v>
      </c>
      <c r="I2988" s="1">
        <v>6300</v>
      </c>
      <c r="J2988" s="1">
        <v>6896.5519999999997</v>
      </c>
      <c r="K2988" s="3">
        <v>6</v>
      </c>
      <c r="L2988">
        <v>20</v>
      </c>
      <c r="M2988">
        <v>87</v>
      </c>
      <c r="N2988" s="1">
        <v>19.629000000000001</v>
      </c>
    </row>
    <row r="2989" spans="1:14" x14ac:dyDescent="0.25">
      <c r="A2989" s="1">
        <v>2007</v>
      </c>
      <c r="B2989" s="1" t="s">
        <v>114</v>
      </c>
      <c r="C2989" s="2" t="s">
        <v>464</v>
      </c>
      <c r="D2989" s="1">
        <f>LOOKUP(B2989,'country lookup'!A:A,'country lookup'!C:C)</f>
        <v>462</v>
      </c>
      <c r="E2989">
        <v>3</v>
      </c>
      <c r="F2989">
        <v>335169</v>
      </c>
      <c r="G2989" s="1">
        <v>1923.5889999999999</v>
      </c>
      <c r="H2989" s="1">
        <v>115</v>
      </c>
      <c r="I2989" s="1">
        <v>6460.674</v>
      </c>
      <c r="J2989" s="1">
        <v>7526.8819999999996</v>
      </c>
      <c r="K2989" s="3">
        <v>6</v>
      </c>
      <c r="L2989">
        <v>17.8</v>
      </c>
      <c r="M2989">
        <v>93</v>
      </c>
      <c r="N2989" s="1">
        <v>19.786999999999999</v>
      </c>
    </row>
    <row r="2990" spans="1:14" x14ac:dyDescent="0.25">
      <c r="A2990" s="1">
        <v>2008</v>
      </c>
      <c r="B2990" s="1" t="s">
        <v>114</v>
      </c>
      <c r="C2990" s="2" t="s">
        <v>464</v>
      </c>
      <c r="D2990" s="1">
        <f>LOOKUP(B2990,'country lookup'!A:A,'country lookup'!C:C)</f>
        <v>462</v>
      </c>
      <c r="E2990">
        <v>3</v>
      </c>
      <c r="F2990">
        <v>343452</v>
      </c>
      <c r="G2990" s="1">
        <v>1796.2670000000001</v>
      </c>
      <c r="H2990" s="1">
        <v>106</v>
      </c>
      <c r="I2990" s="1">
        <v>6625</v>
      </c>
      <c r="J2990" s="1">
        <v>7291.6670000000004</v>
      </c>
      <c r="K2990" s="3">
        <v>7</v>
      </c>
      <c r="L2990">
        <v>16</v>
      </c>
      <c r="M2990">
        <v>96</v>
      </c>
      <c r="N2990" s="1">
        <v>19.864999999999998</v>
      </c>
    </row>
    <row r="2991" spans="1:14" x14ac:dyDescent="0.25">
      <c r="A2991" s="1">
        <v>2009</v>
      </c>
      <c r="B2991" s="1" t="s">
        <v>114</v>
      </c>
      <c r="C2991" s="2" t="s">
        <v>464</v>
      </c>
      <c r="D2991" s="1">
        <f>LOOKUP(B2991,'country lookup'!A:A,'country lookup'!C:C)</f>
        <v>462</v>
      </c>
      <c r="E2991">
        <v>3</v>
      </c>
      <c r="F2991">
        <v>353398</v>
      </c>
      <c r="G2991" s="1">
        <v>1205.08</v>
      </c>
      <c r="H2991" s="1">
        <v>99</v>
      </c>
      <c r="I2991" s="1">
        <v>6875</v>
      </c>
      <c r="J2991" s="1">
        <v>6250</v>
      </c>
      <c r="K2991" s="3">
        <v>7</v>
      </c>
      <c r="L2991">
        <v>14.4</v>
      </c>
      <c r="M2991">
        <v>96</v>
      </c>
      <c r="N2991" s="1">
        <v>19.812000000000001</v>
      </c>
    </row>
    <row r="2992" spans="1:14" x14ac:dyDescent="0.25">
      <c r="A2992" s="1">
        <v>2010</v>
      </c>
      <c r="B2992" s="1" t="s">
        <v>114</v>
      </c>
      <c r="C2992" s="2" t="s">
        <v>464</v>
      </c>
      <c r="D2992" s="1">
        <f>LOOKUP(B2992,'country lookup'!A:A,'country lookup'!C:C)</f>
        <v>462</v>
      </c>
      <c r="E2992">
        <v>3</v>
      </c>
      <c r="F2992">
        <v>365734</v>
      </c>
      <c r="G2992" s="1">
        <v>1355.181</v>
      </c>
      <c r="H2992" s="1">
        <v>92</v>
      </c>
      <c r="I2992" s="1">
        <v>7022.9009999999998</v>
      </c>
      <c r="J2992" s="1">
        <v>6896.5519999999997</v>
      </c>
      <c r="K2992" s="3">
        <v>6</v>
      </c>
      <c r="L2992">
        <v>13.1</v>
      </c>
      <c r="M2992">
        <v>87</v>
      </c>
      <c r="N2992" s="1">
        <v>19.585000000000001</v>
      </c>
    </row>
    <row r="2993" spans="1:14" x14ac:dyDescent="0.25">
      <c r="A2993" s="1">
        <v>2011</v>
      </c>
      <c r="B2993" s="1" t="s">
        <v>114</v>
      </c>
      <c r="C2993" s="2" t="s">
        <v>464</v>
      </c>
      <c r="D2993" s="1">
        <f>LOOKUP(B2993,'country lookup'!A:A,'country lookup'!C:C)</f>
        <v>462</v>
      </c>
      <c r="E2993">
        <v>3</v>
      </c>
      <c r="F2993">
        <v>380495</v>
      </c>
      <c r="G2993" s="1">
        <v>1574.45</v>
      </c>
      <c r="H2993" s="1">
        <v>87</v>
      </c>
      <c r="I2993" s="1">
        <v>7310.924</v>
      </c>
      <c r="J2993" s="1">
        <v>7317.0730000000003</v>
      </c>
      <c r="K2993" s="3">
        <v>6</v>
      </c>
      <c r="L2993">
        <v>11.9</v>
      </c>
      <c r="M2993">
        <v>82</v>
      </c>
      <c r="N2993" s="1">
        <v>19.167999999999999</v>
      </c>
    </row>
    <row r="2994" spans="1:14" x14ac:dyDescent="0.25">
      <c r="A2994" s="1">
        <v>2012</v>
      </c>
      <c r="B2994" s="1" t="s">
        <v>114</v>
      </c>
      <c r="C2994" s="2" t="s">
        <v>464</v>
      </c>
      <c r="D2994" s="1">
        <f>LOOKUP(B2994,'country lookup'!A:A,'country lookup'!C:C)</f>
        <v>462</v>
      </c>
      <c r="E2994">
        <v>3</v>
      </c>
      <c r="F2994">
        <v>397237</v>
      </c>
      <c r="G2994" s="1">
        <v>0</v>
      </c>
      <c r="H2994" s="1">
        <v>81</v>
      </c>
      <c r="I2994" s="1">
        <v>7500</v>
      </c>
      <c r="J2994" s="1">
        <v>6578.9470000000001</v>
      </c>
      <c r="K2994" s="3">
        <v>6</v>
      </c>
      <c r="L2994">
        <v>10.8</v>
      </c>
      <c r="M2994">
        <v>76</v>
      </c>
      <c r="N2994" s="1">
        <v>18.603000000000002</v>
      </c>
    </row>
    <row r="2995" spans="1:14" x14ac:dyDescent="0.25">
      <c r="A2995" s="1">
        <v>2013</v>
      </c>
      <c r="B2995" s="1" t="s">
        <v>114</v>
      </c>
      <c r="C2995" s="2" t="s">
        <v>464</v>
      </c>
      <c r="D2995" s="1">
        <f>LOOKUP(B2995,'country lookup'!A:A,'country lookup'!C:C)</f>
        <v>462</v>
      </c>
      <c r="E2995">
        <v>3</v>
      </c>
      <c r="F2995">
        <v>415593</v>
      </c>
      <c r="G2995" s="1">
        <v>1731.115</v>
      </c>
      <c r="H2995" s="1">
        <v>76</v>
      </c>
      <c r="I2995" s="1">
        <v>7600</v>
      </c>
      <c r="J2995" s="1">
        <v>7142.857</v>
      </c>
      <c r="K2995" s="3">
        <v>5</v>
      </c>
      <c r="L2995">
        <v>10</v>
      </c>
      <c r="M2995">
        <v>70</v>
      </c>
      <c r="N2995" s="1">
        <v>17.939</v>
      </c>
    </row>
    <row r="2996" spans="1:14" x14ac:dyDescent="0.25">
      <c r="A2996" s="1">
        <v>2014</v>
      </c>
      <c r="B2996" s="1" t="s">
        <v>114</v>
      </c>
      <c r="C2996" s="2" t="s">
        <v>464</v>
      </c>
      <c r="D2996" s="1">
        <f>LOOKUP(B2996,'country lookup'!A:A,'country lookup'!C:C)</f>
        <v>462</v>
      </c>
      <c r="E2996">
        <v>3</v>
      </c>
      <c r="F2996">
        <v>435015</v>
      </c>
      <c r="G2996" s="1">
        <v>1955.752</v>
      </c>
      <c r="H2996" s="1">
        <v>72</v>
      </c>
      <c r="I2996" s="1">
        <v>7741.9350000000004</v>
      </c>
      <c r="J2996" s="1">
        <v>7246.3770000000004</v>
      </c>
      <c r="K2996" s="3">
        <v>5</v>
      </c>
      <c r="L2996">
        <v>9.3000000000000007</v>
      </c>
      <c r="M2996">
        <v>69</v>
      </c>
      <c r="N2996" s="1">
        <v>17.2</v>
      </c>
    </row>
    <row r="2997" spans="1:14" x14ac:dyDescent="0.25">
      <c r="A2997" s="1">
        <v>2015</v>
      </c>
      <c r="B2997" s="1" t="s">
        <v>114</v>
      </c>
      <c r="C2997" s="2" t="s">
        <v>464</v>
      </c>
      <c r="D2997" s="1">
        <f>LOOKUP(B2997,'country lookup'!A:A,'country lookup'!C:C)</f>
        <v>462</v>
      </c>
      <c r="E2997">
        <v>3</v>
      </c>
      <c r="F2997">
        <v>454915</v>
      </c>
      <c r="G2997" s="1">
        <v>1999.912</v>
      </c>
      <c r="H2997" s="1">
        <v>68</v>
      </c>
      <c r="I2997" s="1">
        <v>7727.2730000000001</v>
      </c>
      <c r="K2997" s="3">
        <v>5</v>
      </c>
      <c r="L2997">
        <v>8.8000000000000007</v>
      </c>
      <c r="M2997">
        <v>68</v>
      </c>
      <c r="N2997" s="1">
        <v>16.420999999999999</v>
      </c>
    </row>
    <row r="2998" spans="1:14" x14ac:dyDescent="0.25">
      <c r="A2998" s="1">
        <v>2016</v>
      </c>
      <c r="B2998" s="1" t="s">
        <v>114</v>
      </c>
      <c r="C2998" s="2" t="s">
        <v>464</v>
      </c>
      <c r="D2998" s="1">
        <f>LOOKUP(B2998,'country lookup'!A:A,'country lookup'!C:C)</f>
        <v>462</v>
      </c>
      <c r="E2998">
        <v>3</v>
      </c>
      <c r="F2998">
        <v>475513</v>
      </c>
      <c r="G2998" s="1">
        <v>2163.6190000000001</v>
      </c>
      <c r="H2998" s="1">
        <v>65</v>
      </c>
      <c r="I2998" s="1">
        <v>7831.3249999999998</v>
      </c>
      <c r="K2998" s="3"/>
      <c r="L2998">
        <v>8.3000000000000007</v>
      </c>
      <c r="M2998"/>
      <c r="N2998" s="1">
        <v>15.641</v>
      </c>
    </row>
    <row r="2999" spans="1:14" x14ac:dyDescent="0.25">
      <c r="A2999" s="1">
        <v>1990</v>
      </c>
      <c r="B2999" s="1" t="s">
        <v>115</v>
      </c>
      <c r="C2999" s="2" t="s">
        <v>480</v>
      </c>
      <c r="D2999" s="1">
        <f>LOOKUP(B2999,'country lookup'!A:A,'country lookup'!C:C)</f>
        <v>484</v>
      </c>
      <c r="E2999">
        <v>3</v>
      </c>
      <c r="F2999">
        <v>83943132</v>
      </c>
      <c r="G2999" s="1">
        <v>1271.4590000000001</v>
      </c>
      <c r="H2999" s="1">
        <v>109817</v>
      </c>
      <c r="I2999" s="1">
        <v>2418877</v>
      </c>
      <c r="J2999" s="1">
        <v>2444444</v>
      </c>
      <c r="K2999" s="3">
        <v>2200</v>
      </c>
      <c r="L2999">
        <v>45.4</v>
      </c>
      <c r="M2999">
        <v>90</v>
      </c>
      <c r="N2999" s="1">
        <v>28.802</v>
      </c>
    </row>
    <row r="3000" spans="1:14" x14ac:dyDescent="0.25">
      <c r="A3000" s="1">
        <v>1991</v>
      </c>
      <c r="B3000" s="1" t="s">
        <v>115</v>
      </c>
      <c r="C3000" s="2" t="s">
        <v>480</v>
      </c>
      <c r="D3000" s="1">
        <f>LOOKUP(B3000,'country lookup'!A:A,'country lookup'!C:C)</f>
        <v>484</v>
      </c>
      <c r="E3000">
        <v>3</v>
      </c>
      <c r="F3000">
        <v>85512623</v>
      </c>
      <c r="G3000" s="1">
        <v>1500.778</v>
      </c>
      <c r="H3000" s="1">
        <v>105068</v>
      </c>
      <c r="I3000" s="1">
        <v>2426513</v>
      </c>
      <c r="J3000" s="1">
        <v>2528736</v>
      </c>
      <c r="K3000" s="3">
        <v>2200</v>
      </c>
      <c r="L3000">
        <v>43.3</v>
      </c>
      <c r="M3000">
        <v>87</v>
      </c>
      <c r="N3000" s="1">
        <v>28.24</v>
      </c>
    </row>
    <row r="3001" spans="1:14" x14ac:dyDescent="0.25">
      <c r="A3001" s="1">
        <v>1992</v>
      </c>
      <c r="B3001" s="1" t="s">
        <v>115</v>
      </c>
      <c r="C3001" s="2" t="s">
        <v>480</v>
      </c>
      <c r="D3001" s="1">
        <f>LOOKUP(B3001,'country lookup'!A:A,'country lookup'!C:C)</f>
        <v>484</v>
      </c>
      <c r="E3001">
        <v>3</v>
      </c>
      <c r="F3001">
        <v>87075138</v>
      </c>
      <c r="G3001" s="1">
        <v>1521.9860000000001</v>
      </c>
      <c r="H3001" s="1">
        <v>100264</v>
      </c>
      <c r="I3001" s="1">
        <v>2439513</v>
      </c>
      <c r="J3001" s="1">
        <v>2528736</v>
      </c>
      <c r="K3001" s="3">
        <v>2200</v>
      </c>
      <c r="L3001">
        <v>41.1</v>
      </c>
      <c r="M3001">
        <v>87</v>
      </c>
      <c r="N3001" s="1">
        <v>27.681000000000001</v>
      </c>
    </row>
    <row r="3002" spans="1:14" x14ac:dyDescent="0.25">
      <c r="A3002" s="1">
        <v>1993</v>
      </c>
      <c r="B3002" s="1" t="s">
        <v>115</v>
      </c>
      <c r="C3002" s="2" t="s">
        <v>480</v>
      </c>
      <c r="D3002" s="1">
        <f>LOOKUP(B3002,'country lookup'!A:A,'country lookup'!C:C)</f>
        <v>484</v>
      </c>
      <c r="E3002">
        <v>3</v>
      </c>
      <c r="F3002">
        <v>88625440</v>
      </c>
      <c r="G3002" s="1">
        <v>1190.777</v>
      </c>
      <c r="H3002" s="1">
        <v>95675</v>
      </c>
      <c r="I3002" s="1">
        <v>2446931</v>
      </c>
      <c r="J3002" s="1">
        <v>2413793</v>
      </c>
      <c r="K3002" s="3">
        <v>2200</v>
      </c>
      <c r="L3002">
        <v>39.1</v>
      </c>
      <c r="M3002">
        <v>87</v>
      </c>
      <c r="N3002" s="1">
        <v>27.134</v>
      </c>
    </row>
    <row r="3003" spans="1:14" x14ac:dyDescent="0.25">
      <c r="A3003" s="1">
        <v>1994</v>
      </c>
      <c r="B3003" s="1" t="s">
        <v>115</v>
      </c>
      <c r="C3003" s="2" t="s">
        <v>480</v>
      </c>
      <c r="D3003" s="1">
        <f>LOOKUP(B3003,'country lookup'!A:A,'country lookup'!C:C)</f>
        <v>484</v>
      </c>
      <c r="E3003">
        <v>3</v>
      </c>
      <c r="F3003">
        <v>90156400</v>
      </c>
      <c r="G3003" s="1">
        <v>1244.3040000000001</v>
      </c>
      <c r="H3003" s="1">
        <v>91226</v>
      </c>
      <c r="I3003" s="1">
        <v>2452312</v>
      </c>
      <c r="J3003" s="1">
        <v>2441860</v>
      </c>
      <c r="K3003" s="3">
        <v>2100</v>
      </c>
      <c r="L3003">
        <v>37.200000000000003</v>
      </c>
      <c r="M3003">
        <v>86</v>
      </c>
      <c r="N3003" s="1">
        <v>26.603999999999999</v>
      </c>
    </row>
    <row r="3004" spans="1:14" x14ac:dyDescent="0.25">
      <c r="A3004" s="1">
        <v>1995</v>
      </c>
      <c r="B3004" s="1" t="s">
        <v>115</v>
      </c>
      <c r="C3004" s="2" t="s">
        <v>480</v>
      </c>
      <c r="D3004" s="1">
        <f>LOOKUP(B3004,'country lookup'!A:A,'country lookup'!C:C)</f>
        <v>484</v>
      </c>
      <c r="E3004">
        <v>3</v>
      </c>
      <c r="F3004">
        <v>91663285</v>
      </c>
      <c r="G3004" s="1">
        <v>1151.4839999999999</v>
      </c>
      <c r="H3004" s="1">
        <v>86867</v>
      </c>
      <c r="I3004" s="1">
        <v>2460822</v>
      </c>
      <c r="J3004" s="1">
        <v>2470588</v>
      </c>
      <c r="K3004" s="3">
        <v>2100</v>
      </c>
      <c r="L3004">
        <v>35.299999999999997</v>
      </c>
      <c r="M3004">
        <v>85</v>
      </c>
      <c r="N3004" s="1">
        <v>26.096</v>
      </c>
    </row>
    <row r="3005" spans="1:14" x14ac:dyDescent="0.25">
      <c r="A3005" s="1">
        <v>1996</v>
      </c>
      <c r="B3005" s="1" t="s">
        <v>115</v>
      </c>
      <c r="C3005" s="2" t="s">
        <v>480</v>
      </c>
      <c r="D3005" s="1">
        <f>LOOKUP(B3005,'country lookup'!A:A,'country lookup'!C:C)</f>
        <v>484</v>
      </c>
      <c r="E3005">
        <v>3</v>
      </c>
      <c r="F3005">
        <v>93147044</v>
      </c>
      <c r="G3005" s="1">
        <v>1225.3</v>
      </c>
      <c r="H3005" s="1">
        <v>82531</v>
      </c>
      <c r="I3005" s="1">
        <v>2463612</v>
      </c>
      <c r="J3005" s="1">
        <v>2560976</v>
      </c>
      <c r="K3005" s="3">
        <v>2100</v>
      </c>
      <c r="L3005">
        <v>33.5</v>
      </c>
      <c r="M3005">
        <v>82</v>
      </c>
      <c r="N3005" s="1">
        <v>25.611000000000001</v>
      </c>
    </row>
    <row r="3006" spans="1:14" x14ac:dyDescent="0.25">
      <c r="A3006" s="1">
        <v>1997</v>
      </c>
      <c r="B3006" s="1" t="s">
        <v>115</v>
      </c>
      <c r="C3006" s="2" t="s">
        <v>480</v>
      </c>
      <c r="D3006" s="1">
        <f>LOOKUP(B3006,'country lookup'!A:A,'country lookup'!C:C)</f>
        <v>484</v>
      </c>
      <c r="E3006">
        <v>3</v>
      </c>
      <c r="F3006">
        <v>94611002</v>
      </c>
      <c r="G3006" s="1">
        <v>1305.144</v>
      </c>
      <c r="H3006" s="1">
        <v>78164</v>
      </c>
      <c r="I3006" s="1">
        <v>2457987</v>
      </c>
      <c r="J3006" s="1">
        <v>2560976</v>
      </c>
      <c r="K3006" s="3">
        <v>2100</v>
      </c>
      <c r="L3006">
        <v>31.8</v>
      </c>
      <c r="M3006">
        <v>82</v>
      </c>
      <c r="N3006" s="1">
        <v>25.148</v>
      </c>
    </row>
    <row r="3007" spans="1:14" x14ac:dyDescent="0.25">
      <c r="A3007" s="1">
        <v>1998</v>
      </c>
      <c r="B3007" s="1" t="s">
        <v>115</v>
      </c>
      <c r="C3007" s="2" t="s">
        <v>480</v>
      </c>
      <c r="D3007" s="1">
        <f>LOOKUP(B3007,'country lookup'!A:A,'country lookup'!C:C)</f>
        <v>484</v>
      </c>
      <c r="E3007">
        <v>3</v>
      </c>
      <c r="F3007">
        <v>96056321</v>
      </c>
      <c r="G3007" s="1">
        <v>1216.7</v>
      </c>
      <c r="H3007" s="1">
        <v>73814</v>
      </c>
      <c r="I3007" s="1">
        <v>2460467</v>
      </c>
      <c r="J3007" s="1">
        <v>2409639</v>
      </c>
      <c r="K3007" s="3">
        <v>2100</v>
      </c>
      <c r="L3007">
        <v>30</v>
      </c>
      <c r="M3007">
        <v>83</v>
      </c>
      <c r="N3007" s="1">
        <v>24.702000000000002</v>
      </c>
    </row>
    <row r="3008" spans="1:14" x14ac:dyDescent="0.25">
      <c r="A3008" s="1">
        <v>1999</v>
      </c>
      <c r="B3008" s="1" t="s">
        <v>115</v>
      </c>
      <c r="C3008" s="2" t="s">
        <v>480</v>
      </c>
      <c r="D3008" s="1">
        <f>LOOKUP(B3008,'country lookup'!A:A,'country lookup'!C:C)</f>
        <v>484</v>
      </c>
      <c r="E3008">
        <v>3</v>
      </c>
      <c r="F3008">
        <v>97484832</v>
      </c>
      <c r="G3008" s="1">
        <v>1260.51</v>
      </c>
      <c r="H3008" s="1">
        <v>69595</v>
      </c>
      <c r="I3008" s="1">
        <v>2459187</v>
      </c>
      <c r="J3008" s="1">
        <v>2317073</v>
      </c>
      <c r="K3008" s="3">
        <v>2000</v>
      </c>
      <c r="L3008">
        <v>28.3</v>
      </c>
      <c r="M3008">
        <v>82</v>
      </c>
      <c r="N3008" s="1">
        <v>24.271999999999998</v>
      </c>
    </row>
    <row r="3009" spans="1:14" x14ac:dyDescent="0.25">
      <c r="A3009" s="1">
        <v>2000</v>
      </c>
      <c r="B3009" s="1" t="s">
        <v>115</v>
      </c>
      <c r="C3009" s="2" t="s">
        <v>480</v>
      </c>
      <c r="D3009" s="1">
        <f>LOOKUP(B3009,'country lookup'!A:A,'country lookup'!C:C)</f>
        <v>484</v>
      </c>
      <c r="E3009">
        <v>3</v>
      </c>
      <c r="F3009">
        <v>98899845</v>
      </c>
      <c r="G3009" s="1">
        <v>1425.1110000000001</v>
      </c>
      <c r="H3009" s="1">
        <v>65525</v>
      </c>
      <c r="I3009" s="1">
        <v>2444963</v>
      </c>
      <c r="J3009" s="1">
        <v>2207792</v>
      </c>
      <c r="K3009" s="3">
        <v>1900</v>
      </c>
      <c r="L3009">
        <v>26.8</v>
      </c>
      <c r="M3009">
        <v>77</v>
      </c>
      <c r="N3009" s="1">
        <v>23.85</v>
      </c>
    </row>
    <row r="3010" spans="1:14" x14ac:dyDescent="0.25">
      <c r="A3010" s="1">
        <v>2001</v>
      </c>
      <c r="B3010" s="1" t="s">
        <v>115</v>
      </c>
      <c r="C3010" s="2" t="s">
        <v>480</v>
      </c>
      <c r="D3010" s="1">
        <f>LOOKUP(B3010,'country lookup'!A:A,'country lookup'!C:C)</f>
        <v>484</v>
      </c>
      <c r="E3010">
        <v>3</v>
      </c>
      <c r="F3010">
        <v>100298153</v>
      </c>
      <c r="G3010" s="1">
        <v>1452.271</v>
      </c>
      <c r="H3010" s="1">
        <v>61630</v>
      </c>
      <c r="I3010" s="1">
        <v>2435968</v>
      </c>
      <c r="J3010" s="1">
        <v>2173913</v>
      </c>
      <c r="K3010" s="3">
        <v>1700</v>
      </c>
      <c r="L3010">
        <v>25.3</v>
      </c>
      <c r="M3010">
        <v>69</v>
      </c>
      <c r="N3010" s="1">
        <v>23.43</v>
      </c>
    </row>
    <row r="3011" spans="1:14" x14ac:dyDescent="0.25">
      <c r="A3011" s="1">
        <v>2002</v>
      </c>
      <c r="B3011" s="1" t="s">
        <v>115</v>
      </c>
      <c r="C3011" s="2" t="s">
        <v>480</v>
      </c>
      <c r="D3011" s="1">
        <f>LOOKUP(B3011,'country lookup'!A:A,'country lookup'!C:C)</f>
        <v>484</v>
      </c>
      <c r="E3011">
        <v>3</v>
      </c>
      <c r="F3011">
        <v>101684758</v>
      </c>
      <c r="G3011" s="1">
        <v>1414.8710000000001</v>
      </c>
      <c r="H3011" s="1">
        <v>57977</v>
      </c>
      <c r="I3011" s="1">
        <v>2425816</v>
      </c>
      <c r="J3011" s="1">
        <v>2295082</v>
      </c>
      <c r="K3011" s="3">
        <v>1500</v>
      </c>
      <c r="L3011">
        <v>23.9</v>
      </c>
      <c r="M3011">
        <v>61</v>
      </c>
      <c r="N3011" s="1">
        <v>23.009</v>
      </c>
    </row>
    <row r="3012" spans="1:14" x14ac:dyDescent="0.25">
      <c r="A3012" s="1">
        <v>2003</v>
      </c>
      <c r="B3012" s="1" t="s">
        <v>115</v>
      </c>
      <c r="C3012" s="2" t="s">
        <v>480</v>
      </c>
      <c r="D3012" s="1">
        <f>LOOKUP(B3012,'country lookup'!A:A,'country lookup'!C:C)</f>
        <v>484</v>
      </c>
      <c r="E3012">
        <v>3</v>
      </c>
      <c r="F3012">
        <v>103081020</v>
      </c>
      <c r="G3012" s="1">
        <v>1503.771</v>
      </c>
      <c r="H3012" s="1">
        <v>54655</v>
      </c>
      <c r="I3012" s="1">
        <v>2407709</v>
      </c>
      <c r="J3012" s="1">
        <v>2280702</v>
      </c>
      <c r="K3012" s="3">
        <v>1400</v>
      </c>
      <c r="L3012">
        <v>22.7</v>
      </c>
      <c r="M3012">
        <v>57</v>
      </c>
      <c r="N3012" s="1">
        <v>22.584</v>
      </c>
    </row>
    <row r="3013" spans="1:14" x14ac:dyDescent="0.25">
      <c r="A3013" s="1">
        <v>2004</v>
      </c>
      <c r="B3013" s="1" t="s">
        <v>115</v>
      </c>
      <c r="C3013" s="2" t="s">
        <v>480</v>
      </c>
      <c r="D3013" s="1">
        <f>LOOKUP(B3013,'country lookup'!A:A,'country lookup'!C:C)</f>
        <v>484</v>
      </c>
      <c r="E3013">
        <v>3</v>
      </c>
      <c r="F3013">
        <v>104514932</v>
      </c>
      <c r="G3013" s="1">
        <v>1521.068</v>
      </c>
      <c r="H3013" s="1">
        <v>51673</v>
      </c>
      <c r="I3013" s="1">
        <v>2392269</v>
      </c>
      <c r="J3013" s="1">
        <v>2407407</v>
      </c>
      <c r="K3013" s="3">
        <v>1300</v>
      </c>
      <c r="L3013">
        <v>21.6</v>
      </c>
      <c r="M3013">
        <v>54</v>
      </c>
      <c r="N3013" s="1">
        <v>22.158000000000001</v>
      </c>
    </row>
    <row r="3014" spans="1:14" x14ac:dyDescent="0.25">
      <c r="A3014" s="1">
        <v>2005</v>
      </c>
      <c r="B3014" s="1" t="s">
        <v>115</v>
      </c>
      <c r="C3014" s="2" t="s">
        <v>480</v>
      </c>
      <c r="D3014" s="1">
        <f>LOOKUP(B3014,'country lookup'!A:A,'country lookup'!C:C)</f>
        <v>484</v>
      </c>
      <c r="E3014">
        <v>3</v>
      </c>
      <c r="F3014">
        <v>106005203</v>
      </c>
      <c r="G3014" s="1">
        <v>1565.8140000000001</v>
      </c>
      <c r="H3014" s="1">
        <v>49038</v>
      </c>
      <c r="I3014" s="1">
        <v>2380485</v>
      </c>
      <c r="J3014" s="1">
        <v>2222222</v>
      </c>
      <c r="K3014" s="3">
        <v>1300</v>
      </c>
      <c r="L3014">
        <v>20.6</v>
      </c>
      <c r="M3014">
        <v>54</v>
      </c>
      <c r="N3014" s="1">
        <v>21.741</v>
      </c>
    </row>
    <row r="3015" spans="1:14" x14ac:dyDescent="0.25">
      <c r="A3015" s="1">
        <v>2006</v>
      </c>
      <c r="B3015" s="1" t="s">
        <v>115</v>
      </c>
      <c r="C3015" s="2" t="s">
        <v>480</v>
      </c>
      <c r="D3015" s="1">
        <f>LOOKUP(B3015,'country lookup'!A:A,'country lookup'!C:C)</f>
        <v>484</v>
      </c>
      <c r="E3015">
        <v>3</v>
      </c>
      <c r="F3015">
        <v>107560153</v>
      </c>
      <c r="G3015" s="1">
        <v>1629.73</v>
      </c>
      <c r="H3015" s="1">
        <v>46758</v>
      </c>
      <c r="I3015" s="1">
        <v>2361515</v>
      </c>
      <c r="J3015" s="1">
        <v>2352941</v>
      </c>
      <c r="K3015" s="3">
        <v>1200</v>
      </c>
      <c r="L3015">
        <v>19.8</v>
      </c>
      <c r="M3015">
        <v>51</v>
      </c>
      <c r="N3015" s="1">
        <v>21.343</v>
      </c>
    </row>
    <row r="3016" spans="1:14" x14ac:dyDescent="0.25">
      <c r="A3016" s="1">
        <v>2007</v>
      </c>
      <c r="B3016" s="1" t="s">
        <v>115</v>
      </c>
      <c r="C3016" s="2" t="s">
        <v>480</v>
      </c>
      <c r="D3016" s="1">
        <f>LOOKUP(B3016,'country lookup'!A:A,'country lookup'!C:C)</f>
        <v>484</v>
      </c>
      <c r="E3016">
        <v>3</v>
      </c>
      <c r="F3016">
        <v>109170502</v>
      </c>
      <c r="G3016" s="1">
        <v>1660.7650000000001</v>
      </c>
      <c r="H3016" s="1">
        <v>44801</v>
      </c>
      <c r="I3016" s="1">
        <v>2357947</v>
      </c>
      <c r="J3016" s="1">
        <v>2400000</v>
      </c>
      <c r="K3016" s="3">
        <v>1200</v>
      </c>
      <c r="L3016">
        <v>19</v>
      </c>
      <c r="M3016">
        <v>50</v>
      </c>
      <c r="N3016" s="1">
        <v>20.972999999999999</v>
      </c>
    </row>
    <row r="3017" spans="1:14" x14ac:dyDescent="0.25">
      <c r="A3017" s="1">
        <v>2008</v>
      </c>
      <c r="B3017" s="1" t="s">
        <v>115</v>
      </c>
      <c r="C3017" s="2" t="s">
        <v>480</v>
      </c>
      <c r="D3017" s="1">
        <f>LOOKUP(B3017,'country lookup'!A:A,'country lookup'!C:C)</f>
        <v>484</v>
      </c>
      <c r="E3017">
        <v>3</v>
      </c>
      <c r="F3017">
        <v>110815271</v>
      </c>
      <c r="G3017" s="1">
        <v>1944.373</v>
      </c>
      <c r="H3017" s="1">
        <v>43140</v>
      </c>
      <c r="I3017" s="1">
        <v>2344565</v>
      </c>
      <c r="J3017" s="1">
        <v>2600000</v>
      </c>
      <c r="K3017" s="3">
        <v>1200</v>
      </c>
      <c r="L3017">
        <v>18.399999999999999</v>
      </c>
      <c r="M3017">
        <v>50</v>
      </c>
      <c r="N3017" s="1">
        <v>20.635000000000002</v>
      </c>
    </row>
    <row r="3018" spans="1:14" x14ac:dyDescent="0.25">
      <c r="A3018" s="1">
        <v>2009</v>
      </c>
      <c r="B3018" s="1" t="s">
        <v>115</v>
      </c>
      <c r="C3018" s="2" t="s">
        <v>480</v>
      </c>
      <c r="D3018" s="1">
        <f>LOOKUP(B3018,'country lookup'!A:A,'country lookup'!C:C)</f>
        <v>484</v>
      </c>
      <c r="E3018">
        <v>3</v>
      </c>
      <c r="F3018">
        <v>112463887</v>
      </c>
      <c r="G3018" s="1">
        <v>1646.384</v>
      </c>
      <c r="H3018" s="1">
        <v>41733</v>
      </c>
      <c r="I3018" s="1">
        <v>2344551</v>
      </c>
      <c r="J3018" s="1">
        <v>2075472</v>
      </c>
      <c r="K3018" s="3">
        <v>1300</v>
      </c>
      <c r="L3018">
        <v>17.8</v>
      </c>
      <c r="M3018">
        <v>53</v>
      </c>
      <c r="N3018" s="1">
        <v>20.327000000000002</v>
      </c>
    </row>
    <row r="3019" spans="1:14" x14ac:dyDescent="0.25">
      <c r="A3019" s="1">
        <v>2010</v>
      </c>
      <c r="B3019" s="1" t="s">
        <v>115</v>
      </c>
      <c r="C3019" s="2" t="s">
        <v>480</v>
      </c>
      <c r="D3019" s="1">
        <f>LOOKUP(B3019,'country lookup'!A:A,'country lookup'!C:C)</f>
        <v>484</v>
      </c>
      <c r="E3019">
        <v>3</v>
      </c>
      <c r="F3019">
        <v>114092963</v>
      </c>
      <c r="G3019" s="1">
        <v>1661.4349999999999</v>
      </c>
      <c r="H3019" s="1">
        <v>40526</v>
      </c>
      <c r="I3019" s="1">
        <v>2342543</v>
      </c>
      <c r="J3019" s="1">
        <v>2222222</v>
      </c>
      <c r="K3019" s="3">
        <v>1100</v>
      </c>
      <c r="L3019">
        <v>17.3</v>
      </c>
      <c r="M3019">
        <v>45</v>
      </c>
      <c r="N3019" s="1">
        <v>20.042000000000002</v>
      </c>
    </row>
    <row r="3020" spans="1:14" x14ac:dyDescent="0.25">
      <c r="A3020" s="1">
        <v>2011</v>
      </c>
      <c r="B3020" s="1" t="s">
        <v>115</v>
      </c>
      <c r="C3020" s="2" t="s">
        <v>480</v>
      </c>
      <c r="D3020" s="1">
        <f>LOOKUP(B3020,'country lookup'!A:A,'country lookup'!C:C)</f>
        <v>484</v>
      </c>
      <c r="E3020">
        <v>3</v>
      </c>
      <c r="F3020">
        <v>115695473</v>
      </c>
      <c r="G3020" s="1">
        <v>1774.26</v>
      </c>
      <c r="H3020" s="1">
        <v>39430</v>
      </c>
      <c r="I3020" s="1">
        <v>2347024</v>
      </c>
      <c r="J3020" s="1">
        <v>2357143</v>
      </c>
      <c r="K3020" s="3">
        <v>1000</v>
      </c>
      <c r="L3020">
        <v>16.8</v>
      </c>
      <c r="M3020">
        <v>42</v>
      </c>
      <c r="N3020" s="1">
        <v>19.765999999999998</v>
      </c>
    </row>
    <row r="3021" spans="1:14" x14ac:dyDescent="0.25">
      <c r="A3021" s="1">
        <v>2012</v>
      </c>
      <c r="B3021" s="1" t="s">
        <v>115</v>
      </c>
      <c r="C3021" s="2" t="s">
        <v>480</v>
      </c>
      <c r="D3021" s="1">
        <f>LOOKUP(B3021,'country lookup'!A:A,'country lookup'!C:C)</f>
        <v>484</v>
      </c>
      <c r="E3021">
        <v>3</v>
      </c>
      <c r="F3021">
        <v>117274155</v>
      </c>
      <c r="G3021" s="1">
        <v>1817.038</v>
      </c>
      <c r="H3021" s="1">
        <v>38368</v>
      </c>
      <c r="I3021" s="1">
        <v>2339512</v>
      </c>
      <c r="J3021" s="1">
        <v>2333333</v>
      </c>
      <c r="K3021" s="3">
        <v>990</v>
      </c>
      <c r="L3021">
        <v>16.399999999999999</v>
      </c>
      <c r="M3021">
        <v>42</v>
      </c>
      <c r="N3021" s="1">
        <v>19.488</v>
      </c>
    </row>
    <row r="3022" spans="1:14" x14ac:dyDescent="0.25">
      <c r="A3022" s="1">
        <v>2013</v>
      </c>
      <c r="B3022" s="1" t="s">
        <v>115</v>
      </c>
      <c r="C3022" s="2" t="s">
        <v>480</v>
      </c>
      <c r="D3022" s="1">
        <f>LOOKUP(B3022,'country lookup'!A:A,'country lookup'!C:C)</f>
        <v>484</v>
      </c>
      <c r="E3022">
        <v>3</v>
      </c>
      <c r="F3022">
        <v>118827161</v>
      </c>
      <c r="G3022" s="1">
        <v>0</v>
      </c>
      <c r="H3022" s="1">
        <v>37236</v>
      </c>
      <c r="I3022" s="1">
        <v>2341887</v>
      </c>
      <c r="J3022" s="1">
        <v>2268293</v>
      </c>
      <c r="K3022" s="3">
        <v>980</v>
      </c>
      <c r="L3022">
        <v>15.9</v>
      </c>
      <c r="M3022">
        <v>41</v>
      </c>
      <c r="N3022" s="1">
        <v>19.198</v>
      </c>
    </row>
    <row r="3023" spans="1:14" x14ac:dyDescent="0.25">
      <c r="A3023" s="1">
        <v>2014</v>
      </c>
      <c r="B3023" s="1" t="s">
        <v>115</v>
      </c>
      <c r="C3023" s="2" t="s">
        <v>480</v>
      </c>
      <c r="D3023" s="1">
        <f>LOOKUP(B3023,'country lookup'!A:A,'country lookup'!C:C)</f>
        <v>484</v>
      </c>
      <c r="E3023">
        <v>3</v>
      </c>
      <c r="F3023">
        <v>120355128</v>
      </c>
      <c r="G3023" s="1">
        <v>0</v>
      </c>
      <c r="H3023" s="1">
        <v>35949</v>
      </c>
      <c r="I3023" s="1">
        <v>2334351</v>
      </c>
      <c r="J3023" s="1">
        <v>2282051</v>
      </c>
      <c r="K3023" s="3">
        <v>930</v>
      </c>
      <c r="L3023">
        <v>15.4</v>
      </c>
      <c r="M3023">
        <v>39</v>
      </c>
      <c r="N3023" s="1">
        <v>18.891999999999999</v>
      </c>
    </row>
    <row r="3024" spans="1:14" x14ac:dyDescent="0.25">
      <c r="A3024" s="1">
        <v>2015</v>
      </c>
      <c r="B3024" s="1" t="s">
        <v>115</v>
      </c>
      <c r="C3024" s="2" t="s">
        <v>480</v>
      </c>
      <c r="D3024" s="1">
        <f>LOOKUP(B3024,'country lookup'!A:A,'country lookup'!C:C)</f>
        <v>484</v>
      </c>
      <c r="E3024">
        <v>3</v>
      </c>
      <c r="F3024">
        <v>121858258</v>
      </c>
      <c r="G3024" s="1">
        <v>0</v>
      </c>
      <c r="H3024" s="1">
        <v>34476</v>
      </c>
      <c r="I3024" s="1">
        <v>2329459</v>
      </c>
      <c r="K3024" s="3">
        <v>890</v>
      </c>
      <c r="L3024">
        <v>14.8</v>
      </c>
      <c r="M3024">
        <v>38</v>
      </c>
      <c r="N3024" s="1">
        <v>18.573</v>
      </c>
    </row>
    <row r="3025" spans="1:14" x14ac:dyDescent="0.25">
      <c r="A3025" s="1">
        <v>2016</v>
      </c>
      <c r="B3025" s="1" t="s">
        <v>115</v>
      </c>
      <c r="C3025" s="2" t="s">
        <v>480</v>
      </c>
      <c r="D3025" s="1">
        <f>LOOKUP(B3025,'country lookup'!A:A,'country lookup'!C:C)</f>
        <v>484</v>
      </c>
      <c r="E3025">
        <v>3</v>
      </c>
      <c r="F3025">
        <v>123333376</v>
      </c>
      <c r="G3025" s="1">
        <v>1872.9639999999999</v>
      </c>
      <c r="H3025" s="1">
        <v>32798</v>
      </c>
      <c r="I3025" s="1">
        <v>2326099</v>
      </c>
      <c r="K3025" s="3"/>
      <c r="L3025">
        <v>14.1</v>
      </c>
      <c r="M3025"/>
      <c r="N3025" s="1">
        <v>18.245000000000001</v>
      </c>
    </row>
    <row r="3026" spans="1:14" x14ac:dyDescent="0.25">
      <c r="A3026" s="1">
        <v>1990</v>
      </c>
      <c r="B3026" s="1" t="s">
        <v>116</v>
      </c>
      <c r="C3026" s="2" t="s">
        <v>470</v>
      </c>
      <c r="D3026" s="1">
        <f>LOOKUP(B3026,'country lookup'!A:A,'country lookup'!C:C)</f>
        <v>584</v>
      </c>
      <c r="E3026">
        <v>3</v>
      </c>
      <c r="F3026">
        <v>47271</v>
      </c>
      <c r="G3026" s="1">
        <v>2577.623</v>
      </c>
      <c r="H3026" s="1">
        <v>101</v>
      </c>
      <c r="I3026" s="1">
        <v>2065.44</v>
      </c>
      <c r="K3026" s="3"/>
      <c r="L3026">
        <v>48.9</v>
      </c>
      <c r="M3026"/>
    </row>
    <row r="3027" spans="1:14" x14ac:dyDescent="0.25">
      <c r="A3027" s="1">
        <v>1991</v>
      </c>
      <c r="B3027" s="1" t="s">
        <v>116</v>
      </c>
      <c r="C3027" s="2" t="s">
        <v>470</v>
      </c>
      <c r="D3027" s="1">
        <f>LOOKUP(B3027,'country lookup'!A:A,'country lookup'!C:C)</f>
        <v>584</v>
      </c>
      <c r="E3027">
        <v>3</v>
      </c>
      <c r="F3027">
        <v>48404</v>
      </c>
      <c r="G3027" s="1">
        <v>746.97590000000002</v>
      </c>
      <c r="H3027" s="1">
        <v>99</v>
      </c>
      <c r="I3027" s="1">
        <v>2106.3829999999998</v>
      </c>
      <c r="K3027" s="3"/>
      <c r="L3027">
        <v>47</v>
      </c>
      <c r="M3027"/>
    </row>
    <row r="3028" spans="1:14" x14ac:dyDescent="0.25">
      <c r="A3028" s="1">
        <v>1992</v>
      </c>
      <c r="B3028" s="1" t="s">
        <v>116</v>
      </c>
      <c r="C3028" s="2" t="s">
        <v>470</v>
      </c>
      <c r="D3028" s="1">
        <f>LOOKUP(B3028,'country lookup'!A:A,'country lookup'!C:C)</f>
        <v>584</v>
      </c>
      <c r="E3028">
        <v>3</v>
      </c>
      <c r="F3028">
        <v>49245</v>
      </c>
      <c r="G3028" s="1">
        <v>666.91740000000004</v>
      </c>
      <c r="H3028" s="1">
        <v>96</v>
      </c>
      <c r="I3028" s="1">
        <v>2123.8939999999998</v>
      </c>
      <c r="K3028" s="3"/>
      <c r="L3028">
        <v>45.2</v>
      </c>
      <c r="M3028"/>
    </row>
    <row r="3029" spans="1:14" x14ac:dyDescent="0.25">
      <c r="A3029" s="1">
        <v>1993</v>
      </c>
      <c r="B3029" s="1" t="s">
        <v>116</v>
      </c>
      <c r="C3029" s="2" t="s">
        <v>470</v>
      </c>
      <c r="D3029" s="1">
        <f>LOOKUP(B3029,'country lookup'!A:A,'country lookup'!C:C)</f>
        <v>584</v>
      </c>
      <c r="E3029">
        <v>3</v>
      </c>
      <c r="F3029">
        <v>49831</v>
      </c>
      <c r="G3029" s="1">
        <v>808.19830000000002</v>
      </c>
      <c r="H3029" s="1">
        <v>93</v>
      </c>
      <c r="I3029" s="1">
        <v>2137.931</v>
      </c>
      <c r="K3029" s="3"/>
      <c r="L3029">
        <v>43.5</v>
      </c>
      <c r="M3029"/>
    </row>
    <row r="3030" spans="1:14" x14ac:dyDescent="0.25">
      <c r="A3030" s="1">
        <v>1994</v>
      </c>
      <c r="B3030" s="1" t="s">
        <v>116</v>
      </c>
      <c r="C3030" s="2" t="s">
        <v>470</v>
      </c>
      <c r="D3030" s="1">
        <f>LOOKUP(B3030,'country lookup'!A:A,'country lookup'!C:C)</f>
        <v>584</v>
      </c>
      <c r="E3030">
        <v>3</v>
      </c>
      <c r="F3030">
        <v>50215</v>
      </c>
      <c r="G3030" s="1">
        <v>770.14599999999996</v>
      </c>
      <c r="H3030" s="1">
        <v>91</v>
      </c>
      <c r="I3030" s="1">
        <v>2156.3980000000001</v>
      </c>
      <c r="K3030" s="3"/>
      <c r="L3030">
        <v>42.2</v>
      </c>
      <c r="M3030"/>
    </row>
    <row r="3031" spans="1:14" x14ac:dyDescent="0.25">
      <c r="A3031" s="1">
        <v>1995</v>
      </c>
      <c r="B3031" s="1" t="s">
        <v>116</v>
      </c>
      <c r="C3031" s="2" t="s">
        <v>470</v>
      </c>
      <c r="D3031" s="1">
        <f>LOOKUP(B3031,'country lookup'!A:A,'country lookup'!C:C)</f>
        <v>584</v>
      </c>
      <c r="E3031">
        <v>3</v>
      </c>
      <c r="F3031">
        <v>50457</v>
      </c>
      <c r="G3031" s="1">
        <v>944.678</v>
      </c>
      <c r="H3031" s="1">
        <v>90</v>
      </c>
      <c r="I3031" s="1">
        <v>2179.1770000000001</v>
      </c>
      <c r="K3031" s="3"/>
      <c r="L3031">
        <v>41.3</v>
      </c>
      <c r="M3031"/>
    </row>
    <row r="3032" spans="1:14" x14ac:dyDescent="0.25">
      <c r="A3032" s="1">
        <v>1996</v>
      </c>
      <c r="B3032" s="1" t="s">
        <v>116</v>
      </c>
      <c r="C3032" s="2" t="s">
        <v>470</v>
      </c>
      <c r="D3032" s="1">
        <f>LOOKUP(B3032,'country lookup'!A:A,'country lookup'!C:C)</f>
        <v>584</v>
      </c>
      <c r="E3032">
        <v>3</v>
      </c>
      <c r="F3032">
        <v>50533</v>
      </c>
      <c r="G3032" s="1">
        <v>945.57820000000004</v>
      </c>
      <c r="H3032" s="1">
        <v>88</v>
      </c>
      <c r="I3032" s="1">
        <v>2156.8629999999998</v>
      </c>
      <c r="K3032" s="3"/>
      <c r="L3032">
        <v>40.799999999999997</v>
      </c>
      <c r="M3032"/>
      <c r="N3032" s="1">
        <v>26.1</v>
      </c>
    </row>
    <row r="3033" spans="1:14" x14ac:dyDescent="0.25">
      <c r="A3033" s="1">
        <v>1997</v>
      </c>
      <c r="B3033" s="1" t="s">
        <v>116</v>
      </c>
      <c r="C3033" s="2" t="s">
        <v>470</v>
      </c>
      <c r="D3033" s="1">
        <f>LOOKUP(B3033,'country lookup'!A:A,'country lookup'!C:C)</f>
        <v>584</v>
      </c>
      <c r="E3033">
        <v>3</v>
      </c>
      <c r="F3033">
        <v>50450</v>
      </c>
      <c r="G3033" s="1">
        <v>633.03319999999997</v>
      </c>
      <c r="H3033" s="1">
        <v>88</v>
      </c>
      <c r="I3033" s="1">
        <v>2167.4879999999998</v>
      </c>
      <c r="K3033" s="3"/>
      <c r="L3033">
        <v>40.6</v>
      </c>
      <c r="M3033"/>
    </row>
    <row r="3034" spans="1:14" x14ac:dyDescent="0.25">
      <c r="A3034" s="1">
        <v>1998</v>
      </c>
      <c r="B3034" s="1" t="s">
        <v>116</v>
      </c>
      <c r="C3034" s="2" t="s">
        <v>470</v>
      </c>
      <c r="D3034" s="1">
        <f>LOOKUP(B3034,'country lookup'!A:A,'country lookup'!C:C)</f>
        <v>584</v>
      </c>
      <c r="E3034">
        <v>3</v>
      </c>
      <c r="F3034">
        <v>50356</v>
      </c>
      <c r="G3034" s="1">
        <v>565.5498</v>
      </c>
      <c r="H3034" s="1">
        <v>88</v>
      </c>
      <c r="I3034" s="1">
        <v>2167.4879999999998</v>
      </c>
      <c r="K3034" s="3"/>
      <c r="L3034">
        <v>40.6</v>
      </c>
      <c r="M3034"/>
    </row>
    <row r="3035" spans="1:14" x14ac:dyDescent="0.25">
      <c r="A3035" s="1">
        <v>1999</v>
      </c>
      <c r="B3035" s="1" t="s">
        <v>116</v>
      </c>
      <c r="C3035" s="2" t="s">
        <v>470</v>
      </c>
      <c r="D3035" s="1">
        <f>LOOKUP(B3035,'country lookup'!A:A,'country lookup'!C:C)</f>
        <v>584</v>
      </c>
      <c r="E3035">
        <v>3</v>
      </c>
      <c r="F3035">
        <v>50423</v>
      </c>
      <c r="G3035" s="1">
        <v>0</v>
      </c>
      <c r="H3035" s="1">
        <v>87</v>
      </c>
      <c r="I3035" s="1">
        <v>2142.857</v>
      </c>
      <c r="K3035" s="3"/>
      <c r="L3035">
        <v>40.6</v>
      </c>
      <c r="M3035"/>
      <c r="N3035" s="1">
        <v>41.8</v>
      </c>
    </row>
    <row r="3036" spans="1:14" x14ac:dyDescent="0.25">
      <c r="A3036" s="1">
        <v>2000</v>
      </c>
      <c r="B3036" s="1" t="s">
        <v>116</v>
      </c>
      <c r="C3036" s="2" t="s">
        <v>470</v>
      </c>
      <c r="D3036" s="1">
        <f>LOOKUP(B3036,'country lookup'!A:A,'country lookup'!C:C)</f>
        <v>584</v>
      </c>
      <c r="E3036">
        <v>3</v>
      </c>
      <c r="F3036">
        <v>50753</v>
      </c>
      <c r="G3036" s="1">
        <v>591.23429999999996</v>
      </c>
      <c r="H3036" s="1">
        <v>86</v>
      </c>
      <c r="I3036" s="1">
        <v>2113.0219999999999</v>
      </c>
      <c r="K3036" s="3"/>
      <c r="L3036">
        <v>40.700000000000003</v>
      </c>
      <c r="M3036"/>
    </row>
    <row r="3037" spans="1:14" x14ac:dyDescent="0.25">
      <c r="A3037" s="1">
        <v>2001</v>
      </c>
      <c r="B3037" s="1" t="s">
        <v>116</v>
      </c>
      <c r="C3037" s="2" t="s">
        <v>470</v>
      </c>
      <c r="D3037" s="1">
        <f>LOOKUP(B3037,'country lookup'!A:A,'country lookup'!C:C)</f>
        <v>584</v>
      </c>
      <c r="E3037">
        <v>3</v>
      </c>
      <c r="F3037">
        <v>51422</v>
      </c>
      <c r="G3037" s="1">
        <v>573.99959999999999</v>
      </c>
      <c r="H3037" s="1">
        <v>85</v>
      </c>
      <c r="I3037" s="1">
        <v>2088.4520000000002</v>
      </c>
      <c r="K3037" s="3"/>
      <c r="L3037">
        <v>40.700000000000003</v>
      </c>
      <c r="M3037"/>
    </row>
    <row r="3038" spans="1:14" x14ac:dyDescent="0.25">
      <c r="A3038" s="1">
        <v>2002</v>
      </c>
      <c r="B3038" s="1" t="s">
        <v>116</v>
      </c>
      <c r="C3038" s="2" t="s">
        <v>470</v>
      </c>
      <c r="D3038" s="1">
        <f>LOOKUP(B3038,'country lookup'!A:A,'country lookup'!C:C)</f>
        <v>584</v>
      </c>
      <c r="E3038">
        <v>3</v>
      </c>
      <c r="F3038">
        <v>52370</v>
      </c>
      <c r="G3038" s="1">
        <v>620.06579999999997</v>
      </c>
      <c r="H3038" s="1">
        <v>84</v>
      </c>
      <c r="I3038" s="1">
        <v>2068.9659999999999</v>
      </c>
      <c r="K3038" s="3"/>
      <c r="L3038">
        <v>40.6</v>
      </c>
      <c r="M3038"/>
    </row>
    <row r="3039" spans="1:14" x14ac:dyDescent="0.25">
      <c r="A3039" s="1">
        <v>2003</v>
      </c>
      <c r="B3039" s="1" t="s">
        <v>116</v>
      </c>
      <c r="C3039" s="2" t="s">
        <v>470</v>
      </c>
      <c r="D3039" s="1">
        <f>LOOKUP(B3039,'country lookup'!A:A,'country lookup'!C:C)</f>
        <v>584</v>
      </c>
      <c r="E3039">
        <v>3</v>
      </c>
      <c r="F3039">
        <v>53456</v>
      </c>
      <c r="G3039" s="1">
        <v>625.09770000000003</v>
      </c>
      <c r="H3039" s="1">
        <v>82</v>
      </c>
      <c r="I3039" s="1">
        <v>2034.739</v>
      </c>
      <c r="K3039" s="3"/>
      <c r="L3039">
        <v>40.299999999999997</v>
      </c>
      <c r="M3039"/>
    </row>
    <row r="3040" spans="1:14" x14ac:dyDescent="0.25">
      <c r="A3040" s="1">
        <v>2004</v>
      </c>
      <c r="B3040" s="1" t="s">
        <v>116</v>
      </c>
      <c r="C3040" s="2" t="s">
        <v>470</v>
      </c>
      <c r="D3040" s="1">
        <f>LOOKUP(B3040,'country lookup'!A:A,'country lookup'!C:C)</f>
        <v>584</v>
      </c>
      <c r="E3040">
        <v>3</v>
      </c>
      <c r="F3040">
        <v>54476</v>
      </c>
      <c r="G3040" s="1">
        <v>694.82590000000005</v>
      </c>
      <c r="H3040" s="1">
        <v>80</v>
      </c>
      <c r="I3040" s="1">
        <v>1995.0119999999999</v>
      </c>
      <c r="K3040" s="3"/>
      <c r="L3040">
        <v>40.1</v>
      </c>
      <c r="M3040"/>
    </row>
    <row r="3041" spans="1:14" x14ac:dyDescent="0.25">
      <c r="A3041" s="1">
        <v>2005</v>
      </c>
      <c r="B3041" s="1" t="s">
        <v>116</v>
      </c>
      <c r="C3041" s="2" t="s">
        <v>470</v>
      </c>
      <c r="D3041" s="1">
        <f>LOOKUP(B3041,'country lookup'!A:A,'country lookup'!C:C)</f>
        <v>584</v>
      </c>
      <c r="E3041">
        <v>3</v>
      </c>
      <c r="F3041">
        <v>55258</v>
      </c>
      <c r="G3041" s="1">
        <v>709.09889999999996</v>
      </c>
      <c r="H3041" s="1">
        <v>78</v>
      </c>
      <c r="I3041" s="1">
        <v>1954.8869999999999</v>
      </c>
      <c r="K3041" s="3"/>
      <c r="L3041">
        <v>39.9</v>
      </c>
      <c r="M3041"/>
      <c r="N3041" s="1">
        <v>35</v>
      </c>
    </row>
    <row r="3042" spans="1:14" x14ac:dyDescent="0.25">
      <c r="A3042" s="1">
        <v>2006</v>
      </c>
      <c r="B3042" s="1" t="s">
        <v>116</v>
      </c>
      <c r="C3042" s="2" t="s">
        <v>470</v>
      </c>
      <c r="D3042" s="1">
        <f>LOOKUP(B3042,'country lookup'!A:A,'country lookup'!C:C)</f>
        <v>584</v>
      </c>
      <c r="E3042">
        <v>3</v>
      </c>
      <c r="F3042">
        <v>55767</v>
      </c>
      <c r="G3042" s="1">
        <v>700.52880000000005</v>
      </c>
      <c r="H3042" s="1">
        <v>76</v>
      </c>
      <c r="I3042" s="1">
        <v>1919.192</v>
      </c>
      <c r="K3042" s="3"/>
      <c r="L3042">
        <v>39.6</v>
      </c>
      <c r="M3042"/>
      <c r="N3042" s="1">
        <v>35</v>
      </c>
    </row>
    <row r="3043" spans="1:14" x14ac:dyDescent="0.25">
      <c r="A3043" s="1">
        <v>2007</v>
      </c>
      <c r="B3043" s="1" t="s">
        <v>116</v>
      </c>
      <c r="C3043" s="2" t="s">
        <v>470</v>
      </c>
      <c r="D3043" s="1">
        <f>LOOKUP(B3043,'country lookup'!A:A,'country lookup'!C:C)</f>
        <v>584</v>
      </c>
      <c r="E3043">
        <v>3</v>
      </c>
      <c r="F3043">
        <v>56051</v>
      </c>
      <c r="G3043" s="1">
        <v>730.44290000000001</v>
      </c>
      <c r="H3043" s="1">
        <v>74</v>
      </c>
      <c r="I3043" s="1">
        <v>1878.173</v>
      </c>
      <c r="K3043" s="3"/>
      <c r="L3043">
        <v>39.4</v>
      </c>
      <c r="M3043"/>
      <c r="N3043" s="1">
        <v>35</v>
      </c>
    </row>
    <row r="3044" spans="1:14" x14ac:dyDescent="0.25">
      <c r="A3044" s="1">
        <v>2008</v>
      </c>
      <c r="B3044" s="1" t="s">
        <v>116</v>
      </c>
      <c r="C3044" s="2" t="s">
        <v>470</v>
      </c>
      <c r="D3044" s="1">
        <f>LOOKUP(B3044,'country lookup'!A:A,'country lookup'!C:C)</f>
        <v>584</v>
      </c>
      <c r="E3044">
        <v>3</v>
      </c>
      <c r="F3044">
        <v>56174</v>
      </c>
      <c r="G3044" s="1">
        <v>716.85500000000002</v>
      </c>
      <c r="H3044" s="1">
        <v>71</v>
      </c>
      <c r="I3044" s="1">
        <v>1811.2239999999999</v>
      </c>
      <c r="K3044" s="3"/>
      <c r="L3044">
        <v>39.200000000000003</v>
      </c>
      <c r="M3044"/>
    </row>
    <row r="3045" spans="1:14" x14ac:dyDescent="0.25">
      <c r="A3045" s="1">
        <v>2009</v>
      </c>
      <c r="B3045" s="1" t="s">
        <v>116</v>
      </c>
      <c r="C3045" s="2" t="s">
        <v>470</v>
      </c>
      <c r="D3045" s="1">
        <f>LOOKUP(B3045,'country lookup'!A:A,'country lookup'!C:C)</f>
        <v>584</v>
      </c>
      <c r="E3045">
        <v>3</v>
      </c>
      <c r="F3045">
        <v>56250</v>
      </c>
      <c r="G3045" s="1">
        <v>0</v>
      </c>
      <c r="H3045" s="1">
        <v>68</v>
      </c>
      <c r="I3045" s="1">
        <v>1743.59</v>
      </c>
      <c r="K3045" s="3"/>
      <c r="L3045">
        <v>39</v>
      </c>
      <c r="M3045"/>
    </row>
    <row r="3046" spans="1:14" x14ac:dyDescent="0.25">
      <c r="A3046" s="1">
        <v>2010</v>
      </c>
      <c r="B3046" s="1" t="s">
        <v>116</v>
      </c>
      <c r="C3046" s="2" t="s">
        <v>470</v>
      </c>
      <c r="D3046" s="1">
        <f>LOOKUP(B3046,'country lookup'!A:A,'country lookup'!C:C)</f>
        <v>584</v>
      </c>
      <c r="E3046">
        <v>3</v>
      </c>
      <c r="F3046">
        <v>56366</v>
      </c>
      <c r="G3046" s="1">
        <v>0</v>
      </c>
      <c r="H3046" s="1">
        <v>66</v>
      </c>
      <c r="I3046" s="1">
        <v>1701.0309999999999</v>
      </c>
      <c r="K3046" s="3"/>
      <c r="L3046">
        <v>38.799999999999997</v>
      </c>
      <c r="M3046"/>
    </row>
    <row r="3047" spans="1:14" x14ac:dyDescent="0.25">
      <c r="A3047" s="1">
        <v>2011</v>
      </c>
      <c r="B3047" s="1" t="s">
        <v>116</v>
      </c>
      <c r="C3047" s="2" t="s">
        <v>470</v>
      </c>
      <c r="D3047" s="1">
        <f>LOOKUP(B3047,'country lookup'!A:A,'country lookup'!C:C)</f>
        <v>584</v>
      </c>
      <c r="E3047">
        <v>3</v>
      </c>
      <c r="F3047">
        <v>56531</v>
      </c>
      <c r="G3047" s="1">
        <v>0</v>
      </c>
      <c r="H3047" s="1">
        <v>63</v>
      </c>
      <c r="I3047" s="1">
        <v>1636.364</v>
      </c>
      <c r="K3047" s="3"/>
      <c r="L3047">
        <v>38.5</v>
      </c>
      <c r="M3047"/>
      <c r="N3047" s="1">
        <v>29.028300000000002</v>
      </c>
    </row>
    <row r="3048" spans="1:14" x14ac:dyDescent="0.25">
      <c r="A3048" s="1">
        <v>2012</v>
      </c>
      <c r="B3048" s="1" t="s">
        <v>116</v>
      </c>
      <c r="C3048" s="2" t="s">
        <v>470</v>
      </c>
      <c r="D3048" s="1">
        <f>LOOKUP(B3048,'country lookup'!A:A,'country lookup'!C:C)</f>
        <v>584</v>
      </c>
      <c r="E3048">
        <v>3</v>
      </c>
      <c r="F3048">
        <v>56717</v>
      </c>
      <c r="G3048" s="1">
        <v>0</v>
      </c>
      <c r="H3048" s="1">
        <v>59</v>
      </c>
      <c r="I3048" s="1">
        <v>1548.556</v>
      </c>
      <c r="K3048" s="3"/>
      <c r="L3048">
        <v>38.1</v>
      </c>
      <c r="M3048"/>
    </row>
    <row r="3049" spans="1:14" x14ac:dyDescent="0.25">
      <c r="A3049" s="1">
        <v>2013</v>
      </c>
      <c r="B3049" s="1" t="s">
        <v>116</v>
      </c>
      <c r="C3049" s="2" t="s">
        <v>470</v>
      </c>
      <c r="D3049" s="1">
        <f>LOOKUP(B3049,'country lookup'!A:A,'country lookup'!C:C)</f>
        <v>584</v>
      </c>
      <c r="E3049">
        <v>3</v>
      </c>
      <c r="F3049">
        <v>56938</v>
      </c>
      <c r="G3049" s="1">
        <v>0</v>
      </c>
      <c r="H3049" s="1">
        <v>56</v>
      </c>
      <c r="I3049" s="1">
        <v>1493.3330000000001</v>
      </c>
      <c r="K3049" s="3"/>
      <c r="L3049">
        <v>37.5</v>
      </c>
      <c r="M3049"/>
    </row>
    <row r="3050" spans="1:14" x14ac:dyDescent="0.25">
      <c r="A3050" s="1">
        <v>2014</v>
      </c>
      <c r="B3050" s="1" t="s">
        <v>116</v>
      </c>
      <c r="C3050" s="2" t="s">
        <v>470</v>
      </c>
      <c r="D3050" s="1">
        <f>LOOKUP(B3050,'country lookup'!A:A,'country lookup'!C:C)</f>
        <v>584</v>
      </c>
      <c r="E3050">
        <v>3</v>
      </c>
      <c r="F3050">
        <v>57179</v>
      </c>
      <c r="G3050" s="1">
        <v>0</v>
      </c>
      <c r="H3050" s="1">
        <v>52</v>
      </c>
      <c r="I3050" s="1">
        <v>1416.894</v>
      </c>
      <c r="K3050" s="3"/>
      <c r="L3050">
        <v>36.700000000000003</v>
      </c>
      <c r="M3050"/>
    </row>
    <row r="3051" spans="1:14" x14ac:dyDescent="0.25">
      <c r="A3051" s="1">
        <v>2015</v>
      </c>
      <c r="B3051" s="1" t="s">
        <v>116</v>
      </c>
      <c r="C3051" s="2" t="s">
        <v>470</v>
      </c>
      <c r="D3051" s="1">
        <f>LOOKUP(B3051,'country lookup'!A:A,'country lookup'!C:C)</f>
        <v>584</v>
      </c>
      <c r="E3051">
        <v>3</v>
      </c>
      <c r="F3051">
        <v>57439</v>
      </c>
      <c r="G3051" s="1">
        <v>0</v>
      </c>
      <c r="H3051" s="1">
        <v>48</v>
      </c>
      <c r="I3051" s="1">
        <v>1340.7819999999999</v>
      </c>
      <c r="K3051" s="3"/>
      <c r="L3051">
        <v>35.799999999999997</v>
      </c>
      <c r="M3051"/>
    </row>
    <row r="3052" spans="1:14" x14ac:dyDescent="0.25">
      <c r="A3052" s="1">
        <v>2016</v>
      </c>
      <c r="B3052" s="1" t="s">
        <v>116</v>
      </c>
      <c r="C3052" s="2" t="s">
        <v>470</v>
      </c>
      <c r="D3052" s="1">
        <f>LOOKUP(B3052,'country lookup'!A:A,'country lookup'!C:C)</f>
        <v>584</v>
      </c>
      <c r="E3052">
        <v>3</v>
      </c>
      <c r="F3052">
        <v>57735</v>
      </c>
      <c r="G3052" s="1">
        <v>0</v>
      </c>
      <c r="H3052" s="1">
        <v>44</v>
      </c>
      <c r="I3052" s="1">
        <v>1260.7449999999999</v>
      </c>
      <c r="K3052" s="3"/>
      <c r="L3052">
        <v>34.9</v>
      </c>
      <c r="M3052"/>
    </row>
    <row r="3053" spans="1:14" x14ac:dyDescent="0.25">
      <c r="A3053" s="1">
        <v>1990</v>
      </c>
      <c r="B3053" s="1" t="s">
        <v>117</v>
      </c>
      <c r="C3053" s="2" t="s">
        <v>456</v>
      </c>
      <c r="D3053" s="1">
        <f>LOOKUP(B3053,'country lookup'!A:A,'country lookup'!C:C)</f>
        <v>446</v>
      </c>
      <c r="E3053">
        <v>3</v>
      </c>
      <c r="F3053">
        <v>1996228</v>
      </c>
      <c r="G3053" s="1">
        <v>0</v>
      </c>
      <c r="H3053" s="1">
        <v>1310</v>
      </c>
      <c r="I3053" s="1">
        <v>35694.82</v>
      </c>
      <c r="J3053" s="1">
        <v>35714.29</v>
      </c>
      <c r="K3053" s="3">
        <v>5</v>
      </c>
      <c r="L3053">
        <v>36.700000000000003</v>
      </c>
      <c r="M3053">
        <v>14</v>
      </c>
      <c r="N3053" s="1">
        <v>17.724</v>
      </c>
    </row>
    <row r="3054" spans="1:14" x14ac:dyDescent="0.25">
      <c r="A3054" s="1">
        <v>1991</v>
      </c>
      <c r="B3054" s="1" t="s">
        <v>117</v>
      </c>
      <c r="C3054" s="2" t="s">
        <v>456</v>
      </c>
      <c r="D3054" s="1">
        <f>LOOKUP(B3054,'country lookup'!A:A,'country lookup'!C:C)</f>
        <v>446</v>
      </c>
      <c r="E3054">
        <v>3</v>
      </c>
      <c r="F3054">
        <v>1993302</v>
      </c>
      <c r="G3054" s="1">
        <v>0</v>
      </c>
      <c r="H3054" s="1">
        <v>1220</v>
      </c>
      <c r="I3054" s="1">
        <v>34857.14</v>
      </c>
      <c r="J3054" s="1">
        <v>35714.29</v>
      </c>
      <c r="K3054" s="3">
        <v>5</v>
      </c>
      <c r="L3054">
        <v>35</v>
      </c>
      <c r="M3054">
        <v>14</v>
      </c>
      <c r="N3054" s="1">
        <v>17.28</v>
      </c>
    </row>
    <row r="3055" spans="1:14" x14ac:dyDescent="0.25">
      <c r="A3055" s="1">
        <v>1992</v>
      </c>
      <c r="B3055" s="1" t="s">
        <v>117</v>
      </c>
      <c r="C3055" s="2" t="s">
        <v>456</v>
      </c>
      <c r="D3055" s="1">
        <f>LOOKUP(B3055,'country lookup'!A:A,'country lookup'!C:C)</f>
        <v>446</v>
      </c>
      <c r="E3055">
        <v>3</v>
      </c>
      <c r="F3055">
        <v>1988659</v>
      </c>
      <c r="G3055" s="1">
        <v>0</v>
      </c>
      <c r="H3055" s="1">
        <v>1135</v>
      </c>
      <c r="I3055" s="1">
        <v>33982.04</v>
      </c>
      <c r="J3055" s="1">
        <v>28571.43</v>
      </c>
      <c r="K3055" s="3">
        <v>5</v>
      </c>
      <c r="L3055">
        <v>33.4</v>
      </c>
      <c r="M3055">
        <v>14</v>
      </c>
      <c r="N3055" s="1">
        <v>16.802</v>
      </c>
    </row>
    <row r="3056" spans="1:14" x14ac:dyDescent="0.25">
      <c r="A3056" s="1">
        <v>1993</v>
      </c>
      <c r="B3056" s="1" t="s">
        <v>117</v>
      </c>
      <c r="C3056" s="2" t="s">
        <v>456</v>
      </c>
      <c r="D3056" s="1">
        <f>LOOKUP(B3056,'country lookup'!A:A,'country lookup'!C:C)</f>
        <v>446</v>
      </c>
      <c r="E3056">
        <v>3</v>
      </c>
      <c r="F3056">
        <v>1984028</v>
      </c>
      <c r="G3056" s="1">
        <v>1124.5309999999999</v>
      </c>
      <c r="H3056" s="1">
        <v>1021</v>
      </c>
      <c r="I3056" s="1">
        <v>33042.07</v>
      </c>
      <c r="J3056" s="1">
        <v>30769.23</v>
      </c>
      <c r="K3056" s="3">
        <v>4</v>
      </c>
      <c r="L3056">
        <v>30.9</v>
      </c>
      <c r="M3056">
        <v>13</v>
      </c>
      <c r="N3056" s="1">
        <v>16.289000000000001</v>
      </c>
    </row>
    <row r="3057" spans="1:14" x14ac:dyDescent="0.25">
      <c r="A3057" s="1">
        <v>1994</v>
      </c>
      <c r="B3057" s="1" t="s">
        <v>117</v>
      </c>
      <c r="C3057" s="2" t="s">
        <v>456</v>
      </c>
      <c r="D3057" s="1">
        <f>LOOKUP(B3057,'country lookup'!A:A,'country lookup'!C:C)</f>
        <v>446</v>
      </c>
      <c r="E3057">
        <v>3</v>
      </c>
      <c r="F3057">
        <v>1981703</v>
      </c>
      <c r="G3057" s="1">
        <v>1193.6120000000001</v>
      </c>
      <c r="H3057" s="1">
        <v>889</v>
      </c>
      <c r="I3057" s="1">
        <v>31978.42</v>
      </c>
      <c r="J3057" s="1">
        <v>33333.33</v>
      </c>
      <c r="K3057" s="3">
        <v>4</v>
      </c>
      <c r="L3057">
        <v>27.8</v>
      </c>
      <c r="M3057">
        <v>12</v>
      </c>
      <c r="N3057" s="1">
        <v>15.749000000000001</v>
      </c>
    </row>
    <row r="3058" spans="1:14" x14ac:dyDescent="0.25">
      <c r="A3058" s="1">
        <v>1995</v>
      </c>
      <c r="B3058" s="1" t="s">
        <v>117</v>
      </c>
      <c r="C3058" s="2" t="s">
        <v>456</v>
      </c>
      <c r="D3058" s="1">
        <f>LOOKUP(B3058,'country lookup'!A:A,'country lookup'!C:C)</f>
        <v>446</v>
      </c>
      <c r="E3058">
        <v>3</v>
      </c>
      <c r="F3058">
        <v>1983252</v>
      </c>
      <c r="G3058" s="1">
        <v>1048.24</v>
      </c>
      <c r="H3058" s="1">
        <v>763</v>
      </c>
      <c r="I3058" s="1">
        <v>31016.26</v>
      </c>
      <c r="J3058" s="1">
        <v>30769.23</v>
      </c>
      <c r="K3058" s="3">
        <v>4</v>
      </c>
      <c r="L3058">
        <v>24.6</v>
      </c>
      <c r="M3058">
        <v>13</v>
      </c>
      <c r="N3058" s="1">
        <v>15.2</v>
      </c>
    </row>
    <row r="3059" spans="1:14" x14ac:dyDescent="0.25">
      <c r="A3059" s="1">
        <v>1996</v>
      </c>
      <c r="B3059" s="1" t="s">
        <v>117</v>
      </c>
      <c r="C3059" s="2" t="s">
        <v>456</v>
      </c>
      <c r="D3059" s="1">
        <f>LOOKUP(B3059,'country lookup'!A:A,'country lookup'!C:C)</f>
        <v>446</v>
      </c>
      <c r="E3059">
        <v>3</v>
      </c>
      <c r="F3059">
        <v>1989443</v>
      </c>
      <c r="G3059" s="1">
        <v>1008.6420000000001</v>
      </c>
      <c r="H3059" s="1">
        <v>655</v>
      </c>
      <c r="I3059" s="1">
        <v>30045.87</v>
      </c>
      <c r="J3059" s="1">
        <v>28571.43</v>
      </c>
      <c r="K3059" s="3">
        <v>4</v>
      </c>
      <c r="L3059">
        <v>21.8</v>
      </c>
      <c r="M3059">
        <v>14</v>
      </c>
      <c r="N3059" s="1">
        <v>14.666</v>
      </c>
    </row>
    <row r="3060" spans="1:14" x14ac:dyDescent="0.25">
      <c r="A3060" s="1">
        <v>1997</v>
      </c>
      <c r="B3060" s="1" t="s">
        <v>117</v>
      </c>
      <c r="C3060" s="2" t="s">
        <v>456</v>
      </c>
      <c r="D3060" s="1">
        <f>LOOKUP(B3060,'country lookup'!A:A,'country lookup'!C:C)</f>
        <v>446</v>
      </c>
      <c r="E3060">
        <v>3</v>
      </c>
      <c r="F3060">
        <v>1999598</v>
      </c>
      <c r="G3060" s="1">
        <v>974.40009999999995</v>
      </c>
      <c r="H3060" s="1">
        <v>570</v>
      </c>
      <c r="I3060" s="1">
        <v>29081.63</v>
      </c>
      <c r="J3060" s="1">
        <v>30769.23</v>
      </c>
      <c r="K3060" s="3">
        <v>4</v>
      </c>
      <c r="L3060">
        <v>19.600000000000001</v>
      </c>
      <c r="M3060">
        <v>13</v>
      </c>
      <c r="N3060" s="1">
        <v>14.167999999999999</v>
      </c>
    </row>
    <row r="3061" spans="1:14" x14ac:dyDescent="0.25">
      <c r="A3061" s="1">
        <v>1998</v>
      </c>
      <c r="B3061" s="1" t="s">
        <v>117</v>
      </c>
      <c r="C3061" s="2" t="s">
        <v>456</v>
      </c>
      <c r="D3061" s="1">
        <f>LOOKUP(B3061,'country lookup'!A:A,'country lookup'!C:C)</f>
        <v>446</v>
      </c>
      <c r="E3061">
        <v>3</v>
      </c>
      <c r="F3061">
        <v>2012057</v>
      </c>
      <c r="G3061" s="1">
        <v>957.92100000000005</v>
      </c>
      <c r="H3061" s="1">
        <v>509</v>
      </c>
      <c r="I3061" s="1">
        <v>28277.78</v>
      </c>
      <c r="J3061" s="1">
        <v>23076.92</v>
      </c>
      <c r="K3061" s="3">
        <v>4</v>
      </c>
      <c r="L3061">
        <v>18</v>
      </c>
      <c r="M3061">
        <v>13</v>
      </c>
      <c r="N3061" s="1">
        <v>13.721</v>
      </c>
    </row>
    <row r="3062" spans="1:14" x14ac:dyDescent="0.25">
      <c r="A3062" s="1">
        <v>1999</v>
      </c>
      <c r="B3062" s="1" t="s">
        <v>117</v>
      </c>
      <c r="C3062" s="2" t="s">
        <v>456</v>
      </c>
      <c r="D3062" s="1">
        <f>LOOKUP(B3062,'country lookup'!A:A,'country lookup'!C:C)</f>
        <v>446</v>
      </c>
      <c r="E3062">
        <v>3</v>
      </c>
      <c r="F3062">
        <v>2024394</v>
      </c>
      <c r="G3062" s="1">
        <v>1021.578</v>
      </c>
      <c r="H3062" s="1">
        <v>464</v>
      </c>
      <c r="I3062" s="1">
        <v>27455.62</v>
      </c>
      <c r="J3062" s="1">
        <v>25000</v>
      </c>
      <c r="K3062" s="3">
        <v>3</v>
      </c>
      <c r="L3062">
        <v>16.899999999999999</v>
      </c>
      <c r="M3062">
        <v>12</v>
      </c>
      <c r="N3062" s="1">
        <v>13.333</v>
      </c>
    </row>
    <row r="3063" spans="1:14" x14ac:dyDescent="0.25">
      <c r="A3063" s="1">
        <v>2000</v>
      </c>
      <c r="B3063" s="1" t="s">
        <v>117</v>
      </c>
      <c r="C3063" s="2" t="s">
        <v>456</v>
      </c>
      <c r="D3063" s="1">
        <f>LOOKUP(B3063,'country lookup'!A:A,'country lookup'!C:C)</f>
        <v>446</v>
      </c>
      <c r="E3063">
        <v>3</v>
      </c>
      <c r="F3063">
        <v>2034819</v>
      </c>
      <c r="G3063" s="1">
        <v>1141.557</v>
      </c>
      <c r="H3063" s="1">
        <v>428</v>
      </c>
      <c r="I3063" s="1">
        <v>26750</v>
      </c>
      <c r="J3063" s="1">
        <v>25000</v>
      </c>
      <c r="K3063" s="3">
        <v>3</v>
      </c>
      <c r="L3063">
        <v>16</v>
      </c>
      <c r="M3063">
        <v>12</v>
      </c>
      <c r="N3063" s="1">
        <v>12.994999999999999</v>
      </c>
    </row>
    <row r="3064" spans="1:14" x14ac:dyDescent="0.25">
      <c r="A3064" s="1">
        <v>2001</v>
      </c>
      <c r="B3064" s="1" t="s">
        <v>117</v>
      </c>
      <c r="C3064" s="2" t="s">
        <v>456</v>
      </c>
      <c r="D3064" s="1">
        <f>LOOKUP(B3064,'country lookup'!A:A,'country lookup'!C:C)</f>
        <v>446</v>
      </c>
      <c r="E3064">
        <v>3</v>
      </c>
      <c r="F3064">
        <v>2042842</v>
      </c>
      <c r="G3064" s="1">
        <v>1041.5930000000001</v>
      </c>
      <c r="H3064" s="1">
        <v>397</v>
      </c>
      <c r="I3064" s="1">
        <v>26118.42</v>
      </c>
      <c r="J3064" s="1">
        <v>30000</v>
      </c>
      <c r="K3064" s="3">
        <v>3</v>
      </c>
      <c r="L3064">
        <v>15.2</v>
      </c>
      <c r="M3064">
        <v>10</v>
      </c>
      <c r="N3064" s="1">
        <v>12.692</v>
      </c>
    </row>
    <row r="3065" spans="1:14" x14ac:dyDescent="0.25">
      <c r="A3065" s="1">
        <v>2002</v>
      </c>
      <c r="B3065" s="1" t="s">
        <v>117</v>
      </c>
      <c r="C3065" s="2" t="s">
        <v>456</v>
      </c>
      <c r="D3065" s="1">
        <f>LOOKUP(B3065,'country lookup'!A:A,'country lookup'!C:C)</f>
        <v>446</v>
      </c>
      <c r="E3065">
        <v>3</v>
      </c>
      <c r="F3065">
        <v>2048928</v>
      </c>
      <c r="G3065" s="1">
        <v>1109.9459999999999</v>
      </c>
      <c r="H3065" s="1">
        <v>374</v>
      </c>
      <c r="I3065" s="1">
        <v>25616.44</v>
      </c>
      <c r="J3065" s="1">
        <v>18181.82</v>
      </c>
      <c r="K3065" s="3">
        <v>3</v>
      </c>
      <c r="L3065">
        <v>14.6</v>
      </c>
      <c r="M3065">
        <v>11</v>
      </c>
      <c r="N3065" s="1">
        <v>12.406000000000001</v>
      </c>
    </row>
    <row r="3066" spans="1:14" x14ac:dyDescent="0.25">
      <c r="A3066" s="1">
        <v>2003</v>
      </c>
      <c r="B3066" s="1" t="s">
        <v>117</v>
      </c>
      <c r="C3066" s="2" t="s">
        <v>456</v>
      </c>
      <c r="D3066" s="1">
        <f>LOOKUP(B3066,'country lookup'!A:A,'country lookup'!C:C)</f>
        <v>446</v>
      </c>
      <c r="E3066">
        <v>3</v>
      </c>
      <c r="F3066">
        <v>2053426</v>
      </c>
      <c r="G3066" s="1">
        <v>1191.2449999999999</v>
      </c>
      <c r="H3066" s="1">
        <v>358</v>
      </c>
      <c r="I3066" s="1">
        <v>25211.27</v>
      </c>
      <c r="J3066" s="1">
        <v>30000</v>
      </c>
      <c r="K3066" s="3">
        <v>2</v>
      </c>
      <c r="L3066">
        <v>14.2</v>
      </c>
      <c r="M3066">
        <v>10</v>
      </c>
      <c r="N3066" s="1">
        <v>12.125</v>
      </c>
    </row>
    <row r="3067" spans="1:14" x14ac:dyDescent="0.25">
      <c r="A3067" s="1">
        <v>2004</v>
      </c>
      <c r="B3067" s="1" t="s">
        <v>117</v>
      </c>
      <c r="C3067" s="2" t="s">
        <v>456</v>
      </c>
      <c r="D3067" s="1">
        <f>LOOKUP(B3067,'country lookup'!A:A,'country lookup'!C:C)</f>
        <v>446</v>
      </c>
      <c r="E3067">
        <v>3</v>
      </c>
      <c r="F3067">
        <v>2057048</v>
      </c>
      <c r="G3067" s="1">
        <v>1216.3630000000001</v>
      </c>
      <c r="H3067" s="1">
        <v>346</v>
      </c>
      <c r="I3067" s="1">
        <v>24714.29</v>
      </c>
      <c r="J3067" s="1">
        <v>20000</v>
      </c>
      <c r="K3067" s="3">
        <v>3</v>
      </c>
      <c r="L3067">
        <v>14</v>
      </c>
      <c r="M3067">
        <v>10</v>
      </c>
      <c r="N3067" s="1">
        <v>11.849</v>
      </c>
    </row>
    <row r="3068" spans="1:14" x14ac:dyDescent="0.25">
      <c r="A3068" s="1">
        <v>2005</v>
      </c>
      <c r="B3068" s="1" t="s">
        <v>117</v>
      </c>
      <c r="C3068" s="2" t="s">
        <v>456</v>
      </c>
      <c r="D3068" s="1">
        <f>LOOKUP(B3068,'country lookup'!A:A,'country lookup'!C:C)</f>
        <v>446</v>
      </c>
      <c r="E3068">
        <v>3</v>
      </c>
      <c r="F3068">
        <v>2060273</v>
      </c>
      <c r="G3068" s="1">
        <v>1210.2449999999999</v>
      </c>
      <c r="H3068" s="1">
        <v>331</v>
      </c>
      <c r="I3068" s="1">
        <v>24160.58</v>
      </c>
      <c r="J3068" s="1">
        <v>20000</v>
      </c>
      <c r="K3068" s="3">
        <v>2</v>
      </c>
      <c r="L3068">
        <v>13.7</v>
      </c>
      <c r="M3068">
        <v>10</v>
      </c>
      <c r="N3068" s="1">
        <v>11.593999999999999</v>
      </c>
    </row>
    <row r="3069" spans="1:14" x14ac:dyDescent="0.25">
      <c r="A3069" s="1">
        <v>2006</v>
      </c>
      <c r="B3069" s="1" t="s">
        <v>117</v>
      </c>
      <c r="C3069" s="2" t="s">
        <v>456</v>
      </c>
      <c r="D3069" s="1">
        <f>LOOKUP(B3069,'country lookup'!A:A,'country lookup'!C:C)</f>
        <v>446</v>
      </c>
      <c r="E3069">
        <v>3</v>
      </c>
      <c r="F3069">
        <v>2063131</v>
      </c>
      <c r="G3069" s="1">
        <v>1187.8610000000001</v>
      </c>
      <c r="H3069" s="1">
        <v>310</v>
      </c>
      <c r="I3069" s="1">
        <v>23664.12</v>
      </c>
      <c r="J3069" s="1">
        <v>22222.22</v>
      </c>
      <c r="K3069" s="3">
        <v>2</v>
      </c>
      <c r="L3069">
        <v>13.1</v>
      </c>
      <c r="M3069">
        <v>9</v>
      </c>
      <c r="N3069" s="1">
        <v>11.379</v>
      </c>
    </row>
    <row r="3070" spans="1:14" x14ac:dyDescent="0.25">
      <c r="A3070" s="1">
        <v>2007</v>
      </c>
      <c r="B3070" s="1" t="s">
        <v>117</v>
      </c>
      <c r="C3070" s="2" t="s">
        <v>456</v>
      </c>
      <c r="D3070" s="1">
        <f>LOOKUP(B3070,'country lookup'!A:A,'country lookup'!C:C)</f>
        <v>446</v>
      </c>
      <c r="E3070">
        <v>3</v>
      </c>
      <c r="F3070">
        <v>2065426</v>
      </c>
      <c r="G3070" s="1">
        <v>1311.152</v>
      </c>
      <c r="H3070" s="1">
        <v>288</v>
      </c>
      <c r="I3070" s="1">
        <v>23414.63</v>
      </c>
      <c r="J3070" s="1">
        <v>22222.22</v>
      </c>
      <c r="K3070" s="3">
        <v>2</v>
      </c>
      <c r="L3070">
        <v>12.3</v>
      </c>
      <c r="M3070">
        <v>9</v>
      </c>
      <c r="N3070" s="1">
        <v>11.223000000000001</v>
      </c>
    </row>
    <row r="3071" spans="1:14" x14ac:dyDescent="0.25">
      <c r="A3071" s="1">
        <v>2008</v>
      </c>
      <c r="B3071" s="1" t="s">
        <v>117</v>
      </c>
      <c r="C3071" s="2" t="s">
        <v>456</v>
      </c>
      <c r="D3071" s="1">
        <f>LOOKUP(B3071,'country lookup'!A:A,'country lookup'!C:C)</f>
        <v>446</v>
      </c>
      <c r="E3071">
        <v>3</v>
      </c>
      <c r="F3071">
        <v>2067313</v>
      </c>
      <c r="G3071" s="1">
        <v>1409.914</v>
      </c>
      <c r="H3071" s="1">
        <v>266</v>
      </c>
      <c r="I3071" s="1">
        <v>23130.43</v>
      </c>
      <c r="J3071" s="1">
        <v>25000</v>
      </c>
      <c r="K3071" s="3">
        <v>2</v>
      </c>
      <c r="L3071">
        <v>11.5</v>
      </c>
      <c r="M3071">
        <v>8</v>
      </c>
      <c r="N3071" s="1">
        <v>11.131</v>
      </c>
    </row>
    <row r="3072" spans="1:14" x14ac:dyDescent="0.25">
      <c r="A3072" s="1">
        <v>2009</v>
      </c>
      <c r="B3072" s="1" t="s">
        <v>117</v>
      </c>
      <c r="C3072" s="2" t="s">
        <v>456</v>
      </c>
      <c r="D3072" s="1">
        <f>LOOKUP(B3072,'country lookup'!A:A,'country lookup'!C:C)</f>
        <v>446</v>
      </c>
      <c r="E3072">
        <v>3</v>
      </c>
      <c r="F3072">
        <v>2069039</v>
      </c>
      <c r="G3072" s="1">
        <v>1320.9860000000001</v>
      </c>
      <c r="H3072" s="1">
        <v>250</v>
      </c>
      <c r="I3072" s="1">
        <v>22935.78</v>
      </c>
      <c r="J3072" s="1">
        <v>25000</v>
      </c>
      <c r="K3072" s="3">
        <v>2</v>
      </c>
      <c r="L3072">
        <v>10.9</v>
      </c>
      <c r="M3072">
        <v>8</v>
      </c>
      <c r="N3072" s="1">
        <v>11.099</v>
      </c>
    </row>
    <row r="3073" spans="1:14" x14ac:dyDescent="0.25">
      <c r="A3073" s="1">
        <v>2010</v>
      </c>
      <c r="B3073" s="1" t="s">
        <v>117</v>
      </c>
      <c r="C3073" s="2" t="s">
        <v>456</v>
      </c>
      <c r="D3073" s="1">
        <f>LOOKUP(B3073,'country lookup'!A:A,'country lookup'!C:C)</f>
        <v>446</v>
      </c>
      <c r="E3073">
        <v>3</v>
      </c>
      <c r="F3073">
        <v>2070741</v>
      </c>
      <c r="G3073" s="1">
        <v>1352.421</v>
      </c>
      <c r="H3073" s="1">
        <v>239</v>
      </c>
      <c r="I3073" s="1">
        <v>22980.77</v>
      </c>
      <c r="J3073" s="1">
        <v>25000</v>
      </c>
      <c r="K3073" s="3">
        <v>2</v>
      </c>
      <c r="L3073">
        <v>10.4</v>
      </c>
      <c r="M3073">
        <v>8</v>
      </c>
      <c r="N3073" s="1">
        <v>11.114000000000001</v>
      </c>
    </row>
    <row r="3074" spans="1:14" x14ac:dyDescent="0.25">
      <c r="A3074" s="1">
        <v>2011</v>
      </c>
      <c r="B3074" s="1" t="s">
        <v>117</v>
      </c>
      <c r="C3074" s="2" t="s">
        <v>456</v>
      </c>
      <c r="D3074" s="1">
        <f>LOOKUP(B3074,'country lookup'!A:A,'country lookup'!C:C)</f>
        <v>446</v>
      </c>
      <c r="E3074">
        <v>3</v>
      </c>
      <c r="F3074">
        <v>2072487</v>
      </c>
      <c r="G3074" s="1">
        <v>1354.1</v>
      </c>
      <c r="H3074" s="1">
        <v>236</v>
      </c>
      <c r="I3074" s="1">
        <v>22912.62</v>
      </c>
      <c r="J3074" s="1">
        <v>28571.43</v>
      </c>
      <c r="K3074" s="3">
        <v>2</v>
      </c>
      <c r="L3074">
        <v>10.3</v>
      </c>
      <c r="M3074">
        <v>7</v>
      </c>
      <c r="N3074" s="1">
        <v>11.156000000000001</v>
      </c>
    </row>
    <row r="3075" spans="1:14" x14ac:dyDescent="0.25">
      <c r="A3075" s="1">
        <v>2012</v>
      </c>
      <c r="B3075" s="1" t="s">
        <v>117</v>
      </c>
      <c r="C3075" s="2" t="s">
        <v>456</v>
      </c>
      <c r="D3075" s="1">
        <f>LOOKUP(B3075,'country lookup'!A:A,'country lookup'!C:C)</f>
        <v>446</v>
      </c>
      <c r="E3075">
        <v>3</v>
      </c>
      <c r="F3075">
        <v>2074278</v>
      </c>
      <c r="G3075" s="1">
        <v>1332.44</v>
      </c>
      <c r="H3075" s="1">
        <v>240</v>
      </c>
      <c r="I3075" s="1">
        <v>23076.92</v>
      </c>
      <c r="J3075" s="1">
        <v>25000</v>
      </c>
      <c r="K3075" s="3">
        <v>2</v>
      </c>
      <c r="L3075">
        <v>10.4</v>
      </c>
      <c r="M3075">
        <v>8</v>
      </c>
      <c r="N3075" s="1">
        <v>11.2</v>
      </c>
    </row>
    <row r="3076" spans="1:14" x14ac:dyDescent="0.25">
      <c r="A3076" s="1">
        <v>2013</v>
      </c>
      <c r="B3076" s="1" t="s">
        <v>117</v>
      </c>
      <c r="C3076" s="2" t="s">
        <v>456</v>
      </c>
      <c r="D3076" s="1">
        <f>LOOKUP(B3076,'country lookup'!A:A,'country lookup'!C:C)</f>
        <v>446</v>
      </c>
      <c r="E3076">
        <v>3</v>
      </c>
      <c r="F3076">
        <v>2076067</v>
      </c>
      <c r="G3076" s="1">
        <v>1290.4090000000001</v>
      </c>
      <c r="H3076" s="1">
        <v>251</v>
      </c>
      <c r="I3076" s="1">
        <v>23240.74</v>
      </c>
      <c r="J3076" s="1">
        <v>25000</v>
      </c>
      <c r="K3076" s="3">
        <v>2</v>
      </c>
      <c r="L3076">
        <v>10.8</v>
      </c>
      <c r="M3076">
        <v>8</v>
      </c>
      <c r="N3076" s="1">
        <v>11.224</v>
      </c>
    </row>
    <row r="3077" spans="1:14" x14ac:dyDescent="0.25">
      <c r="A3077" s="1">
        <v>2014</v>
      </c>
      <c r="B3077" s="1" t="s">
        <v>117</v>
      </c>
      <c r="C3077" s="2" t="s">
        <v>456</v>
      </c>
      <c r="D3077" s="1">
        <f>LOOKUP(B3077,'country lookup'!A:A,'country lookup'!C:C)</f>
        <v>446</v>
      </c>
      <c r="E3077">
        <v>3</v>
      </c>
      <c r="F3077">
        <v>2077775</v>
      </c>
      <c r="G3077" s="1">
        <v>1321.88</v>
      </c>
      <c r="H3077" s="1">
        <v>267</v>
      </c>
      <c r="I3077" s="1">
        <v>23421.05</v>
      </c>
      <c r="J3077" s="1">
        <v>25000</v>
      </c>
      <c r="K3077" s="3">
        <v>2</v>
      </c>
      <c r="L3077">
        <v>11.4</v>
      </c>
      <c r="M3077">
        <v>8</v>
      </c>
      <c r="N3077" s="1">
        <v>11.215</v>
      </c>
    </row>
    <row r="3078" spans="1:14" x14ac:dyDescent="0.25">
      <c r="A3078" s="1">
        <v>2015</v>
      </c>
      <c r="B3078" s="1" t="s">
        <v>117</v>
      </c>
      <c r="C3078" s="2" t="s">
        <v>456</v>
      </c>
      <c r="D3078" s="1">
        <f>LOOKUP(B3078,'country lookup'!A:A,'country lookup'!C:C)</f>
        <v>446</v>
      </c>
      <c r="E3078">
        <v>3</v>
      </c>
      <c r="F3078">
        <v>2079328</v>
      </c>
      <c r="G3078" s="1">
        <v>1426.4490000000001</v>
      </c>
      <c r="H3078" s="1">
        <v>286</v>
      </c>
      <c r="I3078" s="1">
        <v>23442.62</v>
      </c>
      <c r="K3078" s="3">
        <v>2</v>
      </c>
      <c r="L3078">
        <v>12.2</v>
      </c>
      <c r="M3078">
        <v>8</v>
      </c>
      <c r="N3078" s="1">
        <v>11.166</v>
      </c>
    </row>
    <row r="3079" spans="1:14" x14ac:dyDescent="0.25">
      <c r="A3079" s="1">
        <v>2016</v>
      </c>
      <c r="B3079" s="1" t="s">
        <v>117</v>
      </c>
      <c r="C3079" s="2" t="s">
        <v>456</v>
      </c>
      <c r="D3079" s="1">
        <f>LOOKUP(B3079,'country lookup'!A:A,'country lookup'!C:C)</f>
        <v>446</v>
      </c>
      <c r="E3079">
        <v>3</v>
      </c>
      <c r="F3079">
        <v>2080745</v>
      </c>
      <c r="G3079" s="1">
        <v>1428.826</v>
      </c>
      <c r="H3079" s="1">
        <v>305</v>
      </c>
      <c r="I3079" s="1">
        <v>23461.54</v>
      </c>
      <c r="K3079" s="3"/>
      <c r="L3079">
        <v>13</v>
      </c>
      <c r="M3079"/>
      <c r="N3079" s="1">
        <v>11.074999999999999</v>
      </c>
    </row>
    <row r="3080" spans="1:14" x14ac:dyDescent="0.25">
      <c r="A3080" s="1">
        <v>1990</v>
      </c>
      <c r="B3080" s="1" t="s">
        <v>118</v>
      </c>
      <c r="C3080" s="2" t="s">
        <v>466</v>
      </c>
      <c r="D3080" s="1">
        <f>LOOKUP(B3080,'country lookup'!A:A,'country lookup'!C:C)</f>
        <v>466</v>
      </c>
      <c r="E3080">
        <v>1</v>
      </c>
      <c r="F3080">
        <v>8449913</v>
      </c>
      <c r="G3080" s="1">
        <v>63.785110000000003</v>
      </c>
      <c r="H3080" s="1">
        <v>100871</v>
      </c>
      <c r="I3080" s="1">
        <v>397129.9</v>
      </c>
      <c r="J3080" s="1">
        <v>415841.6</v>
      </c>
      <c r="K3080" s="3">
        <v>4200</v>
      </c>
      <c r="L3080">
        <v>254</v>
      </c>
      <c r="M3080">
        <v>1010</v>
      </c>
      <c r="N3080" s="1">
        <v>48.768999999999998</v>
      </c>
    </row>
    <row r="3081" spans="1:14" x14ac:dyDescent="0.25">
      <c r="A3081" s="1">
        <v>1991</v>
      </c>
      <c r="B3081" s="1" t="s">
        <v>118</v>
      </c>
      <c r="C3081" s="2" t="s">
        <v>466</v>
      </c>
      <c r="D3081" s="1">
        <f>LOOKUP(B3081,'country lookup'!A:A,'country lookup'!C:C)</f>
        <v>466</v>
      </c>
      <c r="E3081">
        <v>1</v>
      </c>
      <c r="F3081">
        <v>8635527</v>
      </c>
      <c r="G3081" s="1">
        <v>62.575229999999998</v>
      </c>
      <c r="H3081" s="1">
        <v>101141</v>
      </c>
      <c r="I3081" s="1">
        <v>405374.7</v>
      </c>
      <c r="J3081" s="1">
        <v>433031.2</v>
      </c>
      <c r="K3081" s="3">
        <v>4200</v>
      </c>
      <c r="L3081">
        <v>249.5</v>
      </c>
      <c r="M3081">
        <v>993</v>
      </c>
      <c r="N3081" s="1">
        <v>48.805</v>
      </c>
    </row>
    <row r="3082" spans="1:14" x14ac:dyDescent="0.25">
      <c r="A3082" s="1">
        <v>1992</v>
      </c>
      <c r="B3082" s="1" t="s">
        <v>118</v>
      </c>
      <c r="C3082" s="2" t="s">
        <v>466</v>
      </c>
      <c r="D3082" s="1">
        <f>LOOKUP(B3082,'country lookup'!A:A,'country lookup'!C:C)</f>
        <v>466</v>
      </c>
      <c r="E3082">
        <v>1</v>
      </c>
      <c r="F3082">
        <v>8850334</v>
      </c>
      <c r="G3082" s="1">
        <v>56.30348</v>
      </c>
      <c r="H3082" s="1">
        <v>101916</v>
      </c>
      <c r="I3082" s="1">
        <v>414292.7</v>
      </c>
      <c r="J3082" s="1">
        <v>436548.2</v>
      </c>
      <c r="K3082" s="3">
        <v>4300</v>
      </c>
      <c r="L3082">
        <v>246</v>
      </c>
      <c r="M3082">
        <v>985</v>
      </c>
      <c r="N3082" s="1">
        <v>48.837000000000003</v>
      </c>
    </row>
    <row r="3083" spans="1:14" x14ac:dyDescent="0.25">
      <c r="A3083" s="1">
        <v>1993</v>
      </c>
      <c r="B3083" s="1" t="s">
        <v>118</v>
      </c>
      <c r="C3083" s="2" t="s">
        <v>466</v>
      </c>
      <c r="D3083" s="1">
        <f>LOOKUP(B3083,'country lookup'!A:A,'country lookup'!C:C)</f>
        <v>466</v>
      </c>
      <c r="E3083">
        <v>1</v>
      </c>
      <c r="F3083">
        <v>9087176</v>
      </c>
      <c r="G3083" s="1">
        <v>55.074829999999999</v>
      </c>
      <c r="H3083" s="1">
        <v>103130</v>
      </c>
      <c r="I3083" s="1">
        <v>423705.8</v>
      </c>
      <c r="J3083" s="1">
        <v>444674.3</v>
      </c>
      <c r="K3083" s="3">
        <v>4300</v>
      </c>
      <c r="L3083">
        <v>243.4</v>
      </c>
      <c r="M3083">
        <v>967</v>
      </c>
      <c r="N3083" s="1">
        <v>48.851999999999997</v>
      </c>
    </row>
    <row r="3084" spans="1:14" x14ac:dyDescent="0.25">
      <c r="A3084" s="1">
        <v>1994</v>
      </c>
      <c r="B3084" s="1" t="s">
        <v>118</v>
      </c>
      <c r="C3084" s="2" t="s">
        <v>466</v>
      </c>
      <c r="D3084" s="1">
        <f>LOOKUP(B3084,'country lookup'!A:A,'country lookup'!C:C)</f>
        <v>466</v>
      </c>
      <c r="E3084">
        <v>1</v>
      </c>
      <c r="F3084">
        <v>9334880</v>
      </c>
      <c r="G3084" s="1">
        <v>44.067250000000001</v>
      </c>
      <c r="H3084" s="1">
        <v>104716</v>
      </c>
      <c r="I3084" s="1">
        <v>433786.2</v>
      </c>
      <c r="J3084" s="1">
        <v>457446.8</v>
      </c>
      <c r="K3084" s="3">
        <v>4300</v>
      </c>
      <c r="L3084">
        <v>241.4</v>
      </c>
      <c r="M3084">
        <v>940</v>
      </c>
      <c r="N3084" s="1">
        <v>48.847000000000001</v>
      </c>
    </row>
    <row r="3085" spans="1:14" x14ac:dyDescent="0.25">
      <c r="A3085" s="1">
        <v>1995</v>
      </c>
      <c r="B3085" s="1" t="s">
        <v>118</v>
      </c>
      <c r="C3085" s="2" t="s">
        <v>466</v>
      </c>
      <c r="D3085" s="1">
        <f>LOOKUP(B3085,'country lookup'!A:A,'country lookup'!C:C)</f>
        <v>466</v>
      </c>
      <c r="E3085">
        <v>1</v>
      </c>
      <c r="F3085">
        <v>9585653</v>
      </c>
      <c r="G3085" s="1">
        <v>47.283000000000001</v>
      </c>
      <c r="H3085" s="1">
        <v>106506</v>
      </c>
      <c r="I3085" s="1">
        <v>444515.9</v>
      </c>
      <c r="J3085" s="1">
        <v>472008.8</v>
      </c>
      <c r="K3085" s="3">
        <v>4300</v>
      </c>
      <c r="L3085">
        <v>239.6</v>
      </c>
      <c r="M3085">
        <v>911</v>
      </c>
      <c r="N3085" s="1">
        <v>48.826000000000001</v>
      </c>
    </row>
    <row r="3086" spans="1:14" x14ac:dyDescent="0.25">
      <c r="A3086" s="1">
        <v>1996</v>
      </c>
      <c r="B3086" s="1" t="s">
        <v>118</v>
      </c>
      <c r="C3086" s="2" t="s">
        <v>466</v>
      </c>
      <c r="D3086" s="1">
        <f>LOOKUP(B3086,'country lookup'!A:A,'country lookup'!C:C)</f>
        <v>466</v>
      </c>
      <c r="E3086">
        <v>1</v>
      </c>
      <c r="F3086">
        <v>9837571</v>
      </c>
      <c r="G3086" s="1">
        <v>61.550069999999998</v>
      </c>
      <c r="H3086" s="1">
        <v>108268</v>
      </c>
      <c r="I3086" s="1">
        <v>455481.7</v>
      </c>
      <c r="J3086" s="1">
        <v>482062.8</v>
      </c>
      <c r="K3086" s="3">
        <v>4300</v>
      </c>
      <c r="L3086">
        <v>237.7</v>
      </c>
      <c r="M3086">
        <v>892</v>
      </c>
      <c r="N3086" s="1">
        <v>48.801000000000002</v>
      </c>
    </row>
    <row r="3087" spans="1:14" x14ac:dyDescent="0.25">
      <c r="A3087" s="1">
        <v>1997</v>
      </c>
      <c r="B3087" s="1" t="s">
        <v>118</v>
      </c>
      <c r="C3087" s="2" t="s">
        <v>466</v>
      </c>
      <c r="D3087" s="1">
        <f>LOOKUP(B3087,'country lookup'!A:A,'country lookup'!C:C)</f>
        <v>466</v>
      </c>
      <c r="E3087">
        <v>1</v>
      </c>
      <c r="F3087">
        <v>10094368</v>
      </c>
      <c r="G3087" s="1">
        <v>65.421549999999996</v>
      </c>
      <c r="H3087" s="1">
        <v>109848</v>
      </c>
      <c r="I3087" s="1">
        <v>467239.5</v>
      </c>
      <c r="J3087" s="1">
        <v>497109.8</v>
      </c>
      <c r="K3087" s="3">
        <v>4300</v>
      </c>
      <c r="L3087">
        <v>235.1</v>
      </c>
      <c r="M3087">
        <v>865</v>
      </c>
      <c r="N3087" s="1">
        <v>48.783000000000001</v>
      </c>
    </row>
    <row r="3088" spans="1:14" x14ac:dyDescent="0.25">
      <c r="A3088" s="1">
        <v>1998</v>
      </c>
      <c r="B3088" s="1" t="s">
        <v>118</v>
      </c>
      <c r="C3088" s="2" t="s">
        <v>466</v>
      </c>
      <c r="D3088" s="1">
        <f>LOOKUP(B3088,'country lookup'!A:A,'country lookup'!C:C)</f>
        <v>466</v>
      </c>
      <c r="E3088">
        <v>1</v>
      </c>
      <c r="F3088">
        <v>10360561</v>
      </c>
      <c r="G3088" s="1">
        <v>72.172780000000003</v>
      </c>
      <c r="H3088" s="1">
        <v>111005</v>
      </c>
      <c r="I3088" s="1">
        <v>479296.2</v>
      </c>
      <c r="J3088" s="1">
        <v>517038.8</v>
      </c>
      <c r="K3088" s="3">
        <v>4300</v>
      </c>
      <c r="L3088">
        <v>231.6</v>
      </c>
      <c r="M3088">
        <v>851</v>
      </c>
      <c r="N3088" s="1">
        <v>48.776000000000003</v>
      </c>
    </row>
    <row r="3089" spans="1:14" x14ac:dyDescent="0.25">
      <c r="A3089" s="1">
        <v>1999</v>
      </c>
      <c r="B3089" s="1" t="s">
        <v>118</v>
      </c>
      <c r="C3089" s="2" t="s">
        <v>466</v>
      </c>
      <c r="D3089" s="1">
        <f>LOOKUP(B3089,'country lookup'!A:A,'country lookup'!C:C)</f>
        <v>466</v>
      </c>
      <c r="E3089">
        <v>1</v>
      </c>
      <c r="F3089">
        <v>10642936</v>
      </c>
      <c r="G3089" s="1">
        <v>73.46414</v>
      </c>
      <c r="H3089" s="1">
        <v>111428</v>
      </c>
      <c r="I3089" s="1">
        <v>492173.1</v>
      </c>
      <c r="J3089" s="1">
        <v>535077.30000000005</v>
      </c>
      <c r="K3089" s="3">
        <v>4400</v>
      </c>
      <c r="L3089">
        <v>226.4</v>
      </c>
      <c r="M3089">
        <v>841</v>
      </c>
      <c r="N3089" s="1">
        <v>48.779000000000003</v>
      </c>
    </row>
    <row r="3090" spans="1:14" x14ac:dyDescent="0.25">
      <c r="A3090" s="1">
        <v>2000</v>
      </c>
      <c r="B3090" s="1" t="s">
        <v>118</v>
      </c>
      <c r="C3090" s="2" t="s">
        <v>466</v>
      </c>
      <c r="D3090" s="1">
        <f>LOOKUP(B3090,'country lookup'!A:A,'country lookup'!C:C)</f>
        <v>466</v>
      </c>
      <c r="E3090">
        <v>1</v>
      </c>
      <c r="F3090">
        <v>10946445</v>
      </c>
      <c r="G3090" s="1">
        <v>71.161900000000003</v>
      </c>
      <c r="H3090" s="1">
        <v>110993</v>
      </c>
      <c r="I3090" s="1">
        <v>505662.9</v>
      </c>
      <c r="J3090" s="1">
        <v>539568.30000000005</v>
      </c>
      <c r="K3090" s="3">
        <v>4500</v>
      </c>
      <c r="L3090">
        <v>219.5</v>
      </c>
      <c r="M3090">
        <v>834</v>
      </c>
      <c r="N3090" s="1">
        <v>48.783999999999999</v>
      </c>
    </row>
    <row r="3091" spans="1:14" x14ac:dyDescent="0.25">
      <c r="A3091" s="1">
        <v>2001</v>
      </c>
      <c r="B3091" s="1" t="s">
        <v>118</v>
      </c>
      <c r="C3091" s="2" t="s">
        <v>466</v>
      </c>
      <c r="D3091" s="1">
        <f>LOOKUP(B3091,'country lookup'!A:A,'country lookup'!C:C)</f>
        <v>466</v>
      </c>
      <c r="E3091">
        <v>1</v>
      </c>
      <c r="F3091">
        <v>11271600</v>
      </c>
      <c r="G3091" s="1">
        <v>78.306049999999999</v>
      </c>
      <c r="H3091" s="1">
        <v>109806</v>
      </c>
      <c r="I3091" s="1">
        <v>519914.8</v>
      </c>
      <c r="J3091" s="1">
        <v>546583.9</v>
      </c>
      <c r="K3091" s="3">
        <v>4500</v>
      </c>
      <c r="L3091">
        <v>211.2</v>
      </c>
      <c r="M3091">
        <v>805</v>
      </c>
      <c r="N3091" s="1">
        <v>48.784999999999997</v>
      </c>
    </row>
    <row r="3092" spans="1:14" x14ac:dyDescent="0.25">
      <c r="A3092" s="1">
        <v>2002</v>
      </c>
      <c r="B3092" s="1" t="s">
        <v>118</v>
      </c>
      <c r="C3092" s="2" t="s">
        <v>466</v>
      </c>
      <c r="D3092" s="1">
        <f>LOOKUP(B3092,'country lookup'!A:A,'country lookup'!C:C)</f>
        <v>466</v>
      </c>
      <c r="E3092">
        <v>1</v>
      </c>
      <c r="F3092">
        <v>11616887</v>
      </c>
      <c r="G3092" s="1">
        <v>89.094740000000002</v>
      </c>
      <c r="H3092" s="1">
        <v>107959</v>
      </c>
      <c r="I3092" s="1">
        <v>534980.19999999995</v>
      </c>
      <c r="J3092" s="1">
        <v>566280.6</v>
      </c>
      <c r="K3092" s="3">
        <v>4400</v>
      </c>
      <c r="L3092">
        <v>201.8</v>
      </c>
      <c r="M3092">
        <v>777</v>
      </c>
      <c r="N3092" s="1">
        <v>48.767000000000003</v>
      </c>
    </row>
    <row r="3093" spans="1:14" x14ac:dyDescent="0.25">
      <c r="A3093" s="1">
        <v>2003</v>
      </c>
      <c r="B3093" s="1" t="s">
        <v>118</v>
      </c>
      <c r="C3093" s="2" t="s">
        <v>466</v>
      </c>
      <c r="D3093" s="1">
        <f>LOOKUP(B3093,'country lookup'!A:A,'country lookup'!C:C)</f>
        <v>466</v>
      </c>
      <c r="E3093">
        <v>1</v>
      </c>
      <c r="F3093">
        <v>11982695</v>
      </c>
      <c r="G3093" s="1">
        <v>104.6434</v>
      </c>
      <c r="H3093" s="1">
        <v>105614</v>
      </c>
      <c r="I3093" s="1">
        <v>550933.80000000005</v>
      </c>
      <c r="J3093" s="1">
        <v>583554.4</v>
      </c>
      <c r="K3093" s="3">
        <v>4400</v>
      </c>
      <c r="L3093">
        <v>191.7</v>
      </c>
      <c r="M3093">
        <v>754</v>
      </c>
      <c r="N3093" s="1">
        <v>48.713999999999999</v>
      </c>
    </row>
    <row r="3094" spans="1:14" x14ac:dyDescent="0.25">
      <c r="A3094" s="1">
        <v>2004</v>
      </c>
      <c r="B3094" s="1" t="s">
        <v>118</v>
      </c>
      <c r="C3094" s="2" t="s">
        <v>466</v>
      </c>
      <c r="D3094" s="1">
        <f>LOOKUP(B3094,'country lookup'!A:A,'country lookup'!C:C)</f>
        <v>466</v>
      </c>
      <c r="E3094">
        <v>1</v>
      </c>
      <c r="F3094">
        <v>12369070</v>
      </c>
      <c r="G3094" s="1">
        <v>104.57389999999999</v>
      </c>
      <c r="H3094" s="1">
        <v>103006</v>
      </c>
      <c r="I3094" s="1">
        <v>567839</v>
      </c>
      <c r="J3094" s="1">
        <v>598639.5</v>
      </c>
      <c r="K3094" s="3">
        <v>4400</v>
      </c>
      <c r="L3094">
        <v>181.4</v>
      </c>
      <c r="M3094">
        <v>735</v>
      </c>
      <c r="N3094" s="1">
        <v>48.613</v>
      </c>
    </row>
    <row r="3095" spans="1:14" x14ac:dyDescent="0.25">
      <c r="A3095" s="1">
        <v>2005</v>
      </c>
      <c r="B3095" s="1" t="s">
        <v>118</v>
      </c>
      <c r="C3095" s="2" t="s">
        <v>466</v>
      </c>
      <c r="D3095" s="1">
        <f>LOOKUP(B3095,'country lookup'!A:A,'country lookup'!C:C)</f>
        <v>466</v>
      </c>
      <c r="E3095">
        <v>1</v>
      </c>
      <c r="F3095">
        <v>12775516</v>
      </c>
      <c r="G3095" s="1">
        <v>101.92270000000001</v>
      </c>
      <c r="H3095" s="1">
        <v>100223</v>
      </c>
      <c r="I3095" s="1">
        <v>585073</v>
      </c>
      <c r="J3095" s="1">
        <v>630252.1</v>
      </c>
      <c r="K3095" s="3">
        <v>4400</v>
      </c>
      <c r="L3095">
        <v>171.3</v>
      </c>
      <c r="M3095">
        <v>714</v>
      </c>
      <c r="N3095" s="1">
        <v>48.444000000000003</v>
      </c>
    </row>
    <row r="3096" spans="1:14" x14ac:dyDescent="0.25">
      <c r="A3096" s="1">
        <v>2006</v>
      </c>
      <c r="B3096" s="1" t="s">
        <v>118</v>
      </c>
      <c r="C3096" s="2" t="s">
        <v>466</v>
      </c>
      <c r="D3096" s="1">
        <f>LOOKUP(B3096,'country lookup'!A:A,'country lookup'!C:C)</f>
        <v>466</v>
      </c>
      <c r="E3096">
        <v>1</v>
      </c>
      <c r="F3096">
        <v>13203378</v>
      </c>
      <c r="G3096" s="1">
        <v>96.120180000000005</v>
      </c>
      <c r="H3096" s="1">
        <v>97871</v>
      </c>
      <c r="I3096" s="1">
        <v>602653.9</v>
      </c>
      <c r="J3096" s="1">
        <v>636492.19999999995</v>
      </c>
      <c r="K3096" s="3">
        <v>4500</v>
      </c>
      <c r="L3096">
        <v>162.4</v>
      </c>
      <c r="M3096">
        <v>707</v>
      </c>
      <c r="N3096" s="1">
        <v>48.191000000000003</v>
      </c>
    </row>
    <row r="3097" spans="1:14" x14ac:dyDescent="0.25">
      <c r="A3097" s="1">
        <v>2007</v>
      </c>
      <c r="B3097" s="1" t="s">
        <v>118</v>
      </c>
      <c r="C3097" s="2" t="s">
        <v>466</v>
      </c>
      <c r="D3097" s="1">
        <f>LOOKUP(B3097,'country lookup'!A:A,'country lookup'!C:C)</f>
        <v>466</v>
      </c>
      <c r="E3097">
        <v>1</v>
      </c>
      <c r="F3097">
        <v>13651464</v>
      </c>
      <c r="G3097" s="1">
        <v>98.784130000000005</v>
      </c>
      <c r="H3097" s="1">
        <v>95814</v>
      </c>
      <c r="I3097" s="1">
        <v>619754.19999999995</v>
      </c>
      <c r="J3097" s="1">
        <v>645624.1</v>
      </c>
      <c r="K3097" s="3">
        <v>4500</v>
      </c>
      <c r="L3097">
        <v>154.6</v>
      </c>
      <c r="M3097">
        <v>697</v>
      </c>
      <c r="N3097" s="1">
        <v>47.853000000000002</v>
      </c>
    </row>
    <row r="3098" spans="1:14" x14ac:dyDescent="0.25">
      <c r="A3098" s="1">
        <v>2008</v>
      </c>
      <c r="B3098" s="1" t="s">
        <v>118</v>
      </c>
      <c r="C3098" s="2" t="s">
        <v>466</v>
      </c>
      <c r="D3098" s="1">
        <f>LOOKUP(B3098,'country lookup'!A:A,'country lookup'!C:C)</f>
        <v>466</v>
      </c>
      <c r="E3098">
        <v>1</v>
      </c>
      <c r="F3098">
        <v>14113577</v>
      </c>
      <c r="G3098" s="1">
        <v>95.379400000000004</v>
      </c>
      <c r="H3098" s="1">
        <v>94072</v>
      </c>
      <c r="I3098" s="1">
        <v>636912.69999999995</v>
      </c>
      <c r="J3098" s="1">
        <v>652819</v>
      </c>
      <c r="K3098" s="3">
        <v>4500</v>
      </c>
      <c r="L3098">
        <v>147.69999999999999</v>
      </c>
      <c r="M3098">
        <v>674</v>
      </c>
      <c r="N3098" s="1">
        <v>47.433999999999997</v>
      </c>
    </row>
    <row r="3099" spans="1:14" x14ac:dyDescent="0.25">
      <c r="A3099" s="1">
        <v>2009</v>
      </c>
      <c r="B3099" s="1" t="s">
        <v>118</v>
      </c>
      <c r="C3099" s="2" t="s">
        <v>466</v>
      </c>
      <c r="D3099" s="1">
        <f>LOOKUP(B3099,'country lookup'!A:A,'country lookup'!C:C)</f>
        <v>466</v>
      </c>
      <c r="E3099">
        <v>1</v>
      </c>
      <c r="F3099">
        <v>14581429</v>
      </c>
      <c r="G3099" s="1">
        <v>104.76730000000001</v>
      </c>
      <c r="H3099" s="1">
        <v>92370</v>
      </c>
      <c r="I3099" s="1">
        <v>652791.5</v>
      </c>
      <c r="J3099" s="1">
        <v>674846.6</v>
      </c>
      <c r="K3099" s="3">
        <v>4400</v>
      </c>
      <c r="L3099">
        <v>141.5</v>
      </c>
      <c r="M3099">
        <v>652</v>
      </c>
      <c r="N3099" s="1">
        <v>46.939</v>
      </c>
    </row>
    <row r="3100" spans="1:14" x14ac:dyDescent="0.25">
      <c r="A3100" s="1">
        <v>2010</v>
      </c>
      <c r="B3100" s="1" t="s">
        <v>118</v>
      </c>
      <c r="C3100" s="2" t="s">
        <v>466</v>
      </c>
      <c r="D3100" s="1">
        <f>LOOKUP(B3100,'country lookup'!A:A,'country lookup'!C:C)</f>
        <v>466</v>
      </c>
      <c r="E3100">
        <v>1</v>
      </c>
      <c r="F3100">
        <v>15049353</v>
      </c>
      <c r="G3100" s="1">
        <v>108.21129999999999</v>
      </c>
      <c r="H3100" s="1">
        <v>90657</v>
      </c>
      <c r="I3100" s="1">
        <v>668069.30000000005</v>
      </c>
      <c r="J3100" s="1">
        <v>698412.7</v>
      </c>
      <c r="K3100" s="3">
        <v>4400</v>
      </c>
      <c r="L3100">
        <v>135.69999999999999</v>
      </c>
      <c r="M3100">
        <v>630</v>
      </c>
      <c r="N3100" s="1">
        <v>46.378999999999998</v>
      </c>
    </row>
    <row r="3101" spans="1:14" x14ac:dyDescent="0.25">
      <c r="A3101" s="1">
        <v>2011</v>
      </c>
      <c r="B3101" s="1" t="s">
        <v>118</v>
      </c>
      <c r="C3101" s="2" t="s">
        <v>466</v>
      </c>
      <c r="D3101" s="1">
        <f>LOOKUP(B3101,'country lookup'!A:A,'country lookup'!C:C)</f>
        <v>466</v>
      </c>
      <c r="E3101">
        <v>1</v>
      </c>
      <c r="F3101">
        <v>15514591</v>
      </c>
      <c r="G3101" s="1">
        <v>93.373679999999993</v>
      </c>
      <c r="H3101" s="1">
        <v>89179</v>
      </c>
      <c r="I3101" s="1">
        <v>682318.3</v>
      </c>
      <c r="J3101" s="1">
        <v>713128</v>
      </c>
      <c r="K3101" s="3">
        <v>4400</v>
      </c>
      <c r="L3101">
        <v>130.69999999999999</v>
      </c>
      <c r="M3101">
        <v>617</v>
      </c>
      <c r="N3101" s="1">
        <v>45.768999999999998</v>
      </c>
    </row>
    <row r="3102" spans="1:14" x14ac:dyDescent="0.25">
      <c r="A3102" s="1">
        <v>2012</v>
      </c>
      <c r="B3102" s="1" t="s">
        <v>118</v>
      </c>
      <c r="C3102" s="2" t="s">
        <v>466</v>
      </c>
      <c r="D3102" s="1">
        <f>LOOKUP(B3102,'country lookup'!A:A,'country lookup'!C:C)</f>
        <v>466</v>
      </c>
      <c r="E3102">
        <v>1</v>
      </c>
      <c r="F3102">
        <v>15979499</v>
      </c>
      <c r="G3102" s="1">
        <v>94.346080000000001</v>
      </c>
      <c r="H3102" s="1">
        <v>87559</v>
      </c>
      <c r="I3102" s="1">
        <v>695464.7</v>
      </c>
      <c r="J3102" s="1">
        <v>729335.5</v>
      </c>
      <c r="K3102" s="3">
        <v>4400</v>
      </c>
      <c r="L3102">
        <v>125.9</v>
      </c>
      <c r="M3102">
        <v>617</v>
      </c>
      <c r="N3102" s="1">
        <v>45.128999999999998</v>
      </c>
    </row>
    <row r="3103" spans="1:14" x14ac:dyDescent="0.25">
      <c r="A3103" s="1">
        <v>2013</v>
      </c>
      <c r="B3103" s="1" t="s">
        <v>118</v>
      </c>
      <c r="C3103" s="2" t="s">
        <v>466</v>
      </c>
      <c r="D3103" s="1">
        <f>LOOKUP(B3103,'country lookup'!A:A,'country lookup'!C:C)</f>
        <v>466</v>
      </c>
      <c r="E3103">
        <v>1</v>
      </c>
      <c r="F3103">
        <v>16449864</v>
      </c>
      <c r="G3103" s="1">
        <v>98.858869999999996</v>
      </c>
      <c r="H3103" s="1">
        <v>86133</v>
      </c>
      <c r="I3103" s="1">
        <v>708330.6</v>
      </c>
      <c r="J3103" s="1">
        <v>737704.9</v>
      </c>
      <c r="K3103" s="3">
        <v>4500</v>
      </c>
      <c r="L3103">
        <v>121.6</v>
      </c>
      <c r="M3103">
        <v>610</v>
      </c>
      <c r="N3103" s="1">
        <v>44.481999999999999</v>
      </c>
    </row>
    <row r="3104" spans="1:14" x14ac:dyDescent="0.25">
      <c r="A3104" s="1">
        <v>2014</v>
      </c>
      <c r="B3104" s="1" t="s">
        <v>118</v>
      </c>
      <c r="C3104" s="2" t="s">
        <v>466</v>
      </c>
      <c r="D3104" s="1">
        <f>LOOKUP(B3104,'country lookup'!A:A,'country lookup'!C:C)</f>
        <v>466</v>
      </c>
      <c r="E3104">
        <v>1</v>
      </c>
      <c r="F3104">
        <v>16934220</v>
      </c>
      <c r="G3104" s="1">
        <v>105.12820000000001</v>
      </c>
      <c r="H3104" s="1">
        <v>84795</v>
      </c>
      <c r="I3104" s="1">
        <v>720433.3</v>
      </c>
      <c r="J3104" s="1">
        <v>732113.1</v>
      </c>
      <c r="K3104" s="3">
        <v>4500</v>
      </c>
      <c r="L3104">
        <v>117.7</v>
      </c>
      <c r="M3104">
        <v>601</v>
      </c>
      <c r="N3104" s="1">
        <v>43.843000000000004</v>
      </c>
    </row>
    <row r="3105" spans="1:14" x14ac:dyDescent="0.25">
      <c r="A3105" s="1">
        <v>2015</v>
      </c>
      <c r="B3105" s="1" t="s">
        <v>118</v>
      </c>
      <c r="C3105" s="2" t="s">
        <v>466</v>
      </c>
      <c r="D3105" s="1">
        <f>LOOKUP(B3105,'country lookup'!A:A,'country lookup'!C:C)</f>
        <v>466</v>
      </c>
      <c r="E3105">
        <v>1</v>
      </c>
      <c r="F3105">
        <v>17438778</v>
      </c>
      <c r="G3105" s="1">
        <v>119.5219</v>
      </c>
      <c r="H3105" s="1">
        <v>83308</v>
      </c>
      <c r="I3105" s="1">
        <v>732700.1</v>
      </c>
      <c r="K3105" s="3">
        <v>4400</v>
      </c>
      <c r="L3105">
        <v>113.7</v>
      </c>
      <c r="M3105">
        <v>587</v>
      </c>
      <c r="N3105" s="1">
        <v>43.225999999999999</v>
      </c>
    </row>
    <row r="3106" spans="1:14" x14ac:dyDescent="0.25">
      <c r="A3106" s="1">
        <v>2016</v>
      </c>
      <c r="B3106" s="1" t="s">
        <v>118</v>
      </c>
      <c r="C3106" s="2" t="s">
        <v>466</v>
      </c>
      <c r="D3106" s="1">
        <f>LOOKUP(B3106,'country lookup'!A:A,'country lookup'!C:C)</f>
        <v>466</v>
      </c>
      <c r="E3106">
        <v>1</v>
      </c>
      <c r="F3106">
        <v>17965429</v>
      </c>
      <c r="G3106" s="1">
        <v>124.76430000000001</v>
      </c>
      <c r="H3106" s="1">
        <v>81616</v>
      </c>
      <c r="I3106" s="1">
        <v>744671.5</v>
      </c>
      <c r="K3106" s="3"/>
      <c r="L3106">
        <v>109.6</v>
      </c>
      <c r="M3106"/>
      <c r="N3106" s="1">
        <v>42.637999999999998</v>
      </c>
    </row>
    <row r="3107" spans="1:14" x14ac:dyDescent="0.25">
      <c r="A3107" s="1">
        <v>1990</v>
      </c>
      <c r="B3107" s="1" t="s">
        <v>119</v>
      </c>
      <c r="C3107" s="2" t="s">
        <v>468</v>
      </c>
      <c r="D3107" s="1">
        <f>LOOKUP(B3107,'country lookup'!A:A,'country lookup'!C:C)</f>
        <v>470</v>
      </c>
      <c r="E3107">
        <v>4</v>
      </c>
      <c r="F3107">
        <v>354170</v>
      </c>
      <c r="G3107" s="1">
        <v>4037.2620000000002</v>
      </c>
      <c r="H3107" s="1">
        <v>62</v>
      </c>
      <c r="I3107" s="1">
        <v>5486.7259999999997</v>
      </c>
      <c r="J3107" s="1">
        <v>7692.308</v>
      </c>
      <c r="K3107" s="3">
        <v>1</v>
      </c>
      <c r="L3107">
        <v>11.3</v>
      </c>
      <c r="M3107">
        <v>13</v>
      </c>
      <c r="N3107" s="1">
        <v>15.2</v>
      </c>
    </row>
    <row r="3108" spans="1:14" x14ac:dyDescent="0.25">
      <c r="A3108" s="1">
        <v>1991</v>
      </c>
      <c r="B3108" s="1" t="s">
        <v>119</v>
      </c>
      <c r="C3108" s="2" t="s">
        <v>468</v>
      </c>
      <c r="D3108" s="1">
        <f>LOOKUP(B3108,'country lookup'!A:A,'country lookup'!C:C)</f>
        <v>470</v>
      </c>
      <c r="E3108">
        <v>4</v>
      </c>
      <c r="F3108">
        <v>363845</v>
      </c>
      <c r="G3108" s="1">
        <v>4117.3190000000004</v>
      </c>
      <c r="H3108" s="1">
        <v>59</v>
      </c>
      <c r="I3108" s="1">
        <v>5363.6360000000004</v>
      </c>
      <c r="J3108" s="1">
        <v>7142.857</v>
      </c>
      <c r="K3108" s="3">
        <v>1</v>
      </c>
      <c r="L3108">
        <v>11</v>
      </c>
      <c r="M3108">
        <v>14</v>
      </c>
      <c r="N3108" s="1">
        <v>14.6</v>
      </c>
    </row>
    <row r="3109" spans="1:14" x14ac:dyDescent="0.25">
      <c r="A3109" s="1">
        <v>1992</v>
      </c>
      <c r="B3109" s="1" t="s">
        <v>119</v>
      </c>
      <c r="C3109" s="2" t="s">
        <v>468</v>
      </c>
      <c r="D3109" s="1">
        <f>LOOKUP(B3109,'country lookup'!A:A,'country lookup'!C:C)</f>
        <v>470</v>
      </c>
      <c r="E3109">
        <v>4</v>
      </c>
      <c r="F3109">
        <v>367618</v>
      </c>
      <c r="G3109" s="1">
        <v>3816.3969999999999</v>
      </c>
      <c r="H3109" s="1">
        <v>57</v>
      </c>
      <c r="I3109" s="1">
        <v>5377.3580000000002</v>
      </c>
      <c r="J3109" s="1">
        <v>6666.6670000000004</v>
      </c>
      <c r="K3109" s="3">
        <v>1</v>
      </c>
      <c r="L3109">
        <v>10.6</v>
      </c>
      <c r="M3109">
        <v>15</v>
      </c>
      <c r="N3109" s="1">
        <v>14.9</v>
      </c>
    </row>
    <row r="3110" spans="1:14" x14ac:dyDescent="0.25">
      <c r="A3110" s="1">
        <v>1993</v>
      </c>
      <c r="B3110" s="1" t="s">
        <v>119</v>
      </c>
      <c r="C3110" s="2" t="s">
        <v>468</v>
      </c>
      <c r="D3110" s="1">
        <f>LOOKUP(B3110,'country lookup'!A:A,'country lookup'!C:C)</f>
        <v>470</v>
      </c>
      <c r="E3110">
        <v>4</v>
      </c>
      <c r="F3110">
        <v>371308</v>
      </c>
      <c r="G3110" s="1">
        <v>4114.4340000000002</v>
      </c>
      <c r="H3110" s="1">
        <v>54</v>
      </c>
      <c r="I3110" s="1">
        <v>5294.1180000000004</v>
      </c>
      <c r="J3110" s="1">
        <v>7142.857</v>
      </c>
      <c r="K3110" s="3">
        <v>1</v>
      </c>
      <c r="L3110">
        <v>10.199999999999999</v>
      </c>
      <c r="M3110">
        <v>14</v>
      </c>
      <c r="N3110" s="1">
        <v>13.9</v>
      </c>
    </row>
    <row r="3111" spans="1:14" x14ac:dyDescent="0.25">
      <c r="A3111" s="1">
        <v>1994</v>
      </c>
      <c r="B3111" s="1" t="s">
        <v>119</v>
      </c>
      <c r="C3111" s="2" t="s">
        <v>468</v>
      </c>
      <c r="D3111" s="1">
        <f>LOOKUP(B3111,'country lookup'!A:A,'country lookup'!C:C)</f>
        <v>470</v>
      </c>
      <c r="E3111">
        <v>4</v>
      </c>
      <c r="F3111">
        <v>374797</v>
      </c>
      <c r="G3111" s="1">
        <v>4161.348</v>
      </c>
      <c r="H3111" s="1">
        <v>52</v>
      </c>
      <c r="I3111" s="1">
        <v>5306.1220000000003</v>
      </c>
      <c r="J3111" s="1">
        <v>7692.308</v>
      </c>
      <c r="K3111" s="3">
        <v>1</v>
      </c>
      <c r="L3111">
        <v>9.8000000000000007</v>
      </c>
      <c r="M3111">
        <v>13</v>
      </c>
      <c r="N3111" s="1">
        <v>12.9</v>
      </c>
    </row>
    <row r="3112" spans="1:14" x14ac:dyDescent="0.25">
      <c r="A3112" s="1">
        <v>1995</v>
      </c>
      <c r="B3112" s="1" t="s">
        <v>119</v>
      </c>
      <c r="C3112" s="2" t="s">
        <v>468</v>
      </c>
      <c r="D3112" s="1">
        <f>LOOKUP(B3112,'country lookup'!A:A,'country lookup'!C:C)</f>
        <v>470</v>
      </c>
      <c r="E3112">
        <v>4</v>
      </c>
      <c r="F3112">
        <v>377419</v>
      </c>
      <c r="G3112" s="1">
        <v>5118.1180000000004</v>
      </c>
      <c r="H3112" s="1">
        <v>49</v>
      </c>
      <c r="I3112" s="1">
        <v>5157.8950000000004</v>
      </c>
      <c r="J3112" s="1">
        <v>7142.857</v>
      </c>
      <c r="K3112" s="3">
        <v>1</v>
      </c>
      <c r="L3112">
        <v>9.5</v>
      </c>
      <c r="M3112">
        <v>14</v>
      </c>
      <c r="N3112" s="1">
        <v>12.2</v>
      </c>
    </row>
    <row r="3113" spans="1:14" x14ac:dyDescent="0.25">
      <c r="A3113" s="1">
        <v>1996</v>
      </c>
      <c r="B3113" s="1" t="s">
        <v>119</v>
      </c>
      <c r="C3113" s="2" t="s">
        <v>468</v>
      </c>
      <c r="D3113" s="1">
        <f>LOOKUP(B3113,'country lookup'!A:A,'country lookup'!C:C)</f>
        <v>470</v>
      </c>
      <c r="E3113">
        <v>4</v>
      </c>
      <c r="F3113">
        <v>379905</v>
      </c>
      <c r="G3113" s="1">
        <v>5060.942</v>
      </c>
      <c r="H3113" s="1">
        <v>46</v>
      </c>
      <c r="I3113" s="1">
        <v>5054.9449999999997</v>
      </c>
      <c r="J3113" s="1">
        <v>6666.6670000000004</v>
      </c>
      <c r="K3113" s="3">
        <v>1</v>
      </c>
      <c r="L3113">
        <v>9.1</v>
      </c>
      <c r="M3113">
        <v>15</v>
      </c>
      <c r="N3113" s="1">
        <v>13.3</v>
      </c>
    </row>
    <row r="3114" spans="1:14" x14ac:dyDescent="0.25">
      <c r="A3114" s="1">
        <v>1997</v>
      </c>
      <c r="B3114" s="1" t="s">
        <v>119</v>
      </c>
      <c r="C3114" s="2" t="s">
        <v>468</v>
      </c>
      <c r="D3114" s="1">
        <f>LOOKUP(B3114,'country lookup'!A:A,'country lookup'!C:C)</f>
        <v>470</v>
      </c>
      <c r="E3114">
        <v>4</v>
      </c>
      <c r="F3114">
        <v>382791</v>
      </c>
      <c r="G3114" s="1">
        <v>5407.4579999999996</v>
      </c>
      <c r="H3114" s="1">
        <v>44</v>
      </c>
      <c r="I3114" s="1">
        <v>5057.4709999999995</v>
      </c>
      <c r="J3114" s="1">
        <v>6666.6670000000004</v>
      </c>
      <c r="K3114" s="3">
        <v>1</v>
      </c>
      <c r="L3114">
        <v>8.6999999999999993</v>
      </c>
      <c r="M3114">
        <v>15</v>
      </c>
      <c r="N3114" s="1">
        <v>12.7</v>
      </c>
    </row>
    <row r="3115" spans="1:14" x14ac:dyDescent="0.25">
      <c r="A3115" s="1">
        <v>1998</v>
      </c>
      <c r="B3115" s="1" t="s">
        <v>119</v>
      </c>
      <c r="C3115" s="2" t="s">
        <v>468</v>
      </c>
      <c r="D3115" s="1">
        <f>LOOKUP(B3115,'country lookup'!A:A,'country lookup'!C:C)</f>
        <v>470</v>
      </c>
      <c r="E3115">
        <v>4</v>
      </c>
      <c r="F3115">
        <v>385287</v>
      </c>
      <c r="G3115" s="1">
        <v>5278.1260000000002</v>
      </c>
      <c r="H3115" s="1">
        <v>41</v>
      </c>
      <c r="I3115" s="1">
        <v>4939.759</v>
      </c>
      <c r="J3115" s="1">
        <v>6250</v>
      </c>
      <c r="K3115" s="3">
        <v>1</v>
      </c>
      <c r="L3115">
        <v>8.3000000000000007</v>
      </c>
      <c r="M3115">
        <v>16</v>
      </c>
      <c r="N3115" s="1">
        <v>12.1</v>
      </c>
    </row>
    <row r="3116" spans="1:14" x14ac:dyDescent="0.25">
      <c r="A3116" s="1">
        <v>1999</v>
      </c>
      <c r="B3116" s="1" t="s">
        <v>119</v>
      </c>
      <c r="C3116" s="2" t="s">
        <v>468</v>
      </c>
      <c r="D3116" s="1">
        <f>LOOKUP(B3116,'country lookup'!A:A,'country lookup'!C:C)</f>
        <v>470</v>
      </c>
      <c r="E3116">
        <v>4</v>
      </c>
      <c r="F3116">
        <v>387578</v>
      </c>
      <c r="G3116" s="1">
        <v>6005.384</v>
      </c>
      <c r="H3116" s="1">
        <v>38</v>
      </c>
      <c r="I3116" s="1">
        <v>4750</v>
      </c>
      <c r="J3116" s="1">
        <v>6250</v>
      </c>
      <c r="K3116" s="3">
        <v>1</v>
      </c>
      <c r="L3116">
        <v>8</v>
      </c>
      <c r="M3116">
        <v>16</v>
      </c>
      <c r="N3116" s="1">
        <v>11.4</v>
      </c>
    </row>
    <row r="3117" spans="1:14" x14ac:dyDescent="0.25">
      <c r="A3117" s="1">
        <v>2000</v>
      </c>
      <c r="B3117" s="1" t="s">
        <v>119</v>
      </c>
      <c r="C3117" s="2" t="s">
        <v>468</v>
      </c>
      <c r="D3117" s="1">
        <f>LOOKUP(B3117,'country lookup'!A:A,'country lookup'!C:C)</f>
        <v>470</v>
      </c>
      <c r="E3117">
        <v>4</v>
      </c>
      <c r="F3117">
        <v>390087</v>
      </c>
      <c r="G3117" s="1">
        <v>6244.4049999999997</v>
      </c>
      <c r="H3117" s="1">
        <v>36</v>
      </c>
      <c r="I3117" s="1">
        <v>4675.3249999999998</v>
      </c>
      <c r="J3117" s="1">
        <v>6666.6670000000004</v>
      </c>
      <c r="K3117" s="3">
        <v>1</v>
      </c>
      <c r="L3117">
        <v>7.7</v>
      </c>
      <c r="M3117">
        <v>15</v>
      </c>
      <c r="N3117" s="1">
        <v>11.3</v>
      </c>
    </row>
    <row r="3118" spans="1:14" x14ac:dyDescent="0.25">
      <c r="A3118" s="1">
        <v>2001</v>
      </c>
      <c r="B3118" s="1" t="s">
        <v>119</v>
      </c>
      <c r="C3118" s="2" t="s">
        <v>468</v>
      </c>
      <c r="D3118" s="1">
        <f>LOOKUP(B3118,'country lookup'!A:A,'country lookup'!C:C)</f>
        <v>470</v>
      </c>
      <c r="E3118">
        <v>4</v>
      </c>
      <c r="F3118">
        <v>393028</v>
      </c>
      <c r="G3118" s="1">
        <v>6398.0739999999996</v>
      </c>
      <c r="H3118" s="1">
        <v>33</v>
      </c>
      <c r="I3118" s="1">
        <v>4400</v>
      </c>
      <c r="J3118" s="1">
        <v>7142.857</v>
      </c>
      <c r="K3118" s="3">
        <v>1</v>
      </c>
      <c r="L3118">
        <v>7.5</v>
      </c>
      <c r="M3118">
        <v>14</v>
      </c>
      <c r="N3118" s="1">
        <v>10.1</v>
      </c>
    </row>
    <row r="3119" spans="1:14" x14ac:dyDescent="0.25">
      <c r="A3119" s="1">
        <v>2002</v>
      </c>
      <c r="B3119" s="1" t="s">
        <v>119</v>
      </c>
      <c r="C3119" s="2" t="s">
        <v>468</v>
      </c>
      <c r="D3119" s="1">
        <f>LOOKUP(B3119,'country lookup'!A:A,'country lookup'!C:C)</f>
        <v>470</v>
      </c>
      <c r="E3119">
        <v>4</v>
      </c>
      <c r="F3119">
        <v>395969</v>
      </c>
      <c r="G3119" s="1">
        <v>6637.1459999999997</v>
      </c>
      <c r="H3119" s="1">
        <v>31</v>
      </c>
      <c r="I3119" s="1">
        <v>4246.5749999999998</v>
      </c>
      <c r="J3119" s="1">
        <v>7142.857</v>
      </c>
      <c r="K3119" s="3">
        <v>1</v>
      </c>
      <c r="L3119">
        <v>7.3</v>
      </c>
      <c r="M3119">
        <v>14</v>
      </c>
      <c r="N3119" s="1">
        <v>9.9</v>
      </c>
    </row>
    <row r="3120" spans="1:14" x14ac:dyDescent="0.25">
      <c r="A3120" s="1">
        <v>2003</v>
      </c>
      <c r="B3120" s="1" t="s">
        <v>119</v>
      </c>
      <c r="C3120" s="2" t="s">
        <v>468</v>
      </c>
      <c r="D3120" s="1">
        <f>LOOKUP(B3120,'country lookup'!A:A,'country lookup'!C:C)</f>
        <v>470</v>
      </c>
      <c r="E3120">
        <v>4</v>
      </c>
      <c r="F3120">
        <v>398582</v>
      </c>
      <c r="G3120" s="1">
        <v>6801.3339999999998</v>
      </c>
      <c r="H3120" s="1">
        <v>29</v>
      </c>
      <c r="I3120" s="1">
        <v>4084.5070000000001</v>
      </c>
      <c r="J3120" s="1">
        <v>0</v>
      </c>
      <c r="K3120" s="3">
        <v>1</v>
      </c>
      <c r="L3120">
        <v>7.1</v>
      </c>
      <c r="M3120">
        <v>14</v>
      </c>
      <c r="N3120" s="1">
        <v>10.199999999999999</v>
      </c>
    </row>
    <row r="3121" spans="1:14" x14ac:dyDescent="0.25">
      <c r="A3121" s="1">
        <v>2004</v>
      </c>
      <c r="B3121" s="1" t="s">
        <v>119</v>
      </c>
      <c r="C3121" s="2" t="s">
        <v>468</v>
      </c>
      <c r="D3121" s="1">
        <f>LOOKUP(B3121,'country lookup'!A:A,'country lookup'!C:C)</f>
        <v>470</v>
      </c>
      <c r="E3121">
        <v>4</v>
      </c>
      <c r="F3121">
        <v>401268</v>
      </c>
      <c r="G3121" s="1">
        <v>7108.6229999999996</v>
      </c>
      <c r="H3121" s="1">
        <v>28</v>
      </c>
      <c r="I3121" s="1">
        <v>4000</v>
      </c>
      <c r="J3121" s="1">
        <v>0</v>
      </c>
      <c r="K3121" s="3">
        <v>0</v>
      </c>
      <c r="L3121">
        <v>7</v>
      </c>
      <c r="M3121">
        <v>13</v>
      </c>
      <c r="N3121" s="1">
        <v>9.6999999999999993</v>
      </c>
    </row>
    <row r="3122" spans="1:14" x14ac:dyDescent="0.25">
      <c r="A3122" s="1">
        <v>2005</v>
      </c>
      <c r="B3122" s="1" t="s">
        <v>119</v>
      </c>
      <c r="C3122" s="2" t="s">
        <v>468</v>
      </c>
      <c r="D3122" s="1">
        <f>LOOKUP(B3122,'country lookup'!A:A,'country lookup'!C:C)</f>
        <v>470</v>
      </c>
      <c r="E3122">
        <v>4</v>
      </c>
      <c r="F3122">
        <v>403834</v>
      </c>
      <c r="G3122" s="1">
        <v>7663.6610000000001</v>
      </c>
      <c r="H3122" s="1">
        <v>27</v>
      </c>
      <c r="I3122" s="1">
        <v>3913.0430000000001</v>
      </c>
      <c r="J3122" s="1">
        <v>0</v>
      </c>
      <c r="K3122" s="3">
        <v>0</v>
      </c>
      <c r="L3122">
        <v>6.9</v>
      </c>
      <c r="M3122">
        <v>13</v>
      </c>
      <c r="N3122" s="1">
        <v>9.6</v>
      </c>
    </row>
    <row r="3123" spans="1:14" x14ac:dyDescent="0.25">
      <c r="A3123" s="1">
        <v>2006</v>
      </c>
      <c r="B3123" s="1" t="s">
        <v>119</v>
      </c>
      <c r="C3123" s="2" t="s">
        <v>468</v>
      </c>
      <c r="D3123" s="1">
        <f>LOOKUP(B3123,'country lookup'!A:A,'country lookup'!C:C)</f>
        <v>470</v>
      </c>
      <c r="E3123">
        <v>4</v>
      </c>
      <c r="F3123">
        <v>405308</v>
      </c>
      <c r="G3123" s="1">
        <v>7799.2690000000002</v>
      </c>
      <c r="H3123" s="1">
        <v>27</v>
      </c>
      <c r="I3123" s="1">
        <v>3970.5880000000002</v>
      </c>
      <c r="J3123" s="1">
        <v>0</v>
      </c>
      <c r="K3123" s="3">
        <v>0</v>
      </c>
      <c r="L3123">
        <v>6.8</v>
      </c>
      <c r="M3123">
        <v>12</v>
      </c>
      <c r="N3123" s="1">
        <v>9.3000000000000007</v>
      </c>
    </row>
    <row r="3124" spans="1:14" x14ac:dyDescent="0.25">
      <c r="A3124" s="1">
        <v>2007</v>
      </c>
      <c r="B3124" s="1" t="s">
        <v>119</v>
      </c>
      <c r="C3124" s="2" t="s">
        <v>468</v>
      </c>
      <c r="D3124" s="1">
        <f>LOOKUP(B3124,'country lookup'!A:A,'country lookup'!C:C)</f>
        <v>470</v>
      </c>
      <c r="E3124">
        <v>4</v>
      </c>
      <c r="F3124">
        <v>406724</v>
      </c>
      <c r="G3124" s="1">
        <v>7937.8109999999997</v>
      </c>
      <c r="H3124" s="1">
        <v>26</v>
      </c>
      <c r="I3124" s="1">
        <v>3823.529</v>
      </c>
      <c r="J3124" s="1">
        <v>0</v>
      </c>
      <c r="K3124" s="3">
        <v>0</v>
      </c>
      <c r="L3124">
        <v>6.8</v>
      </c>
      <c r="M3124">
        <v>12</v>
      </c>
      <c r="N3124" s="1">
        <v>9.3000000000000007</v>
      </c>
    </row>
    <row r="3125" spans="1:14" x14ac:dyDescent="0.25">
      <c r="A3125" s="1">
        <v>2008</v>
      </c>
      <c r="B3125" s="1" t="s">
        <v>119</v>
      </c>
      <c r="C3125" s="2" t="s">
        <v>468</v>
      </c>
      <c r="D3125" s="1">
        <f>LOOKUP(B3125,'country lookup'!A:A,'country lookup'!C:C)</f>
        <v>470</v>
      </c>
      <c r="E3125">
        <v>4</v>
      </c>
      <c r="F3125">
        <v>409379</v>
      </c>
      <c r="G3125" s="1">
        <v>8040.31</v>
      </c>
      <c r="H3125" s="1">
        <v>26</v>
      </c>
      <c r="I3125" s="1">
        <v>3880.5970000000002</v>
      </c>
      <c r="J3125" s="1">
        <v>0</v>
      </c>
      <c r="K3125" s="3">
        <v>0</v>
      </c>
      <c r="L3125">
        <v>6.7</v>
      </c>
      <c r="M3125">
        <v>11</v>
      </c>
      <c r="N3125" s="1">
        <v>9.8000000000000007</v>
      </c>
    </row>
    <row r="3126" spans="1:14" x14ac:dyDescent="0.25">
      <c r="A3126" s="1">
        <v>2009</v>
      </c>
      <c r="B3126" s="1" t="s">
        <v>119</v>
      </c>
      <c r="C3126" s="2" t="s">
        <v>468</v>
      </c>
      <c r="D3126" s="1">
        <f>LOOKUP(B3126,'country lookup'!A:A,'country lookup'!C:C)</f>
        <v>470</v>
      </c>
      <c r="E3126">
        <v>4</v>
      </c>
      <c r="F3126">
        <v>412477</v>
      </c>
      <c r="G3126" s="1">
        <v>7818.2259999999997</v>
      </c>
      <c r="H3126" s="1">
        <v>26</v>
      </c>
      <c r="I3126" s="1">
        <v>3880.5970000000002</v>
      </c>
      <c r="J3126" s="1">
        <v>0</v>
      </c>
      <c r="K3126" s="3">
        <v>0</v>
      </c>
      <c r="L3126">
        <v>6.7</v>
      </c>
      <c r="M3126">
        <v>11</v>
      </c>
      <c r="N3126" s="1">
        <v>9.8000000000000007</v>
      </c>
    </row>
    <row r="3127" spans="1:14" x14ac:dyDescent="0.25">
      <c r="A3127" s="1">
        <v>2010</v>
      </c>
      <c r="B3127" s="1" t="s">
        <v>119</v>
      </c>
      <c r="C3127" s="2" t="s">
        <v>468</v>
      </c>
      <c r="D3127" s="1">
        <f>LOOKUP(B3127,'country lookup'!A:A,'country lookup'!C:C)</f>
        <v>470</v>
      </c>
      <c r="E3127">
        <v>4</v>
      </c>
      <c r="F3127">
        <v>414508</v>
      </c>
      <c r="G3127" s="1">
        <v>8049.2089999999998</v>
      </c>
      <c r="H3127" s="1">
        <v>26</v>
      </c>
      <c r="I3127" s="1">
        <v>3880.5970000000002</v>
      </c>
      <c r="J3127" s="1">
        <v>0</v>
      </c>
      <c r="K3127" s="3">
        <v>0</v>
      </c>
      <c r="L3127">
        <v>6.7</v>
      </c>
      <c r="M3127">
        <v>11</v>
      </c>
      <c r="N3127" s="1">
        <v>9.4</v>
      </c>
    </row>
    <row r="3128" spans="1:14" x14ac:dyDescent="0.25">
      <c r="A3128" s="1">
        <v>2011</v>
      </c>
      <c r="B3128" s="1" t="s">
        <v>119</v>
      </c>
      <c r="C3128" s="2" t="s">
        <v>468</v>
      </c>
      <c r="D3128" s="1">
        <f>LOOKUP(B3128,'country lookup'!A:A,'country lookup'!C:C)</f>
        <v>470</v>
      </c>
      <c r="E3128">
        <v>4</v>
      </c>
      <c r="F3128">
        <v>416268</v>
      </c>
      <c r="G3128" s="1">
        <v>8145.7539999999999</v>
      </c>
      <c r="H3128" s="1">
        <v>26</v>
      </c>
      <c r="I3128" s="1">
        <v>3939.3939999999998</v>
      </c>
      <c r="J3128" s="1">
        <v>0</v>
      </c>
      <c r="K3128" s="3">
        <v>0</v>
      </c>
      <c r="L3128">
        <v>6.6</v>
      </c>
      <c r="M3128">
        <v>11</v>
      </c>
      <c r="N3128" s="1">
        <v>10</v>
      </c>
    </row>
    <row r="3129" spans="1:14" x14ac:dyDescent="0.25">
      <c r="A3129" s="1">
        <v>2012</v>
      </c>
      <c r="B3129" s="1" t="s">
        <v>119</v>
      </c>
      <c r="C3129" s="2" t="s">
        <v>468</v>
      </c>
      <c r="D3129" s="1">
        <f>LOOKUP(B3129,'country lookup'!A:A,'country lookup'!C:C)</f>
        <v>470</v>
      </c>
      <c r="E3129">
        <v>4</v>
      </c>
      <c r="F3129">
        <v>420028</v>
      </c>
      <c r="G3129" s="1">
        <v>8356.5560000000005</v>
      </c>
      <c r="H3129" s="1">
        <v>27</v>
      </c>
      <c r="I3129" s="1">
        <v>4090.9090000000001</v>
      </c>
      <c r="J3129" s="1">
        <v>0</v>
      </c>
      <c r="K3129" s="3">
        <v>0</v>
      </c>
      <c r="L3129">
        <v>6.6</v>
      </c>
      <c r="M3129">
        <v>11</v>
      </c>
      <c r="N3129" s="1">
        <v>9.8000000000000007</v>
      </c>
    </row>
    <row r="3130" spans="1:14" x14ac:dyDescent="0.25">
      <c r="A3130" s="1">
        <v>2013</v>
      </c>
      <c r="B3130" s="1" t="s">
        <v>119</v>
      </c>
      <c r="C3130" s="2" t="s">
        <v>468</v>
      </c>
      <c r="D3130" s="1">
        <f>LOOKUP(B3130,'country lookup'!A:A,'country lookup'!C:C)</f>
        <v>470</v>
      </c>
      <c r="E3130">
        <v>4</v>
      </c>
      <c r="F3130">
        <v>425967</v>
      </c>
      <c r="G3130" s="1">
        <v>8687.8080000000009</v>
      </c>
      <c r="H3130" s="1">
        <v>27</v>
      </c>
      <c r="I3130" s="1">
        <v>4090.9090000000001</v>
      </c>
      <c r="J3130" s="1">
        <v>0</v>
      </c>
      <c r="K3130" s="3">
        <v>0</v>
      </c>
      <c r="L3130">
        <v>6.6</v>
      </c>
      <c r="M3130">
        <v>9</v>
      </c>
      <c r="N3130" s="1">
        <v>9.5</v>
      </c>
    </row>
    <row r="3131" spans="1:14" x14ac:dyDescent="0.25">
      <c r="A3131" s="1">
        <v>2014</v>
      </c>
      <c r="B3131" s="1" t="s">
        <v>119</v>
      </c>
      <c r="C3131" s="2" t="s">
        <v>468</v>
      </c>
      <c r="D3131" s="1">
        <f>LOOKUP(B3131,'country lookup'!A:A,'country lookup'!C:C)</f>
        <v>470</v>
      </c>
      <c r="E3131">
        <v>4</v>
      </c>
      <c r="F3131">
        <v>434558</v>
      </c>
      <c r="G3131" s="1">
        <v>9268.8050000000003</v>
      </c>
      <c r="H3131" s="1">
        <v>27</v>
      </c>
      <c r="I3131" s="1">
        <v>4090.9090000000001</v>
      </c>
      <c r="J3131" s="1">
        <v>0</v>
      </c>
      <c r="K3131" s="3">
        <v>0</v>
      </c>
      <c r="L3131">
        <v>6.6</v>
      </c>
      <c r="M3131">
        <v>9</v>
      </c>
      <c r="N3131" s="1">
        <v>9.6</v>
      </c>
    </row>
    <row r="3132" spans="1:14" x14ac:dyDescent="0.25">
      <c r="A3132" s="1">
        <v>2015</v>
      </c>
      <c r="B3132" s="1" t="s">
        <v>119</v>
      </c>
      <c r="C3132" s="2" t="s">
        <v>468</v>
      </c>
      <c r="D3132" s="1">
        <f>LOOKUP(B3132,'country lookup'!A:A,'country lookup'!C:C)</f>
        <v>470</v>
      </c>
      <c r="E3132">
        <v>4</v>
      </c>
      <c r="F3132">
        <v>445053</v>
      </c>
      <c r="G3132" s="1">
        <v>10143.39</v>
      </c>
      <c r="H3132" s="1">
        <v>27</v>
      </c>
      <c r="I3132" s="1">
        <v>4090.9090000000001</v>
      </c>
      <c r="K3132" s="3">
        <v>0</v>
      </c>
      <c r="L3132">
        <v>6.6</v>
      </c>
      <c r="M3132">
        <v>9</v>
      </c>
      <c r="N3132" s="1">
        <v>9.6999999999999993</v>
      </c>
    </row>
    <row r="3133" spans="1:14" x14ac:dyDescent="0.25">
      <c r="A3133" s="1">
        <v>2016</v>
      </c>
      <c r="B3133" s="1" t="s">
        <v>119</v>
      </c>
      <c r="C3133" s="2" t="s">
        <v>468</v>
      </c>
      <c r="D3133" s="1">
        <f>LOOKUP(B3133,'country lookup'!A:A,'country lookup'!C:C)</f>
        <v>470</v>
      </c>
      <c r="E3133">
        <v>4</v>
      </c>
      <c r="F3133">
        <v>455356</v>
      </c>
      <c r="G3133" s="1">
        <v>10293.86</v>
      </c>
      <c r="H3133" s="1">
        <v>27</v>
      </c>
      <c r="I3133" s="1">
        <v>4153.8459999999995</v>
      </c>
      <c r="K3133" s="3"/>
      <c r="L3133">
        <v>6.5</v>
      </c>
      <c r="M3133"/>
      <c r="N3133" s="1">
        <v>9.8000000000000007</v>
      </c>
    </row>
    <row r="3134" spans="1:14" x14ac:dyDescent="0.25">
      <c r="A3134" s="1">
        <v>1990</v>
      </c>
      <c r="B3134" s="1" t="s">
        <v>120</v>
      </c>
      <c r="C3134" s="2" t="s">
        <v>498</v>
      </c>
      <c r="D3134" s="1">
        <f>LOOKUP(B3134,'country lookup'!A:A,'country lookup'!C:C)</f>
        <v>104</v>
      </c>
      <c r="E3134">
        <v>2</v>
      </c>
      <c r="F3134">
        <v>41335199</v>
      </c>
      <c r="G3134" s="1">
        <v>18.975709999999999</v>
      </c>
      <c r="H3134" s="1">
        <v>128498</v>
      </c>
      <c r="I3134" s="1">
        <v>1110614</v>
      </c>
      <c r="J3134" s="1">
        <v>1081678</v>
      </c>
      <c r="K3134" s="3">
        <v>5100</v>
      </c>
      <c r="L3134">
        <v>115.7</v>
      </c>
      <c r="M3134">
        <v>453</v>
      </c>
      <c r="N3134" s="1">
        <v>27.486000000000001</v>
      </c>
    </row>
    <row r="3135" spans="1:14" x14ac:dyDescent="0.25">
      <c r="A3135" s="1">
        <v>1991</v>
      </c>
      <c r="B3135" s="1" t="s">
        <v>120</v>
      </c>
      <c r="C3135" s="2" t="s">
        <v>498</v>
      </c>
      <c r="D3135" s="1">
        <f>LOOKUP(B3135,'country lookup'!A:A,'country lookup'!C:C)</f>
        <v>104</v>
      </c>
      <c r="E3135">
        <v>2</v>
      </c>
      <c r="F3135">
        <v>41890197</v>
      </c>
      <c r="G3135" s="1">
        <v>16.493310000000001</v>
      </c>
      <c r="H3135" s="1">
        <v>123946</v>
      </c>
      <c r="I3135" s="1">
        <v>1096867</v>
      </c>
      <c r="J3135" s="1">
        <v>1077982</v>
      </c>
      <c r="K3135" s="3">
        <v>4900</v>
      </c>
      <c r="L3135">
        <v>113</v>
      </c>
      <c r="M3135">
        <v>436</v>
      </c>
      <c r="N3135" s="1">
        <v>26.855</v>
      </c>
    </row>
    <row r="3136" spans="1:14" x14ac:dyDescent="0.25">
      <c r="A3136" s="1">
        <v>1992</v>
      </c>
      <c r="B3136" s="1" t="s">
        <v>120</v>
      </c>
      <c r="C3136" s="2" t="s">
        <v>498</v>
      </c>
      <c r="D3136" s="1">
        <f>LOOKUP(B3136,'country lookup'!A:A,'country lookup'!C:C)</f>
        <v>104</v>
      </c>
      <c r="E3136">
        <v>2</v>
      </c>
      <c r="F3136">
        <v>42401684</v>
      </c>
      <c r="G3136" s="1">
        <v>14.986520000000001</v>
      </c>
      <c r="H3136" s="1">
        <v>119691</v>
      </c>
      <c r="I3136" s="1">
        <v>1085141</v>
      </c>
      <c r="J3136" s="1">
        <v>1071429</v>
      </c>
      <c r="K3136" s="3">
        <v>4700</v>
      </c>
      <c r="L3136">
        <v>110.3</v>
      </c>
      <c r="M3136">
        <v>420</v>
      </c>
      <c r="N3136" s="1">
        <v>26.324999999999999</v>
      </c>
    </row>
    <row r="3137" spans="1:14" x14ac:dyDescent="0.25">
      <c r="A3137" s="1">
        <v>1993</v>
      </c>
      <c r="B3137" s="1" t="s">
        <v>120</v>
      </c>
      <c r="C3137" s="2" t="s">
        <v>498</v>
      </c>
      <c r="D3137" s="1">
        <f>LOOKUP(B3137,'country lookup'!A:A,'country lookup'!C:C)</f>
        <v>104</v>
      </c>
      <c r="E3137">
        <v>2</v>
      </c>
      <c r="F3137">
        <v>42890002</v>
      </c>
      <c r="G3137" s="1">
        <v>15.020099999999999</v>
      </c>
      <c r="H3137" s="1">
        <v>115803</v>
      </c>
      <c r="I3137" s="1">
        <v>1076236</v>
      </c>
      <c r="J3137" s="1">
        <v>1064356</v>
      </c>
      <c r="K3137" s="3">
        <v>4500</v>
      </c>
      <c r="L3137">
        <v>107.6</v>
      </c>
      <c r="M3137">
        <v>404</v>
      </c>
      <c r="N3137" s="1">
        <v>25.888999999999999</v>
      </c>
    </row>
    <row r="3138" spans="1:14" x14ac:dyDescent="0.25">
      <c r="A3138" s="1">
        <v>1994</v>
      </c>
      <c r="B3138" s="1" t="s">
        <v>120</v>
      </c>
      <c r="C3138" s="2" t="s">
        <v>498</v>
      </c>
      <c r="D3138" s="1">
        <f>LOOKUP(B3138,'country lookup'!A:A,'country lookup'!C:C)</f>
        <v>104</v>
      </c>
      <c r="E3138">
        <v>2</v>
      </c>
      <c r="F3138">
        <v>43383428</v>
      </c>
      <c r="G3138" s="1">
        <v>15.455220000000001</v>
      </c>
      <c r="H3138" s="1">
        <v>112331</v>
      </c>
      <c r="I3138" s="1">
        <v>1070839</v>
      </c>
      <c r="J3138" s="1">
        <v>1079692</v>
      </c>
      <c r="K3138" s="3">
        <v>4300</v>
      </c>
      <c r="L3138">
        <v>104.9</v>
      </c>
      <c r="M3138">
        <v>389</v>
      </c>
      <c r="N3138" s="1">
        <v>25.541</v>
      </c>
    </row>
    <row r="3139" spans="1:14" x14ac:dyDescent="0.25">
      <c r="A3139" s="1">
        <v>1995</v>
      </c>
      <c r="B3139" s="1" t="s">
        <v>120</v>
      </c>
      <c r="C3139" s="2" t="s">
        <v>498</v>
      </c>
      <c r="D3139" s="1">
        <f>LOOKUP(B3139,'country lookup'!A:A,'country lookup'!C:C)</f>
        <v>104</v>
      </c>
      <c r="E3139">
        <v>2</v>
      </c>
      <c r="F3139">
        <v>43901598</v>
      </c>
      <c r="G3139" s="1">
        <v>15.485760000000001</v>
      </c>
      <c r="H3139" s="1">
        <v>109308</v>
      </c>
      <c r="I3139" s="1">
        <v>1068504</v>
      </c>
      <c r="J3139" s="1">
        <v>1063830</v>
      </c>
      <c r="K3139" s="3">
        <v>4200</v>
      </c>
      <c r="L3139">
        <v>102.3</v>
      </c>
      <c r="M3139">
        <v>376</v>
      </c>
      <c r="N3139" s="1">
        <v>25.277000000000001</v>
      </c>
    </row>
    <row r="3140" spans="1:14" x14ac:dyDescent="0.25">
      <c r="A3140" s="1">
        <v>1996</v>
      </c>
      <c r="B3140" s="1" t="s">
        <v>120</v>
      </c>
      <c r="C3140" s="2" t="s">
        <v>498</v>
      </c>
      <c r="D3140" s="1">
        <f>LOOKUP(B3140,'country lookup'!A:A,'country lookup'!C:C)</f>
        <v>104</v>
      </c>
      <c r="E3140">
        <v>2</v>
      </c>
      <c r="F3140">
        <v>44452206</v>
      </c>
      <c r="G3140" s="1">
        <v>17.4512</v>
      </c>
      <c r="H3140" s="1">
        <v>106735</v>
      </c>
      <c r="I3140" s="1">
        <v>1070562</v>
      </c>
      <c r="J3140" s="1">
        <v>1077348</v>
      </c>
      <c r="K3140" s="3">
        <v>4000</v>
      </c>
      <c r="L3140">
        <v>99.7</v>
      </c>
      <c r="M3140">
        <v>362</v>
      </c>
      <c r="N3140" s="1">
        <v>25.088999999999999</v>
      </c>
    </row>
    <row r="3141" spans="1:14" x14ac:dyDescent="0.25">
      <c r="A3141" s="1">
        <v>1997</v>
      </c>
      <c r="B3141" s="1" t="s">
        <v>120</v>
      </c>
      <c r="C3141" s="2" t="s">
        <v>498</v>
      </c>
      <c r="D3141" s="1">
        <f>LOOKUP(B3141,'country lookup'!A:A,'country lookup'!C:C)</f>
        <v>104</v>
      </c>
      <c r="E3141">
        <v>2</v>
      </c>
      <c r="F3141">
        <v>45027233</v>
      </c>
      <c r="G3141" s="1">
        <v>17.697130000000001</v>
      </c>
      <c r="H3141" s="1">
        <v>104540</v>
      </c>
      <c r="I3141" s="1">
        <v>1075514</v>
      </c>
      <c r="J3141" s="1">
        <v>1088825</v>
      </c>
      <c r="K3141" s="3">
        <v>3900</v>
      </c>
      <c r="L3141">
        <v>97.2</v>
      </c>
      <c r="M3141">
        <v>349</v>
      </c>
      <c r="N3141" s="1">
        <v>24.954000000000001</v>
      </c>
    </row>
    <row r="3142" spans="1:14" x14ac:dyDescent="0.25">
      <c r="A3142" s="1">
        <v>1998</v>
      </c>
      <c r="B3142" s="1" t="s">
        <v>120</v>
      </c>
      <c r="C3142" s="2" t="s">
        <v>498</v>
      </c>
      <c r="D3142" s="1">
        <f>LOOKUP(B3142,'country lookup'!A:A,'country lookup'!C:C)</f>
        <v>104</v>
      </c>
      <c r="E3142">
        <v>2</v>
      </c>
      <c r="F3142">
        <v>45611220</v>
      </c>
      <c r="G3142" s="1">
        <v>17.3568</v>
      </c>
      <c r="H3142" s="1">
        <v>102638</v>
      </c>
      <c r="I3142" s="1">
        <v>1084968</v>
      </c>
      <c r="J3142" s="1">
        <v>1104478</v>
      </c>
      <c r="K3142" s="3">
        <v>3800</v>
      </c>
      <c r="L3142">
        <v>94.6</v>
      </c>
      <c r="M3142">
        <v>335</v>
      </c>
      <c r="N3142" s="1">
        <v>24.844000000000001</v>
      </c>
    </row>
    <row r="3143" spans="1:14" x14ac:dyDescent="0.25">
      <c r="A3143" s="1">
        <v>1999</v>
      </c>
      <c r="B3143" s="1" t="s">
        <v>120</v>
      </c>
      <c r="C3143" s="2" t="s">
        <v>498</v>
      </c>
      <c r="D3143" s="1">
        <f>LOOKUP(B3143,'country lookup'!A:A,'country lookup'!C:C)</f>
        <v>104</v>
      </c>
      <c r="E3143">
        <v>2</v>
      </c>
      <c r="F3143">
        <v>46181077</v>
      </c>
      <c r="G3143" s="1">
        <v>14.789110000000001</v>
      </c>
      <c r="H3143" s="1">
        <v>100986</v>
      </c>
      <c r="I3143" s="1">
        <v>1095293</v>
      </c>
      <c r="J3143" s="1">
        <v>1118012</v>
      </c>
      <c r="K3143" s="3">
        <v>3700</v>
      </c>
      <c r="L3143">
        <v>92.2</v>
      </c>
      <c r="M3143">
        <v>322</v>
      </c>
      <c r="N3143" s="1">
        <v>24.733000000000001</v>
      </c>
    </row>
    <row r="3144" spans="1:14" x14ac:dyDescent="0.25">
      <c r="A3144" s="1">
        <v>2000</v>
      </c>
      <c r="B3144" s="1" t="s">
        <v>120</v>
      </c>
      <c r="C3144" s="2" t="s">
        <v>498</v>
      </c>
      <c r="D3144" s="1">
        <f>LOOKUP(B3144,'country lookup'!A:A,'country lookup'!C:C)</f>
        <v>104</v>
      </c>
      <c r="E3144">
        <v>2</v>
      </c>
      <c r="F3144">
        <v>46719701</v>
      </c>
      <c r="G3144" s="1">
        <v>15.60164</v>
      </c>
      <c r="H3144" s="1">
        <v>99383</v>
      </c>
      <c r="I3144" s="1">
        <v>1106715</v>
      </c>
      <c r="J3144" s="1">
        <v>1136364</v>
      </c>
      <c r="K3144" s="3">
        <v>3600</v>
      </c>
      <c r="L3144">
        <v>89.8</v>
      </c>
      <c r="M3144">
        <v>308</v>
      </c>
      <c r="N3144" s="1">
        <v>24.588000000000001</v>
      </c>
    </row>
    <row r="3145" spans="1:14" x14ac:dyDescent="0.25">
      <c r="A3145" s="1">
        <v>2001</v>
      </c>
      <c r="B3145" s="1" t="s">
        <v>120</v>
      </c>
      <c r="C3145" s="2" t="s">
        <v>498</v>
      </c>
      <c r="D3145" s="1">
        <f>LOOKUP(B3145,'country lookup'!A:A,'country lookup'!C:C)</f>
        <v>104</v>
      </c>
      <c r="E3145">
        <v>2</v>
      </c>
      <c r="F3145">
        <v>47225120</v>
      </c>
      <c r="G3145" s="1">
        <v>14.962</v>
      </c>
      <c r="H3145" s="1">
        <v>97611</v>
      </c>
      <c r="I3145" s="1">
        <v>1116831</v>
      </c>
      <c r="J3145" s="1">
        <v>1111111</v>
      </c>
      <c r="K3145" s="3">
        <v>3500</v>
      </c>
      <c r="L3145">
        <v>87.4</v>
      </c>
      <c r="M3145">
        <v>297</v>
      </c>
      <c r="N3145" s="1">
        <v>24.376999999999999</v>
      </c>
    </row>
    <row r="3146" spans="1:14" x14ac:dyDescent="0.25">
      <c r="A3146" s="1">
        <v>2002</v>
      </c>
      <c r="B3146" s="1" t="s">
        <v>120</v>
      </c>
      <c r="C3146" s="2" t="s">
        <v>498</v>
      </c>
      <c r="D3146" s="1">
        <f>LOOKUP(B3146,'country lookup'!A:A,'country lookup'!C:C)</f>
        <v>104</v>
      </c>
      <c r="E3146">
        <v>2</v>
      </c>
      <c r="F3146">
        <v>47702171</v>
      </c>
      <c r="G3146" s="1">
        <v>18.014759999999999</v>
      </c>
      <c r="H3146" s="1">
        <v>95464</v>
      </c>
      <c r="I3146" s="1">
        <v>1123106</v>
      </c>
      <c r="J3146" s="1">
        <v>1126761</v>
      </c>
      <c r="K3146" s="3">
        <v>3300</v>
      </c>
      <c r="L3146">
        <v>85</v>
      </c>
      <c r="M3146">
        <v>284</v>
      </c>
      <c r="N3146" s="1">
        <v>24.088999999999999</v>
      </c>
    </row>
    <row r="3147" spans="1:14" x14ac:dyDescent="0.25">
      <c r="A3147" s="1">
        <v>2003</v>
      </c>
      <c r="B3147" s="1" t="s">
        <v>120</v>
      </c>
      <c r="C3147" s="2" t="s">
        <v>498</v>
      </c>
      <c r="D3147" s="1">
        <f>LOOKUP(B3147,'country lookup'!A:A,'country lookup'!C:C)</f>
        <v>104</v>
      </c>
      <c r="E3147">
        <v>2</v>
      </c>
      <c r="F3147">
        <v>48148902</v>
      </c>
      <c r="G3147" s="1">
        <v>20.365580000000001</v>
      </c>
      <c r="H3147" s="1">
        <v>92852</v>
      </c>
      <c r="I3147" s="1">
        <v>1125479</v>
      </c>
      <c r="J3147" s="1">
        <v>1098901</v>
      </c>
      <c r="K3147" s="3">
        <v>3200</v>
      </c>
      <c r="L3147">
        <v>82.5</v>
      </c>
      <c r="M3147">
        <v>273</v>
      </c>
      <c r="N3147" s="1">
        <v>23.72</v>
      </c>
    </row>
    <row r="3148" spans="1:14" x14ac:dyDescent="0.25">
      <c r="A3148" s="1">
        <v>2004</v>
      </c>
      <c r="B3148" s="1" t="s">
        <v>120</v>
      </c>
      <c r="C3148" s="2" t="s">
        <v>498</v>
      </c>
      <c r="D3148" s="1">
        <f>LOOKUP(B3148,'country lookup'!A:A,'country lookup'!C:C)</f>
        <v>104</v>
      </c>
      <c r="E3148">
        <v>2</v>
      </c>
      <c r="F3148">
        <v>48564484</v>
      </c>
      <c r="G3148" s="1">
        <v>29.830469999999998</v>
      </c>
      <c r="H3148" s="1">
        <v>89752</v>
      </c>
      <c r="I3148" s="1">
        <v>1121900</v>
      </c>
      <c r="J3148" s="1">
        <v>1072797</v>
      </c>
      <c r="K3148" s="3">
        <v>3000</v>
      </c>
      <c r="L3148">
        <v>80</v>
      </c>
      <c r="M3148">
        <v>261</v>
      </c>
      <c r="N3148" s="1">
        <v>23.271000000000001</v>
      </c>
    </row>
    <row r="3149" spans="1:14" x14ac:dyDescent="0.25">
      <c r="A3149" s="1">
        <v>2005</v>
      </c>
      <c r="B3149" s="1" t="s">
        <v>120</v>
      </c>
      <c r="C3149" s="2" t="s">
        <v>498</v>
      </c>
      <c r="D3149" s="1">
        <f>LOOKUP(B3149,'country lookup'!A:A,'country lookup'!C:C)</f>
        <v>104</v>
      </c>
      <c r="E3149">
        <v>2</v>
      </c>
      <c r="F3149">
        <v>48949924</v>
      </c>
      <c r="G3149" s="1">
        <v>34.62811</v>
      </c>
      <c r="H3149" s="1">
        <v>86165</v>
      </c>
      <c r="I3149" s="1">
        <v>1111806</v>
      </c>
      <c r="J3149" s="1">
        <v>1048387</v>
      </c>
      <c r="K3149" s="3">
        <v>2800</v>
      </c>
      <c r="L3149">
        <v>77.5</v>
      </c>
      <c r="M3149">
        <v>248</v>
      </c>
      <c r="N3149" s="1">
        <v>22.745999999999999</v>
      </c>
    </row>
    <row r="3150" spans="1:14" x14ac:dyDescent="0.25">
      <c r="A3150" s="1">
        <v>2006</v>
      </c>
      <c r="B3150" s="1" t="s">
        <v>120</v>
      </c>
      <c r="C3150" s="2" t="s">
        <v>498</v>
      </c>
      <c r="D3150" s="1">
        <f>LOOKUP(B3150,'country lookup'!A:A,'country lookup'!C:C)</f>
        <v>104</v>
      </c>
      <c r="E3150">
        <v>2</v>
      </c>
      <c r="F3150">
        <v>49301050</v>
      </c>
      <c r="G3150" s="1">
        <v>0</v>
      </c>
      <c r="H3150" s="1">
        <v>82082</v>
      </c>
      <c r="I3150" s="1">
        <v>1097353</v>
      </c>
      <c r="J3150" s="1">
        <v>1054852</v>
      </c>
      <c r="K3150" s="3">
        <v>2600</v>
      </c>
      <c r="L3150">
        <v>74.8</v>
      </c>
      <c r="M3150">
        <v>237</v>
      </c>
      <c r="N3150" s="1">
        <v>22.16</v>
      </c>
    </row>
    <row r="3151" spans="1:14" x14ac:dyDescent="0.25">
      <c r="A3151" s="1">
        <v>2007</v>
      </c>
      <c r="B3151" s="1" t="s">
        <v>120</v>
      </c>
      <c r="C3151" s="2" t="s">
        <v>498</v>
      </c>
      <c r="D3151" s="1">
        <f>LOOKUP(B3151,'country lookup'!A:A,'country lookup'!C:C)</f>
        <v>104</v>
      </c>
      <c r="E3151">
        <v>2</v>
      </c>
      <c r="F3151">
        <v>49621475</v>
      </c>
      <c r="G3151" s="1">
        <v>0</v>
      </c>
      <c r="H3151" s="1">
        <v>77773</v>
      </c>
      <c r="I3151" s="1">
        <v>1078682</v>
      </c>
      <c r="J3151" s="1">
        <v>1017699</v>
      </c>
      <c r="K3151" s="3">
        <v>2500</v>
      </c>
      <c r="L3151">
        <v>72.099999999999994</v>
      </c>
      <c r="M3151">
        <v>226</v>
      </c>
      <c r="N3151" s="1">
        <v>21.542000000000002</v>
      </c>
    </row>
    <row r="3152" spans="1:14" x14ac:dyDescent="0.25">
      <c r="A3152" s="1">
        <v>2008</v>
      </c>
      <c r="B3152" s="1" t="s">
        <v>120</v>
      </c>
      <c r="C3152" s="2" t="s">
        <v>498</v>
      </c>
      <c r="D3152" s="1">
        <f>LOOKUP(B3152,'country lookup'!A:A,'country lookup'!C:C)</f>
        <v>104</v>
      </c>
      <c r="E3152">
        <v>2</v>
      </c>
      <c r="F3152">
        <v>49929642</v>
      </c>
      <c r="G3152" s="1">
        <v>0</v>
      </c>
      <c r="H3152" s="1">
        <v>95831</v>
      </c>
      <c r="I3152" s="1">
        <v>1068350</v>
      </c>
      <c r="J3152" s="1">
        <v>1009174</v>
      </c>
      <c r="K3152" s="3">
        <v>2300</v>
      </c>
      <c r="L3152">
        <v>89.7</v>
      </c>
      <c r="M3152">
        <v>218</v>
      </c>
      <c r="N3152" s="1">
        <v>20.925000000000001</v>
      </c>
    </row>
    <row r="3153" spans="1:14" x14ac:dyDescent="0.25">
      <c r="A3153" s="1">
        <v>2009</v>
      </c>
      <c r="B3153" s="1" t="s">
        <v>120</v>
      </c>
      <c r="C3153" s="2" t="s">
        <v>498</v>
      </c>
      <c r="D3153" s="1">
        <f>LOOKUP(B3153,'country lookup'!A:A,'country lookup'!C:C)</f>
        <v>104</v>
      </c>
      <c r="E3153">
        <v>2</v>
      </c>
      <c r="F3153">
        <v>50250367</v>
      </c>
      <c r="G3153" s="1">
        <v>0</v>
      </c>
      <c r="H3153" s="1">
        <v>68934</v>
      </c>
      <c r="I3153" s="1">
        <v>1033493</v>
      </c>
      <c r="J3153" s="1">
        <v>1000000</v>
      </c>
      <c r="K3153" s="3">
        <v>2200</v>
      </c>
      <c r="L3153">
        <v>66.7</v>
      </c>
      <c r="M3153">
        <v>210</v>
      </c>
      <c r="N3153" s="1">
        <v>20.329999999999998</v>
      </c>
    </row>
    <row r="3154" spans="1:14" x14ac:dyDescent="0.25">
      <c r="A3154" s="1">
        <v>2010</v>
      </c>
      <c r="B3154" s="1" t="s">
        <v>120</v>
      </c>
      <c r="C3154" s="2" t="s">
        <v>498</v>
      </c>
      <c r="D3154" s="1">
        <f>LOOKUP(B3154,'country lookup'!A:A,'country lookup'!C:C)</f>
        <v>104</v>
      </c>
      <c r="E3154">
        <v>2</v>
      </c>
      <c r="F3154">
        <v>50600818</v>
      </c>
      <c r="G3154" s="1">
        <v>0</v>
      </c>
      <c r="H3154" s="1">
        <v>64848</v>
      </c>
      <c r="I3154" s="1">
        <v>1013250</v>
      </c>
      <c r="J3154" s="1">
        <v>975609.8</v>
      </c>
      <c r="K3154" s="3">
        <v>2100</v>
      </c>
      <c r="L3154">
        <v>64</v>
      </c>
      <c r="M3154">
        <v>205</v>
      </c>
      <c r="N3154" s="1">
        <v>19.782</v>
      </c>
    </row>
    <row r="3155" spans="1:14" x14ac:dyDescent="0.25">
      <c r="A3155" s="1">
        <v>2011</v>
      </c>
      <c r="B3155" s="1" t="s">
        <v>120</v>
      </c>
      <c r="C3155" s="2" t="s">
        <v>498</v>
      </c>
      <c r="D3155" s="1">
        <f>LOOKUP(B3155,'country lookup'!A:A,'country lookup'!C:C)</f>
        <v>104</v>
      </c>
      <c r="E3155">
        <v>2</v>
      </c>
      <c r="F3155">
        <v>50990615</v>
      </c>
      <c r="G3155" s="1">
        <v>0</v>
      </c>
      <c r="H3155" s="1">
        <v>61039</v>
      </c>
      <c r="I3155" s="1">
        <v>994120.5</v>
      </c>
      <c r="J3155" s="1">
        <v>945273.6</v>
      </c>
      <c r="K3155" s="3">
        <v>2000</v>
      </c>
      <c r="L3155">
        <v>61.4</v>
      </c>
      <c r="M3155">
        <v>201</v>
      </c>
      <c r="N3155" s="1">
        <v>19.300999999999998</v>
      </c>
    </row>
    <row r="3156" spans="1:14" x14ac:dyDescent="0.25">
      <c r="A3156" s="1">
        <v>2012</v>
      </c>
      <c r="B3156" s="1" t="s">
        <v>120</v>
      </c>
      <c r="C3156" s="2" t="s">
        <v>498</v>
      </c>
      <c r="D3156" s="1">
        <f>LOOKUP(B3156,'country lookup'!A:A,'country lookup'!C:C)</f>
        <v>104</v>
      </c>
      <c r="E3156">
        <v>2</v>
      </c>
      <c r="F3156">
        <v>51413698</v>
      </c>
      <c r="G3156" s="1">
        <v>207.2724</v>
      </c>
      <c r="H3156" s="1">
        <v>57628</v>
      </c>
      <c r="I3156" s="1">
        <v>976745.8</v>
      </c>
      <c r="J3156" s="1">
        <v>923076.9</v>
      </c>
      <c r="K3156" s="3">
        <v>1900</v>
      </c>
      <c r="L3156">
        <v>59</v>
      </c>
      <c r="M3156">
        <v>195</v>
      </c>
      <c r="N3156" s="1">
        <v>18.888999999999999</v>
      </c>
    </row>
    <row r="3157" spans="1:14" x14ac:dyDescent="0.25">
      <c r="A3157" s="1">
        <v>2013</v>
      </c>
      <c r="B3157" s="1" t="s">
        <v>120</v>
      </c>
      <c r="C3157" s="2" t="s">
        <v>498</v>
      </c>
      <c r="D3157" s="1">
        <f>LOOKUP(B3157,'country lookup'!A:A,'country lookup'!C:C)</f>
        <v>104</v>
      </c>
      <c r="E3157">
        <v>2</v>
      </c>
      <c r="F3157">
        <v>51852451</v>
      </c>
      <c r="G3157" s="1">
        <v>233.0497</v>
      </c>
      <c r="H3157" s="1">
        <v>54572</v>
      </c>
      <c r="I3157" s="1">
        <v>964169.6</v>
      </c>
      <c r="J3157" s="1">
        <v>899470.9</v>
      </c>
      <c r="K3157" s="3">
        <v>1800</v>
      </c>
      <c r="L3157">
        <v>56.6</v>
      </c>
      <c r="M3157">
        <v>189</v>
      </c>
      <c r="N3157" s="1">
        <v>18.544</v>
      </c>
    </row>
    <row r="3158" spans="1:14" x14ac:dyDescent="0.25">
      <c r="A3158" s="1">
        <v>2014</v>
      </c>
      <c r="B3158" s="1" t="s">
        <v>120</v>
      </c>
      <c r="C3158" s="2" t="s">
        <v>498</v>
      </c>
      <c r="D3158" s="1">
        <f>LOOKUP(B3158,'country lookup'!A:A,'country lookup'!C:C)</f>
        <v>104</v>
      </c>
      <c r="E3158">
        <v>2</v>
      </c>
      <c r="F3158">
        <v>52280807</v>
      </c>
      <c r="G3158" s="1">
        <v>272.37099999999998</v>
      </c>
      <c r="H3158" s="1">
        <v>51875</v>
      </c>
      <c r="I3158" s="1">
        <v>953584.6</v>
      </c>
      <c r="J3158" s="1">
        <v>923913</v>
      </c>
      <c r="K3158" s="3">
        <v>1700</v>
      </c>
      <c r="L3158">
        <v>54.4</v>
      </c>
      <c r="M3158">
        <v>184</v>
      </c>
      <c r="N3158" s="1">
        <v>18.263999999999999</v>
      </c>
    </row>
    <row r="3159" spans="1:14" x14ac:dyDescent="0.25">
      <c r="A3159" s="1">
        <v>2015</v>
      </c>
      <c r="B3159" s="1" t="s">
        <v>120</v>
      </c>
      <c r="C3159" s="2" t="s">
        <v>498</v>
      </c>
      <c r="D3159" s="1">
        <f>LOOKUP(B3159,'country lookup'!A:A,'country lookup'!C:C)</f>
        <v>104</v>
      </c>
      <c r="E3159">
        <v>2</v>
      </c>
      <c r="F3159">
        <v>52680726</v>
      </c>
      <c r="G3159" s="1">
        <v>244.74289999999999</v>
      </c>
      <c r="H3159" s="1">
        <v>49510</v>
      </c>
      <c r="I3159" s="1">
        <v>944847.3</v>
      </c>
      <c r="K3159" s="3">
        <v>1700</v>
      </c>
      <c r="L3159">
        <v>52.4</v>
      </c>
      <c r="M3159">
        <v>178</v>
      </c>
      <c r="N3159" s="1">
        <v>18.041</v>
      </c>
    </row>
    <row r="3160" spans="1:14" x14ac:dyDescent="0.25">
      <c r="A3160" s="1">
        <v>2016</v>
      </c>
      <c r="B3160" s="1" t="s">
        <v>120</v>
      </c>
      <c r="C3160" s="2" t="s">
        <v>498</v>
      </c>
      <c r="D3160" s="1">
        <f>LOOKUP(B3160,'country lookup'!A:A,'country lookup'!C:C)</f>
        <v>104</v>
      </c>
      <c r="E3160">
        <v>2</v>
      </c>
      <c r="F3160">
        <v>53045226</v>
      </c>
      <c r="G3160" s="1">
        <v>254.50299999999999</v>
      </c>
      <c r="H3160" s="1">
        <v>47508</v>
      </c>
      <c r="I3160" s="1">
        <v>940752.5</v>
      </c>
      <c r="K3160" s="3"/>
      <c r="L3160">
        <v>50.5</v>
      </c>
      <c r="M3160"/>
      <c r="N3160" s="1">
        <v>17.861000000000001</v>
      </c>
    </row>
    <row r="3161" spans="1:14" x14ac:dyDescent="0.25">
      <c r="A3161" s="1">
        <v>1990</v>
      </c>
      <c r="B3161" s="1" t="s">
        <v>121</v>
      </c>
      <c r="C3161" s="2" t="s">
        <v>490</v>
      </c>
      <c r="D3161" s="1">
        <f>LOOKUP(B3161,'country lookup'!A:A,'country lookup'!C:C)</f>
        <v>499</v>
      </c>
      <c r="E3161">
        <v>3</v>
      </c>
      <c r="F3161">
        <v>606372</v>
      </c>
      <c r="G3161" s="1">
        <v>0</v>
      </c>
      <c r="H3161" s="1">
        <v>171</v>
      </c>
      <c r="I3161" s="1">
        <v>10301.200000000001</v>
      </c>
      <c r="J3161" s="1">
        <v>10000</v>
      </c>
      <c r="K3161" s="3">
        <v>1</v>
      </c>
      <c r="L3161">
        <v>16.600000000000001</v>
      </c>
      <c r="M3161">
        <v>10</v>
      </c>
      <c r="N3161" s="1">
        <v>16.486999999999998</v>
      </c>
    </row>
    <row r="3162" spans="1:14" x14ac:dyDescent="0.25">
      <c r="A3162" s="1">
        <v>1991</v>
      </c>
      <c r="B3162" s="1" t="s">
        <v>121</v>
      </c>
      <c r="C3162" s="2" t="s">
        <v>490</v>
      </c>
      <c r="D3162" s="1">
        <f>LOOKUP(B3162,'country lookup'!A:A,'country lookup'!C:C)</f>
        <v>499</v>
      </c>
      <c r="E3162">
        <v>3</v>
      </c>
      <c r="F3162">
        <v>607105</v>
      </c>
      <c r="G3162" s="1">
        <v>0</v>
      </c>
      <c r="H3162" s="1">
        <v>161</v>
      </c>
      <c r="I3162" s="1">
        <v>10125.790000000001</v>
      </c>
      <c r="J3162" s="1">
        <v>9090.9089999999997</v>
      </c>
      <c r="K3162" s="3">
        <v>1</v>
      </c>
      <c r="L3162">
        <v>15.9</v>
      </c>
      <c r="M3162">
        <v>11</v>
      </c>
      <c r="N3162" s="1">
        <v>16.181999999999999</v>
      </c>
    </row>
    <row r="3163" spans="1:14" x14ac:dyDescent="0.25">
      <c r="A3163" s="1">
        <v>1992</v>
      </c>
      <c r="B3163" s="1" t="s">
        <v>121</v>
      </c>
      <c r="C3163" s="2" t="s">
        <v>490</v>
      </c>
      <c r="D3163" s="1">
        <f>LOOKUP(B3163,'country lookup'!A:A,'country lookup'!C:C)</f>
        <v>499</v>
      </c>
      <c r="E3163">
        <v>3</v>
      </c>
      <c r="F3163">
        <v>608516</v>
      </c>
      <c r="G3163" s="1">
        <v>0</v>
      </c>
      <c r="H3163" s="1">
        <v>154</v>
      </c>
      <c r="I3163" s="1">
        <v>9935.4840000000004</v>
      </c>
      <c r="J3163" s="1">
        <v>9090.9089999999997</v>
      </c>
      <c r="K3163" s="3">
        <v>1</v>
      </c>
      <c r="L3163">
        <v>15.5</v>
      </c>
      <c r="M3163">
        <v>11</v>
      </c>
      <c r="N3163" s="1">
        <v>15.864000000000001</v>
      </c>
    </row>
    <row r="3164" spans="1:14" x14ac:dyDescent="0.25">
      <c r="A3164" s="1">
        <v>1993</v>
      </c>
      <c r="B3164" s="1" t="s">
        <v>121</v>
      </c>
      <c r="C3164" s="2" t="s">
        <v>490</v>
      </c>
      <c r="D3164" s="1">
        <f>LOOKUP(B3164,'country lookup'!A:A,'country lookup'!C:C)</f>
        <v>499</v>
      </c>
      <c r="E3164">
        <v>3</v>
      </c>
      <c r="F3164">
        <v>610170</v>
      </c>
      <c r="G3164" s="1">
        <v>0</v>
      </c>
      <c r="H3164" s="1">
        <v>149</v>
      </c>
      <c r="I3164" s="1">
        <v>9738.5619999999999</v>
      </c>
      <c r="J3164" s="1">
        <v>8333.3330000000005</v>
      </c>
      <c r="K3164" s="3">
        <v>1</v>
      </c>
      <c r="L3164">
        <v>15.3</v>
      </c>
      <c r="M3164">
        <v>12</v>
      </c>
      <c r="N3164" s="1">
        <v>15.532</v>
      </c>
    </row>
    <row r="3165" spans="1:14" x14ac:dyDescent="0.25">
      <c r="A3165" s="1">
        <v>1994</v>
      </c>
      <c r="B3165" s="1" t="s">
        <v>121</v>
      </c>
      <c r="C3165" s="2" t="s">
        <v>490</v>
      </c>
      <c r="D3165" s="1">
        <f>LOOKUP(B3165,'country lookup'!A:A,'country lookup'!C:C)</f>
        <v>499</v>
      </c>
      <c r="E3165">
        <v>3</v>
      </c>
      <c r="F3165">
        <v>611389</v>
      </c>
      <c r="G3165" s="1">
        <v>0</v>
      </c>
      <c r="H3165" s="1">
        <v>145</v>
      </c>
      <c r="I3165" s="1">
        <v>9539.4740000000002</v>
      </c>
      <c r="J3165" s="1">
        <v>8333.3330000000005</v>
      </c>
      <c r="K3165" s="3">
        <v>1</v>
      </c>
      <c r="L3165">
        <v>15.2</v>
      </c>
      <c r="M3165">
        <v>12</v>
      </c>
      <c r="N3165" s="1">
        <v>15.193</v>
      </c>
    </row>
    <row r="3166" spans="1:14" x14ac:dyDescent="0.25">
      <c r="A3166" s="1">
        <v>1995</v>
      </c>
      <c r="B3166" s="1" t="s">
        <v>121</v>
      </c>
      <c r="C3166" s="2" t="s">
        <v>490</v>
      </c>
      <c r="D3166" s="1">
        <f>LOOKUP(B3166,'country lookup'!A:A,'country lookup'!C:C)</f>
        <v>499</v>
      </c>
      <c r="E3166">
        <v>3</v>
      </c>
      <c r="F3166">
        <v>611712</v>
      </c>
      <c r="G3166" s="1">
        <v>0</v>
      </c>
      <c r="H3166" s="1">
        <v>141</v>
      </c>
      <c r="I3166" s="1">
        <v>9337.7479999999996</v>
      </c>
      <c r="J3166" s="1">
        <v>8333.3330000000005</v>
      </c>
      <c r="K3166" s="3">
        <v>1</v>
      </c>
      <c r="L3166">
        <v>15.1</v>
      </c>
      <c r="M3166">
        <v>12</v>
      </c>
      <c r="N3166" s="1">
        <v>14.86</v>
      </c>
    </row>
    <row r="3167" spans="1:14" x14ac:dyDescent="0.25">
      <c r="A3167" s="1">
        <v>1996</v>
      </c>
      <c r="B3167" s="1" t="s">
        <v>121</v>
      </c>
      <c r="C3167" s="2" t="s">
        <v>490</v>
      </c>
      <c r="D3167" s="1">
        <f>LOOKUP(B3167,'country lookup'!A:A,'country lookup'!C:C)</f>
        <v>499</v>
      </c>
      <c r="E3167">
        <v>3</v>
      </c>
      <c r="F3167">
        <v>611003</v>
      </c>
      <c r="G3167" s="1">
        <v>0</v>
      </c>
      <c r="H3167" s="1">
        <v>138</v>
      </c>
      <c r="I3167" s="1">
        <v>9139.0730000000003</v>
      </c>
      <c r="J3167" s="1">
        <v>8333.3330000000005</v>
      </c>
      <c r="K3167" s="3">
        <v>1</v>
      </c>
      <c r="L3167">
        <v>15.1</v>
      </c>
      <c r="M3167">
        <v>12</v>
      </c>
      <c r="N3167" s="1">
        <v>14.547000000000001</v>
      </c>
    </row>
    <row r="3168" spans="1:14" x14ac:dyDescent="0.25">
      <c r="A3168" s="1">
        <v>1997</v>
      </c>
      <c r="B3168" s="1" t="s">
        <v>121</v>
      </c>
      <c r="C3168" s="2" t="s">
        <v>490</v>
      </c>
      <c r="D3168" s="1">
        <f>LOOKUP(B3168,'country lookup'!A:A,'country lookup'!C:C)</f>
        <v>499</v>
      </c>
      <c r="E3168">
        <v>3</v>
      </c>
      <c r="F3168">
        <v>609520</v>
      </c>
      <c r="G3168" s="1">
        <v>0</v>
      </c>
      <c r="H3168" s="1">
        <v>134</v>
      </c>
      <c r="I3168" s="1">
        <v>8933.3330000000005</v>
      </c>
      <c r="J3168" s="1">
        <v>8333.3330000000005</v>
      </c>
      <c r="K3168" s="3">
        <v>1</v>
      </c>
      <c r="L3168">
        <v>15</v>
      </c>
      <c r="M3168">
        <v>12</v>
      </c>
      <c r="N3168" s="1">
        <v>14.268000000000001</v>
      </c>
    </row>
    <row r="3169" spans="1:14" x14ac:dyDescent="0.25">
      <c r="A3169" s="1">
        <v>1998</v>
      </c>
      <c r="B3169" s="1" t="s">
        <v>121</v>
      </c>
      <c r="C3169" s="2" t="s">
        <v>490</v>
      </c>
      <c r="D3169" s="1">
        <f>LOOKUP(B3169,'country lookup'!A:A,'country lookup'!C:C)</f>
        <v>499</v>
      </c>
      <c r="E3169">
        <v>3</v>
      </c>
      <c r="F3169">
        <v>607662</v>
      </c>
      <c r="G3169" s="1">
        <v>0</v>
      </c>
      <c r="H3169" s="1">
        <v>130</v>
      </c>
      <c r="I3169" s="1">
        <v>8724.8320000000003</v>
      </c>
      <c r="J3169" s="1">
        <v>7692.308</v>
      </c>
      <c r="K3169" s="3">
        <v>1</v>
      </c>
      <c r="L3169">
        <v>14.9</v>
      </c>
      <c r="M3169">
        <v>13</v>
      </c>
      <c r="N3169" s="1">
        <v>14.029</v>
      </c>
    </row>
    <row r="3170" spans="1:14" x14ac:dyDescent="0.25">
      <c r="A3170" s="1">
        <v>1999</v>
      </c>
      <c r="B3170" s="1" t="s">
        <v>121</v>
      </c>
      <c r="C3170" s="2" t="s">
        <v>490</v>
      </c>
      <c r="D3170" s="1">
        <f>LOOKUP(B3170,'country lookup'!A:A,'country lookup'!C:C)</f>
        <v>499</v>
      </c>
      <c r="E3170">
        <v>3</v>
      </c>
      <c r="F3170">
        <v>606001</v>
      </c>
      <c r="G3170" s="1">
        <v>0</v>
      </c>
      <c r="H3170" s="1">
        <v>125</v>
      </c>
      <c r="I3170" s="1">
        <v>8561.6440000000002</v>
      </c>
      <c r="J3170" s="1">
        <v>8333.3330000000005</v>
      </c>
      <c r="K3170" s="3">
        <v>1</v>
      </c>
      <c r="L3170">
        <v>14.6</v>
      </c>
      <c r="M3170">
        <v>12</v>
      </c>
      <c r="N3170" s="1">
        <v>13.836</v>
      </c>
    </row>
    <row r="3171" spans="1:14" x14ac:dyDescent="0.25">
      <c r="A3171" s="1">
        <v>2000</v>
      </c>
      <c r="B3171" s="1" t="s">
        <v>121</v>
      </c>
      <c r="C3171" s="2" t="s">
        <v>490</v>
      </c>
      <c r="D3171" s="1">
        <f>LOOKUP(B3171,'country lookup'!A:A,'country lookup'!C:C)</f>
        <v>499</v>
      </c>
      <c r="E3171">
        <v>3</v>
      </c>
      <c r="F3171">
        <v>604950</v>
      </c>
      <c r="G3171" s="1">
        <v>1577.14</v>
      </c>
      <c r="H3171" s="1">
        <v>120</v>
      </c>
      <c r="I3171" s="1">
        <v>8510.6380000000008</v>
      </c>
      <c r="J3171" s="1">
        <v>9090.9089999999997</v>
      </c>
      <c r="K3171" s="3">
        <v>1</v>
      </c>
      <c r="L3171">
        <v>14.1</v>
      </c>
      <c r="M3171">
        <v>11</v>
      </c>
      <c r="N3171" s="1">
        <v>13.688000000000001</v>
      </c>
    </row>
    <row r="3172" spans="1:14" x14ac:dyDescent="0.25">
      <c r="A3172" s="1">
        <v>2001</v>
      </c>
      <c r="B3172" s="1" t="s">
        <v>121</v>
      </c>
      <c r="C3172" s="2" t="s">
        <v>490</v>
      </c>
      <c r="D3172" s="1">
        <f>LOOKUP(B3172,'country lookup'!A:A,'country lookup'!C:C)</f>
        <v>499</v>
      </c>
      <c r="E3172">
        <v>3</v>
      </c>
      <c r="F3172">
        <v>607389</v>
      </c>
      <c r="G3172" s="1">
        <v>1536.2439999999999</v>
      </c>
      <c r="H3172" s="1">
        <v>114</v>
      </c>
      <c r="I3172" s="1">
        <v>8382.3529999999992</v>
      </c>
      <c r="J3172" s="1">
        <v>9090.9089999999997</v>
      </c>
      <c r="K3172" s="3">
        <v>1</v>
      </c>
      <c r="L3172">
        <v>13.6</v>
      </c>
      <c r="M3172">
        <v>11</v>
      </c>
      <c r="N3172" s="1">
        <v>13.584</v>
      </c>
    </row>
    <row r="3173" spans="1:14" x14ac:dyDescent="0.25">
      <c r="A3173" s="1">
        <v>2002</v>
      </c>
      <c r="B3173" s="1" t="s">
        <v>121</v>
      </c>
      <c r="C3173" s="2" t="s">
        <v>490</v>
      </c>
      <c r="D3173" s="1">
        <f>LOOKUP(B3173,'country lookup'!A:A,'country lookup'!C:C)</f>
        <v>499</v>
      </c>
      <c r="E3173">
        <v>3</v>
      </c>
      <c r="F3173">
        <v>609828</v>
      </c>
      <c r="G3173" s="1">
        <v>1698.864</v>
      </c>
      <c r="H3173" s="1">
        <v>108</v>
      </c>
      <c r="I3173" s="1">
        <v>8372.0930000000008</v>
      </c>
      <c r="J3173" s="1">
        <v>9090.9089999999997</v>
      </c>
      <c r="K3173" s="3">
        <v>1</v>
      </c>
      <c r="L3173">
        <v>12.9</v>
      </c>
      <c r="M3173">
        <v>11</v>
      </c>
      <c r="N3173" s="1">
        <v>13.510999999999999</v>
      </c>
    </row>
    <row r="3174" spans="1:14" x14ac:dyDescent="0.25">
      <c r="A3174" s="1">
        <v>2003</v>
      </c>
      <c r="B3174" s="1" t="s">
        <v>121</v>
      </c>
      <c r="C3174" s="2" t="s">
        <v>490</v>
      </c>
      <c r="D3174" s="1">
        <f>LOOKUP(B3174,'country lookup'!A:A,'country lookup'!C:C)</f>
        <v>499</v>
      </c>
      <c r="E3174">
        <v>3</v>
      </c>
      <c r="F3174">
        <v>612267</v>
      </c>
      <c r="G3174" s="1">
        <v>1714.999</v>
      </c>
      <c r="H3174" s="1">
        <v>101</v>
      </c>
      <c r="I3174" s="1">
        <v>8278.6890000000003</v>
      </c>
      <c r="J3174" s="1">
        <v>9090.9089999999997</v>
      </c>
      <c r="K3174" s="3">
        <v>1</v>
      </c>
      <c r="L3174">
        <v>12.2</v>
      </c>
      <c r="M3174">
        <v>11</v>
      </c>
      <c r="N3174" s="1">
        <v>13.452999999999999</v>
      </c>
    </row>
    <row r="3175" spans="1:14" x14ac:dyDescent="0.25">
      <c r="A3175" s="1">
        <v>2004</v>
      </c>
      <c r="B3175" s="1" t="s">
        <v>121</v>
      </c>
      <c r="C3175" s="2" t="s">
        <v>490</v>
      </c>
      <c r="D3175" s="1">
        <f>LOOKUP(B3175,'country lookup'!A:A,'country lookup'!C:C)</f>
        <v>499</v>
      </c>
      <c r="E3175">
        <v>3</v>
      </c>
      <c r="F3175">
        <v>613353</v>
      </c>
      <c r="G3175" s="1">
        <v>1989.0630000000001</v>
      </c>
      <c r="H3175" s="1">
        <v>94</v>
      </c>
      <c r="I3175" s="1">
        <v>8245.6139999999996</v>
      </c>
      <c r="J3175" s="1">
        <v>10000</v>
      </c>
      <c r="K3175" s="3">
        <v>1</v>
      </c>
      <c r="L3175">
        <v>11.4</v>
      </c>
      <c r="M3175">
        <v>10</v>
      </c>
      <c r="N3175" s="1">
        <v>13.4</v>
      </c>
    </row>
    <row r="3176" spans="1:14" x14ac:dyDescent="0.25">
      <c r="A3176" s="1">
        <v>2005</v>
      </c>
      <c r="B3176" s="1" t="s">
        <v>121</v>
      </c>
      <c r="C3176" s="2" t="s">
        <v>490</v>
      </c>
      <c r="D3176" s="1">
        <f>LOOKUP(B3176,'country lookup'!A:A,'country lookup'!C:C)</f>
        <v>499</v>
      </c>
      <c r="E3176">
        <v>3</v>
      </c>
      <c r="F3176">
        <v>614261</v>
      </c>
      <c r="G3176" s="1">
        <v>2048.4349999999999</v>
      </c>
      <c r="H3176" s="1">
        <v>87</v>
      </c>
      <c r="I3176" s="1">
        <v>8207.5470000000005</v>
      </c>
      <c r="J3176" s="1">
        <v>11111.11</v>
      </c>
      <c r="K3176" s="3">
        <v>1</v>
      </c>
      <c r="L3176">
        <v>10.6</v>
      </c>
      <c r="M3176">
        <v>9</v>
      </c>
      <c r="N3176" s="1">
        <v>13.333</v>
      </c>
    </row>
    <row r="3177" spans="1:14" x14ac:dyDescent="0.25">
      <c r="A3177" s="1">
        <v>2006</v>
      </c>
      <c r="B3177" s="1" t="s">
        <v>121</v>
      </c>
      <c r="C3177" s="2" t="s">
        <v>490</v>
      </c>
      <c r="D3177" s="1">
        <f>LOOKUP(B3177,'country lookup'!A:A,'country lookup'!C:C)</f>
        <v>499</v>
      </c>
      <c r="E3177">
        <v>3</v>
      </c>
      <c r="F3177">
        <v>615025</v>
      </c>
      <c r="G3177" s="1">
        <v>2500.4639999999999</v>
      </c>
      <c r="H3177" s="1">
        <v>80</v>
      </c>
      <c r="I3177" s="1">
        <v>8163.2650000000003</v>
      </c>
      <c r="J3177" s="1">
        <v>12500</v>
      </c>
      <c r="K3177" s="3">
        <v>1</v>
      </c>
      <c r="L3177">
        <v>9.8000000000000007</v>
      </c>
      <c r="M3177">
        <v>8</v>
      </c>
      <c r="N3177" s="1">
        <v>13.234999999999999</v>
      </c>
    </row>
    <row r="3178" spans="1:14" x14ac:dyDescent="0.25">
      <c r="A3178" s="1">
        <v>2007</v>
      </c>
      <c r="B3178" s="1" t="s">
        <v>121</v>
      </c>
      <c r="C3178" s="2" t="s">
        <v>490</v>
      </c>
      <c r="D3178" s="1">
        <f>LOOKUP(B3178,'country lookup'!A:A,'country lookup'!C:C)</f>
        <v>499</v>
      </c>
      <c r="E3178">
        <v>3</v>
      </c>
      <c r="F3178">
        <v>615875</v>
      </c>
      <c r="G3178" s="1">
        <v>3083.5070000000001</v>
      </c>
      <c r="H3178" s="1">
        <v>73</v>
      </c>
      <c r="I3178" s="1">
        <v>8111.1109999999999</v>
      </c>
      <c r="J3178" s="1">
        <v>12500</v>
      </c>
      <c r="K3178" s="3">
        <v>1</v>
      </c>
      <c r="L3178">
        <v>9</v>
      </c>
      <c r="M3178">
        <v>8</v>
      </c>
      <c r="N3178" s="1">
        <v>13.1</v>
      </c>
    </row>
    <row r="3179" spans="1:14" x14ac:dyDescent="0.25">
      <c r="A3179" s="1">
        <v>2008</v>
      </c>
      <c r="B3179" s="1" t="s">
        <v>121</v>
      </c>
      <c r="C3179" s="2" t="s">
        <v>490</v>
      </c>
      <c r="D3179" s="1">
        <f>LOOKUP(B3179,'country lookup'!A:A,'country lookup'!C:C)</f>
        <v>499</v>
      </c>
      <c r="E3179">
        <v>3</v>
      </c>
      <c r="F3179">
        <v>616969</v>
      </c>
      <c r="G3179" s="1">
        <v>3353.7359999999999</v>
      </c>
      <c r="H3179" s="1">
        <v>66</v>
      </c>
      <c r="I3179" s="1">
        <v>8048.78</v>
      </c>
      <c r="J3179" s="1">
        <v>12500</v>
      </c>
      <c r="K3179" s="3">
        <v>1</v>
      </c>
      <c r="L3179">
        <v>8.1999999999999993</v>
      </c>
      <c r="M3179">
        <v>8</v>
      </c>
      <c r="N3179" s="1">
        <v>12.93</v>
      </c>
    </row>
    <row r="3180" spans="1:14" x14ac:dyDescent="0.25">
      <c r="A3180" s="1">
        <v>2009</v>
      </c>
      <c r="B3180" s="1" t="s">
        <v>121</v>
      </c>
      <c r="C3180" s="2" t="s">
        <v>490</v>
      </c>
      <c r="D3180" s="1">
        <f>LOOKUP(B3180,'country lookup'!A:A,'country lookup'!C:C)</f>
        <v>499</v>
      </c>
      <c r="E3180">
        <v>3</v>
      </c>
      <c r="F3180">
        <v>618294</v>
      </c>
      <c r="G3180" s="1">
        <v>2753.1610000000001</v>
      </c>
      <c r="H3180" s="1">
        <v>60</v>
      </c>
      <c r="I3180" s="1">
        <v>8108.1080000000002</v>
      </c>
      <c r="J3180" s="1">
        <v>12500</v>
      </c>
      <c r="K3180" s="3">
        <v>1</v>
      </c>
      <c r="L3180">
        <v>7.4</v>
      </c>
      <c r="M3180">
        <v>8</v>
      </c>
      <c r="N3180" s="1">
        <v>12.728999999999999</v>
      </c>
    </row>
    <row r="3181" spans="1:14" x14ac:dyDescent="0.25">
      <c r="A3181" s="1">
        <v>2010</v>
      </c>
      <c r="B3181" s="1" t="s">
        <v>121</v>
      </c>
      <c r="C3181" s="2" t="s">
        <v>490</v>
      </c>
      <c r="D3181" s="1">
        <f>LOOKUP(B3181,'country lookup'!A:A,'country lookup'!C:C)</f>
        <v>499</v>
      </c>
      <c r="E3181">
        <v>3</v>
      </c>
      <c r="F3181">
        <v>619428</v>
      </c>
      <c r="G3181" s="1">
        <v>2722.3609999999999</v>
      </c>
      <c r="H3181" s="1">
        <v>53</v>
      </c>
      <c r="I3181" s="1">
        <v>7794.1180000000004</v>
      </c>
      <c r="J3181" s="1">
        <v>12500</v>
      </c>
      <c r="K3181" s="3">
        <v>1</v>
      </c>
      <c r="L3181">
        <v>6.8</v>
      </c>
      <c r="M3181">
        <v>8</v>
      </c>
      <c r="N3181" s="1">
        <v>12.513</v>
      </c>
    </row>
    <row r="3182" spans="1:14" x14ac:dyDescent="0.25">
      <c r="A3182" s="1">
        <v>2011</v>
      </c>
      <c r="B3182" s="1" t="s">
        <v>121</v>
      </c>
      <c r="C3182" s="2" t="s">
        <v>490</v>
      </c>
      <c r="D3182" s="1">
        <f>LOOKUP(B3182,'country lookup'!A:A,'country lookup'!C:C)</f>
        <v>499</v>
      </c>
      <c r="E3182">
        <v>3</v>
      </c>
      <c r="F3182">
        <v>620079</v>
      </c>
      <c r="G3182" s="1">
        <v>2612.2919999999999</v>
      </c>
      <c r="H3182" s="1">
        <v>48</v>
      </c>
      <c r="I3182" s="1">
        <v>7868.8519999999999</v>
      </c>
      <c r="J3182" s="1">
        <v>14285.71</v>
      </c>
      <c r="K3182" s="3">
        <v>1</v>
      </c>
      <c r="L3182">
        <v>6.1</v>
      </c>
      <c r="M3182">
        <v>7</v>
      </c>
      <c r="N3182" s="1">
        <v>12.305</v>
      </c>
    </row>
    <row r="3183" spans="1:14" x14ac:dyDescent="0.25">
      <c r="A3183" s="1">
        <v>2012</v>
      </c>
      <c r="B3183" s="1" t="s">
        <v>121</v>
      </c>
      <c r="C3183" s="2" t="s">
        <v>490</v>
      </c>
      <c r="D3183" s="1">
        <f>LOOKUP(B3183,'country lookup'!A:A,'country lookup'!C:C)</f>
        <v>499</v>
      </c>
      <c r="E3183">
        <v>3</v>
      </c>
      <c r="F3183">
        <v>620601</v>
      </c>
      <c r="G3183" s="1">
        <v>2633.4360000000001</v>
      </c>
      <c r="H3183" s="1">
        <v>42</v>
      </c>
      <c r="I3183" s="1">
        <v>7500</v>
      </c>
      <c r="J3183" s="1">
        <v>12500</v>
      </c>
      <c r="K3183" s="3">
        <v>1</v>
      </c>
      <c r="L3183">
        <v>5.6</v>
      </c>
      <c r="M3183">
        <v>8</v>
      </c>
      <c r="N3183" s="1">
        <v>12.125</v>
      </c>
    </row>
    <row r="3184" spans="1:14" x14ac:dyDescent="0.25">
      <c r="A3184" s="1">
        <v>2013</v>
      </c>
      <c r="B3184" s="1" t="s">
        <v>121</v>
      </c>
      <c r="C3184" s="2" t="s">
        <v>490</v>
      </c>
      <c r="D3184" s="1">
        <f>LOOKUP(B3184,'country lookup'!A:A,'country lookup'!C:C)</f>
        <v>499</v>
      </c>
      <c r="E3184">
        <v>3</v>
      </c>
      <c r="F3184">
        <v>621207</v>
      </c>
      <c r="G3184" s="1">
        <v>2825.3910000000001</v>
      </c>
      <c r="H3184" s="1">
        <v>38</v>
      </c>
      <c r="I3184" s="1">
        <v>7600</v>
      </c>
      <c r="J3184" s="1">
        <v>14285.71</v>
      </c>
      <c r="K3184" s="3">
        <v>1</v>
      </c>
      <c r="L3184">
        <v>5</v>
      </c>
      <c r="M3184">
        <v>7</v>
      </c>
      <c r="N3184" s="1">
        <v>11.987</v>
      </c>
    </row>
    <row r="3185" spans="1:14" x14ac:dyDescent="0.25">
      <c r="A3185" s="1">
        <v>2014</v>
      </c>
      <c r="B3185" s="1" t="s">
        <v>121</v>
      </c>
      <c r="C3185" s="2" t="s">
        <v>490</v>
      </c>
      <c r="D3185" s="1">
        <f>LOOKUP(B3185,'country lookup'!A:A,'country lookup'!C:C)</f>
        <v>499</v>
      </c>
      <c r="E3185">
        <v>3</v>
      </c>
      <c r="F3185">
        <v>621810</v>
      </c>
      <c r="G3185" s="1">
        <v>3031.5129999999999</v>
      </c>
      <c r="H3185" s="1">
        <v>34</v>
      </c>
      <c r="I3185" s="1">
        <v>7391.3040000000001</v>
      </c>
      <c r="J3185" s="1">
        <v>14285.71</v>
      </c>
      <c r="K3185" s="3">
        <v>1</v>
      </c>
      <c r="L3185">
        <v>4.5999999999999996</v>
      </c>
      <c r="M3185">
        <v>7</v>
      </c>
      <c r="N3185" s="1">
        <v>11.893000000000001</v>
      </c>
    </row>
    <row r="3186" spans="1:14" x14ac:dyDescent="0.25">
      <c r="A3186" s="1">
        <v>2015</v>
      </c>
      <c r="B3186" s="1" t="s">
        <v>121</v>
      </c>
      <c r="C3186" s="2" t="s">
        <v>490</v>
      </c>
      <c r="D3186" s="1">
        <f>LOOKUP(B3186,'country lookup'!A:A,'country lookup'!C:C)</f>
        <v>499</v>
      </c>
      <c r="E3186">
        <v>3</v>
      </c>
      <c r="F3186">
        <v>622159</v>
      </c>
      <c r="G3186" s="1">
        <v>2922.1469999999999</v>
      </c>
      <c r="H3186" s="1">
        <v>30</v>
      </c>
      <c r="I3186" s="1">
        <v>7317.0730000000003</v>
      </c>
      <c r="K3186" s="3">
        <v>1</v>
      </c>
      <c r="L3186">
        <v>4.0999999999999996</v>
      </c>
      <c r="M3186">
        <v>7</v>
      </c>
      <c r="N3186" s="1">
        <v>11.837</v>
      </c>
    </row>
    <row r="3187" spans="1:14" x14ac:dyDescent="0.25">
      <c r="A3187" s="1">
        <v>2016</v>
      </c>
      <c r="B3187" s="1" t="s">
        <v>121</v>
      </c>
      <c r="C3187" s="2" t="s">
        <v>490</v>
      </c>
      <c r="D3187" s="1">
        <f>LOOKUP(B3187,'country lookup'!A:A,'country lookup'!C:C)</f>
        <v>499</v>
      </c>
      <c r="E3187">
        <v>3</v>
      </c>
      <c r="F3187">
        <v>622303</v>
      </c>
      <c r="G3187" s="1">
        <v>3203.1990000000001</v>
      </c>
      <c r="H3187" s="1">
        <v>27</v>
      </c>
      <c r="I3187" s="1">
        <v>7105.2629999999999</v>
      </c>
      <c r="K3187" s="3"/>
      <c r="L3187">
        <v>3.8</v>
      </c>
      <c r="M3187"/>
      <c r="N3187" s="1">
        <v>11.804</v>
      </c>
    </row>
    <row r="3188" spans="1:14" x14ac:dyDescent="0.25">
      <c r="A3188" s="1">
        <v>1990</v>
      </c>
      <c r="B3188" s="1" t="s">
        <v>122</v>
      </c>
      <c r="C3188" s="2" t="s">
        <v>488</v>
      </c>
      <c r="D3188" s="1">
        <f>LOOKUP(B3188,'country lookup'!A:A,'country lookup'!C:C)</f>
        <v>496</v>
      </c>
      <c r="E3188">
        <v>2</v>
      </c>
      <c r="F3188">
        <v>2184145</v>
      </c>
      <c r="G3188" s="1">
        <v>637.91279999999995</v>
      </c>
      <c r="H3188" s="1">
        <v>7587</v>
      </c>
      <c r="I3188" s="1">
        <v>70380.33</v>
      </c>
      <c r="J3188" s="1">
        <v>69892.47</v>
      </c>
      <c r="K3188" s="3">
        <v>130</v>
      </c>
      <c r="L3188">
        <v>107.8</v>
      </c>
      <c r="M3188">
        <v>186</v>
      </c>
      <c r="N3188" s="1">
        <v>32.223999999999997</v>
      </c>
    </row>
    <row r="3189" spans="1:14" x14ac:dyDescent="0.25">
      <c r="A3189" s="1">
        <v>1991</v>
      </c>
      <c r="B3189" s="1" t="s">
        <v>122</v>
      </c>
      <c r="C3189" s="2" t="s">
        <v>488</v>
      </c>
      <c r="D3189" s="1">
        <f>LOOKUP(B3189,'country lookup'!A:A,'country lookup'!C:C)</f>
        <v>496</v>
      </c>
      <c r="E3189">
        <v>2</v>
      </c>
      <c r="F3189">
        <v>2217917</v>
      </c>
      <c r="G3189" s="1">
        <v>537.48030000000006</v>
      </c>
      <c r="H3189" s="1">
        <v>7064</v>
      </c>
      <c r="I3189" s="1">
        <v>68449.61</v>
      </c>
      <c r="J3189" s="1">
        <v>67357.509999999995</v>
      </c>
      <c r="K3189" s="3">
        <v>130</v>
      </c>
      <c r="L3189">
        <v>103.2</v>
      </c>
      <c r="M3189">
        <v>193</v>
      </c>
      <c r="N3189" s="1">
        <v>30.439</v>
      </c>
    </row>
    <row r="3190" spans="1:14" x14ac:dyDescent="0.25">
      <c r="A3190" s="1">
        <v>1992</v>
      </c>
      <c r="B3190" s="1" t="s">
        <v>122</v>
      </c>
      <c r="C3190" s="2" t="s">
        <v>488</v>
      </c>
      <c r="D3190" s="1">
        <f>LOOKUP(B3190,'country lookup'!A:A,'country lookup'!C:C)</f>
        <v>496</v>
      </c>
      <c r="E3190">
        <v>2</v>
      </c>
      <c r="F3190">
        <v>2243495</v>
      </c>
      <c r="G3190" s="1">
        <v>255.5746</v>
      </c>
      <c r="H3190" s="1">
        <v>6529</v>
      </c>
      <c r="I3190" s="1">
        <v>65949.490000000005</v>
      </c>
      <c r="J3190" s="1">
        <v>64676.62</v>
      </c>
      <c r="K3190" s="3">
        <v>130</v>
      </c>
      <c r="L3190">
        <v>99</v>
      </c>
      <c r="M3190">
        <v>201</v>
      </c>
      <c r="N3190" s="1">
        <v>28.619</v>
      </c>
    </row>
    <row r="3191" spans="1:14" x14ac:dyDescent="0.25">
      <c r="A3191" s="1">
        <v>1993</v>
      </c>
      <c r="B3191" s="1" t="s">
        <v>122</v>
      </c>
      <c r="C3191" s="2" t="s">
        <v>488</v>
      </c>
      <c r="D3191" s="1">
        <f>LOOKUP(B3191,'country lookup'!A:A,'country lookup'!C:C)</f>
        <v>496</v>
      </c>
      <c r="E3191">
        <v>2</v>
      </c>
      <c r="F3191">
        <v>2263186</v>
      </c>
      <c r="G3191" s="1">
        <v>280.09620000000001</v>
      </c>
      <c r="H3191" s="1">
        <v>6005</v>
      </c>
      <c r="I3191" s="1">
        <v>63210.53</v>
      </c>
      <c r="J3191" s="1">
        <v>57971.01</v>
      </c>
      <c r="K3191" s="3">
        <v>130</v>
      </c>
      <c r="L3191">
        <v>95</v>
      </c>
      <c r="M3191">
        <v>207</v>
      </c>
      <c r="N3191" s="1">
        <v>26.872</v>
      </c>
    </row>
    <row r="3192" spans="1:14" x14ac:dyDescent="0.25">
      <c r="A3192" s="1">
        <v>1994</v>
      </c>
      <c r="B3192" s="1" t="s">
        <v>122</v>
      </c>
      <c r="C3192" s="2" t="s">
        <v>488</v>
      </c>
      <c r="D3192" s="1">
        <f>LOOKUP(B3192,'country lookup'!A:A,'country lookup'!C:C)</f>
        <v>496</v>
      </c>
      <c r="E3192">
        <v>2</v>
      </c>
      <c r="F3192">
        <v>2280479</v>
      </c>
      <c r="G3192" s="1">
        <v>256.26100000000002</v>
      </c>
      <c r="H3192" s="1">
        <v>5489</v>
      </c>
      <c r="I3192" s="1">
        <v>60385.04</v>
      </c>
      <c r="J3192" s="1">
        <v>52884.62</v>
      </c>
      <c r="K3192" s="3">
        <v>120</v>
      </c>
      <c r="L3192">
        <v>90.9</v>
      </c>
      <c r="M3192">
        <v>208</v>
      </c>
      <c r="N3192" s="1">
        <v>25.265000000000001</v>
      </c>
    </row>
    <row r="3193" spans="1:14" x14ac:dyDescent="0.25">
      <c r="A3193" s="1">
        <v>1995</v>
      </c>
      <c r="B3193" s="1" t="s">
        <v>122</v>
      </c>
      <c r="C3193" s="2" t="s">
        <v>488</v>
      </c>
      <c r="D3193" s="1">
        <f>LOOKUP(B3193,'country lookup'!A:A,'country lookup'!C:C)</f>
        <v>496</v>
      </c>
      <c r="E3193">
        <v>2</v>
      </c>
      <c r="F3193">
        <v>2298020</v>
      </c>
      <c r="G3193" s="1">
        <v>267.89409999999998</v>
      </c>
      <c r="H3193" s="1">
        <v>5001</v>
      </c>
      <c r="I3193" s="1">
        <v>57615.21</v>
      </c>
      <c r="J3193" s="1">
        <v>48780.49</v>
      </c>
      <c r="K3193" s="3">
        <v>110</v>
      </c>
      <c r="L3193">
        <v>86.8</v>
      </c>
      <c r="M3193">
        <v>205</v>
      </c>
      <c r="N3193" s="1">
        <v>23.841000000000001</v>
      </c>
    </row>
    <row r="3194" spans="1:14" x14ac:dyDescent="0.25">
      <c r="A3194" s="1">
        <v>1996</v>
      </c>
      <c r="B3194" s="1" t="s">
        <v>122</v>
      </c>
      <c r="C3194" s="2" t="s">
        <v>488</v>
      </c>
      <c r="D3194" s="1">
        <f>LOOKUP(B3194,'country lookup'!A:A,'country lookup'!C:C)</f>
        <v>496</v>
      </c>
      <c r="E3194">
        <v>2</v>
      </c>
      <c r="F3194">
        <v>2316568</v>
      </c>
      <c r="G3194" s="1">
        <v>271.83690000000001</v>
      </c>
      <c r="H3194" s="1">
        <v>4541</v>
      </c>
      <c r="I3194" s="1">
        <v>54975.79</v>
      </c>
      <c r="J3194" s="1">
        <v>48743.72</v>
      </c>
      <c r="K3194" s="3">
        <v>100</v>
      </c>
      <c r="L3194">
        <v>82.6</v>
      </c>
      <c r="M3194">
        <v>199</v>
      </c>
      <c r="N3194" s="1">
        <v>22.605</v>
      </c>
    </row>
    <row r="3195" spans="1:14" x14ac:dyDescent="0.25">
      <c r="A3195" s="1">
        <v>1997</v>
      </c>
      <c r="B3195" s="1" t="s">
        <v>122</v>
      </c>
      <c r="C3195" s="2" t="s">
        <v>488</v>
      </c>
      <c r="D3195" s="1">
        <f>LOOKUP(B3195,'country lookup'!A:A,'country lookup'!C:C)</f>
        <v>496</v>
      </c>
      <c r="E3195">
        <v>2</v>
      </c>
      <c r="F3195">
        <v>2335734</v>
      </c>
      <c r="G3195" s="1">
        <v>302.67970000000003</v>
      </c>
      <c r="H3195" s="1">
        <v>4111</v>
      </c>
      <c r="I3195" s="1">
        <v>52570.33</v>
      </c>
      <c r="J3195" s="1">
        <v>46875</v>
      </c>
      <c r="K3195" s="3">
        <v>97</v>
      </c>
      <c r="L3195">
        <v>78.2</v>
      </c>
      <c r="M3195">
        <v>192</v>
      </c>
      <c r="N3195" s="1">
        <v>21.532</v>
      </c>
    </row>
    <row r="3196" spans="1:14" x14ac:dyDescent="0.25">
      <c r="A3196" s="1">
        <v>1998</v>
      </c>
      <c r="B3196" s="1" t="s">
        <v>122</v>
      </c>
      <c r="C3196" s="2" t="s">
        <v>488</v>
      </c>
      <c r="D3196" s="1">
        <f>LOOKUP(B3196,'country lookup'!A:A,'country lookup'!C:C)</f>
        <v>496</v>
      </c>
      <c r="E3196">
        <v>2</v>
      </c>
      <c r="F3196">
        <v>2355664</v>
      </c>
      <c r="G3196" s="1">
        <v>327.17329999999998</v>
      </c>
      <c r="H3196" s="1">
        <v>3710</v>
      </c>
      <c r="I3196" s="1">
        <v>50476.19</v>
      </c>
      <c r="J3196" s="1">
        <v>44565.22</v>
      </c>
      <c r="K3196" s="3">
        <v>90</v>
      </c>
      <c r="L3196">
        <v>73.5</v>
      </c>
      <c r="M3196">
        <v>184</v>
      </c>
      <c r="N3196" s="1">
        <v>20.608000000000001</v>
      </c>
    </row>
    <row r="3197" spans="1:14" x14ac:dyDescent="0.25">
      <c r="A3197" s="1">
        <v>1999</v>
      </c>
      <c r="B3197" s="1" t="s">
        <v>122</v>
      </c>
      <c r="C3197" s="2" t="s">
        <v>488</v>
      </c>
      <c r="D3197" s="1">
        <f>LOOKUP(B3197,'country lookup'!A:A,'country lookup'!C:C)</f>
        <v>496</v>
      </c>
      <c r="E3197">
        <v>2</v>
      </c>
      <c r="F3197">
        <v>2376225</v>
      </c>
      <c r="G3197" s="1">
        <v>309.39569999999998</v>
      </c>
      <c r="H3197" s="1">
        <v>3346</v>
      </c>
      <c r="I3197" s="1">
        <v>48704.51</v>
      </c>
      <c r="J3197" s="1">
        <v>43103.45</v>
      </c>
      <c r="K3197" s="3">
        <v>82</v>
      </c>
      <c r="L3197">
        <v>68.7</v>
      </c>
      <c r="M3197">
        <v>174</v>
      </c>
      <c r="N3197" s="1">
        <v>19.853000000000002</v>
      </c>
    </row>
    <row r="3198" spans="1:14" x14ac:dyDescent="0.25">
      <c r="A3198" s="1">
        <v>2000</v>
      </c>
      <c r="B3198" s="1" t="s">
        <v>122</v>
      </c>
      <c r="C3198" s="2" t="s">
        <v>488</v>
      </c>
      <c r="D3198" s="1">
        <f>LOOKUP(B3198,'country lookup'!A:A,'country lookup'!C:C)</f>
        <v>496</v>
      </c>
      <c r="E3198">
        <v>2</v>
      </c>
      <c r="F3198">
        <v>2397418</v>
      </c>
      <c r="G3198" s="1">
        <v>387.79899999999998</v>
      </c>
      <c r="H3198" s="1">
        <v>3021</v>
      </c>
      <c r="I3198" s="1">
        <v>47277</v>
      </c>
      <c r="J3198" s="1">
        <v>42236.02</v>
      </c>
      <c r="K3198" s="3">
        <v>75</v>
      </c>
      <c r="L3198">
        <v>63.9</v>
      </c>
      <c r="M3198">
        <v>161</v>
      </c>
      <c r="N3198" s="1">
        <v>19.306999999999999</v>
      </c>
    </row>
    <row r="3199" spans="1:14" x14ac:dyDescent="0.25">
      <c r="A3199" s="1">
        <v>2001</v>
      </c>
      <c r="B3199" s="1" t="s">
        <v>122</v>
      </c>
      <c r="C3199" s="2" t="s">
        <v>488</v>
      </c>
      <c r="D3199" s="1">
        <f>LOOKUP(B3199,'country lookup'!A:A,'country lookup'!C:C)</f>
        <v>496</v>
      </c>
      <c r="E3199">
        <v>2</v>
      </c>
      <c r="F3199">
        <v>2419588</v>
      </c>
      <c r="G3199" s="1">
        <v>421.0607</v>
      </c>
      <c r="H3199" s="1">
        <v>2741</v>
      </c>
      <c r="I3199" s="1">
        <v>46457.63</v>
      </c>
      <c r="J3199" s="1">
        <v>41496.6</v>
      </c>
      <c r="K3199" s="3">
        <v>68</v>
      </c>
      <c r="L3199">
        <v>59</v>
      </c>
      <c r="M3199">
        <v>147</v>
      </c>
      <c r="N3199" s="1">
        <v>19.009</v>
      </c>
    </row>
    <row r="3200" spans="1:14" x14ac:dyDescent="0.25">
      <c r="A3200" s="1">
        <v>2002</v>
      </c>
      <c r="B3200" s="1" t="s">
        <v>122</v>
      </c>
      <c r="C3200" s="2" t="s">
        <v>488</v>
      </c>
      <c r="D3200" s="1">
        <f>LOOKUP(B3200,'country lookup'!A:A,'country lookup'!C:C)</f>
        <v>496</v>
      </c>
      <c r="E3200">
        <v>2</v>
      </c>
      <c r="F3200">
        <v>2443271</v>
      </c>
      <c r="G3200" s="1">
        <v>438.91629999999998</v>
      </c>
      <c r="H3200" s="1">
        <v>2507</v>
      </c>
      <c r="I3200" s="1">
        <v>46169.43</v>
      </c>
      <c r="J3200" s="1">
        <v>42424.24</v>
      </c>
      <c r="K3200" s="3">
        <v>61</v>
      </c>
      <c r="L3200">
        <v>54.3</v>
      </c>
      <c r="M3200">
        <v>132</v>
      </c>
      <c r="N3200" s="1">
        <v>18.969000000000001</v>
      </c>
    </row>
    <row r="3201" spans="1:14" x14ac:dyDescent="0.25">
      <c r="A3201" s="1">
        <v>2003</v>
      </c>
      <c r="B3201" s="1" t="s">
        <v>122</v>
      </c>
      <c r="C3201" s="2" t="s">
        <v>488</v>
      </c>
      <c r="D3201" s="1">
        <f>LOOKUP(B3201,'country lookup'!A:A,'country lookup'!C:C)</f>
        <v>496</v>
      </c>
      <c r="E3201">
        <v>2</v>
      </c>
      <c r="F3201">
        <v>2468762</v>
      </c>
      <c r="G3201" s="1">
        <v>457.45909999999998</v>
      </c>
      <c r="H3201" s="1">
        <v>2317</v>
      </c>
      <c r="I3201" s="1">
        <v>46526.1</v>
      </c>
      <c r="J3201" s="1">
        <v>43589.74</v>
      </c>
      <c r="K3201" s="3">
        <v>56</v>
      </c>
      <c r="L3201">
        <v>49.8</v>
      </c>
      <c r="M3201">
        <v>117</v>
      </c>
      <c r="N3201" s="1">
        <v>19.175999999999998</v>
      </c>
    </row>
    <row r="3202" spans="1:14" x14ac:dyDescent="0.25">
      <c r="A3202" s="1">
        <v>2004</v>
      </c>
      <c r="B3202" s="1" t="s">
        <v>122</v>
      </c>
      <c r="C3202" s="2" t="s">
        <v>488</v>
      </c>
      <c r="D3202" s="1">
        <f>LOOKUP(B3202,'country lookup'!A:A,'country lookup'!C:C)</f>
        <v>496</v>
      </c>
      <c r="E3202">
        <v>2</v>
      </c>
      <c r="F3202">
        <v>2496391</v>
      </c>
      <c r="G3202" s="1">
        <v>504.5847</v>
      </c>
      <c r="H3202" s="1">
        <v>2165</v>
      </c>
      <c r="I3202" s="1">
        <v>47478.07</v>
      </c>
      <c r="J3202" s="1">
        <v>45714.29</v>
      </c>
      <c r="K3202" s="3">
        <v>51</v>
      </c>
      <c r="L3202">
        <v>45.6</v>
      </c>
      <c r="M3202">
        <v>105</v>
      </c>
      <c r="N3202" s="1">
        <v>19.606000000000002</v>
      </c>
    </row>
    <row r="3203" spans="1:14" x14ac:dyDescent="0.25">
      <c r="A3203" s="1">
        <v>2005</v>
      </c>
      <c r="B3203" s="1" t="s">
        <v>122</v>
      </c>
      <c r="C3203" s="2" t="s">
        <v>488</v>
      </c>
      <c r="D3203" s="1">
        <f>LOOKUP(B3203,'country lookup'!A:A,'country lookup'!C:C)</f>
        <v>496</v>
      </c>
      <c r="E3203">
        <v>2</v>
      </c>
      <c r="F3203">
        <v>2526424</v>
      </c>
      <c r="G3203" s="1">
        <v>490.88260000000002</v>
      </c>
      <c r="H3203" s="1">
        <v>2046</v>
      </c>
      <c r="I3203" s="1">
        <v>49064.75</v>
      </c>
      <c r="J3203" s="1">
        <v>48421.05</v>
      </c>
      <c r="K3203" s="3">
        <v>48</v>
      </c>
      <c r="L3203">
        <v>41.7</v>
      </c>
      <c r="M3203">
        <v>95</v>
      </c>
      <c r="N3203" s="1">
        <v>20.236999999999998</v>
      </c>
    </row>
    <row r="3204" spans="1:14" x14ac:dyDescent="0.25">
      <c r="A3204" s="1">
        <v>2006</v>
      </c>
      <c r="B3204" s="1" t="s">
        <v>122</v>
      </c>
      <c r="C3204" s="2" t="s">
        <v>488</v>
      </c>
      <c r="D3204" s="1">
        <f>LOOKUP(B3204,'country lookup'!A:A,'country lookup'!C:C)</f>
        <v>496</v>
      </c>
      <c r="E3204">
        <v>2</v>
      </c>
      <c r="F3204">
        <v>2558856</v>
      </c>
      <c r="G3204" s="1">
        <v>649.36130000000003</v>
      </c>
      <c r="H3204" s="1">
        <v>1949</v>
      </c>
      <c r="I3204" s="1">
        <v>51289.47</v>
      </c>
      <c r="J3204" s="1">
        <v>52325.58</v>
      </c>
      <c r="K3204" s="3">
        <v>46</v>
      </c>
      <c r="L3204">
        <v>38</v>
      </c>
      <c r="M3204">
        <v>86</v>
      </c>
      <c r="N3204" s="1">
        <v>21.041</v>
      </c>
    </row>
    <row r="3205" spans="1:14" x14ac:dyDescent="0.25">
      <c r="A3205" s="1">
        <v>2007</v>
      </c>
      <c r="B3205" s="1" t="s">
        <v>122</v>
      </c>
      <c r="C3205" s="2" t="s">
        <v>488</v>
      </c>
      <c r="D3205" s="1">
        <f>LOOKUP(B3205,'country lookup'!A:A,'country lookup'!C:C)</f>
        <v>496</v>
      </c>
      <c r="E3205">
        <v>2</v>
      </c>
      <c r="F3205">
        <v>2593820</v>
      </c>
      <c r="G3205" s="1">
        <v>780.90679999999998</v>
      </c>
      <c r="H3205" s="1">
        <v>1874</v>
      </c>
      <c r="I3205" s="1">
        <v>54005.760000000002</v>
      </c>
      <c r="J3205" s="1">
        <v>55000</v>
      </c>
      <c r="K3205" s="3">
        <v>45</v>
      </c>
      <c r="L3205">
        <v>34.700000000000003</v>
      </c>
      <c r="M3205">
        <v>80</v>
      </c>
      <c r="N3205" s="1">
        <v>21.957999999999998</v>
      </c>
    </row>
    <row r="3206" spans="1:14" x14ac:dyDescent="0.25">
      <c r="A3206" s="1">
        <v>2008</v>
      </c>
      <c r="B3206" s="1" t="s">
        <v>122</v>
      </c>
      <c r="C3206" s="2" t="s">
        <v>488</v>
      </c>
      <c r="D3206" s="1">
        <f>LOOKUP(B3206,'country lookup'!A:A,'country lookup'!C:C)</f>
        <v>496</v>
      </c>
      <c r="E3206">
        <v>2</v>
      </c>
      <c r="F3206">
        <v>2631898</v>
      </c>
      <c r="G3206" s="1">
        <v>734.83900000000006</v>
      </c>
      <c r="H3206" s="1">
        <v>1809</v>
      </c>
      <c r="I3206" s="1">
        <v>57246.84</v>
      </c>
      <c r="J3206" s="1">
        <v>58108.11</v>
      </c>
      <c r="K3206" s="3">
        <v>44</v>
      </c>
      <c r="L3206">
        <v>31.6</v>
      </c>
      <c r="M3206">
        <v>74</v>
      </c>
      <c r="N3206" s="1">
        <v>22.916</v>
      </c>
    </row>
    <row r="3207" spans="1:14" x14ac:dyDescent="0.25">
      <c r="A3207" s="1">
        <v>2009</v>
      </c>
      <c r="B3207" s="1" t="s">
        <v>122</v>
      </c>
      <c r="C3207" s="2" t="s">
        <v>488</v>
      </c>
      <c r="D3207" s="1">
        <f>LOOKUP(B3207,'country lookup'!A:A,'country lookup'!C:C)</f>
        <v>496</v>
      </c>
      <c r="E3207">
        <v>2</v>
      </c>
      <c r="F3207">
        <v>2673796</v>
      </c>
      <c r="G3207" s="1">
        <v>651.202</v>
      </c>
      <c r="H3207" s="1">
        <v>1749</v>
      </c>
      <c r="I3207" s="1">
        <v>60729.17</v>
      </c>
      <c r="J3207" s="1">
        <v>60294.12</v>
      </c>
      <c r="K3207" s="3">
        <v>43</v>
      </c>
      <c r="L3207">
        <v>28.8</v>
      </c>
      <c r="M3207">
        <v>68</v>
      </c>
      <c r="N3207" s="1">
        <v>23.843</v>
      </c>
    </row>
    <row r="3208" spans="1:14" x14ac:dyDescent="0.25">
      <c r="A3208" s="1">
        <v>2010</v>
      </c>
      <c r="B3208" s="1" t="s">
        <v>122</v>
      </c>
      <c r="C3208" s="2" t="s">
        <v>488</v>
      </c>
      <c r="D3208" s="1">
        <f>LOOKUP(B3208,'country lookup'!A:A,'country lookup'!C:C)</f>
        <v>496</v>
      </c>
      <c r="E3208">
        <v>2</v>
      </c>
      <c r="F3208">
        <v>2719896</v>
      </c>
      <c r="G3208" s="1">
        <v>833.95889999999997</v>
      </c>
      <c r="H3208" s="1">
        <v>1684</v>
      </c>
      <c r="I3208" s="1">
        <v>64030.42</v>
      </c>
      <c r="J3208" s="1">
        <v>61904.76</v>
      </c>
      <c r="K3208" s="3">
        <v>41</v>
      </c>
      <c r="L3208">
        <v>26.3</v>
      </c>
      <c r="M3208">
        <v>63</v>
      </c>
      <c r="N3208" s="1">
        <v>24.664999999999999</v>
      </c>
    </row>
    <row r="3209" spans="1:14" x14ac:dyDescent="0.25">
      <c r="A3209" s="1">
        <v>2011</v>
      </c>
      <c r="B3209" s="1" t="s">
        <v>122</v>
      </c>
      <c r="C3209" s="2" t="s">
        <v>488</v>
      </c>
      <c r="D3209" s="1">
        <f>LOOKUP(B3209,'country lookup'!A:A,'country lookup'!C:C)</f>
        <v>496</v>
      </c>
      <c r="E3209">
        <v>2</v>
      </c>
      <c r="F3209">
        <v>2770362</v>
      </c>
      <c r="G3209" s="1">
        <v>1029.1300000000001</v>
      </c>
      <c r="H3209" s="1">
        <v>1622</v>
      </c>
      <c r="I3209" s="1">
        <v>67024.789999999994</v>
      </c>
      <c r="J3209" s="1">
        <v>63793.1</v>
      </c>
      <c r="K3209" s="3">
        <v>39</v>
      </c>
      <c r="L3209">
        <v>24.2</v>
      </c>
      <c r="M3209">
        <v>58</v>
      </c>
      <c r="N3209" s="1">
        <v>25.318000000000001</v>
      </c>
    </row>
    <row r="3210" spans="1:14" x14ac:dyDescent="0.25">
      <c r="A3210" s="1">
        <v>2012</v>
      </c>
      <c r="B3210" s="1" t="s">
        <v>122</v>
      </c>
      <c r="C3210" s="2" t="s">
        <v>488</v>
      </c>
      <c r="D3210" s="1">
        <f>LOOKUP(B3210,'country lookup'!A:A,'country lookup'!C:C)</f>
        <v>496</v>
      </c>
      <c r="E3210">
        <v>2</v>
      </c>
      <c r="F3210">
        <v>2824699</v>
      </c>
      <c r="G3210" s="1">
        <v>992.85109999999997</v>
      </c>
      <c r="H3210" s="1">
        <v>1563</v>
      </c>
      <c r="I3210" s="1">
        <v>69776.789999999994</v>
      </c>
      <c r="J3210" s="1">
        <v>64150.94</v>
      </c>
      <c r="K3210" s="3">
        <v>37</v>
      </c>
      <c r="L3210">
        <v>22.4</v>
      </c>
      <c r="M3210">
        <v>53</v>
      </c>
      <c r="N3210" s="1">
        <v>25.776</v>
      </c>
    </row>
    <row r="3211" spans="1:14" x14ac:dyDescent="0.25">
      <c r="A3211" s="1">
        <v>2013</v>
      </c>
      <c r="B3211" s="1" t="s">
        <v>122</v>
      </c>
      <c r="C3211" s="2" t="s">
        <v>488</v>
      </c>
      <c r="D3211" s="1">
        <f>LOOKUP(B3211,'country lookup'!A:A,'country lookup'!C:C)</f>
        <v>496</v>
      </c>
      <c r="E3211">
        <v>2</v>
      </c>
      <c r="F3211">
        <v>2881792</v>
      </c>
      <c r="G3211" s="1">
        <v>1144.5250000000001</v>
      </c>
      <c r="H3211" s="1">
        <v>1502</v>
      </c>
      <c r="I3211" s="1">
        <v>71523.81</v>
      </c>
      <c r="J3211" s="1">
        <v>65306.12</v>
      </c>
      <c r="K3211" s="3">
        <v>34</v>
      </c>
      <c r="L3211">
        <v>21</v>
      </c>
      <c r="M3211">
        <v>49</v>
      </c>
      <c r="N3211" s="1">
        <v>26.026</v>
      </c>
    </row>
    <row r="3212" spans="1:14" x14ac:dyDescent="0.25">
      <c r="A3212" s="1">
        <v>2014</v>
      </c>
      <c r="B3212" s="1" t="s">
        <v>122</v>
      </c>
      <c r="C3212" s="2" t="s">
        <v>488</v>
      </c>
      <c r="D3212" s="1">
        <f>LOOKUP(B3212,'country lookup'!A:A,'country lookup'!C:C)</f>
        <v>496</v>
      </c>
      <c r="E3212">
        <v>2</v>
      </c>
      <c r="F3212">
        <v>2940108</v>
      </c>
      <c r="G3212" s="1">
        <v>1074.4690000000001</v>
      </c>
      <c r="H3212" s="1">
        <v>1439</v>
      </c>
      <c r="I3212" s="1">
        <v>72676.77</v>
      </c>
      <c r="J3212" s="1">
        <v>65217.39</v>
      </c>
      <c r="K3212" s="3">
        <v>32</v>
      </c>
      <c r="L3212">
        <v>19.8</v>
      </c>
      <c r="M3212">
        <v>46</v>
      </c>
      <c r="N3212" s="1">
        <v>26.053000000000001</v>
      </c>
    </row>
    <row r="3213" spans="1:14" x14ac:dyDescent="0.25">
      <c r="A3213" s="1">
        <v>2015</v>
      </c>
      <c r="B3213" s="1" t="s">
        <v>122</v>
      </c>
      <c r="C3213" s="2" t="s">
        <v>488</v>
      </c>
      <c r="D3213" s="1">
        <f>LOOKUP(B3213,'country lookup'!A:A,'country lookup'!C:C)</f>
        <v>496</v>
      </c>
      <c r="E3213">
        <v>2</v>
      </c>
      <c r="F3213">
        <v>2998439</v>
      </c>
      <c r="G3213" s="1">
        <v>968.78920000000005</v>
      </c>
      <c r="H3213" s="1">
        <v>1372</v>
      </c>
      <c r="I3213" s="1">
        <v>72978.720000000001</v>
      </c>
      <c r="K3213" s="3">
        <v>30</v>
      </c>
      <c r="L3213">
        <v>18.8</v>
      </c>
      <c r="M3213">
        <v>44</v>
      </c>
      <c r="N3213" s="1">
        <v>25.849</v>
      </c>
    </row>
    <row r="3214" spans="1:14" x14ac:dyDescent="0.25">
      <c r="A3214" s="1">
        <v>2016</v>
      </c>
      <c r="B3214" s="1" t="s">
        <v>122</v>
      </c>
      <c r="C3214" s="2" t="s">
        <v>488</v>
      </c>
      <c r="D3214" s="1">
        <f>LOOKUP(B3214,'country lookup'!A:A,'country lookup'!C:C)</f>
        <v>496</v>
      </c>
      <c r="E3214">
        <v>2</v>
      </c>
      <c r="F3214">
        <v>3056359</v>
      </c>
      <c r="G3214" s="1">
        <v>899.28840000000002</v>
      </c>
      <c r="H3214" s="1">
        <v>1302</v>
      </c>
      <c r="I3214" s="1">
        <v>72333.33</v>
      </c>
      <c r="K3214" s="3"/>
      <c r="L3214">
        <v>18</v>
      </c>
      <c r="M3214"/>
      <c r="N3214" s="1">
        <v>25.425000000000001</v>
      </c>
    </row>
    <row r="3215" spans="1:14" x14ac:dyDescent="0.25">
      <c r="A3215" s="1">
        <v>1990</v>
      </c>
      <c r="B3215" s="1" t="s">
        <v>123</v>
      </c>
      <c r="C3215" s="2" t="s">
        <v>496</v>
      </c>
      <c r="D3215" s="1">
        <f>LOOKUP(B3215,'country lookup'!A:A,'country lookup'!C:C)</f>
        <v>508</v>
      </c>
      <c r="E3215">
        <v>1</v>
      </c>
      <c r="F3215">
        <v>12987292</v>
      </c>
      <c r="G3215" s="1">
        <v>13.6516</v>
      </c>
      <c r="H3215" s="1">
        <v>143564</v>
      </c>
      <c r="I3215" s="1">
        <v>599432.19999999995</v>
      </c>
      <c r="J3215" s="1">
        <v>611510.80000000005</v>
      </c>
      <c r="K3215" s="3">
        <v>8700</v>
      </c>
      <c r="L3215">
        <v>239.5</v>
      </c>
      <c r="M3215">
        <v>1390</v>
      </c>
      <c r="N3215" s="1">
        <v>44.841999999999999</v>
      </c>
    </row>
    <row r="3216" spans="1:14" x14ac:dyDescent="0.25">
      <c r="A3216" s="1">
        <v>1991</v>
      </c>
      <c r="B3216" s="1" t="s">
        <v>123</v>
      </c>
      <c r="C3216" s="2" t="s">
        <v>496</v>
      </c>
      <c r="D3216" s="1">
        <f>LOOKUP(B3216,'country lookup'!A:A,'country lookup'!C:C)</f>
        <v>508</v>
      </c>
      <c r="E3216">
        <v>1</v>
      </c>
      <c r="F3216">
        <v>13328032</v>
      </c>
      <c r="G3216" s="1">
        <v>17.47006</v>
      </c>
      <c r="H3216" s="1">
        <v>144230</v>
      </c>
      <c r="I3216" s="1">
        <v>610885.19999999995</v>
      </c>
      <c r="J3216" s="1">
        <v>643939.4</v>
      </c>
      <c r="K3216" s="3">
        <v>8500</v>
      </c>
      <c r="L3216">
        <v>236.1</v>
      </c>
      <c r="M3216">
        <v>1320</v>
      </c>
      <c r="N3216" s="1">
        <v>44.91</v>
      </c>
    </row>
    <row r="3217" spans="1:14" x14ac:dyDescent="0.25">
      <c r="A3217" s="1">
        <v>1992</v>
      </c>
      <c r="B3217" s="1" t="s">
        <v>123</v>
      </c>
      <c r="C3217" s="2" t="s">
        <v>496</v>
      </c>
      <c r="D3217" s="1">
        <f>LOOKUP(B3217,'country lookup'!A:A,'country lookup'!C:C)</f>
        <v>508</v>
      </c>
      <c r="E3217">
        <v>1</v>
      </c>
      <c r="F3217">
        <v>13806001</v>
      </c>
      <c r="G3217" s="1">
        <v>19.050889999999999</v>
      </c>
      <c r="H3217" s="1">
        <v>145069</v>
      </c>
      <c r="I3217" s="1">
        <v>624489.9</v>
      </c>
      <c r="J3217" s="1">
        <v>666666.69999999995</v>
      </c>
      <c r="K3217" s="3">
        <v>8500</v>
      </c>
      <c r="L3217">
        <v>232.3</v>
      </c>
      <c r="M3217">
        <v>1290</v>
      </c>
      <c r="N3217" s="1">
        <v>44.988</v>
      </c>
    </row>
    <row r="3218" spans="1:14" x14ac:dyDescent="0.25">
      <c r="A3218" s="1">
        <v>1993</v>
      </c>
      <c r="B3218" s="1" t="s">
        <v>123</v>
      </c>
      <c r="C3218" s="2" t="s">
        <v>496</v>
      </c>
      <c r="D3218" s="1">
        <f>LOOKUP(B3218,'country lookup'!A:A,'country lookup'!C:C)</f>
        <v>508</v>
      </c>
      <c r="E3218">
        <v>1</v>
      </c>
      <c r="F3218">
        <v>14370946</v>
      </c>
      <c r="G3218" s="1">
        <v>20.37189</v>
      </c>
      <c r="H3218" s="1">
        <v>145770</v>
      </c>
      <c r="I3218" s="1">
        <v>640184.5</v>
      </c>
      <c r="J3218" s="1">
        <v>674603.2</v>
      </c>
      <c r="K3218" s="3">
        <v>8600</v>
      </c>
      <c r="L3218">
        <v>227.7</v>
      </c>
      <c r="M3218">
        <v>1260</v>
      </c>
      <c r="N3218" s="1">
        <v>45.048999999999999</v>
      </c>
    </row>
    <row r="3219" spans="1:14" x14ac:dyDescent="0.25">
      <c r="A3219" s="1">
        <v>1994</v>
      </c>
      <c r="B3219" s="1" t="s">
        <v>123</v>
      </c>
      <c r="C3219" s="2" t="s">
        <v>496</v>
      </c>
      <c r="D3219" s="1">
        <f>LOOKUP(B3219,'country lookup'!A:A,'country lookup'!C:C)</f>
        <v>508</v>
      </c>
      <c r="E3219">
        <v>1</v>
      </c>
      <c r="F3219">
        <v>14948048</v>
      </c>
      <c r="G3219" s="1">
        <v>18.082730000000002</v>
      </c>
      <c r="H3219" s="1">
        <v>145938</v>
      </c>
      <c r="I3219" s="1">
        <v>657082.4</v>
      </c>
      <c r="J3219" s="1">
        <v>685950.4</v>
      </c>
      <c r="K3219" s="3">
        <v>8500</v>
      </c>
      <c r="L3219">
        <v>222.1</v>
      </c>
      <c r="M3219">
        <v>1210</v>
      </c>
      <c r="N3219" s="1">
        <v>45.078000000000003</v>
      </c>
    </row>
    <row r="3220" spans="1:14" x14ac:dyDescent="0.25">
      <c r="A3220" s="1">
        <v>1995</v>
      </c>
      <c r="B3220" s="1" t="s">
        <v>123</v>
      </c>
      <c r="C3220" s="2" t="s">
        <v>496</v>
      </c>
      <c r="D3220" s="1">
        <f>LOOKUP(B3220,'country lookup'!A:A,'country lookup'!C:C)</f>
        <v>508</v>
      </c>
      <c r="E3220">
        <v>1</v>
      </c>
      <c r="F3220">
        <v>15483286</v>
      </c>
      <c r="G3220" s="1">
        <v>18.403790000000001</v>
      </c>
      <c r="H3220" s="1">
        <v>145557</v>
      </c>
      <c r="I3220" s="1">
        <v>675438.5</v>
      </c>
      <c r="J3220" s="1">
        <v>713043.5</v>
      </c>
      <c r="K3220" s="3">
        <v>8300</v>
      </c>
      <c r="L3220">
        <v>215.5</v>
      </c>
      <c r="M3220">
        <v>1150</v>
      </c>
      <c r="N3220" s="1">
        <v>45.073999999999998</v>
      </c>
    </row>
    <row r="3221" spans="1:14" x14ac:dyDescent="0.25">
      <c r="A3221" s="1">
        <v>1996</v>
      </c>
      <c r="B3221" s="1" t="s">
        <v>123</v>
      </c>
      <c r="C3221" s="2" t="s">
        <v>496</v>
      </c>
      <c r="D3221" s="1">
        <f>LOOKUP(B3221,'country lookup'!A:A,'country lookup'!C:C)</f>
        <v>508</v>
      </c>
      <c r="E3221">
        <v>1</v>
      </c>
      <c r="F3221">
        <v>15960442</v>
      </c>
      <c r="G3221" s="1">
        <v>18.97175</v>
      </c>
      <c r="H3221" s="1">
        <v>144178</v>
      </c>
      <c r="I3221" s="1">
        <v>694499</v>
      </c>
      <c r="J3221" s="1">
        <v>727272.7</v>
      </c>
      <c r="K3221" s="3">
        <v>8200</v>
      </c>
      <c r="L3221">
        <v>207.6</v>
      </c>
      <c r="M3221">
        <v>1100</v>
      </c>
      <c r="N3221" s="1">
        <v>45.045000000000002</v>
      </c>
    </row>
    <row r="3222" spans="1:14" x14ac:dyDescent="0.25">
      <c r="A3222" s="1">
        <v>1997</v>
      </c>
      <c r="B3222" s="1" t="s">
        <v>123</v>
      </c>
      <c r="C3222" s="2" t="s">
        <v>496</v>
      </c>
      <c r="D3222" s="1">
        <f>LOOKUP(B3222,'country lookup'!A:A,'country lookup'!C:C)</f>
        <v>508</v>
      </c>
      <c r="E3222">
        <v>1</v>
      </c>
      <c r="F3222">
        <v>16397183</v>
      </c>
      <c r="G3222" s="1">
        <v>22.266480000000001</v>
      </c>
      <c r="H3222" s="1">
        <v>141870</v>
      </c>
      <c r="I3222" s="1">
        <v>714350.5</v>
      </c>
      <c r="J3222" s="1">
        <v>752381</v>
      </c>
      <c r="K3222" s="3">
        <v>8000</v>
      </c>
      <c r="L3222">
        <v>198.6</v>
      </c>
      <c r="M3222">
        <v>1050</v>
      </c>
      <c r="N3222" s="1">
        <v>45.000999999999998</v>
      </c>
    </row>
    <row r="3223" spans="1:14" x14ac:dyDescent="0.25">
      <c r="A3223" s="1">
        <v>1998</v>
      </c>
      <c r="B3223" s="1" t="s">
        <v>123</v>
      </c>
      <c r="C3223" s="2" t="s">
        <v>496</v>
      </c>
      <c r="D3223" s="1">
        <f>LOOKUP(B3223,'country lookup'!A:A,'country lookup'!C:C)</f>
        <v>508</v>
      </c>
      <c r="E3223">
        <v>1</v>
      </c>
      <c r="F3223">
        <v>16813949</v>
      </c>
      <c r="G3223" s="1">
        <v>23.937750000000001</v>
      </c>
      <c r="H3223" s="1">
        <v>138894</v>
      </c>
      <c r="I3223" s="1">
        <v>734500.3</v>
      </c>
      <c r="J3223" s="1">
        <v>770000</v>
      </c>
      <c r="K3223" s="3">
        <v>7900</v>
      </c>
      <c r="L3223">
        <v>189.1</v>
      </c>
      <c r="M3223">
        <v>1000</v>
      </c>
      <c r="N3223" s="1">
        <v>44.947000000000003</v>
      </c>
    </row>
    <row r="3224" spans="1:14" x14ac:dyDescent="0.25">
      <c r="A3224" s="1">
        <v>1999</v>
      </c>
      <c r="B3224" s="1" t="s">
        <v>123</v>
      </c>
      <c r="C3224" s="2" t="s">
        <v>496</v>
      </c>
      <c r="D3224" s="1">
        <f>LOOKUP(B3224,'country lookup'!A:A,'country lookup'!C:C)</f>
        <v>508</v>
      </c>
      <c r="E3224">
        <v>1</v>
      </c>
      <c r="F3224">
        <v>17244188</v>
      </c>
      <c r="G3224" s="1">
        <v>25.03426</v>
      </c>
      <c r="H3224" s="1">
        <v>135645</v>
      </c>
      <c r="I3224" s="1">
        <v>754841.4</v>
      </c>
      <c r="J3224" s="1">
        <v>784518.8</v>
      </c>
      <c r="K3224" s="3">
        <v>7700</v>
      </c>
      <c r="L3224">
        <v>179.7</v>
      </c>
      <c r="M3224">
        <v>956</v>
      </c>
      <c r="N3224" s="1">
        <v>44.875999999999998</v>
      </c>
    </row>
    <row r="3225" spans="1:14" x14ac:dyDescent="0.25">
      <c r="A3225" s="1">
        <v>2000</v>
      </c>
      <c r="B3225" s="1" t="s">
        <v>123</v>
      </c>
      <c r="C3225" s="2" t="s">
        <v>496</v>
      </c>
      <c r="D3225" s="1">
        <f>LOOKUP(B3225,'country lookup'!A:A,'country lookup'!C:C)</f>
        <v>508</v>
      </c>
      <c r="E3225">
        <v>1</v>
      </c>
      <c r="F3225">
        <v>17711927</v>
      </c>
      <c r="G3225" s="1">
        <v>26.928129999999999</v>
      </c>
      <c r="H3225" s="1">
        <v>132143</v>
      </c>
      <c r="I3225" s="1">
        <v>775487.1</v>
      </c>
      <c r="J3225" s="1">
        <v>797814.2</v>
      </c>
      <c r="K3225" s="3">
        <v>7500</v>
      </c>
      <c r="L3225">
        <v>170.4</v>
      </c>
      <c r="M3225">
        <v>915</v>
      </c>
      <c r="N3225" s="1">
        <v>44.768999999999998</v>
      </c>
    </row>
    <row r="3226" spans="1:14" x14ac:dyDescent="0.25">
      <c r="A3226" s="1">
        <v>2001</v>
      </c>
      <c r="B3226" s="1" t="s">
        <v>123</v>
      </c>
      <c r="C3226" s="2" t="s">
        <v>496</v>
      </c>
      <c r="D3226" s="1">
        <f>LOOKUP(B3226,'country lookup'!A:A,'country lookup'!C:C)</f>
        <v>508</v>
      </c>
      <c r="E3226">
        <v>1</v>
      </c>
      <c r="F3226">
        <v>18221888</v>
      </c>
      <c r="G3226" s="1">
        <v>28.701329999999999</v>
      </c>
      <c r="H3226" s="1">
        <v>128778</v>
      </c>
      <c r="I3226" s="1">
        <v>795908.5</v>
      </c>
      <c r="J3226" s="1">
        <v>822857.1</v>
      </c>
      <c r="K3226" s="3">
        <v>7300</v>
      </c>
      <c r="L3226">
        <v>161.80000000000001</v>
      </c>
      <c r="M3226">
        <v>875</v>
      </c>
      <c r="N3226" s="1">
        <v>44.606999999999999</v>
      </c>
    </row>
    <row r="3227" spans="1:14" x14ac:dyDescent="0.25">
      <c r="A3227" s="1">
        <v>2002</v>
      </c>
      <c r="B3227" s="1" t="s">
        <v>123</v>
      </c>
      <c r="C3227" s="2" t="s">
        <v>496</v>
      </c>
      <c r="D3227" s="1">
        <f>LOOKUP(B3227,'country lookup'!A:A,'country lookup'!C:C)</f>
        <v>508</v>
      </c>
      <c r="E3227">
        <v>1</v>
      </c>
      <c r="F3227">
        <v>18764155</v>
      </c>
      <c r="G3227" s="1">
        <v>31.019680000000001</v>
      </c>
      <c r="H3227" s="1">
        <v>125635</v>
      </c>
      <c r="I3227" s="1">
        <v>815811.7</v>
      </c>
      <c r="J3227" s="1">
        <v>833333.3</v>
      </c>
      <c r="K3227" s="3">
        <v>7200</v>
      </c>
      <c r="L3227">
        <v>154</v>
      </c>
      <c r="M3227">
        <v>840</v>
      </c>
      <c r="N3227" s="1">
        <v>44.375</v>
      </c>
    </row>
    <row r="3228" spans="1:14" x14ac:dyDescent="0.25">
      <c r="A3228" s="1">
        <v>2003</v>
      </c>
      <c r="B3228" s="1" t="s">
        <v>123</v>
      </c>
      <c r="C3228" s="2" t="s">
        <v>496</v>
      </c>
      <c r="D3228" s="1">
        <f>LOOKUP(B3228,'country lookup'!A:A,'country lookup'!C:C)</f>
        <v>508</v>
      </c>
      <c r="E3228">
        <v>1</v>
      </c>
      <c r="F3228">
        <v>19331100</v>
      </c>
      <c r="G3228" s="1">
        <v>34.916989999999998</v>
      </c>
      <c r="H3228" s="1">
        <v>122643</v>
      </c>
      <c r="I3228" s="1">
        <v>836012.3</v>
      </c>
      <c r="J3228" s="1">
        <v>870646.8</v>
      </c>
      <c r="K3228" s="3">
        <v>7000</v>
      </c>
      <c r="L3228">
        <v>146.69999999999999</v>
      </c>
      <c r="M3228">
        <v>804</v>
      </c>
      <c r="N3228" s="1">
        <v>44.067</v>
      </c>
    </row>
    <row r="3229" spans="1:14" x14ac:dyDescent="0.25">
      <c r="A3229" s="1">
        <v>2004</v>
      </c>
      <c r="B3229" s="1" t="s">
        <v>123</v>
      </c>
      <c r="C3229" s="2" t="s">
        <v>496</v>
      </c>
      <c r="D3229" s="1">
        <f>LOOKUP(B3229,'country lookup'!A:A,'country lookup'!C:C)</f>
        <v>508</v>
      </c>
      <c r="E3229">
        <v>1</v>
      </c>
      <c r="F3229">
        <v>19910552</v>
      </c>
      <c r="G3229" s="1">
        <v>36.221069999999997</v>
      </c>
      <c r="H3229" s="1">
        <v>119726</v>
      </c>
      <c r="I3229" s="1">
        <v>855185.7</v>
      </c>
      <c r="J3229" s="1">
        <v>881226.1</v>
      </c>
      <c r="K3229" s="3">
        <v>7000</v>
      </c>
      <c r="L3229">
        <v>140</v>
      </c>
      <c r="M3229">
        <v>783</v>
      </c>
      <c r="N3229" s="1">
        <v>43.686999999999998</v>
      </c>
    </row>
    <row r="3230" spans="1:14" x14ac:dyDescent="0.25">
      <c r="A3230" s="1">
        <v>2005</v>
      </c>
      <c r="B3230" s="1" t="s">
        <v>123</v>
      </c>
      <c r="C3230" s="2" t="s">
        <v>496</v>
      </c>
      <c r="D3230" s="1">
        <f>LOOKUP(B3230,'country lookup'!A:A,'country lookup'!C:C)</f>
        <v>508</v>
      </c>
      <c r="E3230">
        <v>1</v>
      </c>
      <c r="F3230">
        <v>20493925</v>
      </c>
      <c r="G3230" s="1">
        <v>42.344380000000001</v>
      </c>
      <c r="H3230" s="1">
        <v>116854</v>
      </c>
      <c r="I3230" s="1">
        <v>874655.7</v>
      </c>
      <c r="J3230" s="1">
        <v>905511.8</v>
      </c>
      <c r="K3230" s="3">
        <v>6900</v>
      </c>
      <c r="L3230">
        <v>133.6</v>
      </c>
      <c r="M3230">
        <v>762</v>
      </c>
      <c r="N3230" s="1">
        <v>43.243000000000002</v>
      </c>
    </row>
    <row r="3231" spans="1:14" x14ac:dyDescent="0.25">
      <c r="A3231" s="1">
        <v>2006</v>
      </c>
      <c r="B3231" s="1" t="s">
        <v>123</v>
      </c>
      <c r="C3231" s="2" t="s">
        <v>496</v>
      </c>
      <c r="D3231" s="1">
        <f>LOOKUP(B3231,'country lookup'!A:A,'country lookup'!C:C)</f>
        <v>508</v>
      </c>
      <c r="E3231">
        <v>1</v>
      </c>
      <c r="F3231">
        <v>21080110</v>
      </c>
      <c r="G3231" s="1">
        <v>48.106430000000003</v>
      </c>
      <c r="H3231" s="1">
        <v>113864</v>
      </c>
      <c r="I3231" s="1">
        <v>894454</v>
      </c>
      <c r="J3231" s="1">
        <v>917678.8</v>
      </c>
      <c r="K3231" s="3">
        <v>6900</v>
      </c>
      <c r="L3231">
        <v>127.3</v>
      </c>
      <c r="M3231">
        <v>741</v>
      </c>
      <c r="N3231" s="1">
        <v>42.750999999999998</v>
      </c>
    </row>
    <row r="3232" spans="1:14" x14ac:dyDescent="0.25">
      <c r="A3232" s="1">
        <v>2007</v>
      </c>
      <c r="B3232" s="1" t="s">
        <v>123</v>
      </c>
      <c r="C3232" s="2" t="s">
        <v>496</v>
      </c>
      <c r="D3232" s="1">
        <f>LOOKUP(B3232,'country lookup'!A:A,'country lookup'!C:C)</f>
        <v>508</v>
      </c>
      <c r="E3232">
        <v>1</v>
      </c>
      <c r="F3232">
        <v>21673316</v>
      </c>
      <c r="G3232" s="1">
        <v>52.775669999999998</v>
      </c>
      <c r="H3232" s="1">
        <v>110051</v>
      </c>
      <c r="I3232" s="1">
        <v>913286.3</v>
      </c>
      <c r="J3232" s="1">
        <v>921787.7</v>
      </c>
      <c r="K3232" s="3">
        <v>6800</v>
      </c>
      <c r="L3232">
        <v>120.5</v>
      </c>
      <c r="M3232">
        <v>716</v>
      </c>
      <c r="N3232" s="1">
        <v>42.234000000000002</v>
      </c>
    </row>
    <row r="3233" spans="1:14" x14ac:dyDescent="0.25">
      <c r="A3233" s="1">
        <v>2008</v>
      </c>
      <c r="B3233" s="1" t="s">
        <v>123</v>
      </c>
      <c r="C3233" s="2" t="s">
        <v>496</v>
      </c>
      <c r="D3233" s="1">
        <f>LOOKUP(B3233,'country lookup'!A:A,'country lookup'!C:C)</f>
        <v>508</v>
      </c>
      <c r="E3233">
        <v>1</v>
      </c>
      <c r="F3233">
        <v>22276596</v>
      </c>
      <c r="G3233" s="1">
        <v>54.997630000000001</v>
      </c>
      <c r="H3233" s="1">
        <v>106181</v>
      </c>
      <c r="I3233" s="1">
        <v>932230</v>
      </c>
      <c r="J3233" s="1">
        <v>923753.7</v>
      </c>
      <c r="K3233" s="3">
        <v>6600</v>
      </c>
      <c r="L3233">
        <v>113.9</v>
      </c>
      <c r="M3233">
        <v>682</v>
      </c>
      <c r="N3233" s="1">
        <v>41.713000000000001</v>
      </c>
    </row>
    <row r="3234" spans="1:14" x14ac:dyDescent="0.25">
      <c r="A3234" s="1">
        <v>2009</v>
      </c>
      <c r="B3234" s="1" t="s">
        <v>123</v>
      </c>
      <c r="C3234" s="2" t="s">
        <v>496</v>
      </c>
      <c r="D3234" s="1">
        <f>LOOKUP(B3234,'country lookup'!A:A,'country lookup'!C:C)</f>
        <v>508</v>
      </c>
      <c r="E3234">
        <v>1</v>
      </c>
      <c r="F3234">
        <v>22894710</v>
      </c>
      <c r="G3234" s="1">
        <v>64.685860000000005</v>
      </c>
      <c r="H3234" s="1">
        <v>102457</v>
      </c>
      <c r="I3234" s="1">
        <v>952202.6</v>
      </c>
      <c r="J3234" s="1">
        <v>959752.3</v>
      </c>
      <c r="K3234" s="3">
        <v>6300</v>
      </c>
      <c r="L3234">
        <v>107.6</v>
      </c>
      <c r="M3234">
        <v>646</v>
      </c>
      <c r="N3234" s="1">
        <v>41.203000000000003</v>
      </c>
    </row>
    <row r="3235" spans="1:14" x14ac:dyDescent="0.25">
      <c r="A3235" s="1">
        <v>2010</v>
      </c>
      <c r="B3235" s="1" t="s">
        <v>123</v>
      </c>
      <c r="C3235" s="2" t="s">
        <v>496</v>
      </c>
      <c r="D3235" s="1">
        <f>LOOKUP(B3235,'country lookup'!A:A,'country lookup'!C:C)</f>
        <v>508</v>
      </c>
      <c r="E3235">
        <v>1</v>
      </c>
      <c r="F3235">
        <v>23531574</v>
      </c>
      <c r="G3235" s="1">
        <v>77.068669999999997</v>
      </c>
      <c r="H3235" s="1">
        <v>100161</v>
      </c>
      <c r="I3235" s="1">
        <v>971493.7</v>
      </c>
      <c r="J3235" s="1">
        <v>985460.4</v>
      </c>
      <c r="K3235" s="3">
        <v>6200</v>
      </c>
      <c r="L3235">
        <v>103.1</v>
      </c>
      <c r="M3235">
        <v>619</v>
      </c>
      <c r="N3235" s="1">
        <v>40.715000000000003</v>
      </c>
    </row>
    <row r="3236" spans="1:14" x14ac:dyDescent="0.25">
      <c r="A3236" s="1">
        <v>2011</v>
      </c>
      <c r="B3236" s="1" t="s">
        <v>123</v>
      </c>
      <c r="C3236" s="2" t="s">
        <v>496</v>
      </c>
      <c r="D3236" s="1">
        <f>LOOKUP(B3236,'country lookup'!A:A,'country lookup'!C:C)</f>
        <v>508</v>
      </c>
      <c r="E3236">
        <v>1</v>
      </c>
      <c r="F3236">
        <v>24187487</v>
      </c>
      <c r="G3236" s="1">
        <v>89.309309999999996</v>
      </c>
      <c r="H3236" s="1">
        <v>96675</v>
      </c>
      <c r="I3236" s="1">
        <v>990522.5</v>
      </c>
      <c r="J3236" s="1">
        <v>973154.4</v>
      </c>
      <c r="K3236" s="3">
        <v>6100</v>
      </c>
      <c r="L3236">
        <v>97.6</v>
      </c>
      <c r="M3236">
        <v>596</v>
      </c>
      <c r="N3236" s="1">
        <v>40.253999999999998</v>
      </c>
    </row>
    <row r="3237" spans="1:14" x14ac:dyDescent="0.25">
      <c r="A3237" s="1">
        <v>2012</v>
      </c>
      <c r="B3237" s="1" t="s">
        <v>123</v>
      </c>
      <c r="C3237" s="2" t="s">
        <v>496</v>
      </c>
      <c r="D3237" s="1">
        <f>LOOKUP(B3237,'country lookup'!A:A,'country lookup'!C:C)</f>
        <v>508</v>
      </c>
      <c r="E3237">
        <v>1</v>
      </c>
      <c r="F3237">
        <v>24862648</v>
      </c>
      <c r="G3237" s="1">
        <v>102.6583</v>
      </c>
      <c r="H3237" s="1">
        <v>93102</v>
      </c>
      <c r="I3237" s="1">
        <v>1009783</v>
      </c>
      <c r="J3237" s="1">
        <v>994671.4</v>
      </c>
      <c r="K3237" s="3">
        <v>5800</v>
      </c>
      <c r="L3237">
        <v>92.2</v>
      </c>
      <c r="M3237">
        <v>563</v>
      </c>
      <c r="N3237" s="1">
        <v>39.816000000000003</v>
      </c>
    </row>
    <row r="3238" spans="1:14" x14ac:dyDescent="0.25">
      <c r="A3238" s="1">
        <v>2013</v>
      </c>
      <c r="B3238" s="1" t="s">
        <v>123</v>
      </c>
      <c r="C3238" s="2" t="s">
        <v>496</v>
      </c>
      <c r="D3238" s="1">
        <f>LOOKUP(B3238,'country lookup'!A:A,'country lookup'!C:C)</f>
        <v>508</v>
      </c>
      <c r="E3238">
        <v>1</v>
      </c>
      <c r="F3238">
        <v>25560725</v>
      </c>
      <c r="G3238" s="1">
        <v>128.29509999999999</v>
      </c>
      <c r="H3238" s="1">
        <v>89796</v>
      </c>
      <c r="I3238" s="1">
        <v>1029771</v>
      </c>
      <c r="J3238" s="1">
        <v>1022727</v>
      </c>
      <c r="K3238" s="3">
        <v>5600</v>
      </c>
      <c r="L3238">
        <v>87.2</v>
      </c>
      <c r="M3238">
        <v>528</v>
      </c>
      <c r="N3238" s="1">
        <v>39.396000000000001</v>
      </c>
    </row>
    <row r="3239" spans="1:14" x14ac:dyDescent="0.25">
      <c r="A3239" s="1">
        <v>2014</v>
      </c>
      <c r="B3239" s="1" t="s">
        <v>123</v>
      </c>
      <c r="C3239" s="2" t="s">
        <v>496</v>
      </c>
      <c r="D3239" s="1">
        <f>LOOKUP(B3239,'country lookup'!A:A,'country lookup'!C:C)</f>
        <v>508</v>
      </c>
      <c r="E3239">
        <v>1</v>
      </c>
      <c r="F3239">
        <v>26286163</v>
      </c>
      <c r="G3239" s="1">
        <v>140.57740000000001</v>
      </c>
      <c r="H3239" s="1">
        <v>87382</v>
      </c>
      <c r="I3239" s="1">
        <v>1050264</v>
      </c>
      <c r="J3239" s="1">
        <v>1047431</v>
      </c>
      <c r="K3239" s="3">
        <v>5400</v>
      </c>
      <c r="L3239">
        <v>83.2</v>
      </c>
      <c r="M3239">
        <v>506</v>
      </c>
      <c r="N3239" s="1">
        <v>38.993000000000002</v>
      </c>
    </row>
    <row r="3240" spans="1:14" x14ac:dyDescent="0.25">
      <c r="A3240" s="1">
        <v>2015</v>
      </c>
      <c r="B3240" s="1" t="s">
        <v>123</v>
      </c>
      <c r="C3240" s="2" t="s">
        <v>496</v>
      </c>
      <c r="D3240" s="1">
        <f>LOOKUP(B3240,'country lookup'!A:A,'country lookup'!C:C)</f>
        <v>508</v>
      </c>
      <c r="E3240">
        <v>1</v>
      </c>
      <c r="F3240">
        <v>27042002</v>
      </c>
      <c r="G3240" s="1">
        <v>135.024</v>
      </c>
      <c r="H3240" s="1">
        <v>84202</v>
      </c>
      <c r="I3240" s="1">
        <v>1071272</v>
      </c>
      <c r="K3240" s="3">
        <v>5300</v>
      </c>
      <c r="L3240">
        <v>78.599999999999994</v>
      </c>
      <c r="M3240">
        <v>489</v>
      </c>
      <c r="N3240" s="1">
        <v>38.606999999999999</v>
      </c>
    </row>
    <row r="3241" spans="1:14" x14ac:dyDescent="0.25">
      <c r="A3241" s="1">
        <v>2016</v>
      </c>
      <c r="B3241" s="1" t="s">
        <v>123</v>
      </c>
      <c r="C3241" s="2" t="s">
        <v>496</v>
      </c>
      <c r="D3241" s="1">
        <f>LOOKUP(B3241,'country lookup'!A:A,'country lookup'!C:C)</f>
        <v>508</v>
      </c>
      <c r="E3241">
        <v>1</v>
      </c>
      <c r="F3241">
        <v>27829942</v>
      </c>
      <c r="G3241" s="1">
        <v>128.1901</v>
      </c>
      <c r="H3241" s="1">
        <v>81768</v>
      </c>
      <c r="I3241" s="1">
        <v>1093155</v>
      </c>
      <c r="K3241" s="3"/>
      <c r="L3241">
        <v>74.8</v>
      </c>
      <c r="M3241"/>
      <c r="N3241" s="1">
        <v>38.235999999999997</v>
      </c>
    </row>
    <row r="3242" spans="1:14" x14ac:dyDescent="0.25">
      <c r="A3242" s="1">
        <v>1990</v>
      </c>
      <c r="B3242" s="1" t="s">
        <v>124</v>
      </c>
      <c r="C3242" s="2" t="s">
        <v>474</v>
      </c>
      <c r="D3242" s="1">
        <f>LOOKUP(B3242,'country lookup'!A:A,'country lookup'!C:C)</f>
        <v>478</v>
      </c>
      <c r="E3242">
        <v>2</v>
      </c>
      <c r="F3242">
        <v>2034346</v>
      </c>
      <c r="G3242" s="1">
        <v>198.7978</v>
      </c>
      <c r="H3242" s="1">
        <v>9410</v>
      </c>
      <c r="I3242" s="1">
        <v>79813.399999999994</v>
      </c>
      <c r="J3242" s="1">
        <v>83818.39</v>
      </c>
      <c r="K3242" s="3">
        <v>710</v>
      </c>
      <c r="L3242">
        <v>117.9</v>
      </c>
      <c r="M3242">
        <v>859</v>
      </c>
      <c r="N3242" s="1">
        <v>40.212000000000003</v>
      </c>
    </row>
    <row r="3243" spans="1:14" x14ac:dyDescent="0.25">
      <c r="A3243" s="1">
        <v>1991</v>
      </c>
      <c r="B3243" s="1" t="s">
        <v>124</v>
      </c>
      <c r="C3243" s="2" t="s">
        <v>474</v>
      </c>
      <c r="D3243" s="1">
        <f>LOOKUP(B3243,'country lookup'!A:A,'country lookup'!C:C)</f>
        <v>478</v>
      </c>
      <c r="E3243">
        <v>2</v>
      </c>
      <c r="F3243">
        <v>2087912</v>
      </c>
      <c r="G3243" s="1">
        <v>174.21420000000001</v>
      </c>
      <c r="H3243" s="1">
        <v>9475</v>
      </c>
      <c r="I3243" s="1">
        <v>81610.679999999993</v>
      </c>
      <c r="J3243" s="1">
        <v>86084.91</v>
      </c>
      <c r="K3243" s="3">
        <v>720</v>
      </c>
      <c r="L3243">
        <v>116.1</v>
      </c>
      <c r="M3243">
        <v>848</v>
      </c>
      <c r="N3243" s="1">
        <v>39.869999999999997</v>
      </c>
    </row>
    <row r="3244" spans="1:14" x14ac:dyDescent="0.25">
      <c r="A3244" s="1">
        <v>1992</v>
      </c>
      <c r="B3244" s="1" t="s">
        <v>124</v>
      </c>
      <c r="C3244" s="2" t="s">
        <v>474</v>
      </c>
      <c r="D3244" s="1">
        <f>LOOKUP(B3244,'country lookup'!A:A,'country lookup'!C:C)</f>
        <v>478</v>
      </c>
      <c r="E3244">
        <v>2</v>
      </c>
      <c r="F3244">
        <v>2142645</v>
      </c>
      <c r="G3244" s="1">
        <v>167.25069999999999</v>
      </c>
      <c r="H3244" s="1">
        <v>9585</v>
      </c>
      <c r="I3244" s="1">
        <v>83493.03</v>
      </c>
      <c r="J3244" s="1">
        <v>87781.73</v>
      </c>
      <c r="K3244" s="3">
        <v>730</v>
      </c>
      <c r="L3244">
        <v>114.8</v>
      </c>
      <c r="M3244">
        <v>843</v>
      </c>
      <c r="N3244" s="1">
        <v>39.558</v>
      </c>
    </row>
    <row r="3245" spans="1:14" x14ac:dyDescent="0.25">
      <c r="A3245" s="1">
        <v>1993</v>
      </c>
      <c r="B3245" s="1" t="s">
        <v>124</v>
      </c>
      <c r="C3245" s="2" t="s">
        <v>474</v>
      </c>
      <c r="D3245" s="1">
        <f>LOOKUP(B3245,'country lookup'!A:A,'country lookup'!C:C)</f>
        <v>478</v>
      </c>
      <c r="E3245">
        <v>2</v>
      </c>
      <c r="F3245">
        <v>2198532</v>
      </c>
      <c r="G3245" s="1">
        <v>194.53139999999999</v>
      </c>
      <c r="H3245" s="1">
        <v>9746</v>
      </c>
      <c r="I3245" s="1">
        <v>85341.51</v>
      </c>
      <c r="J3245" s="1">
        <v>89605.73</v>
      </c>
      <c r="K3245" s="3">
        <v>740</v>
      </c>
      <c r="L3245">
        <v>114.2</v>
      </c>
      <c r="M3245">
        <v>837</v>
      </c>
      <c r="N3245" s="1">
        <v>39.286000000000001</v>
      </c>
    </row>
    <row r="3246" spans="1:14" x14ac:dyDescent="0.25">
      <c r="A3246" s="1">
        <v>1994</v>
      </c>
      <c r="B3246" s="1" t="s">
        <v>124</v>
      </c>
      <c r="C3246" s="2" t="s">
        <v>474</v>
      </c>
      <c r="D3246" s="1">
        <f>LOOKUP(B3246,'country lookup'!A:A,'country lookup'!C:C)</f>
        <v>478</v>
      </c>
      <c r="E3246">
        <v>2</v>
      </c>
      <c r="F3246">
        <v>2255516</v>
      </c>
      <c r="G3246" s="1">
        <v>176.702</v>
      </c>
      <c r="H3246" s="1">
        <v>9939</v>
      </c>
      <c r="I3246" s="1">
        <v>87260.76</v>
      </c>
      <c r="J3246" s="1">
        <v>91898.43</v>
      </c>
      <c r="K3246" s="3">
        <v>750</v>
      </c>
      <c r="L3246">
        <v>113.9</v>
      </c>
      <c r="M3246">
        <v>827</v>
      </c>
      <c r="N3246" s="1">
        <v>39.055999999999997</v>
      </c>
    </row>
    <row r="3247" spans="1:14" x14ac:dyDescent="0.25">
      <c r="A3247" s="1">
        <v>1995</v>
      </c>
      <c r="B3247" s="1" t="s">
        <v>124</v>
      </c>
      <c r="C3247" s="2" t="s">
        <v>474</v>
      </c>
      <c r="D3247" s="1">
        <f>LOOKUP(B3247,'country lookup'!A:A,'country lookup'!C:C)</f>
        <v>478</v>
      </c>
      <c r="E3247">
        <v>2</v>
      </c>
      <c r="F3247">
        <v>2313630</v>
      </c>
      <c r="G3247" s="1">
        <v>188.5538</v>
      </c>
      <c r="H3247" s="1">
        <v>10171</v>
      </c>
      <c r="I3247" s="1">
        <v>89219.3</v>
      </c>
      <c r="J3247" s="1">
        <v>94660.19</v>
      </c>
      <c r="K3247" s="3">
        <v>760</v>
      </c>
      <c r="L3247">
        <v>114</v>
      </c>
      <c r="M3247">
        <v>824</v>
      </c>
      <c r="N3247" s="1">
        <v>38.865000000000002</v>
      </c>
    </row>
    <row r="3248" spans="1:14" x14ac:dyDescent="0.25">
      <c r="A3248" s="1">
        <v>1996</v>
      </c>
      <c r="B3248" s="1" t="s">
        <v>124</v>
      </c>
      <c r="C3248" s="2" t="s">
        <v>474</v>
      </c>
      <c r="D3248" s="1">
        <f>LOOKUP(B3248,'country lookup'!A:A,'country lookup'!C:C)</f>
        <v>478</v>
      </c>
      <c r="E3248">
        <v>2</v>
      </c>
      <c r="F3248">
        <v>2372901</v>
      </c>
      <c r="G3248" s="1">
        <v>242.96190000000001</v>
      </c>
      <c r="H3248" s="1">
        <v>10406</v>
      </c>
      <c r="I3248" s="1">
        <v>91280.7</v>
      </c>
      <c r="J3248" s="1">
        <v>95873.79</v>
      </c>
      <c r="K3248" s="3">
        <v>780</v>
      </c>
      <c r="L3248">
        <v>114</v>
      </c>
      <c r="M3248">
        <v>824</v>
      </c>
      <c r="N3248" s="1">
        <v>38.706000000000003</v>
      </c>
    </row>
    <row r="3249" spans="1:14" x14ac:dyDescent="0.25">
      <c r="A3249" s="1">
        <v>1997</v>
      </c>
      <c r="B3249" s="1" t="s">
        <v>124</v>
      </c>
      <c r="C3249" s="2" t="s">
        <v>474</v>
      </c>
      <c r="D3249" s="1">
        <f>LOOKUP(B3249,'country lookup'!A:A,'country lookup'!C:C)</f>
        <v>478</v>
      </c>
      <c r="E3249">
        <v>2</v>
      </c>
      <c r="F3249">
        <v>2433563</v>
      </c>
      <c r="G3249" s="1">
        <v>211.81960000000001</v>
      </c>
      <c r="H3249" s="1">
        <v>10659</v>
      </c>
      <c r="I3249" s="1">
        <v>93336.25</v>
      </c>
      <c r="J3249" s="1">
        <v>98901.1</v>
      </c>
      <c r="K3249" s="3">
        <v>790</v>
      </c>
      <c r="L3249">
        <v>114.2</v>
      </c>
      <c r="M3249">
        <v>819</v>
      </c>
      <c r="N3249" s="1">
        <v>38.564</v>
      </c>
    </row>
    <row r="3250" spans="1:14" x14ac:dyDescent="0.25">
      <c r="A3250" s="1">
        <v>1998</v>
      </c>
      <c r="B3250" s="1" t="s">
        <v>124</v>
      </c>
      <c r="C3250" s="2" t="s">
        <v>474</v>
      </c>
      <c r="D3250" s="1">
        <f>LOOKUP(B3250,'country lookup'!A:A,'country lookup'!C:C)</f>
        <v>478</v>
      </c>
      <c r="E3250">
        <v>2</v>
      </c>
      <c r="F3250">
        <v>2496216</v>
      </c>
      <c r="G3250" s="1">
        <v>172.79750000000001</v>
      </c>
      <c r="H3250" s="1">
        <v>10899</v>
      </c>
      <c r="I3250" s="1">
        <v>95521.47</v>
      </c>
      <c r="J3250" s="1">
        <v>101219.5</v>
      </c>
      <c r="K3250" s="3">
        <v>810</v>
      </c>
      <c r="L3250">
        <v>114.1</v>
      </c>
      <c r="M3250">
        <v>820</v>
      </c>
      <c r="N3250" s="1">
        <v>38.427</v>
      </c>
    </row>
    <row r="3251" spans="1:14" x14ac:dyDescent="0.25">
      <c r="A3251" s="1">
        <v>1999</v>
      </c>
      <c r="B3251" s="1" t="s">
        <v>124</v>
      </c>
      <c r="C3251" s="2" t="s">
        <v>474</v>
      </c>
      <c r="D3251" s="1">
        <f>LOOKUP(B3251,'country lookup'!A:A,'country lookup'!C:C)</f>
        <v>478</v>
      </c>
      <c r="E3251">
        <v>2</v>
      </c>
      <c r="F3251">
        <v>2561585</v>
      </c>
      <c r="G3251" s="1">
        <v>175.1283</v>
      </c>
      <c r="H3251" s="1">
        <v>11136</v>
      </c>
      <c r="I3251" s="1">
        <v>97769.97</v>
      </c>
      <c r="J3251" s="1">
        <v>103532.3</v>
      </c>
      <c r="K3251" s="3">
        <v>830</v>
      </c>
      <c r="L3251">
        <v>113.9</v>
      </c>
      <c r="M3251">
        <v>821</v>
      </c>
      <c r="N3251" s="1">
        <v>38.286999999999999</v>
      </c>
    </row>
    <row r="3252" spans="1:14" x14ac:dyDescent="0.25">
      <c r="A3252" s="1">
        <v>2000</v>
      </c>
      <c r="B3252" s="1" t="s">
        <v>124</v>
      </c>
      <c r="C3252" s="2" t="s">
        <v>474</v>
      </c>
      <c r="D3252" s="1">
        <f>LOOKUP(B3252,'country lookup'!A:A,'country lookup'!C:C)</f>
        <v>478</v>
      </c>
      <c r="E3252">
        <v>2</v>
      </c>
      <c r="F3252">
        <v>2630219</v>
      </c>
      <c r="G3252" s="1">
        <v>187.0737</v>
      </c>
      <c r="H3252" s="1">
        <v>11386</v>
      </c>
      <c r="I3252" s="1">
        <v>100052.7</v>
      </c>
      <c r="J3252" s="1">
        <v>105781.1</v>
      </c>
      <c r="K3252" s="3">
        <v>850</v>
      </c>
      <c r="L3252">
        <v>113.8</v>
      </c>
      <c r="M3252">
        <v>813</v>
      </c>
      <c r="N3252" s="1">
        <v>38.14</v>
      </c>
    </row>
    <row r="3253" spans="1:14" x14ac:dyDescent="0.25">
      <c r="A3253" s="1">
        <v>2001</v>
      </c>
      <c r="B3253" s="1" t="s">
        <v>124</v>
      </c>
      <c r="C3253" s="2" t="s">
        <v>474</v>
      </c>
      <c r="D3253" s="1">
        <f>LOOKUP(B3253,'country lookup'!A:A,'country lookup'!C:C)</f>
        <v>478</v>
      </c>
      <c r="E3253">
        <v>2</v>
      </c>
      <c r="F3253">
        <v>2702400</v>
      </c>
      <c r="G3253" s="1">
        <v>182.5744</v>
      </c>
      <c r="H3253" s="1">
        <v>11625</v>
      </c>
      <c r="I3253" s="1">
        <v>102332.7</v>
      </c>
      <c r="J3253" s="1">
        <v>108074.5</v>
      </c>
      <c r="K3253" s="3">
        <v>860</v>
      </c>
      <c r="L3253">
        <v>113.6</v>
      </c>
      <c r="M3253">
        <v>805</v>
      </c>
      <c r="N3253" s="1">
        <v>37.984000000000002</v>
      </c>
    </row>
    <row r="3254" spans="1:14" x14ac:dyDescent="0.25">
      <c r="A3254" s="1">
        <v>2002</v>
      </c>
      <c r="B3254" s="1" t="s">
        <v>124</v>
      </c>
      <c r="C3254" s="2" t="s">
        <v>474</v>
      </c>
      <c r="D3254" s="1">
        <f>LOOKUP(B3254,'country lookup'!A:A,'country lookup'!C:C)</f>
        <v>478</v>
      </c>
      <c r="E3254">
        <v>2</v>
      </c>
      <c r="F3254">
        <v>2778099</v>
      </c>
      <c r="G3254" s="1">
        <v>263.52910000000003</v>
      </c>
      <c r="H3254" s="1">
        <v>11854</v>
      </c>
      <c r="I3254" s="1">
        <v>104717.3</v>
      </c>
      <c r="J3254" s="1">
        <v>109296.5</v>
      </c>
      <c r="K3254" s="3">
        <v>870</v>
      </c>
      <c r="L3254">
        <v>113.2</v>
      </c>
      <c r="M3254">
        <v>796</v>
      </c>
      <c r="N3254" s="1">
        <v>37.823999999999998</v>
      </c>
    </row>
    <row r="3255" spans="1:14" x14ac:dyDescent="0.25">
      <c r="A3255" s="1">
        <v>2003</v>
      </c>
      <c r="B3255" s="1" t="s">
        <v>124</v>
      </c>
      <c r="C3255" s="2" t="s">
        <v>474</v>
      </c>
      <c r="D3255" s="1">
        <f>LOOKUP(B3255,'country lookup'!A:A,'country lookup'!C:C)</f>
        <v>478</v>
      </c>
      <c r="E3255">
        <v>2</v>
      </c>
      <c r="F3255">
        <v>2857148</v>
      </c>
      <c r="G3255" s="1">
        <v>259.93299999999999</v>
      </c>
      <c r="H3255" s="1">
        <v>12061</v>
      </c>
      <c r="I3255" s="1">
        <v>107208.9</v>
      </c>
      <c r="J3255" s="1">
        <v>111395.6</v>
      </c>
      <c r="K3255" s="3">
        <v>870</v>
      </c>
      <c r="L3255">
        <v>112.5</v>
      </c>
      <c r="M3255">
        <v>781</v>
      </c>
      <c r="N3255" s="1">
        <v>37.659999999999997</v>
      </c>
    </row>
    <row r="3256" spans="1:14" x14ac:dyDescent="0.25">
      <c r="A3256" s="1">
        <v>2004</v>
      </c>
      <c r="B3256" s="1" t="s">
        <v>124</v>
      </c>
      <c r="C3256" s="2" t="s">
        <v>474</v>
      </c>
      <c r="D3256" s="1">
        <f>LOOKUP(B3256,'country lookup'!A:A,'country lookup'!C:C)</f>
        <v>478</v>
      </c>
      <c r="E3256">
        <v>2</v>
      </c>
      <c r="F3256">
        <v>2939247</v>
      </c>
      <c r="G3256" s="1">
        <v>256.62130000000002</v>
      </c>
      <c r="H3256" s="1">
        <v>12230</v>
      </c>
      <c r="I3256" s="1">
        <v>109686.1</v>
      </c>
      <c r="J3256" s="1">
        <v>113874.3</v>
      </c>
      <c r="K3256" s="3">
        <v>870</v>
      </c>
      <c r="L3256">
        <v>111.5</v>
      </c>
      <c r="M3256">
        <v>764</v>
      </c>
      <c r="N3256" s="1">
        <v>37.491999999999997</v>
      </c>
    </row>
    <row r="3257" spans="1:14" x14ac:dyDescent="0.25">
      <c r="A3257" s="1">
        <v>2005</v>
      </c>
      <c r="B3257" s="1" t="s">
        <v>124</v>
      </c>
      <c r="C3257" s="2" t="s">
        <v>474</v>
      </c>
      <c r="D3257" s="1">
        <f>LOOKUP(B3257,'country lookup'!A:A,'country lookup'!C:C)</f>
        <v>478</v>
      </c>
      <c r="E3257">
        <v>2</v>
      </c>
      <c r="F3257">
        <v>3024194</v>
      </c>
      <c r="G3257" s="1">
        <v>233.5976</v>
      </c>
      <c r="H3257" s="1">
        <v>12339</v>
      </c>
      <c r="I3257" s="1">
        <v>112172.7</v>
      </c>
      <c r="J3257" s="1">
        <v>117333.3</v>
      </c>
      <c r="K3257" s="3">
        <v>870</v>
      </c>
      <c r="L3257">
        <v>110</v>
      </c>
      <c r="M3257">
        <v>750</v>
      </c>
      <c r="N3257" s="1">
        <v>37.325000000000003</v>
      </c>
    </row>
    <row r="3258" spans="1:14" x14ac:dyDescent="0.25">
      <c r="A3258" s="1">
        <v>2006</v>
      </c>
      <c r="B3258" s="1" t="s">
        <v>124</v>
      </c>
      <c r="C3258" s="2" t="s">
        <v>474</v>
      </c>
      <c r="D3258" s="1">
        <f>LOOKUP(B3258,'country lookup'!A:A,'country lookup'!C:C)</f>
        <v>478</v>
      </c>
      <c r="E3258">
        <v>2</v>
      </c>
      <c r="F3258">
        <v>3111906</v>
      </c>
      <c r="G3258" s="1">
        <v>243.07079999999999</v>
      </c>
      <c r="H3258" s="1">
        <v>12395</v>
      </c>
      <c r="I3258" s="1">
        <v>114768.5</v>
      </c>
      <c r="J3258" s="1">
        <v>120805.4</v>
      </c>
      <c r="K3258" s="3">
        <v>880</v>
      </c>
      <c r="L3258">
        <v>108</v>
      </c>
      <c r="M3258">
        <v>745</v>
      </c>
      <c r="N3258" s="1">
        <v>37.161000000000001</v>
      </c>
    </row>
    <row r="3259" spans="1:14" x14ac:dyDescent="0.25">
      <c r="A3259" s="1">
        <v>2007</v>
      </c>
      <c r="B3259" s="1" t="s">
        <v>124</v>
      </c>
      <c r="C3259" s="2" t="s">
        <v>474</v>
      </c>
      <c r="D3259" s="1">
        <f>LOOKUP(B3259,'country lookup'!A:A,'country lookup'!C:C)</f>
        <v>478</v>
      </c>
      <c r="E3259">
        <v>2</v>
      </c>
      <c r="F3259">
        <v>3202517</v>
      </c>
      <c r="G3259" s="1">
        <v>251.76689999999999</v>
      </c>
      <c r="H3259" s="1">
        <v>12415</v>
      </c>
      <c r="I3259" s="1">
        <v>117455.1</v>
      </c>
      <c r="J3259" s="1">
        <v>120967.7</v>
      </c>
      <c r="K3259" s="3">
        <v>900</v>
      </c>
      <c r="L3259">
        <v>105.7</v>
      </c>
      <c r="M3259">
        <v>744</v>
      </c>
      <c r="N3259" s="1">
        <v>37.003</v>
      </c>
    </row>
    <row r="3260" spans="1:14" x14ac:dyDescent="0.25">
      <c r="A3260" s="1">
        <v>2008</v>
      </c>
      <c r="B3260" s="1" t="s">
        <v>124</v>
      </c>
      <c r="C3260" s="2" t="s">
        <v>474</v>
      </c>
      <c r="D3260" s="1">
        <f>LOOKUP(B3260,'country lookup'!A:A,'country lookup'!C:C)</f>
        <v>478</v>
      </c>
      <c r="E3260">
        <v>2</v>
      </c>
      <c r="F3260">
        <v>3296238</v>
      </c>
      <c r="G3260" s="1">
        <v>264.25810000000001</v>
      </c>
      <c r="H3260" s="1">
        <v>12395</v>
      </c>
      <c r="I3260" s="1">
        <v>120223.1</v>
      </c>
      <c r="J3260" s="1">
        <v>123139.4</v>
      </c>
      <c r="K3260" s="3">
        <v>900</v>
      </c>
      <c r="L3260">
        <v>103.1</v>
      </c>
      <c r="M3260">
        <v>739</v>
      </c>
      <c r="N3260" s="1">
        <v>36.844999999999999</v>
      </c>
    </row>
    <row r="3261" spans="1:14" x14ac:dyDescent="0.25">
      <c r="A3261" s="1">
        <v>2009</v>
      </c>
      <c r="B3261" s="1" t="s">
        <v>124</v>
      </c>
      <c r="C3261" s="2" t="s">
        <v>474</v>
      </c>
      <c r="D3261" s="1">
        <f>LOOKUP(B3261,'country lookup'!A:A,'country lookup'!C:C)</f>
        <v>478</v>
      </c>
      <c r="E3261">
        <v>2</v>
      </c>
      <c r="F3261">
        <v>3393409</v>
      </c>
      <c r="G3261" s="1">
        <v>249.0138</v>
      </c>
      <c r="H3261" s="1">
        <v>12382</v>
      </c>
      <c r="I3261" s="1">
        <v>123081.5</v>
      </c>
      <c r="J3261" s="1">
        <v>123978.2</v>
      </c>
      <c r="K3261" s="3">
        <v>910</v>
      </c>
      <c r="L3261">
        <v>100.6</v>
      </c>
      <c r="M3261">
        <v>734</v>
      </c>
      <c r="N3261" s="1">
        <v>36.683</v>
      </c>
    </row>
    <row r="3262" spans="1:14" x14ac:dyDescent="0.25">
      <c r="A3262" s="1">
        <v>2010</v>
      </c>
      <c r="B3262" s="1" t="s">
        <v>124</v>
      </c>
      <c r="C3262" s="2" t="s">
        <v>474</v>
      </c>
      <c r="D3262" s="1">
        <f>LOOKUP(B3262,'country lookup'!A:A,'country lookup'!C:C)</f>
        <v>478</v>
      </c>
      <c r="E3262">
        <v>2</v>
      </c>
      <c r="F3262">
        <v>3494195</v>
      </c>
      <c r="G3262" s="1">
        <v>261.56909999999999</v>
      </c>
      <c r="H3262" s="1">
        <v>12341</v>
      </c>
      <c r="I3262" s="1">
        <v>126057.2</v>
      </c>
      <c r="J3262" s="1">
        <v>124481.3</v>
      </c>
      <c r="K3262" s="3">
        <v>910</v>
      </c>
      <c r="L3262">
        <v>97.9</v>
      </c>
      <c r="M3262">
        <v>723</v>
      </c>
      <c r="N3262" s="1">
        <v>36.502000000000002</v>
      </c>
    </row>
    <row r="3263" spans="1:14" x14ac:dyDescent="0.25">
      <c r="A3263" s="1">
        <v>2011</v>
      </c>
      <c r="B3263" s="1" t="s">
        <v>124</v>
      </c>
      <c r="C3263" s="2" t="s">
        <v>474</v>
      </c>
      <c r="D3263" s="1">
        <f>LOOKUP(B3263,'country lookup'!A:A,'country lookup'!C:C)</f>
        <v>478</v>
      </c>
      <c r="E3263">
        <v>2</v>
      </c>
      <c r="F3263">
        <v>3598648</v>
      </c>
      <c r="G3263" s="1">
        <v>275.01119999999997</v>
      </c>
      <c r="H3263" s="1">
        <v>12254</v>
      </c>
      <c r="I3263" s="1">
        <v>128989.5</v>
      </c>
      <c r="J3263" s="1">
        <v>125000</v>
      </c>
      <c r="K3263" s="3">
        <v>900</v>
      </c>
      <c r="L3263">
        <v>95</v>
      </c>
      <c r="M3263">
        <v>704</v>
      </c>
      <c r="N3263" s="1">
        <v>36.287999999999997</v>
      </c>
    </row>
    <row r="3264" spans="1:14" x14ac:dyDescent="0.25">
      <c r="A3264" s="1">
        <v>2012</v>
      </c>
      <c r="B3264" s="1" t="s">
        <v>124</v>
      </c>
      <c r="C3264" s="2" t="s">
        <v>474</v>
      </c>
      <c r="D3264" s="1">
        <f>LOOKUP(B3264,'country lookup'!A:A,'country lookup'!C:C)</f>
        <v>478</v>
      </c>
      <c r="E3264">
        <v>2</v>
      </c>
      <c r="F3264">
        <v>3706554</v>
      </c>
      <c r="G3264" s="1">
        <v>332.38819999999998</v>
      </c>
      <c r="H3264" s="1">
        <v>12171</v>
      </c>
      <c r="I3264" s="1">
        <v>131863.5</v>
      </c>
      <c r="J3264" s="1">
        <v>126099.7</v>
      </c>
      <c r="K3264" s="3">
        <v>880</v>
      </c>
      <c r="L3264">
        <v>92.3</v>
      </c>
      <c r="M3264">
        <v>682</v>
      </c>
      <c r="N3264" s="1">
        <v>36.031999999999996</v>
      </c>
    </row>
    <row r="3265" spans="1:14" x14ac:dyDescent="0.25">
      <c r="A3265" s="1">
        <v>2013</v>
      </c>
      <c r="B3265" s="1" t="s">
        <v>124</v>
      </c>
      <c r="C3265" s="2" t="s">
        <v>474</v>
      </c>
      <c r="D3265" s="1">
        <f>LOOKUP(B3265,'country lookup'!A:A,'country lookup'!C:C)</f>
        <v>478</v>
      </c>
      <c r="E3265">
        <v>2</v>
      </c>
      <c r="F3265">
        <v>3817494</v>
      </c>
      <c r="G3265" s="1">
        <v>323.95589999999999</v>
      </c>
      <c r="H3265" s="1">
        <v>12057</v>
      </c>
      <c r="I3265" s="1">
        <v>134715.1</v>
      </c>
      <c r="J3265" s="1">
        <v>126717.6</v>
      </c>
      <c r="K3265" s="3">
        <v>860</v>
      </c>
      <c r="L3265">
        <v>89.5</v>
      </c>
      <c r="M3265">
        <v>655</v>
      </c>
      <c r="N3265" s="1">
        <v>35.728999999999999</v>
      </c>
    </row>
    <row r="3266" spans="1:14" x14ac:dyDescent="0.25">
      <c r="A3266" s="1">
        <v>2014</v>
      </c>
      <c r="B3266" s="1" t="s">
        <v>124</v>
      </c>
      <c r="C3266" s="2" t="s">
        <v>474</v>
      </c>
      <c r="D3266" s="1">
        <f>LOOKUP(B3266,'country lookup'!A:A,'country lookup'!C:C)</f>
        <v>478</v>
      </c>
      <c r="E3266">
        <v>2</v>
      </c>
      <c r="F3266">
        <v>3930896</v>
      </c>
      <c r="G3266" s="1">
        <v>339.96839999999997</v>
      </c>
      <c r="H3266" s="1">
        <v>11927</v>
      </c>
      <c r="I3266" s="1">
        <v>137407.79999999999</v>
      </c>
      <c r="J3266" s="1">
        <v>128775.8</v>
      </c>
      <c r="K3266" s="3">
        <v>830</v>
      </c>
      <c r="L3266">
        <v>86.8</v>
      </c>
      <c r="M3266">
        <v>629</v>
      </c>
      <c r="N3266" s="1">
        <v>35.381</v>
      </c>
    </row>
    <row r="3267" spans="1:14" x14ac:dyDescent="0.25">
      <c r="A3267" s="1">
        <v>2015</v>
      </c>
      <c r="B3267" s="1" t="s">
        <v>124</v>
      </c>
      <c r="C3267" s="2" t="s">
        <v>474</v>
      </c>
      <c r="D3267" s="1">
        <f>LOOKUP(B3267,'country lookup'!A:A,'country lookup'!C:C)</f>
        <v>478</v>
      </c>
      <c r="E3267">
        <v>2</v>
      </c>
      <c r="F3267">
        <v>4046301</v>
      </c>
      <c r="G3267" s="1">
        <v>371.31229999999999</v>
      </c>
      <c r="H3267" s="1">
        <v>11788</v>
      </c>
      <c r="I3267" s="1">
        <v>140166.5</v>
      </c>
      <c r="K3267" s="3">
        <v>810</v>
      </c>
      <c r="L3267">
        <v>84.1</v>
      </c>
      <c r="M3267">
        <v>602</v>
      </c>
      <c r="N3267" s="1">
        <v>34.991</v>
      </c>
    </row>
    <row r="3268" spans="1:14" x14ac:dyDescent="0.25">
      <c r="A3268" s="1">
        <v>2016</v>
      </c>
      <c r="B3268" s="1" t="s">
        <v>124</v>
      </c>
      <c r="C3268" s="2" t="s">
        <v>474</v>
      </c>
      <c r="D3268" s="1">
        <f>LOOKUP(B3268,'country lookup'!A:A,'country lookup'!C:C)</f>
        <v>478</v>
      </c>
      <c r="E3268">
        <v>2</v>
      </c>
      <c r="F3268">
        <v>4163534</v>
      </c>
      <c r="G3268" s="1">
        <v>348.01929999999999</v>
      </c>
      <c r="H3268" s="1">
        <v>11616</v>
      </c>
      <c r="I3268" s="1">
        <v>142527.6</v>
      </c>
      <c r="K3268" s="3"/>
      <c r="L3268">
        <v>81.5</v>
      </c>
      <c r="M3268"/>
      <c r="N3268" s="1">
        <v>34.569000000000003</v>
      </c>
    </row>
    <row r="3269" spans="1:14" x14ac:dyDescent="0.25">
      <c r="A3269" s="1">
        <v>1990</v>
      </c>
      <c r="B3269" s="1" t="s">
        <v>125</v>
      </c>
      <c r="C3269" s="2" t="s">
        <v>476</v>
      </c>
      <c r="D3269" s="1">
        <f>LOOKUP(B3269,'country lookup'!A:A,'country lookup'!C:C)</f>
        <v>480</v>
      </c>
      <c r="E3269">
        <v>3</v>
      </c>
      <c r="F3269">
        <v>1058775</v>
      </c>
      <c r="G3269" s="1">
        <v>812.41250000000002</v>
      </c>
      <c r="H3269" s="1">
        <v>504</v>
      </c>
      <c r="I3269" s="1">
        <v>21913.040000000001</v>
      </c>
      <c r="J3269" s="1">
        <v>20987.65</v>
      </c>
      <c r="K3269" s="3">
        <v>18</v>
      </c>
      <c r="L3269">
        <v>23</v>
      </c>
      <c r="M3269">
        <v>81</v>
      </c>
      <c r="N3269" s="1">
        <v>21.3</v>
      </c>
    </row>
    <row r="3270" spans="1:14" x14ac:dyDescent="0.25">
      <c r="A3270" s="1">
        <v>1991</v>
      </c>
      <c r="B3270" s="1" t="s">
        <v>125</v>
      </c>
      <c r="C3270" s="2" t="s">
        <v>476</v>
      </c>
      <c r="D3270" s="1">
        <f>LOOKUP(B3270,'country lookup'!A:A,'country lookup'!C:C)</f>
        <v>480</v>
      </c>
      <c r="E3270">
        <v>3</v>
      </c>
      <c r="F3270">
        <v>1070266</v>
      </c>
      <c r="G3270" s="1">
        <v>827.15039999999999</v>
      </c>
      <c r="H3270" s="1">
        <v>481</v>
      </c>
      <c r="I3270" s="1">
        <v>22165.9</v>
      </c>
      <c r="J3270" s="1">
        <v>23684.21</v>
      </c>
      <c r="K3270" s="3">
        <v>17</v>
      </c>
      <c r="L3270">
        <v>21.7</v>
      </c>
      <c r="M3270">
        <v>76</v>
      </c>
      <c r="N3270" s="1">
        <v>20.7</v>
      </c>
    </row>
    <row r="3271" spans="1:14" x14ac:dyDescent="0.25">
      <c r="A3271" s="1">
        <v>1992</v>
      </c>
      <c r="B3271" s="1" t="s">
        <v>125</v>
      </c>
      <c r="C3271" s="2" t="s">
        <v>476</v>
      </c>
      <c r="D3271" s="1">
        <f>LOOKUP(B3271,'country lookup'!A:A,'country lookup'!C:C)</f>
        <v>480</v>
      </c>
      <c r="E3271">
        <v>3</v>
      </c>
      <c r="F3271">
        <v>1084441</v>
      </c>
      <c r="G3271" s="1">
        <v>857.51949999999999</v>
      </c>
      <c r="H3271" s="1">
        <v>470</v>
      </c>
      <c r="I3271" s="1">
        <v>22169.81</v>
      </c>
      <c r="J3271" s="1">
        <v>19512.2</v>
      </c>
      <c r="K3271" s="3">
        <v>18</v>
      </c>
      <c r="L3271">
        <v>21.2</v>
      </c>
      <c r="M3271">
        <v>82</v>
      </c>
      <c r="N3271" s="1">
        <v>21.1</v>
      </c>
    </row>
    <row r="3272" spans="1:14" x14ac:dyDescent="0.25">
      <c r="A3272" s="1">
        <v>1993</v>
      </c>
      <c r="B3272" s="1" t="s">
        <v>125</v>
      </c>
      <c r="C3272" s="2" t="s">
        <v>476</v>
      </c>
      <c r="D3272" s="1">
        <f>LOOKUP(B3272,'country lookup'!A:A,'country lookup'!C:C)</f>
        <v>480</v>
      </c>
      <c r="E3272">
        <v>3</v>
      </c>
      <c r="F3272">
        <v>1097374</v>
      </c>
      <c r="G3272" s="1">
        <v>816.23680000000002</v>
      </c>
      <c r="H3272" s="1">
        <v>470</v>
      </c>
      <c r="I3272" s="1">
        <v>22169.81</v>
      </c>
      <c r="J3272" s="1">
        <v>20270.27</v>
      </c>
      <c r="K3272" s="3">
        <v>16</v>
      </c>
      <c r="L3272">
        <v>21.2</v>
      </c>
      <c r="M3272">
        <v>74</v>
      </c>
      <c r="N3272" s="1">
        <v>20.3</v>
      </c>
    </row>
    <row r="3273" spans="1:14" x14ac:dyDescent="0.25">
      <c r="A3273" s="1">
        <v>1994</v>
      </c>
      <c r="B3273" s="1" t="s">
        <v>125</v>
      </c>
      <c r="C3273" s="2" t="s">
        <v>476</v>
      </c>
      <c r="D3273" s="1">
        <f>LOOKUP(B3273,'country lookup'!A:A,'country lookup'!C:C)</f>
        <v>480</v>
      </c>
      <c r="E3273">
        <v>3</v>
      </c>
      <c r="F3273">
        <v>1112846</v>
      </c>
      <c r="G3273" s="1">
        <v>843.02750000000003</v>
      </c>
      <c r="H3273" s="1">
        <v>476</v>
      </c>
      <c r="I3273" s="1">
        <v>22037.040000000001</v>
      </c>
      <c r="J3273" s="1">
        <v>19117.650000000001</v>
      </c>
      <c r="K3273" s="3">
        <v>15</v>
      </c>
      <c r="L3273">
        <v>21.6</v>
      </c>
      <c r="M3273">
        <v>68</v>
      </c>
      <c r="N3273" s="1">
        <v>19.600000000000001</v>
      </c>
    </row>
    <row r="3274" spans="1:14" x14ac:dyDescent="0.25">
      <c r="A3274" s="1">
        <v>1995</v>
      </c>
      <c r="B3274" s="1" t="s">
        <v>125</v>
      </c>
      <c r="C3274" s="2" t="s">
        <v>476</v>
      </c>
      <c r="D3274" s="1">
        <f>LOOKUP(B3274,'country lookup'!A:A,'country lookup'!C:C)</f>
        <v>480</v>
      </c>
      <c r="E3274">
        <v>3</v>
      </c>
      <c r="F3274">
        <v>1122457</v>
      </c>
      <c r="G3274" s="1">
        <v>789.63070000000005</v>
      </c>
      <c r="H3274" s="1">
        <v>484</v>
      </c>
      <c r="I3274" s="1">
        <v>21801.8</v>
      </c>
      <c r="J3274" s="1">
        <v>18333.330000000002</v>
      </c>
      <c r="K3274" s="3">
        <v>13</v>
      </c>
      <c r="L3274">
        <v>22.2</v>
      </c>
      <c r="M3274">
        <v>60</v>
      </c>
      <c r="N3274" s="1">
        <v>18.3</v>
      </c>
    </row>
    <row r="3275" spans="1:14" x14ac:dyDescent="0.25">
      <c r="A3275" s="1">
        <v>1996</v>
      </c>
      <c r="B3275" s="1" t="s">
        <v>125</v>
      </c>
      <c r="C3275" s="2" t="s">
        <v>476</v>
      </c>
      <c r="D3275" s="1">
        <f>LOOKUP(B3275,'country lookup'!A:A,'country lookup'!C:C)</f>
        <v>480</v>
      </c>
      <c r="E3275">
        <v>3</v>
      </c>
      <c r="F3275">
        <v>1133996</v>
      </c>
      <c r="G3275" s="1">
        <v>757.64840000000004</v>
      </c>
      <c r="H3275" s="1">
        <v>488</v>
      </c>
      <c r="I3275" s="1">
        <v>21497.8</v>
      </c>
      <c r="J3275" s="1">
        <v>22000</v>
      </c>
      <c r="K3275" s="3">
        <v>11</v>
      </c>
      <c r="L3275">
        <v>22.7</v>
      </c>
      <c r="M3275">
        <v>50</v>
      </c>
      <c r="N3275" s="1">
        <v>18.3</v>
      </c>
    </row>
    <row r="3276" spans="1:14" x14ac:dyDescent="0.25">
      <c r="A3276" s="1">
        <v>1997</v>
      </c>
      <c r="B3276" s="1" t="s">
        <v>125</v>
      </c>
      <c r="C3276" s="2" t="s">
        <v>476</v>
      </c>
      <c r="D3276" s="1">
        <f>LOOKUP(B3276,'country lookup'!A:A,'country lookup'!C:C)</f>
        <v>480</v>
      </c>
      <c r="E3276">
        <v>3</v>
      </c>
      <c r="F3276">
        <v>1148284</v>
      </c>
      <c r="G3276" s="1">
        <v>934.91489999999999</v>
      </c>
      <c r="H3276" s="1">
        <v>480</v>
      </c>
      <c r="I3276" s="1">
        <v>21238.94</v>
      </c>
      <c r="J3276" s="1">
        <v>19230.77</v>
      </c>
      <c r="K3276" s="3">
        <v>11</v>
      </c>
      <c r="L3276">
        <v>22.6</v>
      </c>
      <c r="M3276">
        <v>52</v>
      </c>
      <c r="N3276" s="1">
        <v>17.399999999999999</v>
      </c>
    </row>
    <row r="3277" spans="1:14" x14ac:dyDescent="0.25">
      <c r="A3277" s="1">
        <v>1998</v>
      </c>
      <c r="B3277" s="1" t="s">
        <v>125</v>
      </c>
      <c r="C3277" s="2" t="s">
        <v>476</v>
      </c>
      <c r="D3277" s="1">
        <f>LOOKUP(B3277,'country lookup'!A:A,'country lookup'!C:C)</f>
        <v>480</v>
      </c>
      <c r="E3277">
        <v>3</v>
      </c>
      <c r="F3277">
        <v>1160421</v>
      </c>
      <c r="G3277" s="1">
        <v>950.53009999999995</v>
      </c>
      <c r="H3277" s="1">
        <v>453</v>
      </c>
      <c r="I3277" s="1">
        <v>20875.580000000002</v>
      </c>
      <c r="J3277" s="1">
        <v>18750</v>
      </c>
      <c r="K3277" s="3">
        <v>10</v>
      </c>
      <c r="L3277">
        <v>21.7</v>
      </c>
      <c r="M3277">
        <v>48</v>
      </c>
      <c r="N3277" s="1">
        <v>16.7</v>
      </c>
    </row>
    <row r="3278" spans="1:14" x14ac:dyDescent="0.25">
      <c r="A3278" s="1">
        <v>1999</v>
      </c>
      <c r="B3278" s="1" t="s">
        <v>125</v>
      </c>
      <c r="C3278" s="2" t="s">
        <v>476</v>
      </c>
      <c r="D3278" s="1">
        <f>LOOKUP(B3278,'country lookup'!A:A,'country lookup'!C:C)</f>
        <v>480</v>
      </c>
      <c r="E3278">
        <v>3</v>
      </c>
      <c r="F3278">
        <v>1175267</v>
      </c>
      <c r="G3278" s="1">
        <v>983.64089999999999</v>
      </c>
      <c r="H3278" s="1">
        <v>416</v>
      </c>
      <c r="I3278" s="1">
        <v>20594.060000000001</v>
      </c>
      <c r="J3278" s="1">
        <v>18604.650000000001</v>
      </c>
      <c r="K3278" s="3">
        <v>9</v>
      </c>
      <c r="L3278">
        <v>20.2</v>
      </c>
      <c r="M3278">
        <v>43</v>
      </c>
      <c r="N3278" s="1">
        <v>17.3</v>
      </c>
    </row>
    <row r="3279" spans="1:14" x14ac:dyDescent="0.25">
      <c r="A3279" s="1">
        <v>2000</v>
      </c>
      <c r="B3279" s="1" t="s">
        <v>125</v>
      </c>
      <c r="C3279" s="2" t="s">
        <v>476</v>
      </c>
      <c r="D3279" s="1">
        <f>LOOKUP(B3279,'country lookup'!A:A,'country lookup'!C:C)</f>
        <v>480</v>
      </c>
      <c r="E3279">
        <v>3</v>
      </c>
      <c r="F3279">
        <v>1186873</v>
      </c>
      <c r="G3279" s="1">
        <v>1052.787</v>
      </c>
      <c r="H3279" s="1">
        <v>376</v>
      </c>
      <c r="I3279" s="1">
        <v>20324.32</v>
      </c>
      <c r="J3279" s="1">
        <v>17500</v>
      </c>
      <c r="K3279" s="3">
        <v>8</v>
      </c>
      <c r="L3279">
        <v>18.5</v>
      </c>
      <c r="M3279">
        <v>40</v>
      </c>
      <c r="N3279" s="1">
        <v>17</v>
      </c>
    </row>
    <row r="3280" spans="1:14" x14ac:dyDescent="0.25">
      <c r="A3280" s="1">
        <v>2001</v>
      </c>
      <c r="B3280" s="1" t="s">
        <v>125</v>
      </c>
      <c r="C3280" s="2" t="s">
        <v>476</v>
      </c>
      <c r="D3280" s="1">
        <f>LOOKUP(B3280,'country lookup'!A:A,'country lookup'!C:C)</f>
        <v>480</v>
      </c>
      <c r="E3280">
        <v>3</v>
      </c>
      <c r="F3280">
        <v>1196287</v>
      </c>
      <c r="G3280" s="1">
        <v>969.13959999999997</v>
      </c>
      <c r="H3280" s="1">
        <v>341</v>
      </c>
      <c r="I3280" s="1">
        <v>19941.52</v>
      </c>
      <c r="J3280" s="1">
        <v>19444.439999999999</v>
      </c>
      <c r="K3280" s="3">
        <v>7</v>
      </c>
      <c r="L3280">
        <v>17.100000000000001</v>
      </c>
      <c r="M3280">
        <v>36</v>
      </c>
      <c r="N3280" s="1">
        <v>16.5</v>
      </c>
    </row>
    <row r="3281" spans="1:14" x14ac:dyDescent="0.25">
      <c r="A3281" s="1">
        <v>2002</v>
      </c>
      <c r="B3281" s="1" t="s">
        <v>125</v>
      </c>
      <c r="C3281" s="2" t="s">
        <v>476</v>
      </c>
      <c r="D3281" s="1">
        <f>LOOKUP(B3281,'country lookup'!A:A,'country lookup'!C:C)</f>
        <v>480</v>
      </c>
      <c r="E3281">
        <v>3</v>
      </c>
      <c r="F3281">
        <v>1204621</v>
      </c>
      <c r="G3281" s="1">
        <v>1001.4160000000001</v>
      </c>
      <c r="H3281" s="1">
        <v>316</v>
      </c>
      <c r="I3281" s="1">
        <v>19627.330000000002</v>
      </c>
      <c r="J3281" s="1">
        <v>20000</v>
      </c>
      <c r="K3281" s="3">
        <v>7</v>
      </c>
      <c r="L3281">
        <v>16.100000000000001</v>
      </c>
      <c r="M3281">
        <v>35</v>
      </c>
      <c r="N3281" s="1">
        <v>16.600000000000001</v>
      </c>
    </row>
    <row r="3282" spans="1:14" x14ac:dyDescent="0.25">
      <c r="A3282" s="1">
        <v>2003</v>
      </c>
      <c r="B3282" s="1" t="s">
        <v>125</v>
      </c>
      <c r="C3282" s="2" t="s">
        <v>476</v>
      </c>
      <c r="D3282" s="1">
        <f>LOOKUP(B3282,'country lookup'!A:A,'country lookup'!C:C)</f>
        <v>480</v>
      </c>
      <c r="E3282">
        <v>3</v>
      </c>
      <c r="F3282">
        <v>1213370</v>
      </c>
      <c r="G3282" s="1">
        <v>1128.9000000000001</v>
      </c>
      <c r="H3282" s="1">
        <v>300</v>
      </c>
      <c r="I3282" s="1">
        <v>19230.77</v>
      </c>
      <c r="J3282" s="1">
        <v>18421.05</v>
      </c>
      <c r="K3282" s="3">
        <v>7</v>
      </c>
      <c r="L3282">
        <v>15.6</v>
      </c>
      <c r="M3282">
        <v>38</v>
      </c>
      <c r="N3282" s="1">
        <v>15.9</v>
      </c>
    </row>
    <row r="3283" spans="1:14" x14ac:dyDescent="0.25">
      <c r="A3283" s="1">
        <v>2004</v>
      </c>
      <c r="B3283" s="1" t="s">
        <v>125</v>
      </c>
      <c r="C3283" s="2" t="s">
        <v>476</v>
      </c>
      <c r="D3283" s="1">
        <f>LOOKUP(B3283,'country lookup'!A:A,'country lookup'!C:C)</f>
        <v>480</v>
      </c>
      <c r="E3283">
        <v>3</v>
      </c>
      <c r="F3283">
        <v>1221003</v>
      </c>
      <c r="G3283" s="1">
        <v>1162.1130000000001</v>
      </c>
      <c r="H3283" s="1">
        <v>292</v>
      </c>
      <c r="I3283" s="1">
        <v>18838.71</v>
      </c>
      <c r="J3283" s="1">
        <v>18918.919999999998</v>
      </c>
      <c r="K3283" s="3">
        <v>7</v>
      </c>
      <c r="L3283">
        <v>15.5</v>
      </c>
      <c r="M3283">
        <v>37</v>
      </c>
      <c r="N3283" s="1">
        <v>15.7</v>
      </c>
    </row>
    <row r="3284" spans="1:14" x14ac:dyDescent="0.25">
      <c r="A3284" s="1">
        <v>2005</v>
      </c>
      <c r="B3284" s="1" t="s">
        <v>125</v>
      </c>
      <c r="C3284" s="2" t="s">
        <v>476</v>
      </c>
      <c r="D3284" s="1">
        <f>LOOKUP(B3284,'country lookup'!A:A,'country lookup'!C:C)</f>
        <v>480</v>
      </c>
      <c r="E3284">
        <v>3</v>
      </c>
      <c r="F3284">
        <v>1228254</v>
      </c>
      <c r="G3284" s="1">
        <v>1188.7149999999999</v>
      </c>
      <c r="H3284" s="1">
        <v>287</v>
      </c>
      <c r="I3284" s="1">
        <v>18280.25</v>
      </c>
      <c r="J3284" s="1">
        <v>17948.72</v>
      </c>
      <c r="K3284" s="3">
        <v>7</v>
      </c>
      <c r="L3284">
        <v>15.7</v>
      </c>
      <c r="M3284">
        <v>39</v>
      </c>
      <c r="N3284" s="1">
        <v>15.3</v>
      </c>
    </row>
    <row r="3285" spans="1:14" x14ac:dyDescent="0.25">
      <c r="A3285" s="1">
        <v>2006</v>
      </c>
      <c r="B3285" s="1" t="s">
        <v>125</v>
      </c>
      <c r="C3285" s="2" t="s">
        <v>476</v>
      </c>
      <c r="D3285" s="1">
        <f>LOOKUP(B3285,'country lookup'!A:A,'country lookup'!C:C)</f>
        <v>480</v>
      </c>
      <c r="E3285">
        <v>3</v>
      </c>
      <c r="F3285">
        <v>1233996</v>
      </c>
      <c r="G3285" s="1">
        <v>1217.1379999999999</v>
      </c>
      <c r="H3285" s="1">
        <v>283</v>
      </c>
      <c r="I3285" s="1">
        <v>17687.5</v>
      </c>
      <c r="J3285" s="1">
        <v>19047.62</v>
      </c>
      <c r="K3285" s="3">
        <v>7</v>
      </c>
      <c r="L3285">
        <v>16</v>
      </c>
      <c r="M3285">
        <v>42</v>
      </c>
      <c r="N3285" s="1">
        <v>14.3</v>
      </c>
    </row>
    <row r="3286" spans="1:14" x14ac:dyDescent="0.25">
      <c r="A3286" s="1">
        <v>2007</v>
      </c>
      <c r="B3286" s="1" t="s">
        <v>125</v>
      </c>
      <c r="C3286" s="2" t="s">
        <v>476</v>
      </c>
      <c r="D3286" s="1">
        <f>LOOKUP(B3286,'country lookup'!A:A,'country lookup'!C:C)</f>
        <v>480</v>
      </c>
      <c r="E3286">
        <v>3</v>
      </c>
      <c r="F3286">
        <v>1239630</v>
      </c>
      <c r="G3286" s="1">
        <v>1217.088</v>
      </c>
      <c r="H3286" s="1">
        <v>275</v>
      </c>
      <c r="I3286" s="1">
        <v>17080.75</v>
      </c>
      <c r="J3286" s="1">
        <v>15555.56</v>
      </c>
      <c r="K3286" s="3">
        <v>8</v>
      </c>
      <c r="L3286">
        <v>16.100000000000001</v>
      </c>
      <c r="M3286">
        <v>45</v>
      </c>
      <c r="N3286" s="1">
        <v>13.7</v>
      </c>
    </row>
    <row r="3287" spans="1:14" x14ac:dyDescent="0.25">
      <c r="A3287" s="1">
        <v>2008</v>
      </c>
      <c r="B3287" s="1" t="s">
        <v>125</v>
      </c>
      <c r="C3287" s="2" t="s">
        <v>476</v>
      </c>
      <c r="D3287" s="1">
        <f>LOOKUP(B3287,'country lookup'!A:A,'country lookup'!C:C)</f>
        <v>480</v>
      </c>
      <c r="E3287">
        <v>3</v>
      </c>
      <c r="F3287">
        <v>1244121</v>
      </c>
      <c r="G3287" s="1">
        <v>1433.86</v>
      </c>
      <c r="H3287" s="1">
        <v>262</v>
      </c>
      <c r="I3287" s="1">
        <v>16582.28</v>
      </c>
      <c r="J3287" s="1">
        <v>17391.3</v>
      </c>
      <c r="K3287" s="3">
        <v>7</v>
      </c>
      <c r="L3287">
        <v>15.8</v>
      </c>
      <c r="M3287">
        <v>46</v>
      </c>
      <c r="N3287" s="1">
        <v>13.2</v>
      </c>
    </row>
    <row r="3288" spans="1:14" x14ac:dyDescent="0.25">
      <c r="A3288" s="1">
        <v>2009</v>
      </c>
      <c r="B3288" s="1" t="s">
        <v>125</v>
      </c>
      <c r="C3288" s="2" t="s">
        <v>476</v>
      </c>
      <c r="D3288" s="1">
        <f>LOOKUP(B3288,'country lookup'!A:A,'country lookup'!C:C)</f>
        <v>480</v>
      </c>
      <c r="E3288">
        <v>3</v>
      </c>
      <c r="F3288">
        <v>1247429</v>
      </c>
      <c r="G3288" s="1">
        <v>1648.03</v>
      </c>
      <c r="H3288" s="1">
        <v>246</v>
      </c>
      <c r="I3288" s="1">
        <v>15974.03</v>
      </c>
      <c r="J3288" s="1">
        <v>17307.689999999999</v>
      </c>
      <c r="K3288" s="3">
        <v>8</v>
      </c>
      <c r="L3288">
        <v>15.4</v>
      </c>
      <c r="M3288">
        <v>52</v>
      </c>
      <c r="N3288" s="1">
        <v>12.3</v>
      </c>
    </row>
    <row r="3289" spans="1:14" x14ac:dyDescent="0.25">
      <c r="A3289" s="1">
        <v>2010</v>
      </c>
      <c r="B3289" s="1" t="s">
        <v>125</v>
      </c>
      <c r="C3289" s="2" t="s">
        <v>476</v>
      </c>
      <c r="D3289" s="1">
        <f>LOOKUP(B3289,'country lookup'!A:A,'country lookup'!C:C)</f>
        <v>480</v>
      </c>
      <c r="E3289">
        <v>3</v>
      </c>
      <c r="F3289">
        <v>1250400</v>
      </c>
      <c r="G3289" s="1">
        <v>1682.479</v>
      </c>
      <c r="H3289" s="1">
        <v>231</v>
      </c>
      <c r="I3289" s="1">
        <v>15400</v>
      </c>
      <c r="J3289" s="1">
        <v>13559.32</v>
      </c>
      <c r="K3289" s="3">
        <v>9</v>
      </c>
      <c r="L3289">
        <v>15</v>
      </c>
      <c r="M3289">
        <v>59</v>
      </c>
      <c r="N3289" s="1">
        <v>12</v>
      </c>
    </row>
    <row r="3290" spans="1:14" x14ac:dyDescent="0.25">
      <c r="A3290" s="1">
        <v>2011</v>
      </c>
      <c r="B3290" s="1" t="s">
        <v>125</v>
      </c>
      <c r="C3290" s="2" t="s">
        <v>476</v>
      </c>
      <c r="D3290" s="1">
        <f>LOOKUP(B3290,'country lookup'!A:A,'country lookup'!C:C)</f>
        <v>480</v>
      </c>
      <c r="E3290">
        <v>3</v>
      </c>
      <c r="F3290">
        <v>1252404</v>
      </c>
      <c r="G3290" s="1">
        <v>1718.3530000000001</v>
      </c>
      <c r="H3290" s="1">
        <v>222</v>
      </c>
      <c r="I3290" s="1">
        <v>14899.33</v>
      </c>
      <c r="J3290" s="1">
        <v>15686.27</v>
      </c>
      <c r="K3290" s="3">
        <v>8</v>
      </c>
      <c r="L3290">
        <v>14.9</v>
      </c>
      <c r="M3290">
        <v>51</v>
      </c>
      <c r="N3290" s="1">
        <v>11.7</v>
      </c>
    </row>
    <row r="3291" spans="1:14" x14ac:dyDescent="0.25">
      <c r="A3291" s="1">
        <v>2012</v>
      </c>
      <c r="B3291" s="1" t="s">
        <v>125</v>
      </c>
      <c r="C3291" s="2" t="s">
        <v>476</v>
      </c>
      <c r="D3291" s="1">
        <f>LOOKUP(B3291,'country lookup'!A:A,'country lookup'!C:C)</f>
        <v>480</v>
      </c>
      <c r="E3291">
        <v>3</v>
      </c>
      <c r="F3291">
        <v>1255882</v>
      </c>
      <c r="G3291" s="1">
        <v>1812.114</v>
      </c>
      <c r="H3291" s="1">
        <v>215</v>
      </c>
      <c r="I3291" s="1">
        <v>14527.03</v>
      </c>
      <c r="J3291" s="1">
        <v>14814.81</v>
      </c>
      <c r="K3291" s="3">
        <v>8</v>
      </c>
      <c r="L3291">
        <v>14.8</v>
      </c>
      <c r="M3291">
        <v>54</v>
      </c>
      <c r="N3291" s="1">
        <v>11.5</v>
      </c>
    </row>
    <row r="3292" spans="1:14" x14ac:dyDescent="0.25">
      <c r="A3292" s="1">
        <v>2013</v>
      </c>
      <c r="B3292" s="1" t="s">
        <v>125</v>
      </c>
      <c r="C3292" s="2" t="s">
        <v>476</v>
      </c>
      <c r="D3292" s="1">
        <f>LOOKUP(B3292,'country lookup'!A:A,'country lookup'!C:C)</f>
        <v>480</v>
      </c>
      <c r="E3292">
        <v>3</v>
      </c>
      <c r="F3292">
        <v>1258653</v>
      </c>
      <c r="G3292" s="1">
        <v>1863.576</v>
      </c>
      <c r="H3292" s="1">
        <v>209</v>
      </c>
      <c r="I3292" s="1">
        <v>14121.62</v>
      </c>
      <c r="J3292" s="1">
        <v>14814.81</v>
      </c>
      <c r="K3292" s="3">
        <v>8</v>
      </c>
      <c r="L3292">
        <v>14.8</v>
      </c>
      <c r="M3292">
        <v>54</v>
      </c>
      <c r="N3292" s="1">
        <v>10.9</v>
      </c>
    </row>
    <row r="3293" spans="1:14" x14ac:dyDescent="0.25">
      <c r="A3293" s="1">
        <v>2014</v>
      </c>
      <c r="B3293" s="1" t="s">
        <v>125</v>
      </c>
      <c r="C3293" s="2" t="s">
        <v>476</v>
      </c>
      <c r="D3293" s="1">
        <f>LOOKUP(B3293,'country lookup'!A:A,'country lookup'!C:C)</f>
        <v>480</v>
      </c>
      <c r="E3293">
        <v>3</v>
      </c>
      <c r="F3293">
        <v>1260934</v>
      </c>
      <c r="G3293" s="1">
        <v>1917.9490000000001</v>
      </c>
      <c r="H3293" s="1">
        <v>203</v>
      </c>
      <c r="I3293" s="1">
        <v>13809.52</v>
      </c>
      <c r="J3293" s="1">
        <v>12962.96</v>
      </c>
      <c r="K3293" s="3">
        <v>8</v>
      </c>
      <c r="L3293">
        <v>14.7</v>
      </c>
      <c r="M3293">
        <v>54</v>
      </c>
      <c r="N3293" s="1">
        <v>10.6</v>
      </c>
    </row>
    <row r="3294" spans="1:14" x14ac:dyDescent="0.25">
      <c r="A3294" s="1">
        <v>2015</v>
      </c>
      <c r="B3294" s="1" t="s">
        <v>125</v>
      </c>
      <c r="C3294" s="2" t="s">
        <v>476</v>
      </c>
      <c r="D3294" s="1">
        <f>LOOKUP(B3294,'country lookup'!A:A,'country lookup'!C:C)</f>
        <v>480</v>
      </c>
      <c r="E3294">
        <v>3</v>
      </c>
      <c r="F3294">
        <v>1262605</v>
      </c>
      <c r="G3294" s="1">
        <v>1936.0830000000001</v>
      </c>
      <c r="H3294" s="1">
        <v>195</v>
      </c>
      <c r="I3294" s="1">
        <v>13541.67</v>
      </c>
      <c r="K3294" s="3">
        <v>7</v>
      </c>
      <c r="L3294">
        <v>14.4</v>
      </c>
      <c r="M3294">
        <v>53</v>
      </c>
      <c r="N3294" s="1">
        <v>10.1</v>
      </c>
    </row>
    <row r="3295" spans="1:14" x14ac:dyDescent="0.25">
      <c r="A3295" s="1">
        <v>2016</v>
      </c>
      <c r="B3295" s="1" t="s">
        <v>125</v>
      </c>
      <c r="C3295" s="2" t="s">
        <v>476</v>
      </c>
      <c r="D3295" s="1">
        <f>LOOKUP(B3295,'country lookup'!A:A,'country lookup'!C:C)</f>
        <v>480</v>
      </c>
      <c r="E3295">
        <v>3</v>
      </c>
      <c r="F3295">
        <v>1263473</v>
      </c>
      <c r="G3295" s="1">
        <v>2040.4749999999999</v>
      </c>
      <c r="H3295" s="1">
        <v>185</v>
      </c>
      <c r="I3295" s="1">
        <v>13405.8</v>
      </c>
      <c r="K3295" s="3"/>
      <c r="L3295">
        <v>13.8</v>
      </c>
      <c r="M3295"/>
      <c r="N3295" s="1">
        <v>10.4</v>
      </c>
    </row>
    <row r="3296" spans="1:14" x14ac:dyDescent="0.25">
      <c r="A3296" s="1">
        <v>1990</v>
      </c>
      <c r="B3296" s="1" t="s">
        <v>126</v>
      </c>
      <c r="C3296" s="2" t="s">
        <v>460</v>
      </c>
      <c r="D3296" s="1">
        <f>LOOKUP(B3296,'country lookup'!A:A,'country lookup'!C:C)</f>
        <v>454</v>
      </c>
      <c r="E3296">
        <v>1</v>
      </c>
      <c r="F3296">
        <v>9404500</v>
      </c>
      <c r="G3296" s="1">
        <v>40.307749999999999</v>
      </c>
      <c r="H3296" s="1">
        <v>99400</v>
      </c>
      <c r="I3296" s="1">
        <v>423519.4</v>
      </c>
      <c r="J3296" s="1">
        <v>449320.8</v>
      </c>
      <c r="K3296" s="3">
        <v>4300</v>
      </c>
      <c r="L3296">
        <v>234.7</v>
      </c>
      <c r="M3296">
        <v>957</v>
      </c>
      <c r="N3296" s="1">
        <v>47.939</v>
      </c>
    </row>
    <row r="3297" spans="1:14" x14ac:dyDescent="0.25">
      <c r="A3297" s="1">
        <v>1991</v>
      </c>
      <c r="B3297" s="1" t="s">
        <v>126</v>
      </c>
      <c r="C3297" s="2" t="s">
        <v>460</v>
      </c>
      <c r="D3297" s="1">
        <f>LOOKUP(B3297,'country lookup'!A:A,'country lookup'!C:C)</f>
        <v>454</v>
      </c>
      <c r="E3297">
        <v>1</v>
      </c>
      <c r="F3297">
        <v>9600355</v>
      </c>
      <c r="G3297" s="1">
        <v>34.416759999999996</v>
      </c>
      <c r="H3297" s="1">
        <v>97993</v>
      </c>
      <c r="I3297" s="1">
        <v>431307.2</v>
      </c>
      <c r="J3297" s="1">
        <v>461215.9</v>
      </c>
      <c r="K3297" s="3">
        <v>4300</v>
      </c>
      <c r="L3297">
        <v>227.2</v>
      </c>
      <c r="M3297">
        <v>954</v>
      </c>
      <c r="N3297" s="1">
        <v>47.13</v>
      </c>
    </row>
    <row r="3298" spans="1:14" x14ac:dyDescent="0.25">
      <c r="A3298" s="1">
        <v>1992</v>
      </c>
      <c r="B3298" s="1" t="s">
        <v>126</v>
      </c>
      <c r="C3298" s="2" t="s">
        <v>460</v>
      </c>
      <c r="D3298" s="1">
        <f>LOOKUP(B3298,'country lookup'!A:A,'country lookup'!C:C)</f>
        <v>454</v>
      </c>
      <c r="E3298">
        <v>1</v>
      </c>
      <c r="F3298">
        <v>9685973</v>
      </c>
      <c r="G3298" s="1">
        <v>34.110100000000003</v>
      </c>
      <c r="H3298" s="1">
        <v>96093</v>
      </c>
      <c r="I3298" s="1">
        <v>437781.3</v>
      </c>
      <c r="J3298" s="1">
        <v>448851.8</v>
      </c>
      <c r="K3298" s="3">
        <v>4400</v>
      </c>
      <c r="L3298">
        <v>219.5</v>
      </c>
      <c r="M3298">
        <v>958</v>
      </c>
      <c r="N3298" s="1">
        <v>46.369</v>
      </c>
    </row>
    <row r="3299" spans="1:14" x14ac:dyDescent="0.25">
      <c r="A3299" s="1">
        <v>1993</v>
      </c>
      <c r="B3299" s="1" t="s">
        <v>126</v>
      </c>
      <c r="C3299" s="2" t="s">
        <v>460</v>
      </c>
      <c r="D3299" s="1">
        <f>LOOKUP(B3299,'country lookup'!A:A,'country lookup'!C:C)</f>
        <v>454</v>
      </c>
      <c r="E3299">
        <v>1</v>
      </c>
      <c r="F3299">
        <v>9710331</v>
      </c>
      <c r="G3299" s="1">
        <v>29.900320000000001</v>
      </c>
      <c r="H3299" s="1">
        <v>94134</v>
      </c>
      <c r="I3299" s="1">
        <v>443400.8</v>
      </c>
      <c r="J3299" s="1">
        <v>464135</v>
      </c>
      <c r="K3299" s="3">
        <v>4300</v>
      </c>
      <c r="L3299">
        <v>212.3</v>
      </c>
      <c r="M3299">
        <v>948</v>
      </c>
      <c r="N3299" s="1">
        <v>45.710999999999999</v>
      </c>
    </row>
    <row r="3300" spans="1:14" x14ac:dyDescent="0.25">
      <c r="A3300" s="1">
        <v>1994</v>
      </c>
      <c r="B3300" s="1" t="s">
        <v>126</v>
      </c>
      <c r="C3300" s="2" t="s">
        <v>460</v>
      </c>
      <c r="D3300" s="1">
        <f>LOOKUP(B3300,'country lookup'!A:A,'country lookup'!C:C)</f>
        <v>454</v>
      </c>
      <c r="E3300">
        <v>1</v>
      </c>
      <c r="F3300">
        <v>9745690</v>
      </c>
      <c r="G3300" s="1">
        <v>28.45609</v>
      </c>
      <c r="H3300" s="1">
        <v>92465</v>
      </c>
      <c r="I3300" s="1">
        <v>448423.9</v>
      </c>
      <c r="J3300" s="1">
        <v>460251</v>
      </c>
      <c r="K3300" s="3">
        <v>4400</v>
      </c>
      <c r="L3300">
        <v>206.2</v>
      </c>
      <c r="M3300">
        <v>956</v>
      </c>
      <c r="N3300" s="1">
        <v>45.18</v>
      </c>
    </row>
    <row r="3301" spans="1:14" x14ac:dyDescent="0.25">
      <c r="A3301" s="1">
        <v>1995</v>
      </c>
      <c r="B3301" s="1" t="s">
        <v>126</v>
      </c>
      <c r="C3301" s="2" t="s">
        <v>460</v>
      </c>
      <c r="D3301" s="1">
        <f>LOOKUP(B3301,'country lookup'!A:A,'country lookup'!C:C)</f>
        <v>454</v>
      </c>
      <c r="E3301">
        <v>1</v>
      </c>
      <c r="F3301">
        <v>9844415</v>
      </c>
      <c r="G3301" s="1">
        <v>22.130199999999999</v>
      </c>
      <c r="H3301" s="1">
        <v>91225</v>
      </c>
      <c r="I3301" s="1">
        <v>453404.6</v>
      </c>
      <c r="J3301" s="1">
        <v>472193.1</v>
      </c>
      <c r="K3301" s="3">
        <v>4400</v>
      </c>
      <c r="L3301">
        <v>201.2</v>
      </c>
      <c r="M3301">
        <v>953</v>
      </c>
      <c r="N3301" s="1">
        <v>44.78</v>
      </c>
    </row>
    <row r="3302" spans="1:14" x14ac:dyDescent="0.25">
      <c r="A3302" s="1">
        <v>1996</v>
      </c>
      <c r="B3302" s="1" t="s">
        <v>126</v>
      </c>
      <c r="C3302" s="2" t="s">
        <v>460</v>
      </c>
      <c r="D3302" s="1">
        <f>LOOKUP(B3302,'country lookup'!A:A,'country lookup'!C:C)</f>
        <v>454</v>
      </c>
      <c r="E3302">
        <v>1</v>
      </c>
      <c r="F3302">
        <v>10022789</v>
      </c>
      <c r="G3302" s="1">
        <v>28.355709999999998</v>
      </c>
      <c r="H3302" s="1">
        <v>90625</v>
      </c>
      <c r="I3302" s="1">
        <v>458628.5</v>
      </c>
      <c r="J3302" s="1">
        <v>472689.1</v>
      </c>
      <c r="K3302" s="3">
        <v>4500</v>
      </c>
      <c r="L3302">
        <v>197.6</v>
      </c>
      <c r="M3302">
        <v>952</v>
      </c>
      <c r="N3302" s="1">
        <v>44.494999999999997</v>
      </c>
    </row>
    <row r="3303" spans="1:14" x14ac:dyDescent="0.25">
      <c r="A3303" s="1">
        <v>1997</v>
      </c>
      <c r="B3303" s="1" t="s">
        <v>126</v>
      </c>
      <c r="C3303" s="2" t="s">
        <v>460</v>
      </c>
      <c r="D3303" s="1">
        <f>LOOKUP(B3303,'country lookup'!A:A,'country lookup'!C:C)</f>
        <v>454</v>
      </c>
      <c r="E3303">
        <v>1</v>
      </c>
      <c r="F3303">
        <v>10264906</v>
      </c>
      <c r="G3303" s="1">
        <v>30.697120000000002</v>
      </c>
      <c r="H3303" s="1">
        <v>89962</v>
      </c>
      <c r="I3303" s="1">
        <v>464200.2</v>
      </c>
      <c r="J3303" s="1">
        <v>468583.6</v>
      </c>
      <c r="K3303" s="3">
        <v>4500</v>
      </c>
      <c r="L3303">
        <v>193.8</v>
      </c>
      <c r="M3303">
        <v>939</v>
      </c>
      <c r="N3303" s="1">
        <v>44.276000000000003</v>
      </c>
    </row>
    <row r="3304" spans="1:14" x14ac:dyDescent="0.25">
      <c r="A3304" s="1">
        <v>1998</v>
      </c>
      <c r="B3304" s="1" t="s">
        <v>126</v>
      </c>
      <c r="C3304" s="2" t="s">
        <v>460</v>
      </c>
      <c r="D3304" s="1">
        <f>LOOKUP(B3304,'country lookup'!A:A,'country lookup'!C:C)</f>
        <v>454</v>
      </c>
      <c r="E3304">
        <v>1</v>
      </c>
      <c r="F3304">
        <v>10552338</v>
      </c>
      <c r="G3304" s="1">
        <v>36.135379999999998</v>
      </c>
      <c r="H3304" s="1">
        <v>88720</v>
      </c>
      <c r="I3304" s="1">
        <v>469915.3</v>
      </c>
      <c r="J3304" s="1">
        <v>480349.3</v>
      </c>
      <c r="K3304" s="3">
        <v>4400</v>
      </c>
      <c r="L3304">
        <v>188.8</v>
      </c>
      <c r="M3304">
        <v>916</v>
      </c>
      <c r="N3304" s="1">
        <v>44.084000000000003</v>
      </c>
    </row>
    <row r="3305" spans="1:14" x14ac:dyDescent="0.25">
      <c r="A3305" s="1">
        <v>1999</v>
      </c>
      <c r="B3305" s="1" t="s">
        <v>126</v>
      </c>
      <c r="C3305" s="2" t="s">
        <v>460</v>
      </c>
      <c r="D3305" s="1">
        <f>LOOKUP(B3305,'country lookup'!A:A,'country lookup'!C:C)</f>
        <v>454</v>
      </c>
      <c r="E3305">
        <v>1</v>
      </c>
      <c r="F3305">
        <v>10854322</v>
      </c>
      <c r="G3305" s="1">
        <v>35.285890000000002</v>
      </c>
      <c r="H3305" s="1">
        <v>86524</v>
      </c>
      <c r="I3305" s="1">
        <v>475929.59999999998</v>
      </c>
      <c r="J3305" s="1">
        <v>486725.7</v>
      </c>
      <c r="K3305" s="3">
        <v>4400</v>
      </c>
      <c r="L3305">
        <v>181.8</v>
      </c>
      <c r="M3305">
        <v>904</v>
      </c>
      <c r="N3305" s="1">
        <v>43.901000000000003</v>
      </c>
    </row>
    <row r="3306" spans="1:14" x14ac:dyDescent="0.25">
      <c r="A3306" s="1">
        <v>2000</v>
      </c>
      <c r="B3306" s="1" t="s">
        <v>126</v>
      </c>
      <c r="C3306" s="2" t="s">
        <v>460</v>
      </c>
      <c r="D3306" s="1">
        <f>LOOKUP(B3306,'country lookup'!A:A,'country lookup'!C:C)</f>
        <v>454</v>
      </c>
      <c r="E3306">
        <v>1</v>
      </c>
      <c r="F3306">
        <v>11148758</v>
      </c>
      <c r="G3306" s="1">
        <v>34.463659999999997</v>
      </c>
      <c r="H3306" s="1">
        <v>83020</v>
      </c>
      <c r="I3306" s="1">
        <v>482955.2</v>
      </c>
      <c r="J3306" s="1">
        <v>494382</v>
      </c>
      <c r="K3306" s="3">
        <v>4400</v>
      </c>
      <c r="L3306">
        <v>171.9</v>
      </c>
      <c r="M3306">
        <v>890</v>
      </c>
      <c r="N3306" s="1">
        <v>43.726999999999997</v>
      </c>
    </row>
    <row r="3307" spans="1:14" x14ac:dyDescent="0.25">
      <c r="A3307" s="1">
        <v>2001</v>
      </c>
      <c r="B3307" s="1" t="s">
        <v>126</v>
      </c>
      <c r="C3307" s="2" t="s">
        <v>460</v>
      </c>
      <c r="D3307" s="1">
        <f>LOOKUP(B3307,'country lookup'!A:A,'country lookup'!C:C)</f>
        <v>454</v>
      </c>
      <c r="E3307">
        <v>1</v>
      </c>
      <c r="F3307">
        <v>11432000</v>
      </c>
      <c r="G3307" s="1">
        <v>35.46613</v>
      </c>
      <c r="H3307" s="1">
        <v>78381</v>
      </c>
      <c r="I3307" s="1">
        <v>491109</v>
      </c>
      <c r="J3307" s="1">
        <v>495391.7</v>
      </c>
      <c r="K3307" s="3">
        <v>4400</v>
      </c>
      <c r="L3307">
        <v>159.6</v>
      </c>
      <c r="M3307">
        <v>868</v>
      </c>
      <c r="N3307" s="1">
        <v>43.573999999999998</v>
      </c>
    </row>
    <row r="3308" spans="1:14" x14ac:dyDescent="0.25">
      <c r="A3308" s="1">
        <v>2002</v>
      </c>
      <c r="B3308" s="1" t="s">
        <v>126</v>
      </c>
      <c r="C3308" s="2" t="s">
        <v>460</v>
      </c>
      <c r="D3308" s="1">
        <f>LOOKUP(B3308,'country lookup'!A:A,'country lookup'!C:C)</f>
        <v>454</v>
      </c>
      <c r="E3308">
        <v>1</v>
      </c>
      <c r="F3308">
        <v>11713664</v>
      </c>
      <c r="G3308" s="1">
        <v>30.79701</v>
      </c>
      <c r="H3308" s="1">
        <v>73321</v>
      </c>
      <c r="I3308" s="1">
        <v>500826.5</v>
      </c>
      <c r="J3308" s="1">
        <v>488677</v>
      </c>
      <c r="K3308" s="3">
        <v>4300</v>
      </c>
      <c r="L3308">
        <v>146.4</v>
      </c>
      <c r="M3308">
        <v>839</v>
      </c>
      <c r="N3308" s="1">
        <v>43.445999999999998</v>
      </c>
    </row>
    <row r="3309" spans="1:14" x14ac:dyDescent="0.25">
      <c r="A3309" s="1">
        <v>2003</v>
      </c>
      <c r="B3309" s="1" t="s">
        <v>126</v>
      </c>
      <c r="C3309" s="2" t="s">
        <v>460</v>
      </c>
      <c r="D3309" s="1">
        <f>LOOKUP(B3309,'country lookup'!A:A,'country lookup'!C:C)</f>
        <v>454</v>
      </c>
      <c r="E3309">
        <v>1</v>
      </c>
      <c r="F3309">
        <v>12000181</v>
      </c>
      <c r="G3309" s="1">
        <v>38.147210000000001</v>
      </c>
      <c r="H3309" s="1">
        <v>68477</v>
      </c>
      <c r="I3309" s="1">
        <v>512169</v>
      </c>
      <c r="J3309" s="1">
        <v>485312.9</v>
      </c>
      <c r="K3309" s="3">
        <v>4100</v>
      </c>
      <c r="L3309">
        <v>133.69999999999999</v>
      </c>
      <c r="M3309">
        <v>783</v>
      </c>
      <c r="N3309" s="1">
        <v>43.335999999999999</v>
      </c>
    </row>
    <row r="3310" spans="1:14" x14ac:dyDescent="0.25">
      <c r="A3310" s="1">
        <v>2004</v>
      </c>
      <c r="B3310" s="1" t="s">
        <v>126</v>
      </c>
      <c r="C3310" s="2" t="s">
        <v>460</v>
      </c>
      <c r="D3310" s="1">
        <f>LOOKUP(B3310,'country lookup'!A:A,'country lookup'!C:C)</f>
        <v>454</v>
      </c>
      <c r="E3310">
        <v>1</v>
      </c>
      <c r="F3310">
        <v>12301838</v>
      </c>
      <c r="G3310" s="1">
        <v>43.251339999999999</v>
      </c>
      <c r="H3310" s="1">
        <v>64330</v>
      </c>
      <c r="I3310" s="1">
        <v>524714.5</v>
      </c>
      <c r="J3310" s="1">
        <v>515021.5</v>
      </c>
      <c r="K3310" s="3">
        <v>3800</v>
      </c>
      <c r="L3310">
        <v>122.6</v>
      </c>
      <c r="M3310">
        <v>699</v>
      </c>
      <c r="N3310" s="1">
        <v>43.216999999999999</v>
      </c>
    </row>
    <row r="3311" spans="1:14" x14ac:dyDescent="0.25">
      <c r="A3311" s="1">
        <v>2005</v>
      </c>
      <c r="B3311" s="1" t="s">
        <v>126</v>
      </c>
      <c r="C3311" s="2" t="s">
        <v>460</v>
      </c>
      <c r="D3311" s="1">
        <f>LOOKUP(B3311,'country lookup'!A:A,'country lookup'!C:C)</f>
        <v>454</v>
      </c>
      <c r="E3311">
        <v>1</v>
      </c>
      <c r="F3311">
        <v>12625952</v>
      </c>
      <c r="G3311" s="1">
        <v>46.178199999999997</v>
      </c>
      <c r="H3311" s="1">
        <v>61307</v>
      </c>
      <c r="I3311" s="1">
        <v>538252.9</v>
      </c>
      <c r="J3311" s="1">
        <v>540123.5</v>
      </c>
      <c r="K3311" s="3">
        <v>3600</v>
      </c>
      <c r="L3311">
        <v>113.9</v>
      </c>
      <c r="M3311">
        <v>648</v>
      </c>
      <c r="N3311" s="1">
        <v>43.045999999999999</v>
      </c>
    </row>
    <row r="3312" spans="1:14" x14ac:dyDescent="0.25">
      <c r="A3312" s="1">
        <v>2006</v>
      </c>
      <c r="B3312" s="1" t="s">
        <v>126</v>
      </c>
      <c r="C3312" s="2" t="s">
        <v>460</v>
      </c>
      <c r="D3312" s="1">
        <f>LOOKUP(B3312,'country lookup'!A:A,'country lookup'!C:C)</f>
        <v>454</v>
      </c>
      <c r="E3312">
        <v>1</v>
      </c>
      <c r="F3312">
        <v>12973699</v>
      </c>
      <c r="G3312" s="1">
        <v>48.623690000000003</v>
      </c>
      <c r="H3312" s="1">
        <v>59474</v>
      </c>
      <c r="I3312" s="1">
        <v>552219.1</v>
      </c>
      <c r="J3312" s="1">
        <v>570032.6</v>
      </c>
      <c r="K3312" s="3">
        <v>3500</v>
      </c>
      <c r="L3312">
        <v>107.7</v>
      </c>
      <c r="M3312">
        <v>614</v>
      </c>
      <c r="N3312" s="1">
        <v>42.77</v>
      </c>
    </row>
    <row r="3313" spans="1:14" x14ac:dyDescent="0.25">
      <c r="A3313" s="1">
        <v>2007</v>
      </c>
      <c r="B3313" s="1" t="s">
        <v>126</v>
      </c>
      <c r="C3313" s="2" t="s">
        <v>460</v>
      </c>
      <c r="D3313" s="1">
        <f>LOOKUP(B3313,'country lookup'!A:A,'country lookup'!C:C)</f>
        <v>454</v>
      </c>
      <c r="E3313">
        <v>1</v>
      </c>
      <c r="F3313">
        <v>13341806</v>
      </c>
      <c r="G3313" s="1">
        <v>52.867690000000003</v>
      </c>
      <c r="H3313" s="1">
        <v>58280</v>
      </c>
      <c r="I3313" s="1">
        <v>565276.4</v>
      </c>
      <c r="J3313" s="1">
        <v>603588.9</v>
      </c>
      <c r="K3313" s="3">
        <v>3500</v>
      </c>
      <c r="L3313">
        <v>103.1</v>
      </c>
      <c r="M3313">
        <v>613</v>
      </c>
      <c r="N3313" s="1">
        <v>42.360999999999997</v>
      </c>
    </row>
    <row r="3314" spans="1:14" x14ac:dyDescent="0.25">
      <c r="A3314" s="1">
        <v>2008</v>
      </c>
      <c r="B3314" s="1" t="s">
        <v>126</v>
      </c>
      <c r="C3314" s="2" t="s">
        <v>460</v>
      </c>
      <c r="D3314" s="1">
        <f>LOOKUP(B3314,'country lookup'!A:A,'country lookup'!C:C)</f>
        <v>454</v>
      </c>
      <c r="E3314">
        <v>1</v>
      </c>
      <c r="F3314">
        <v>13727890</v>
      </c>
      <c r="G3314" s="1">
        <v>53.55462</v>
      </c>
      <c r="H3314" s="1">
        <v>56350</v>
      </c>
      <c r="I3314" s="1">
        <v>576765.6</v>
      </c>
      <c r="J3314" s="1">
        <v>604133.5</v>
      </c>
      <c r="K3314" s="3">
        <v>3700</v>
      </c>
      <c r="L3314">
        <v>97.7</v>
      </c>
      <c r="M3314">
        <v>629</v>
      </c>
      <c r="N3314" s="1">
        <v>41.807000000000002</v>
      </c>
    </row>
    <row r="3315" spans="1:14" x14ac:dyDescent="0.25">
      <c r="A3315" s="1">
        <v>2009</v>
      </c>
      <c r="B3315" s="1" t="s">
        <v>126</v>
      </c>
      <c r="C3315" s="2" t="s">
        <v>460</v>
      </c>
      <c r="D3315" s="1">
        <f>LOOKUP(B3315,'country lookup'!A:A,'country lookup'!C:C)</f>
        <v>454</v>
      </c>
      <c r="E3315">
        <v>1</v>
      </c>
      <c r="F3315">
        <v>14128155</v>
      </c>
      <c r="G3315" s="1">
        <v>69.553539999999998</v>
      </c>
      <c r="H3315" s="1">
        <v>54716</v>
      </c>
      <c r="I3315" s="1">
        <v>587081.5</v>
      </c>
      <c r="J3315" s="1">
        <v>600316</v>
      </c>
      <c r="K3315" s="3">
        <v>3800</v>
      </c>
      <c r="L3315">
        <v>93.2</v>
      </c>
      <c r="M3315">
        <v>633</v>
      </c>
      <c r="N3315" s="1">
        <v>41.110999999999997</v>
      </c>
    </row>
    <row r="3316" spans="1:14" x14ac:dyDescent="0.25">
      <c r="A3316" s="1">
        <v>2010</v>
      </c>
      <c r="B3316" s="1" t="s">
        <v>126</v>
      </c>
      <c r="C3316" s="2" t="s">
        <v>460</v>
      </c>
      <c r="D3316" s="1">
        <f>LOOKUP(B3316,'country lookup'!A:A,'country lookup'!C:C)</f>
        <v>454</v>
      </c>
      <c r="E3316">
        <v>1</v>
      </c>
      <c r="F3316">
        <v>14539612</v>
      </c>
      <c r="G3316" s="1">
        <v>81.325800000000001</v>
      </c>
      <c r="H3316" s="1">
        <v>52748</v>
      </c>
      <c r="I3316" s="1">
        <v>595349.9</v>
      </c>
      <c r="J3316" s="1">
        <v>604133.5</v>
      </c>
      <c r="K3316" s="3">
        <v>3800</v>
      </c>
      <c r="L3316">
        <v>88.6</v>
      </c>
      <c r="M3316">
        <v>629</v>
      </c>
      <c r="N3316" s="1">
        <v>40.292000000000002</v>
      </c>
    </row>
    <row r="3317" spans="1:14" x14ac:dyDescent="0.25">
      <c r="A3317" s="1">
        <v>2011</v>
      </c>
      <c r="B3317" s="1" t="s">
        <v>126</v>
      </c>
      <c r="C3317" s="2" t="s">
        <v>460</v>
      </c>
      <c r="D3317" s="1">
        <f>LOOKUP(B3317,'country lookup'!A:A,'country lookup'!C:C)</f>
        <v>454</v>
      </c>
      <c r="E3317">
        <v>1</v>
      </c>
      <c r="F3317">
        <v>14962112</v>
      </c>
      <c r="G3317" s="1">
        <v>80.914519999999996</v>
      </c>
      <c r="H3317" s="1">
        <v>50080</v>
      </c>
      <c r="I3317" s="1">
        <v>602647.4</v>
      </c>
      <c r="J3317" s="1">
        <v>631068</v>
      </c>
      <c r="K3317" s="3">
        <v>3800</v>
      </c>
      <c r="L3317">
        <v>83.1</v>
      </c>
      <c r="M3317">
        <v>618</v>
      </c>
      <c r="N3317" s="1">
        <v>39.383000000000003</v>
      </c>
    </row>
    <row r="3318" spans="1:14" x14ac:dyDescent="0.25">
      <c r="A3318" s="1">
        <v>2012</v>
      </c>
      <c r="B3318" s="1" t="s">
        <v>126</v>
      </c>
      <c r="C3318" s="2" t="s">
        <v>460</v>
      </c>
      <c r="D3318" s="1">
        <f>LOOKUP(B3318,'country lookup'!A:A,'country lookup'!C:C)</f>
        <v>454</v>
      </c>
      <c r="E3318">
        <v>1</v>
      </c>
      <c r="F3318">
        <v>15396005</v>
      </c>
      <c r="G3318" s="1">
        <v>69.009810000000002</v>
      </c>
      <c r="H3318" s="1">
        <v>46205</v>
      </c>
      <c r="I3318" s="1">
        <v>608761.5</v>
      </c>
      <c r="J3318" s="1">
        <v>657051.30000000005</v>
      </c>
      <c r="K3318" s="3">
        <v>3900</v>
      </c>
      <c r="L3318">
        <v>75.900000000000006</v>
      </c>
      <c r="M3318">
        <v>624</v>
      </c>
      <c r="N3318" s="1">
        <v>38.436</v>
      </c>
    </row>
    <row r="3319" spans="1:14" x14ac:dyDescent="0.25">
      <c r="A3319" s="1">
        <v>2013</v>
      </c>
      <c r="B3319" s="1" t="s">
        <v>126</v>
      </c>
      <c r="C3319" s="2" t="s">
        <v>460</v>
      </c>
      <c r="D3319" s="1">
        <f>LOOKUP(B3319,'country lookup'!A:A,'country lookup'!C:C)</f>
        <v>454</v>
      </c>
      <c r="E3319">
        <v>1</v>
      </c>
      <c r="F3319">
        <v>15839269</v>
      </c>
      <c r="G3319" s="1">
        <v>72.591300000000004</v>
      </c>
      <c r="H3319" s="1">
        <v>43398</v>
      </c>
      <c r="I3319" s="1">
        <v>616448.9</v>
      </c>
      <c r="J3319" s="1">
        <v>660377.4</v>
      </c>
      <c r="K3319" s="3">
        <v>4100</v>
      </c>
      <c r="L3319">
        <v>70.400000000000006</v>
      </c>
      <c r="M3319">
        <v>636</v>
      </c>
      <c r="N3319" s="1">
        <v>37.506</v>
      </c>
    </row>
    <row r="3320" spans="1:14" x14ac:dyDescent="0.25">
      <c r="A3320" s="1">
        <v>2014</v>
      </c>
      <c r="B3320" s="1" t="s">
        <v>126</v>
      </c>
      <c r="C3320" s="2" t="s">
        <v>460</v>
      </c>
      <c r="D3320" s="1">
        <f>LOOKUP(B3320,'country lookup'!A:A,'country lookup'!C:C)</f>
        <v>454</v>
      </c>
      <c r="E3320">
        <v>1</v>
      </c>
      <c r="F3320">
        <v>16289540</v>
      </c>
      <c r="G3320" s="1">
        <v>87.144270000000006</v>
      </c>
      <c r="H3320" s="1">
        <v>41112</v>
      </c>
      <c r="I3320" s="1">
        <v>625753.4</v>
      </c>
      <c r="J3320" s="1">
        <v>658307.19999999995</v>
      </c>
      <c r="K3320" s="3">
        <v>4200</v>
      </c>
      <c r="L3320">
        <v>65.7</v>
      </c>
      <c r="M3320">
        <v>638</v>
      </c>
      <c r="N3320" s="1">
        <v>36.628999999999998</v>
      </c>
    </row>
    <row r="3321" spans="1:14" x14ac:dyDescent="0.25">
      <c r="A3321" s="1">
        <v>2015</v>
      </c>
      <c r="B3321" s="1" t="s">
        <v>126</v>
      </c>
      <c r="C3321" s="2" t="s">
        <v>460</v>
      </c>
      <c r="D3321" s="1">
        <f>LOOKUP(B3321,'country lookup'!A:A,'country lookup'!C:C)</f>
        <v>454</v>
      </c>
      <c r="E3321">
        <v>1</v>
      </c>
      <c r="F3321">
        <v>16745303</v>
      </c>
      <c r="G3321" s="1">
        <v>84.100769999999997</v>
      </c>
      <c r="H3321" s="1">
        <v>39231</v>
      </c>
      <c r="I3321" s="1">
        <v>635834.69999999995</v>
      </c>
      <c r="K3321" s="3">
        <v>4200</v>
      </c>
      <c r="L3321">
        <v>61.7</v>
      </c>
      <c r="M3321">
        <v>634</v>
      </c>
      <c r="N3321" s="1">
        <v>35.838999999999999</v>
      </c>
    </row>
    <row r="3322" spans="1:14" x14ac:dyDescent="0.25">
      <c r="A3322" s="1">
        <v>2016</v>
      </c>
      <c r="B3322" s="1" t="s">
        <v>126</v>
      </c>
      <c r="C3322" s="2" t="s">
        <v>460</v>
      </c>
      <c r="D3322" s="1">
        <f>LOOKUP(B3322,'country lookup'!A:A,'country lookup'!C:C)</f>
        <v>454</v>
      </c>
      <c r="E3322">
        <v>1</v>
      </c>
      <c r="F3322">
        <v>17205289</v>
      </c>
      <c r="G3322" s="1">
        <v>81.911199999999994</v>
      </c>
      <c r="H3322" s="1">
        <v>37807</v>
      </c>
      <c r="I3322" s="1">
        <v>647380.1</v>
      </c>
      <c r="K3322" s="3"/>
      <c r="L3322">
        <v>58.4</v>
      </c>
      <c r="M3322"/>
      <c r="N3322" s="1">
        <v>35.162999999999997</v>
      </c>
    </row>
    <row r="3323" spans="1:14" x14ac:dyDescent="0.25">
      <c r="A3323" s="1">
        <v>1990</v>
      </c>
      <c r="B3323" s="1" t="s">
        <v>127</v>
      </c>
      <c r="C3323" s="2" t="s">
        <v>462</v>
      </c>
      <c r="D3323" s="1">
        <f>LOOKUP(B3323,'country lookup'!A:A,'country lookup'!C:C)</f>
        <v>458</v>
      </c>
      <c r="E3323">
        <v>3</v>
      </c>
      <c r="F3323">
        <v>18029824</v>
      </c>
      <c r="G3323" s="1">
        <v>1127.8900000000001</v>
      </c>
      <c r="H3323" s="1">
        <v>8276</v>
      </c>
      <c r="I3323" s="1">
        <v>498554.2</v>
      </c>
      <c r="J3323" s="1">
        <v>518987.3</v>
      </c>
      <c r="K3323" s="3">
        <v>410</v>
      </c>
      <c r="L3323">
        <v>16.600000000000001</v>
      </c>
      <c r="M3323">
        <v>79</v>
      </c>
      <c r="N3323" s="1">
        <v>28.096</v>
      </c>
    </row>
    <row r="3324" spans="1:14" x14ac:dyDescent="0.25">
      <c r="A3324" s="1">
        <v>1991</v>
      </c>
      <c r="B3324" s="1" t="s">
        <v>127</v>
      </c>
      <c r="C3324" s="2" t="s">
        <v>462</v>
      </c>
      <c r="D3324" s="1">
        <f>LOOKUP(B3324,'country lookup'!A:A,'country lookup'!C:C)</f>
        <v>458</v>
      </c>
      <c r="E3324">
        <v>3</v>
      </c>
      <c r="F3324">
        <v>18519937</v>
      </c>
      <c r="G3324" s="1">
        <v>1234.789</v>
      </c>
      <c r="H3324" s="1">
        <v>8016</v>
      </c>
      <c r="I3324" s="1">
        <v>507341.8</v>
      </c>
      <c r="J3324" s="1">
        <v>506329.1</v>
      </c>
      <c r="K3324" s="3">
        <v>410</v>
      </c>
      <c r="L3324">
        <v>15.8</v>
      </c>
      <c r="M3324">
        <v>79</v>
      </c>
      <c r="N3324" s="1">
        <v>27.757999999999999</v>
      </c>
    </row>
    <row r="3325" spans="1:14" x14ac:dyDescent="0.25">
      <c r="A3325" s="1">
        <v>1992</v>
      </c>
      <c r="B3325" s="1" t="s">
        <v>127</v>
      </c>
      <c r="C3325" s="2" t="s">
        <v>462</v>
      </c>
      <c r="D3325" s="1">
        <f>LOOKUP(B3325,'country lookup'!A:A,'country lookup'!C:C)</f>
        <v>458</v>
      </c>
      <c r="E3325">
        <v>3</v>
      </c>
      <c r="F3325">
        <v>19002656</v>
      </c>
      <c r="G3325" s="1">
        <v>1209.1959999999999</v>
      </c>
      <c r="H3325" s="1">
        <v>7771</v>
      </c>
      <c r="I3325" s="1">
        <v>514635.8</v>
      </c>
      <c r="J3325" s="1">
        <v>533333.30000000005</v>
      </c>
      <c r="K3325" s="3">
        <v>400</v>
      </c>
      <c r="L3325">
        <v>15.1</v>
      </c>
      <c r="M3325">
        <v>75</v>
      </c>
      <c r="N3325" s="1">
        <v>27.422000000000001</v>
      </c>
    </row>
    <row r="3326" spans="1:14" x14ac:dyDescent="0.25">
      <c r="A3326" s="1">
        <v>1993</v>
      </c>
      <c r="B3326" s="1" t="s">
        <v>127</v>
      </c>
      <c r="C3326" s="2" t="s">
        <v>462</v>
      </c>
      <c r="D3326" s="1">
        <f>LOOKUP(B3326,'country lookup'!A:A,'country lookup'!C:C)</f>
        <v>458</v>
      </c>
      <c r="E3326">
        <v>3</v>
      </c>
      <c r="F3326">
        <v>19484898</v>
      </c>
      <c r="G3326" s="1">
        <v>1238.175</v>
      </c>
      <c r="H3326" s="1">
        <v>7534</v>
      </c>
      <c r="I3326" s="1">
        <v>523194.4</v>
      </c>
      <c r="J3326" s="1">
        <v>506849.3</v>
      </c>
      <c r="K3326" s="3">
        <v>400</v>
      </c>
      <c r="L3326">
        <v>14.4</v>
      </c>
      <c r="M3326">
        <v>73</v>
      </c>
      <c r="N3326" s="1">
        <v>27.062999999999999</v>
      </c>
    </row>
    <row r="3327" spans="1:14" x14ac:dyDescent="0.25">
      <c r="A3327" s="1">
        <v>1994</v>
      </c>
      <c r="B3327" s="1" t="s">
        <v>127</v>
      </c>
      <c r="C3327" s="2" t="s">
        <v>462</v>
      </c>
      <c r="D3327" s="1">
        <f>LOOKUP(B3327,'country lookup'!A:A,'country lookup'!C:C)</f>
        <v>458</v>
      </c>
      <c r="E3327">
        <v>3</v>
      </c>
      <c r="F3327">
        <v>19977500</v>
      </c>
      <c r="G3327" s="1">
        <v>1319.479</v>
      </c>
      <c r="H3327" s="1">
        <v>7315</v>
      </c>
      <c r="I3327" s="1">
        <v>530072.5</v>
      </c>
      <c r="J3327" s="1">
        <v>567164.19999999995</v>
      </c>
      <c r="K3327" s="3">
        <v>370</v>
      </c>
      <c r="L3327">
        <v>13.8</v>
      </c>
      <c r="M3327">
        <v>67</v>
      </c>
      <c r="N3327" s="1">
        <v>26.661999999999999</v>
      </c>
    </row>
    <row r="3328" spans="1:14" x14ac:dyDescent="0.25">
      <c r="A3328" s="1">
        <v>1995</v>
      </c>
      <c r="B3328" s="1" t="s">
        <v>127</v>
      </c>
      <c r="C3328" s="2" t="s">
        <v>462</v>
      </c>
      <c r="D3328" s="1">
        <f>LOOKUP(B3328,'country lookup'!A:A,'country lookup'!C:C)</f>
        <v>458</v>
      </c>
      <c r="E3328">
        <v>3</v>
      </c>
      <c r="F3328">
        <v>20487607</v>
      </c>
      <c r="G3328" s="1">
        <v>1344.037</v>
      </c>
      <c r="H3328" s="1">
        <v>7119</v>
      </c>
      <c r="I3328" s="1">
        <v>535263.19999999995</v>
      </c>
      <c r="J3328" s="1">
        <v>529411.80000000005</v>
      </c>
      <c r="K3328" s="3">
        <v>380</v>
      </c>
      <c r="L3328">
        <v>13.3</v>
      </c>
      <c r="M3328">
        <v>68</v>
      </c>
      <c r="N3328" s="1">
        <v>26.178999999999998</v>
      </c>
    </row>
    <row r="3329" spans="1:14" x14ac:dyDescent="0.25">
      <c r="A3329" s="1">
        <v>1996</v>
      </c>
      <c r="B3329" s="1" t="s">
        <v>127</v>
      </c>
      <c r="C3329" s="2" t="s">
        <v>462</v>
      </c>
      <c r="D3329" s="1">
        <f>LOOKUP(B3329,'country lookup'!A:A,'country lookup'!C:C)</f>
        <v>458</v>
      </c>
      <c r="E3329">
        <v>3</v>
      </c>
      <c r="F3329">
        <v>21017613</v>
      </c>
      <c r="G3329" s="1">
        <v>1461.3879999999999</v>
      </c>
      <c r="H3329" s="1">
        <v>6922</v>
      </c>
      <c r="I3329" s="1">
        <v>536589.1</v>
      </c>
      <c r="J3329" s="1">
        <v>538461.5</v>
      </c>
      <c r="K3329" s="3">
        <v>360</v>
      </c>
      <c r="L3329">
        <v>12.9</v>
      </c>
      <c r="M3329">
        <v>65</v>
      </c>
      <c r="N3329" s="1">
        <v>25.571000000000002</v>
      </c>
    </row>
    <row r="3330" spans="1:14" x14ac:dyDescent="0.25">
      <c r="A3330" s="1">
        <v>1997</v>
      </c>
      <c r="B3330" s="1" t="s">
        <v>127</v>
      </c>
      <c r="C3330" s="2" t="s">
        <v>462</v>
      </c>
      <c r="D3330" s="1">
        <f>LOOKUP(B3330,'country lookup'!A:A,'country lookup'!C:C)</f>
        <v>458</v>
      </c>
      <c r="E3330">
        <v>3</v>
      </c>
      <c r="F3330">
        <v>21562793</v>
      </c>
      <c r="G3330" s="1">
        <v>1538.605</v>
      </c>
      <c r="H3330" s="1">
        <v>6648</v>
      </c>
      <c r="I3330" s="1">
        <v>536129</v>
      </c>
      <c r="J3330" s="1">
        <v>515625</v>
      </c>
      <c r="K3330" s="3">
        <v>350</v>
      </c>
      <c r="L3330">
        <v>12.4</v>
      </c>
      <c r="M3330">
        <v>64</v>
      </c>
      <c r="N3330" s="1">
        <v>24.827000000000002</v>
      </c>
    </row>
    <row r="3331" spans="1:14" x14ac:dyDescent="0.25">
      <c r="A3331" s="1">
        <v>1998</v>
      </c>
      <c r="B3331" s="1" t="s">
        <v>127</v>
      </c>
      <c r="C3331" s="2" t="s">
        <v>462</v>
      </c>
      <c r="D3331" s="1">
        <f>LOOKUP(B3331,'country lookup'!A:A,'country lookup'!C:C)</f>
        <v>458</v>
      </c>
      <c r="E3331">
        <v>3</v>
      </c>
      <c r="F3331">
        <v>22114654</v>
      </c>
      <c r="G3331" s="1">
        <v>1189.443</v>
      </c>
      <c r="H3331" s="1">
        <v>6244</v>
      </c>
      <c r="I3331" s="1">
        <v>533675.19999999995</v>
      </c>
      <c r="J3331" s="1">
        <v>550000</v>
      </c>
      <c r="K3331" s="3">
        <v>330</v>
      </c>
      <c r="L3331">
        <v>11.7</v>
      </c>
      <c r="M3331">
        <v>60</v>
      </c>
      <c r="N3331" s="1">
        <v>23.959</v>
      </c>
    </row>
    <row r="3332" spans="1:14" x14ac:dyDescent="0.25">
      <c r="A3332" s="1">
        <v>1999</v>
      </c>
      <c r="B3332" s="1" t="s">
        <v>127</v>
      </c>
      <c r="C3332" s="2" t="s">
        <v>462</v>
      </c>
      <c r="D3332" s="1">
        <f>LOOKUP(B3332,'country lookup'!A:A,'country lookup'!C:C)</f>
        <v>458</v>
      </c>
      <c r="E3332">
        <v>3</v>
      </c>
      <c r="F3332">
        <v>22661298</v>
      </c>
      <c r="G3332" s="1">
        <v>1197.075</v>
      </c>
      <c r="H3332" s="1">
        <v>5750</v>
      </c>
      <c r="I3332" s="1">
        <v>522727.3</v>
      </c>
      <c r="J3332" s="1">
        <v>483871</v>
      </c>
      <c r="K3332" s="3">
        <v>330</v>
      </c>
      <c r="L3332">
        <v>11</v>
      </c>
      <c r="M3332">
        <v>62</v>
      </c>
      <c r="N3332" s="1">
        <v>22.992999999999999</v>
      </c>
    </row>
    <row r="3333" spans="1:14" x14ac:dyDescent="0.25">
      <c r="A3333" s="1">
        <v>2000</v>
      </c>
      <c r="B3333" s="1" t="s">
        <v>127</v>
      </c>
      <c r="C3333" s="2" t="s">
        <v>462</v>
      </c>
      <c r="D3333" s="1">
        <f>LOOKUP(B3333,'country lookup'!A:A,'country lookup'!C:C)</f>
        <v>458</v>
      </c>
      <c r="E3333">
        <v>3</v>
      </c>
      <c r="F3333">
        <v>23194257</v>
      </c>
      <c r="G3333" s="1">
        <v>1132.338</v>
      </c>
      <c r="H3333" s="1">
        <v>5241</v>
      </c>
      <c r="I3333" s="1">
        <v>513823.5</v>
      </c>
      <c r="J3333" s="1">
        <v>500000</v>
      </c>
      <c r="K3333" s="3">
        <v>300</v>
      </c>
      <c r="L3333">
        <v>10.199999999999999</v>
      </c>
      <c r="M3333">
        <v>58</v>
      </c>
      <c r="N3333" s="1">
        <v>21.98</v>
      </c>
    </row>
    <row r="3334" spans="1:14" x14ac:dyDescent="0.25">
      <c r="A3334" s="1">
        <v>2001</v>
      </c>
      <c r="B3334" s="1" t="s">
        <v>127</v>
      </c>
      <c r="C3334" s="2" t="s">
        <v>462</v>
      </c>
      <c r="D3334" s="1">
        <f>LOOKUP(B3334,'country lookup'!A:A,'country lookup'!C:C)</f>
        <v>458</v>
      </c>
      <c r="E3334">
        <v>3</v>
      </c>
      <c r="F3334">
        <v>23709119</v>
      </c>
      <c r="G3334" s="1">
        <v>1447.665</v>
      </c>
      <c r="H3334" s="1">
        <v>4775</v>
      </c>
      <c r="I3334" s="1">
        <v>502631.6</v>
      </c>
      <c r="J3334" s="1">
        <v>482142.9</v>
      </c>
      <c r="K3334" s="3">
        <v>290</v>
      </c>
      <c r="L3334">
        <v>9.5</v>
      </c>
      <c r="M3334">
        <v>56</v>
      </c>
      <c r="N3334" s="1">
        <v>20.983000000000001</v>
      </c>
    </row>
    <row r="3335" spans="1:14" x14ac:dyDescent="0.25">
      <c r="A3335" s="1">
        <v>2002</v>
      </c>
      <c r="B3335" s="1" t="s">
        <v>127</v>
      </c>
      <c r="C3335" s="2" t="s">
        <v>462</v>
      </c>
      <c r="D3335" s="1">
        <f>LOOKUP(B3335,'country lookup'!A:A,'country lookup'!C:C)</f>
        <v>458</v>
      </c>
      <c r="E3335">
        <v>3</v>
      </c>
      <c r="F3335">
        <v>24208391</v>
      </c>
      <c r="G3335" s="1">
        <v>1443.0360000000001</v>
      </c>
      <c r="H3335" s="1">
        <v>4396</v>
      </c>
      <c r="I3335" s="1">
        <v>493932.6</v>
      </c>
      <c r="J3335" s="1">
        <v>481481.5</v>
      </c>
      <c r="K3335" s="3">
        <v>270</v>
      </c>
      <c r="L3335">
        <v>8.9</v>
      </c>
      <c r="M3335">
        <v>54</v>
      </c>
      <c r="N3335" s="1">
        <v>20.065999999999999</v>
      </c>
    </row>
    <row r="3336" spans="1:14" x14ac:dyDescent="0.25">
      <c r="A3336" s="1">
        <v>2003</v>
      </c>
      <c r="B3336" s="1" t="s">
        <v>127</v>
      </c>
      <c r="C3336" s="2" t="s">
        <v>462</v>
      </c>
      <c r="D3336" s="1">
        <f>LOOKUP(B3336,'country lookup'!A:A,'country lookup'!C:C)</f>
        <v>458</v>
      </c>
      <c r="E3336">
        <v>3</v>
      </c>
      <c r="F3336">
        <v>24698819</v>
      </c>
      <c r="G3336" s="1">
        <v>1518.377</v>
      </c>
      <c r="H3336" s="1">
        <v>4129</v>
      </c>
      <c r="I3336" s="1">
        <v>485764.7</v>
      </c>
      <c r="J3336" s="1">
        <v>454545.5</v>
      </c>
      <c r="K3336" s="3">
        <v>260</v>
      </c>
      <c r="L3336">
        <v>8.5</v>
      </c>
      <c r="M3336">
        <v>55</v>
      </c>
      <c r="N3336" s="1">
        <v>19.276</v>
      </c>
    </row>
    <row r="3337" spans="1:14" x14ac:dyDescent="0.25">
      <c r="A3337" s="1">
        <v>2004</v>
      </c>
      <c r="B3337" s="1" t="s">
        <v>127</v>
      </c>
      <c r="C3337" s="2" t="s">
        <v>462</v>
      </c>
      <c r="D3337" s="1">
        <f>LOOKUP(B3337,'country lookup'!A:A,'country lookup'!C:C)</f>
        <v>458</v>
      </c>
      <c r="E3337">
        <v>3</v>
      </c>
      <c r="F3337">
        <v>25190652</v>
      </c>
      <c r="G3337" s="1">
        <v>1470.046</v>
      </c>
      <c r="H3337" s="1">
        <v>3954</v>
      </c>
      <c r="I3337" s="1">
        <v>476385.5</v>
      </c>
      <c r="J3337" s="1">
        <v>452830.2</v>
      </c>
      <c r="K3337" s="3">
        <v>250</v>
      </c>
      <c r="L3337">
        <v>8.3000000000000007</v>
      </c>
      <c r="M3337">
        <v>53</v>
      </c>
      <c r="N3337" s="1">
        <v>18.638999999999999</v>
      </c>
    </row>
    <row r="3338" spans="1:14" x14ac:dyDescent="0.25">
      <c r="A3338" s="1">
        <v>2005</v>
      </c>
      <c r="B3338" s="1" t="s">
        <v>127</v>
      </c>
      <c r="C3338" s="2" t="s">
        <v>462</v>
      </c>
      <c r="D3338" s="1">
        <f>LOOKUP(B3338,'country lookup'!A:A,'country lookup'!C:C)</f>
        <v>458</v>
      </c>
      <c r="E3338">
        <v>3</v>
      </c>
      <c r="F3338">
        <v>25690611</v>
      </c>
      <c r="G3338" s="1">
        <v>1505.539</v>
      </c>
      <c r="H3338" s="1">
        <v>3838</v>
      </c>
      <c r="I3338" s="1">
        <v>468048.8</v>
      </c>
      <c r="J3338" s="1">
        <v>442307.7</v>
      </c>
      <c r="K3338" s="3">
        <v>240</v>
      </c>
      <c r="L3338">
        <v>8.1999999999999993</v>
      </c>
      <c r="M3338">
        <v>52</v>
      </c>
      <c r="N3338" s="1">
        <v>18.164000000000001</v>
      </c>
    </row>
    <row r="3339" spans="1:14" x14ac:dyDescent="0.25">
      <c r="A3339" s="1">
        <v>2006</v>
      </c>
      <c r="B3339" s="1" t="s">
        <v>127</v>
      </c>
      <c r="C3339" s="2" t="s">
        <v>462</v>
      </c>
      <c r="D3339" s="1">
        <f>LOOKUP(B3339,'country lookup'!A:A,'country lookup'!C:C)</f>
        <v>458</v>
      </c>
      <c r="E3339">
        <v>3</v>
      </c>
      <c r="F3339">
        <v>26201961</v>
      </c>
      <c r="G3339" s="1">
        <v>1652.7080000000001</v>
      </c>
      <c r="H3339" s="1">
        <v>3757</v>
      </c>
      <c r="I3339" s="1">
        <v>469625</v>
      </c>
      <c r="J3339" s="1">
        <v>431372.5</v>
      </c>
      <c r="K3339" s="3">
        <v>230</v>
      </c>
      <c r="L3339">
        <v>8</v>
      </c>
      <c r="M3339">
        <v>51</v>
      </c>
      <c r="N3339" s="1">
        <v>17.838999999999999</v>
      </c>
    </row>
    <row r="3340" spans="1:14" x14ac:dyDescent="0.25">
      <c r="A3340" s="1">
        <v>2007</v>
      </c>
      <c r="B3340" s="1" t="s">
        <v>127</v>
      </c>
      <c r="C3340" s="2" t="s">
        <v>462</v>
      </c>
      <c r="D3340" s="1">
        <f>LOOKUP(B3340,'country lookup'!A:A,'country lookup'!C:C)</f>
        <v>458</v>
      </c>
      <c r="E3340">
        <v>3</v>
      </c>
      <c r="F3340">
        <v>26720370</v>
      </c>
      <c r="G3340" s="1">
        <v>1752.8420000000001</v>
      </c>
      <c r="H3340" s="1">
        <v>3710</v>
      </c>
      <c r="I3340" s="1">
        <v>469620.3</v>
      </c>
      <c r="J3340" s="1">
        <v>458333.3</v>
      </c>
      <c r="K3340" s="3">
        <v>220</v>
      </c>
      <c r="L3340">
        <v>7.9</v>
      </c>
      <c r="M3340">
        <v>48</v>
      </c>
      <c r="N3340" s="1">
        <v>17.619</v>
      </c>
    </row>
    <row r="3341" spans="1:14" x14ac:dyDescent="0.25">
      <c r="A3341" s="1">
        <v>2008</v>
      </c>
      <c r="B3341" s="1" t="s">
        <v>127</v>
      </c>
      <c r="C3341" s="2" t="s">
        <v>462</v>
      </c>
      <c r="D3341" s="1">
        <f>LOOKUP(B3341,'country lookup'!A:A,'country lookup'!C:C)</f>
        <v>458</v>
      </c>
      <c r="E3341">
        <v>3</v>
      </c>
      <c r="F3341">
        <v>27236006</v>
      </c>
      <c r="G3341" s="1">
        <v>1781.5070000000001</v>
      </c>
      <c r="H3341" s="1">
        <v>3693</v>
      </c>
      <c r="I3341" s="1">
        <v>473461.5</v>
      </c>
      <c r="J3341" s="1">
        <v>479166.7</v>
      </c>
      <c r="K3341" s="3">
        <v>220</v>
      </c>
      <c r="L3341">
        <v>7.8</v>
      </c>
      <c r="M3341">
        <v>48</v>
      </c>
      <c r="N3341" s="1">
        <v>17.460999999999999</v>
      </c>
    </row>
    <row r="3342" spans="1:14" x14ac:dyDescent="0.25">
      <c r="A3342" s="1">
        <v>2009</v>
      </c>
      <c r="B3342" s="1" t="s">
        <v>127</v>
      </c>
      <c r="C3342" s="2" t="s">
        <v>462</v>
      </c>
      <c r="D3342" s="1">
        <f>LOOKUP(B3342,'country lookup'!A:A,'country lookup'!C:C)</f>
        <v>458</v>
      </c>
      <c r="E3342">
        <v>3</v>
      </c>
      <c r="F3342">
        <v>27735040</v>
      </c>
      <c r="G3342" s="1">
        <v>1798.2950000000001</v>
      </c>
      <c r="H3342" s="1">
        <v>3692</v>
      </c>
      <c r="I3342" s="1">
        <v>473333.3</v>
      </c>
      <c r="J3342" s="1">
        <v>479166.7</v>
      </c>
      <c r="K3342" s="3">
        <v>230</v>
      </c>
      <c r="L3342">
        <v>7.8</v>
      </c>
      <c r="M3342">
        <v>48</v>
      </c>
      <c r="N3342" s="1">
        <v>17.344999999999999</v>
      </c>
    </row>
    <row r="3343" spans="1:14" x14ac:dyDescent="0.25">
      <c r="A3343" s="1">
        <v>2010</v>
      </c>
      <c r="B3343" s="1" t="s">
        <v>127</v>
      </c>
      <c r="C3343" s="2" t="s">
        <v>462</v>
      </c>
      <c r="D3343" s="1">
        <f>LOOKUP(B3343,'country lookup'!A:A,'country lookup'!C:C)</f>
        <v>458</v>
      </c>
      <c r="E3343">
        <v>3</v>
      </c>
      <c r="F3343">
        <v>28208035</v>
      </c>
      <c r="G3343" s="1">
        <v>1746.6369999999999</v>
      </c>
      <c r="H3343" s="1">
        <v>3691</v>
      </c>
      <c r="I3343" s="1">
        <v>479350.6</v>
      </c>
      <c r="J3343" s="1">
        <v>458333.3</v>
      </c>
      <c r="K3343" s="3">
        <v>230</v>
      </c>
      <c r="L3343">
        <v>7.7</v>
      </c>
      <c r="M3343">
        <v>48</v>
      </c>
      <c r="N3343" s="1">
        <v>17.257999999999999</v>
      </c>
    </row>
    <row r="3344" spans="1:14" x14ac:dyDescent="0.25">
      <c r="A3344" s="1">
        <v>2011</v>
      </c>
      <c r="B3344" s="1" t="s">
        <v>127</v>
      </c>
      <c r="C3344" s="2" t="s">
        <v>462</v>
      </c>
      <c r="D3344" s="1">
        <f>LOOKUP(B3344,'country lookup'!A:A,'country lookup'!C:C)</f>
        <v>458</v>
      </c>
      <c r="E3344">
        <v>3</v>
      </c>
      <c r="F3344">
        <v>28650955</v>
      </c>
      <c r="G3344" s="1">
        <v>1901.58</v>
      </c>
      <c r="H3344" s="1">
        <v>3686</v>
      </c>
      <c r="I3344" s="1">
        <v>485000</v>
      </c>
      <c r="J3344" s="1">
        <v>468085.1</v>
      </c>
      <c r="K3344" s="3">
        <v>220</v>
      </c>
      <c r="L3344">
        <v>7.6</v>
      </c>
      <c r="M3344">
        <v>47</v>
      </c>
      <c r="N3344" s="1">
        <v>17.190000000000001</v>
      </c>
    </row>
    <row r="3345" spans="1:14" x14ac:dyDescent="0.25">
      <c r="A3345" s="1">
        <v>2012</v>
      </c>
      <c r="B3345" s="1" t="s">
        <v>127</v>
      </c>
      <c r="C3345" s="2" t="s">
        <v>462</v>
      </c>
      <c r="D3345" s="1">
        <f>LOOKUP(B3345,'country lookup'!A:A,'country lookup'!C:C)</f>
        <v>458</v>
      </c>
      <c r="E3345">
        <v>3</v>
      </c>
      <c r="F3345">
        <v>29068159</v>
      </c>
      <c r="G3345" s="1">
        <v>2012.925</v>
      </c>
      <c r="H3345" s="1">
        <v>3695</v>
      </c>
      <c r="I3345" s="1">
        <v>492666.7</v>
      </c>
      <c r="J3345" s="1">
        <v>466666.7</v>
      </c>
      <c r="K3345" s="3">
        <v>220</v>
      </c>
      <c r="L3345">
        <v>7.5</v>
      </c>
      <c r="M3345">
        <v>45</v>
      </c>
      <c r="N3345" s="1">
        <v>17.141999999999999</v>
      </c>
    </row>
    <row r="3346" spans="1:14" x14ac:dyDescent="0.25">
      <c r="A3346" s="1">
        <v>2013</v>
      </c>
      <c r="B3346" s="1" t="s">
        <v>127</v>
      </c>
      <c r="C3346" s="2" t="s">
        <v>462</v>
      </c>
      <c r="D3346" s="1">
        <f>LOOKUP(B3346,'country lookup'!A:A,'country lookup'!C:C)</f>
        <v>458</v>
      </c>
      <c r="E3346">
        <v>3</v>
      </c>
      <c r="F3346">
        <v>29468872</v>
      </c>
      <c r="G3346" s="1">
        <v>2056.616</v>
      </c>
      <c r="H3346" s="1">
        <v>3735</v>
      </c>
      <c r="I3346" s="1">
        <v>504729.7</v>
      </c>
      <c r="J3346" s="1">
        <v>488372.1</v>
      </c>
      <c r="K3346" s="3">
        <v>210</v>
      </c>
      <c r="L3346">
        <v>7.4</v>
      </c>
      <c r="M3346">
        <v>43</v>
      </c>
      <c r="N3346" s="1">
        <v>17.106000000000002</v>
      </c>
    </row>
    <row r="3347" spans="1:14" x14ac:dyDescent="0.25">
      <c r="A3347" s="1">
        <v>2014</v>
      </c>
      <c r="B3347" s="1" t="s">
        <v>127</v>
      </c>
      <c r="C3347" s="2" t="s">
        <v>462</v>
      </c>
      <c r="D3347" s="1">
        <f>LOOKUP(B3347,'country lookup'!A:A,'country lookup'!C:C)</f>
        <v>458</v>
      </c>
      <c r="E3347">
        <v>3</v>
      </c>
      <c r="F3347">
        <v>29866559</v>
      </c>
      <c r="G3347" s="1">
        <v>2098.5</v>
      </c>
      <c r="H3347" s="1">
        <v>3810</v>
      </c>
      <c r="I3347" s="1">
        <v>508000</v>
      </c>
      <c r="J3347" s="1">
        <v>487804.9</v>
      </c>
      <c r="K3347" s="3">
        <v>210</v>
      </c>
      <c r="L3347">
        <v>7.5</v>
      </c>
      <c r="M3347">
        <v>41</v>
      </c>
      <c r="N3347" s="1">
        <v>17.071000000000002</v>
      </c>
    </row>
    <row r="3348" spans="1:14" x14ac:dyDescent="0.25">
      <c r="A3348" s="1">
        <v>2015</v>
      </c>
      <c r="B3348" s="1" t="s">
        <v>127</v>
      </c>
      <c r="C3348" s="2" t="s">
        <v>462</v>
      </c>
      <c r="D3348" s="1">
        <f>LOOKUP(B3348,'country lookup'!A:A,'country lookup'!C:C)</f>
        <v>458</v>
      </c>
      <c r="E3348">
        <v>3</v>
      </c>
      <c r="F3348">
        <v>30270962</v>
      </c>
      <c r="G3348" s="1">
        <v>2064.5790000000002</v>
      </c>
      <c r="H3348" s="1">
        <v>3919</v>
      </c>
      <c r="I3348" s="1">
        <v>515657.9</v>
      </c>
      <c r="K3348" s="3">
        <v>200</v>
      </c>
      <c r="L3348">
        <v>7.6</v>
      </c>
      <c r="M3348">
        <v>40</v>
      </c>
      <c r="N3348" s="1">
        <v>17.024000000000001</v>
      </c>
    </row>
    <row r="3349" spans="1:14" x14ac:dyDescent="0.25">
      <c r="A3349" s="1">
        <v>2016</v>
      </c>
      <c r="B3349" s="1" t="s">
        <v>127</v>
      </c>
      <c r="C3349" s="2" t="s">
        <v>462</v>
      </c>
      <c r="D3349" s="1">
        <f>LOOKUP(B3349,'country lookup'!A:A,'country lookup'!C:C)</f>
        <v>458</v>
      </c>
      <c r="E3349">
        <v>3</v>
      </c>
      <c r="F3349">
        <v>30684804</v>
      </c>
      <c r="G3349" s="1">
        <v>1937.63</v>
      </c>
      <c r="H3349" s="1">
        <v>4048</v>
      </c>
      <c r="I3349" s="1">
        <v>525714.30000000005</v>
      </c>
      <c r="K3349" s="3"/>
      <c r="L3349">
        <v>7.7</v>
      </c>
      <c r="M3349"/>
      <c r="N3349" s="1">
        <v>16.957000000000001</v>
      </c>
    </row>
    <row r="3350" spans="1:14" x14ac:dyDescent="0.25">
      <c r="A3350" s="1">
        <v>1990</v>
      </c>
      <c r="B3350" s="1" t="s">
        <v>128</v>
      </c>
      <c r="C3350" s="2" t="s">
        <v>500</v>
      </c>
      <c r="D3350" s="1">
        <f>LOOKUP(B3350,'country lookup'!A:A,'country lookup'!C:C)</f>
        <v>516</v>
      </c>
      <c r="E3350">
        <v>3</v>
      </c>
      <c r="F3350">
        <v>1432905</v>
      </c>
      <c r="G3350" s="1">
        <v>909.70920000000001</v>
      </c>
      <c r="H3350" s="1">
        <v>3752</v>
      </c>
      <c r="I3350" s="1">
        <v>51609.35</v>
      </c>
      <c r="J3350" s="1">
        <v>53254.44</v>
      </c>
      <c r="K3350" s="3">
        <v>180</v>
      </c>
      <c r="L3350">
        <v>72.7</v>
      </c>
      <c r="M3350">
        <v>338</v>
      </c>
      <c r="N3350" s="1">
        <v>37.795000000000002</v>
      </c>
    </row>
    <row r="3351" spans="1:14" x14ac:dyDescent="0.25">
      <c r="A3351" s="1">
        <v>1991</v>
      </c>
      <c r="B3351" s="1" t="s">
        <v>128</v>
      </c>
      <c r="C3351" s="2" t="s">
        <v>500</v>
      </c>
      <c r="D3351" s="1">
        <f>LOOKUP(B3351,'country lookup'!A:A,'country lookup'!C:C)</f>
        <v>516</v>
      </c>
      <c r="E3351">
        <v>3</v>
      </c>
      <c r="F3351">
        <v>1476388</v>
      </c>
      <c r="G3351" s="1">
        <v>1183.92</v>
      </c>
      <c r="H3351" s="1">
        <v>3757</v>
      </c>
      <c r="I3351" s="1">
        <v>52915.49</v>
      </c>
      <c r="J3351" s="1">
        <v>53731.34</v>
      </c>
      <c r="K3351" s="3">
        <v>180</v>
      </c>
      <c r="L3351">
        <v>71</v>
      </c>
      <c r="M3351">
        <v>335</v>
      </c>
      <c r="N3351" s="1">
        <v>37.241</v>
      </c>
    </row>
    <row r="3352" spans="1:14" x14ac:dyDescent="0.25">
      <c r="A3352" s="1">
        <v>1992</v>
      </c>
      <c r="B3352" s="1" t="s">
        <v>128</v>
      </c>
      <c r="C3352" s="2" t="s">
        <v>500</v>
      </c>
      <c r="D3352" s="1">
        <f>LOOKUP(B3352,'country lookup'!A:A,'country lookup'!C:C)</f>
        <v>516</v>
      </c>
      <c r="E3352">
        <v>3</v>
      </c>
      <c r="F3352">
        <v>1516958</v>
      </c>
      <c r="G3352" s="1">
        <v>1265.8109999999999</v>
      </c>
      <c r="H3352" s="1">
        <v>3780</v>
      </c>
      <c r="I3352" s="1">
        <v>54077.25</v>
      </c>
      <c r="J3352" s="1">
        <v>54545.45</v>
      </c>
      <c r="K3352" s="3">
        <v>180</v>
      </c>
      <c r="L3352">
        <v>69.900000000000006</v>
      </c>
      <c r="M3352">
        <v>330</v>
      </c>
      <c r="N3352" s="1">
        <v>36.658999999999999</v>
      </c>
    </row>
    <row r="3353" spans="1:14" x14ac:dyDescent="0.25">
      <c r="A3353" s="1">
        <v>1993</v>
      </c>
      <c r="B3353" s="1" t="s">
        <v>128</v>
      </c>
      <c r="C3353" s="2" t="s">
        <v>500</v>
      </c>
      <c r="D3353" s="1">
        <f>LOOKUP(B3353,'country lookup'!A:A,'country lookup'!C:C)</f>
        <v>516</v>
      </c>
      <c r="E3353">
        <v>3</v>
      </c>
      <c r="F3353">
        <v>1555101</v>
      </c>
      <c r="G3353" s="1">
        <v>1186.1410000000001</v>
      </c>
      <c r="H3353" s="1">
        <v>3830</v>
      </c>
      <c r="I3353" s="1">
        <v>55187.32</v>
      </c>
      <c r="J3353" s="1">
        <v>58641.98</v>
      </c>
      <c r="K3353" s="3">
        <v>180</v>
      </c>
      <c r="L3353">
        <v>69.400000000000006</v>
      </c>
      <c r="M3353">
        <v>324</v>
      </c>
      <c r="N3353" s="1">
        <v>36.055999999999997</v>
      </c>
    </row>
    <row r="3354" spans="1:14" x14ac:dyDescent="0.25">
      <c r="A3354" s="1">
        <v>1994</v>
      </c>
      <c r="B3354" s="1" t="s">
        <v>128</v>
      </c>
      <c r="C3354" s="2" t="s">
        <v>500</v>
      </c>
      <c r="D3354" s="1">
        <f>LOOKUP(B3354,'country lookup'!A:A,'country lookup'!C:C)</f>
        <v>516</v>
      </c>
      <c r="E3354">
        <v>3</v>
      </c>
      <c r="F3354">
        <v>1591822</v>
      </c>
      <c r="G3354" s="1">
        <v>1145.4880000000001</v>
      </c>
      <c r="H3354" s="1">
        <v>3905</v>
      </c>
      <c r="I3354" s="1">
        <v>56187.05</v>
      </c>
      <c r="J3354" s="1">
        <v>58823.53</v>
      </c>
      <c r="K3354" s="3">
        <v>190</v>
      </c>
      <c r="L3354">
        <v>69.5</v>
      </c>
      <c r="M3354">
        <v>323</v>
      </c>
      <c r="N3354" s="1">
        <v>35.432000000000002</v>
      </c>
    </row>
    <row r="3355" spans="1:14" x14ac:dyDescent="0.25">
      <c r="A3355" s="1">
        <v>1995</v>
      </c>
      <c r="B3355" s="1" t="s">
        <v>128</v>
      </c>
      <c r="C3355" s="2" t="s">
        <v>500</v>
      </c>
      <c r="D3355" s="1">
        <f>LOOKUP(B3355,'country lookup'!A:A,'country lookup'!C:C)</f>
        <v>516</v>
      </c>
      <c r="E3355">
        <v>3</v>
      </c>
      <c r="F3355">
        <v>1627865</v>
      </c>
      <c r="G3355" s="1">
        <v>1180.175</v>
      </c>
      <c r="H3355" s="1">
        <v>4003</v>
      </c>
      <c r="I3355" s="1">
        <v>57022.79</v>
      </c>
      <c r="J3355" s="1">
        <v>59375</v>
      </c>
      <c r="K3355" s="3">
        <v>190</v>
      </c>
      <c r="L3355">
        <v>70.2</v>
      </c>
      <c r="M3355">
        <v>320</v>
      </c>
      <c r="N3355" s="1">
        <v>34.773000000000003</v>
      </c>
    </row>
    <row r="3356" spans="1:14" x14ac:dyDescent="0.25">
      <c r="A3356" s="1">
        <v>1996</v>
      </c>
      <c r="B3356" s="1" t="s">
        <v>128</v>
      </c>
      <c r="C3356" s="2" t="s">
        <v>500</v>
      </c>
      <c r="D3356" s="1">
        <f>LOOKUP(B3356,'country lookup'!A:A,'country lookup'!C:C)</f>
        <v>516</v>
      </c>
      <c r="E3356">
        <v>3</v>
      </c>
      <c r="F3356">
        <v>1663378</v>
      </c>
      <c r="G3356" s="1">
        <v>0</v>
      </c>
      <c r="H3356" s="1">
        <v>4111</v>
      </c>
      <c r="I3356" s="1">
        <v>57657.78</v>
      </c>
      <c r="J3356" s="1">
        <v>59375</v>
      </c>
      <c r="K3356" s="3">
        <v>190</v>
      </c>
      <c r="L3356">
        <v>71.3</v>
      </c>
      <c r="M3356">
        <v>320</v>
      </c>
      <c r="N3356" s="1">
        <v>34.055999999999997</v>
      </c>
    </row>
    <row r="3357" spans="1:14" x14ac:dyDescent="0.25">
      <c r="A3357" s="1">
        <v>1997</v>
      </c>
      <c r="B3357" s="1" t="s">
        <v>128</v>
      </c>
      <c r="C3357" s="2" t="s">
        <v>500</v>
      </c>
      <c r="D3357" s="1">
        <f>LOOKUP(B3357,'country lookup'!A:A,'country lookup'!C:C)</f>
        <v>516</v>
      </c>
      <c r="E3357">
        <v>3</v>
      </c>
      <c r="F3357">
        <v>1698032</v>
      </c>
      <c r="G3357" s="1">
        <v>0</v>
      </c>
      <c r="H3357" s="1">
        <v>4225</v>
      </c>
      <c r="I3357" s="1">
        <v>58115.54</v>
      </c>
      <c r="J3357" s="1">
        <v>58641.98</v>
      </c>
      <c r="K3357" s="3">
        <v>190</v>
      </c>
      <c r="L3357">
        <v>72.7</v>
      </c>
      <c r="M3357">
        <v>324</v>
      </c>
      <c r="N3357" s="1">
        <v>33.28</v>
      </c>
    </row>
    <row r="3358" spans="1:14" x14ac:dyDescent="0.25">
      <c r="A3358" s="1">
        <v>1998</v>
      </c>
      <c r="B3358" s="1" t="s">
        <v>128</v>
      </c>
      <c r="C3358" s="2" t="s">
        <v>500</v>
      </c>
      <c r="D3358" s="1">
        <f>LOOKUP(B3358,'country lookup'!A:A,'country lookup'!C:C)</f>
        <v>516</v>
      </c>
      <c r="E3358">
        <v>3</v>
      </c>
      <c r="F3358">
        <v>1731639</v>
      </c>
      <c r="G3358" s="1">
        <v>1260.816</v>
      </c>
      <c r="H3358" s="1">
        <v>4331</v>
      </c>
      <c r="I3358" s="1">
        <v>58527.03</v>
      </c>
      <c r="J3358" s="1">
        <v>60790.27</v>
      </c>
      <c r="K3358" s="3">
        <v>190</v>
      </c>
      <c r="L3358">
        <v>74</v>
      </c>
      <c r="M3358">
        <v>329</v>
      </c>
      <c r="N3358" s="1">
        <v>32.465000000000003</v>
      </c>
    </row>
    <row r="3359" spans="1:14" x14ac:dyDescent="0.25">
      <c r="A3359" s="1">
        <v>1999</v>
      </c>
      <c r="B3359" s="1" t="s">
        <v>128</v>
      </c>
      <c r="C3359" s="2" t="s">
        <v>500</v>
      </c>
      <c r="D3359" s="1">
        <f>LOOKUP(B3359,'country lookup'!A:A,'country lookup'!C:C)</f>
        <v>516</v>
      </c>
      <c r="E3359">
        <v>3</v>
      </c>
      <c r="F3359">
        <v>1763859</v>
      </c>
      <c r="G3359" s="1">
        <v>1369.8109999999999</v>
      </c>
      <c r="H3359" s="1">
        <v>4425</v>
      </c>
      <c r="I3359" s="1">
        <v>58764.94</v>
      </c>
      <c r="J3359" s="1">
        <v>61583.58</v>
      </c>
      <c r="K3359" s="3">
        <v>200</v>
      </c>
      <c r="L3359">
        <v>75.3</v>
      </c>
      <c r="M3359">
        <v>341</v>
      </c>
      <c r="N3359" s="1">
        <v>31.640999999999998</v>
      </c>
    </row>
    <row r="3360" spans="1:14" x14ac:dyDescent="0.25">
      <c r="A3360" s="1">
        <v>2000</v>
      </c>
      <c r="B3360" s="1" t="s">
        <v>128</v>
      </c>
      <c r="C3360" s="2" t="s">
        <v>500</v>
      </c>
      <c r="D3360" s="1">
        <f>LOOKUP(B3360,'country lookup'!A:A,'country lookup'!C:C)</f>
        <v>516</v>
      </c>
      <c r="E3360">
        <v>3</v>
      </c>
      <c r="F3360">
        <v>1794571</v>
      </c>
      <c r="G3360" s="1">
        <v>1207.6279999999999</v>
      </c>
      <c r="H3360" s="1">
        <v>4499</v>
      </c>
      <c r="I3360" s="1">
        <v>59041.99</v>
      </c>
      <c r="J3360" s="1">
        <v>62500</v>
      </c>
      <c r="K3360" s="3">
        <v>210</v>
      </c>
      <c r="L3360">
        <v>76.2</v>
      </c>
      <c r="M3360">
        <v>352</v>
      </c>
      <c r="N3360" s="1">
        <v>30.866</v>
      </c>
    </row>
    <row r="3361" spans="1:14" x14ac:dyDescent="0.25">
      <c r="A3361" s="1">
        <v>2001</v>
      </c>
      <c r="B3361" s="1" t="s">
        <v>128</v>
      </c>
      <c r="C3361" s="2" t="s">
        <v>500</v>
      </c>
      <c r="D3361" s="1">
        <f>LOOKUP(B3361,'country lookup'!A:A,'country lookup'!C:C)</f>
        <v>516</v>
      </c>
      <c r="E3361">
        <v>3</v>
      </c>
      <c r="F3361">
        <v>1823672</v>
      </c>
      <c r="G3361" s="1">
        <v>1164.4079999999999</v>
      </c>
      <c r="H3361" s="1">
        <v>4533</v>
      </c>
      <c r="I3361" s="1">
        <v>59177.55</v>
      </c>
      <c r="J3361" s="1">
        <v>62670.3</v>
      </c>
      <c r="K3361" s="3">
        <v>220</v>
      </c>
      <c r="L3361">
        <v>76.599999999999994</v>
      </c>
      <c r="M3361">
        <v>367</v>
      </c>
      <c r="N3361" s="1">
        <v>30.207999999999998</v>
      </c>
    </row>
    <row r="3362" spans="1:14" x14ac:dyDescent="0.25">
      <c r="A3362" s="1">
        <v>2002</v>
      </c>
      <c r="B3362" s="1" t="s">
        <v>128</v>
      </c>
      <c r="C3362" s="2" t="s">
        <v>500</v>
      </c>
      <c r="D3362" s="1">
        <f>LOOKUP(B3362,'country lookup'!A:A,'country lookup'!C:C)</f>
        <v>516</v>
      </c>
      <c r="E3362">
        <v>3</v>
      </c>
      <c r="F3362">
        <v>1851523</v>
      </c>
      <c r="G3362" s="1">
        <v>1214.182</v>
      </c>
      <c r="H3362" s="1">
        <v>4539</v>
      </c>
      <c r="I3362" s="1">
        <v>59333.33</v>
      </c>
      <c r="J3362" s="1">
        <v>60686.02</v>
      </c>
      <c r="K3362" s="3">
        <v>230</v>
      </c>
      <c r="L3362">
        <v>76.5</v>
      </c>
      <c r="M3362">
        <v>379</v>
      </c>
      <c r="N3362" s="1">
        <v>29.71</v>
      </c>
    </row>
    <row r="3363" spans="1:14" x14ac:dyDescent="0.25">
      <c r="A3363" s="1">
        <v>2003</v>
      </c>
      <c r="B3363" s="1" t="s">
        <v>128</v>
      </c>
      <c r="C3363" s="2" t="s">
        <v>500</v>
      </c>
      <c r="D3363" s="1">
        <f>LOOKUP(B3363,'country lookup'!A:A,'country lookup'!C:C)</f>
        <v>516</v>
      </c>
      <c r="E3363">
        <v>3</v>
      </c>
      <c r="F3363">
        <v>1879117</v>
      </c>
      <c r="G3363" s="1">
        <v>1103.0999999999999</v>
      </c>
      <c r="H3363" s="1">
        <v>4518</v>
      </c>
      <c r="I3363" s="1">
        <v>59447.37</v>
      </c>
      <c r="J3363" s="1">
        <v>59431.519999999997</v>
      </c>
      <c r="K3363" s="3">
        <v>230</v>
      </c>
      <c r="L3363">
        <v>76</v>
      </c>
      <c r="M3363">
        <v>387</v>
      </c>
      <c r="N3363" s="1">
        <v>29.398</v>
      </c>
    </row>
    <row r="3364" spans="1:14" x14ac:dyDescent="0.25">
      <c r="A3364" s="1">
        <v>2004</v>
      </c>
      <c r="B3364" s="1" t="s">
        <v>128</v>
      </c>
      <c r="C3364" s="2" t="s">
        <v>500</v>
      </c>
      <c r="D3364" s="1">
        <f>LOOKUP(B3364,'country lookup'!A:A,'country lookup'!C:C)</f>
        <v>516</v>
      </c>
      <c r="E3364">
        <v>3</v>
      </c>
      <c r="F3364">
        <v>1907745</v>
      </c>
      <c r="G3364" s="1">
        <v>1241.8699999999999</v>
      </c>
      <c r="H3364" s="1">
        <v>4461</v>
      </c>
      <c r="I3364" s="1">
        <v>59559.41</v>
      </c>
      <c r="J3364" s="1">
        <v>61381.07</v>
      </c>
      <c r="K3364" s="3">
        <v>230</v>
      </c>
      <c r="L3364">
        <v>74.900000000000006</v>
      </c>
      <c r="M3364">
        <v>391</v>
      </c>
      <c r="N3364" s="1">
        <v>29.273</v>
      </c>
    </row>
    <row r="3365" spans="1:14" x14ac:dyDescent="0.25">
      <c r="A3365" s="1">
        <v>2005</v>
      </c>
      <c r="B3365" s="1" t="s">
        <v>128</v>
      </c>
      <c r="C3365" s="2" t="s">
        <v>500</v>
      </c>
      <c r="D3365" s="1">
        <f>LOOKUP(B3365,'country lookup'!A:A,'country lookup'!C:C)</f>
        <v>516</v>
      </c>
      <c r="E3365">
        <v>3</v>
      </c>
      <c r="F3365">
        <v>1938320</v>
      </c>
      <c r="G3365" s="1">
        <v>1334.002</v>
      </c>
      <c r="H3365" s="1">
        <v>4234</v>
      </c>
      <c r="I3365" s="1">
        <v>59717.91</v>
      </c>
      <c r="J3365" s="1">
        <v>58974.36</v>
      </c>
      <c r="K3365" s="3">
        <v>240</v>
      </c>
      <c r="L3365">
        <v>70.900000000000006</v>
      </c>
      <c r="M3365">
        <v>390</v>
      </c>
      <c r="N3365" s="1">
        <v>29.321000000000002</v>
      </c>
    </row>
    <row r="3366" spans="1:14" x14ac:dyDescent="0.25">
      <c r="A3366" s="1">
        <v>2006</v>
      </c>
      <c r="B3366" s="1" t="s">
        <v>128</v>
      </c>
      <c r="C3366" s="2" t="s">
        <v>500</v>
      </c>
      <c r="D3366" s="1">
        <f>LOOKUP(B3366,'country lookup'!A:A,'country lookup'!C:C)</f>
        <v>516</v>
      </c>
      <c r="E3366">
        <v>3</v>
      </c>
      <c r="F3366">
        <v>1971317</v>
      </c>
      <c r="G3366" s="1">
        <v>1551.212</v>
      </c>
      <c r="H3366" s="1">
        <v>3971</v>
      </c>
      <c r="I3366" s="1">
        <v>60075.64</v>
      </c>
      <c r="J3366" s="1">
        <v>56603.77</v>
      </c>
      <c r="K3366" s="3">
        <v>230</v>
      </c>
      <c r="L3366">
        <v>66.099999999999994</v>
      </c>
      <c r="M3366">
        <v>371</v>
      </c>
      <c r="N3366" s="1">
        <v>29.507999999999999</v>
      </c>
    </row>
    <row r="3367" spans="1:14" x14ac:dyDescent="0.25">
      <c r="A3367" s="1">
        <v>2007</v>
      </c>
      <c r="B3367" s="1" t="s">
        <v>128</v>
      </c>
      <c r="C3367" s="2" t="s">
        <v>500</v>
      </c>
      <c r="D3367" s="1">
        <f>LOOKUP(B3367,'country lookup'!A:A,'country lookup'!C:C)</f>
        <v>516</v>
      </c>
      <c r="E3367">
        <v>3</v>
      </c>
      <c r="F3367">
        <v>2006514</v>
      </c>
      <c r="G3367" s="1">
        <v>1722.3019999999999</v>
      </c>
      <c r="H3367" s="1">
        <v>3697</v>
      </c>
      <c r="I3367" s="1">
        <v>60706.080000000002</v>
      </c>
      <c r="J3367" s="1">
        <v>61046.51</v>
      </c>
      <c r="K3367" s="3">
        <v>210</v>
      </c>
      <c r="L3367">
        <v>60.9</v>
      </c>
      <c r="M3367">
        <v>344</v>
      </c>
      <c r="N3367" s="1">
        <v>29.768999999999998</v>
      </c>
    </row>
    <row r="3368" spans="1:14" x14ac:dyDescent="0.25">
      <c r="A3368" s="1">
        <v>2008</v>
      </c>
      <c r="B3368" s="1" t="s">
        <v>128</v>
      </c>
      <c r="C3368" s="2" t="s">
        <v>500</v>
      </c>
      <c r="D3368" s="1">
        <f>LOOKUP(B3368,'country lookup'!A:A,'country lookup'!C:C)</f>
        <v>516</v>
      </c>
      <c r="E3368">
        <v>3</v>
      </c>
      <c r="F3368">
        <v>2043394</v>
      </c>
      <c r="G3368" s="1">
        <v>1729.8009999999999</v>
      </c>
      <c r="H3368" s="1">
        <v>3513</v>
      </c>
      <c r="I3368" s="1">
        <v>61631.58</v>
      </c>
      <c r="J3368" s="1">
        <v>63444.11</v>
      </c>
      <c r="K3368" s="3">
        <v>210</v>
      </c>
      <c r="L3368">
        <v>57</v>
      </c>
      <c r="M3368">
        <v>331</v>
      </c>
      <c r="N3368" s="1">
        <v>30.041</v>
      </c>
    </row>
    <row r="3369" spans="1:14" x14ac:dyDescent="0.25">
      <c r="A3369" s="1">
        <v>2009</v>
      </c>
      <c r="B3369" s="1" t="s">
        <v>128</v>
      </c>
      <c r="C3369" s="2" t="s">
        <v>500</v>
      </c>
      <c r="D3369" s="1">
        <f>LOOKUP(B3369,'country lookup'!A:A,'country lookup'!C:C)</f>
        <v>516</v>
      </c>
      <c r="E3369">
        <v>3</v>
      </c>
      <c r="F3369">
        <v>2081044</v>
      </c>
      <c r="G3369" s="1">
        <v>1618.663</v>
      </c>
      <c r="H3369" s="1">
        <v>3505</v>
      </c>
      <c r="I3369" s="1">
        <v>62701.25</v>
      </c>
      <c r="J3369" s="1">
        <v>65420.56</v>
      </c>
      <c r="K3369" s="3">
        <v>210</v>
      </c>
      <c r="L3369">
        <v>55.9</v>
      </c>
      <c r="M3369">
        <v>321</v>
      </c>
      <c r="N3369" s="1">
        <v>30.28</v>
      </c>
    </row>
    <row r="3370" spans="1:14" x14ac:dyDescent="0.25">
      <c r="A3370" s="1">
        <v>2010</v>
      </c>
      <c r="B3370" s="1" t="s">
        <v>128</v>
      </c>
      <c r="C3370" s="2" t="s">
        <v>500</v>
      </c>
      <c r="D3370" s="1">
        <f>LOOKUP(B3370,'country lookup'!A:A,'country lookup'!C:C)</f>
        <v>516</v>
      </c>
      <c r="E3370">
        <v>3</v>
      </c>
      <c r="F3370">
        <v>2118874</v>
      </c>
      <c r="G3370" s="1">
        <v>1505.269</v>
      </c>
      <c r="H3370" s="1">
        <v>3417</v>
      </c>
      <c r="I3370" s="1">
        <v>63988.76</v>
      </c>
      <c r="J3370" s="1">
        <v>65830.720000000001</v>
      </c>
      <c r="K3370" s="3">
        <v>210</v>
      </c>
      <c r="L3370">
        <v>53.4</v>
      </c>
      <c r="M3370">
        <v>319</v>
      </c>
      <c r="N3370" s="1">
        <v>30.448</v>
      </c>
    </row>
    <row r="3371" spans="1:14" x14ac:dyDescent="0.25">
      <c r="A3371" s="1">
        <v>2011</v>
      </c>
      <c r="B3371" s="1" t="s">
        <v>128</v>
      </c>
      <c r="C3371" s="2" t="s">
        <v>500</v>
      </c>
      <c r="D3371" s="1">
        <f>LOOKUP(B3371,'country lookup'!A:A,'country lookup'!C:C)</f>
        <v>516</v>
      </c>
      <c r="E3371">
        <v>3</v>
      </c>
      <c r="F3371">
        <v>2156701</v>
      </c>
      <c r="G3371" s="1">
        <v>1814.1969999999999</v>
      </c>
      <c r="H3371" s="1">
        <v>3419</v>
      </c>
      <c r="I3371" s="1">
        <v>65372.85</v>
      </c>
      <c r="J3371" s="1">
        <v>66666.67</v>
      </c>
      <c r="K3371" s="3">
        <v>210</v>
      </c>
      <c r="L3371">
        <v>52.3</v>
      </c>
      <c r="M3371">
        <v>315</v>
      </c>
      <c r="N3371" s="1">
        <v>30.52</v>
      </c>
    </row>
    <row r="3372" spans="1:14" x14ac:dyDescent="0.25">
      <c r="A3372" s="1">
        <v>2012</v>
      </c>
      <c r="B3372" s="1" t="s">
        <v>128</v>
      </c>
      <c r="C3372" s="2" t="s">
        <v>500</v>
      </c>
      <c r="D3372" s="1">
        <f>LOOKUP(B3372,'country lookup'!A:A,'country lookup'!C:C)</f>
        <v>516</v>
      </c>
      <c r="E3372">
        <v>3</v>
      </c>
      <c r="F3372">
        <v>2194784</v>
      </c>
      <c r="G3372" s="1">
        <v>1933.682</v>
      </c>
      <c r="H3372" s="1">
        <v>3482</v>
      </c>
      <c r="I3372" s="1">
        <v>66833.009999999995</v>
      </c>
      <c r="J3372" s="1">
        <v>66889.63</v>
      </c>
      <c r="K3372" s="3">
        <v>210</v>
      </c>
      <c r="L3372">
        <v>52.1</v>
      </c>
      <c r="M3372">
        <v>299</v>
      </c>
      <c r="N3372" s="1">
        <v>30.498999999999999</v>
      </c>
    </row>
    <row r="3373" spans="1:14" x14ac:dyDescent="0.25">
      <c r="A3373" s="1">
        <v>2013</v>
      </c>
      <c r="B3373" s="1" t="s">
        <v>128</v>
      </c>
      <c r="C3373" s="2" t="s">
        <v>500</v>
      </c>
      <c r="D3373" s="1">
        <f>LOOKUP(B3373,'country lookup'!A:A,'country lookup'!C:C)</f>
        <v>516</v>
      </c>
      <c r="E3373">
        <v>3</v>
      </c>
      <c r="F3373">
        <v>2233510</v>
      </c>
      <c r="G3373" s="1">
        <v>2018.624</v>
      </c>
      <c r="H3373" s="1">
        <v>3436</v>
      </c>
      <c r="I3373" s="1">
        <v>68039.600000000006</v>
      </c>
      <c r="J3373" s="1">
        <v>70671.38</v>
      </c>
      <c r="K3373" s="3">
        <v>200</v>
      </c>
      <c r="L3373">
        <v>50.5</v>
      </c>
      <c r="M3373">
        <v>283</v>
      </c>
      <c r="N3373" s="1">
        <v>30.390999999999998</v>
      </c>
    </row>
    <row r="3374" spans="1:14" x14ac:dyDescent="0.25">
      <c r="A3374" s="1">
        <v>2014</v>
      </c>
      <c r="B3374" s="1" t="s">
        <v>128</v>
      </c>
      <c r="C3374" s="2" t="s">
        <v>500</v>
      </c>
      <c r="D3374" s="1">
        <f>LOOKUP(B3374,'country lookup'!A:A,'country lookup'!C:C)</f>
        <v>516</v>
      </c>
      <c r="E3374">
        <v>3</v>
      </c>
      <c r="F3374">
        <v>2273430</v>
      </c>
      <c r="G3374" s="1">
        <v>2210.692</v>
      </c>
      <c r="H3374" s="1">
        <v>3396</v>
      </c>
      <c r="I3374" s="1">
        <v>69306.12</v>
      </c>
      <c r="J3374" s="1">
        <v>69597.070000000007</v>
      </c>
      <c r="K3374" s="3">
        <v>200</v>
      </c>
      <c r="L3374">
        <v>49</v>
      </c>
      <c r="M3374">
        <v>273</v>
      </c>
      <c r="N3374" s="1">
        <v>30.192</v>
      </c>
    </row>
    <row r="3375" spans="1:14" x14ac:dyDescent="0.25">
      <c r="A3375" s="1">
        <v>2015</v>
      </c>
      <c r="B3375" s="1" t="s">
        <v>128</v>
      </c>
      <c r="C3375" s="2" t="s">
        <v>500</v>
      </c>
      <c r="D3375" s="1">
        <f>LOOKUP(B3375,'country lookup'!A:A,'country lookup'!C:C)</f>
        <v>516</v>
      </c>
      <c r="E3375">
        <v>3</v>
      </c>
      <c r="F3375">
        <v>2314904</v>
      </c>
      <c r="G3375" s="1">
        <v>2260.2649999999999</v>
      </c>
      <c r="H3375" s="1">
        <v>3314</v>
      </c>
      <c r="I3375" s="1">
        <v>70211.86</v>
      </c>
      <c r="K3375" s="3">
        <v>190</v>
      </c>
      <c r="L3375">
        <v>47.2</v>
      </c>
      <c r="M3375">
        <v>265</v>
      </c>
      <c r="N3375" s="1">
        <v>29.904</v>
      </c>
    </row>
    <row r="3376" spans="1:14" x14ac:dyDescent="0.25">
      <c r="A3376" s="1">
        <v>2016</v>
      </c>
      <c r="B3376" s="1" t="s">
        <v>128</v>
      </c>
      <c r="C3376" s="2" t="s">
        <v>500</v>
      </c>
      <c r="D3376" s="1">
        <f>LOOKUP(B3376,'country lookup'!A:A,'country lookup'!C:C)</f>
        <v>516</v>
      </c>
      <c r="E3376">
        <v>3</v>
      </c>
      <c r="F3376">
        <v>2358041</v>
      </c>
      <c r="G3376" s="1">
        <v>2010.2249999999999</v>
      </c>
      <c r="H3376" s="1">
        <v>3211</v>
      </c>
      <c r="I3376" s="1">
        <v>71039.820000000007</v>
      </c>
      <c r="K3376" s="3"/>
      <c r="L3376">
        <v>45.2</v>
      </c>
      <c r="M3376"/>
      <c r="N3376" s="1">
        <v>29.533999999999999</v>
      </c>
    </row>
    <row r="3377" spans="1:14" x14ac:dyDescent="0.25">
      <c r="A3377" s="1">
        <v>1990</v>
      </c>
      <c r="B3377" s="1" t="s">
        <v>129</v>
      </c>
      <c r="C3377" s="2" t="s">
        <v>514</v>
      </c>
      <c r="D3377" s="1">
        <f>LOOKUP(B3377,'country lookup'!A:A,'country lookup'!C:C)</f>
        <v>562</v>
      </c>
      <c r="E3377">
        <v>1</v>
      </c>
      <c r="F3377">
        <v>8026591</v>
      </c>
      <c r="G3377" s="1">
        <v>39.178249999999998</v>
      </c>
      <c r="H3377" s="1">
        <v>136419</v>
      </c>
      <c r="I3377" s="1">
        <v>417822.4</v>
      </c>
      <c r="J3377" s="1">
        <v>446735.4</v>
      </c>
      <c r="K3377" s="3">
        <v>3800</v>
      </c>
      <c r="L3377">
        <v>326.5</v>
      </c>
      <c r="M3377">
        <v>873</v>
      </c>
      <c r="N3377" s="1">
        <v>55.484999999999999</v>
      </c>
    </row>
    <row r="3378" spans="1:14" x14ac:dyDescent="0.25">
      <c r="A3378" s="1">
        <v>1991</v>
      </c>
      <c r="B3378" s="1" t="s">
        <v>129</v>
      </c>
      <c r="C3378" s="2" t="s">
        <v>514</v>
      </c>
      <c r="D3378" s="1">
        <f>LOOKUP(B3378,'country lookup'!A:A,'country lookup'!C:C)</f>
        <v>562</v>
      </c>
      <c r="E3378">
        <v>1</v>
      </c>
      <c r="F3378">
        <v>8288735</v>
      </c>
      <c r="G3378" s="1">
        <v>32.104480000000002</v>
      </c>
      <c r="H3378" s="1">
        <v>137287</v>
      </c>
      <c r="I3378" s="1">
        <v>429156</v>
      </c>
      <c r="J3378" s="1">
        <v>466200.5</v>
      </c>
      <c r="K3378" s="3">
        <v>3900</v>
      </c>
      <c r="L3378">
        <v>319.89999999999998</v>
      </c>
      <c r="M3378">
        <v>858</v>
      </c>
      <c r="N3378" s="1">
        <v>55.350999999999999</v>
      </c>
    </row>
    <row r="3379" spans="1:14" x14ac:dyDescent="0.25">
      <c r="A3379" s="1">
        <v>1992</v>
      </c>
      <c r="B3379" s="1" t="s">
        <v>129</v>
      </c>
      <c r="C3379" s="2" t="s">
        <v>514</v>
      </c>
      <c r="D3379" s="1">
        <f>LOOKUP(B3379,'country lookup'!A:A,'country lookup'!C:C)</f>
        <v>562</v>
      </c>
      <c r="E3379">
        <v>1</v>
      </c>
      <c r="F3379">
        <v>8566770</v>
      </c>
      <c r="G3379" s="1">
        <v>28.181260000000002</v>
      </c>
      <c r="H3379" s="1">
        <v>137471</v>
      </c>
      <c r="I3379" s="1">
        <v>441177.8</v>
      </c>
      <c r="J3379" s="1">
        <v>471698.1</v>
      </c>
      <c r="K3379" s="3">
        <v>4000</v>
      </c>
      <c r="L3379">
        <v>311.60000000000002</v>
      </c>
      <c r="M3379">
        <v>848</v>
      </c>
      <c r="N3379" s="1">
        <v>55.218000000000004</v>
      </c>
    </row>
    <row r="3380" spans="1:14" x14ac:dyDescent="0.25">
      <c r="A3380" s="1">
        <v>1993</v>
      </c>
      <c r="B3380" s="1" t="s">
        <v>129</v>
      </c>
      <c r="C3380" s="2" t="s">
        <v>514</v>
      </c>
      <c r="D3380" s="1">
        <f>LOOKUP(B3380,'country lookup'!A:A,'country lookup'!C:C)</f>
        <v>562</v>
      </c>
      <c r="E3380">
        <v>1</v>
      </c>
      <c r="F3380">
        <v>8860287</v>
      </c>
      <c r="G3380" s="1">
        <v>24.616070000000001</v>
      </c>
      <c r="H3380" s="1">
        <v>136905</v>
      </c>
      <c r="I3380" s="1">
        <v>453929</v>
      </c>
      <c r="J3380" s="1">
        <v>500595.9</v>
      </c>
      <c r="K3380" s="3">
        <v>4000</v>
      </c>
      <c r="L3380">
        <v>301.60000000000002</v>
      </c>
      <c r="M3380">
        <v>839</v>
      </c>
      <c r="N3380" s="1">
        <v>55.073999999999998</v>
      </c>
    </row>
    <row r="3381" spans="1:14" x14ac:dyDescent="0.25">
      <c r="A3381" s="1">
        <v>1994</v>
      </c>
      <c r="B3381" s="1" t="s">
        <v>129</v>
      </c>
      <c r="C3381" s="2" t="s">
        <v>514</v>
      </c>
      <c r="D3381" s="1">
        <f>LOOKUP(B3381,'country lookup'!A:A,'country lookup'!C:C)</f>
        <v>562</v>
      </c>
      <c r="E3381">
        <v>1</v>
      </c>
      <c r="F3381">
        <v>9168312</v>
      </c>
      <c r="G3381" s="1">
        <v>20.55048</v>
      </c>
      <c r="H3381" s="1">
        <v>135511</v>
      </c>
      <c r="I3381" s="1">
        <v>467440.5</v>
      </c>
      <c r="J3381" s="1">
        <v>514354.1</v>
      </c>
      <c r="K3381" s="3">
        <v>4200</v>
      </c>
      <c r="L3381">
        <v>289.89999999999998</v>
      </c>
      <c r="M3381">
        <v>836</v>
      </c>
      <c r="N3381" s="1">
        <v>54.914000000000001</v>
      </c>
    </row>
    <row r="3382" spans="1:14" x14ac:dyDescent="0.25">
      <c r="A3382" s="1">
        <v>1995</v>
      </c>
      <c r="B3382" s="1" t="s">
        <v>129</v>
      </c>
      <c r="C3382" s="2" t="s">
        <v>514</v>
      </c>
      <c r="D3382" s="1">
        <f>LOOKUP(B3382,'country lookup'!A:A,'country lookup'!C:C)</f>
        <v>562</v>
      </c>
      <c r="E3382">
        <v>1</v>
      </c>
      <c r="F3382">
        <v>9490288</v>
      </c>
      <c r="G3382" s="1">
        <v>25.965800000000002</v>
      </c>
      <c r="H3382" s="1">
        <v>133598</v>
      </c>
      <c r="I3382" s="1">
        <v>481607.8</v>
      </c>
      <c r="J3382" s="1">
        <v>531401</v>
      </c>
      <c r="K3382" s="3">
        <v>4300</v>
      </c>
      <c r="L3382">
        <v>277.39999999999998</v>
      </c>
      <c r="M3382">
        <v>828</v>
      </c>
      <c r="N3382" s="1">
        <v>54.734000000000002</v>
      </c>
    </row>
    <row r="3383" spans="1:14" x14ac:dyDescent="0.25">
      <c r="A3383" s="1">
        <v>1996</v>
      </c>
      <c r="B3383" s="1" t="s">
        <v>129</v>
      </c>
      <c r="C3383" s="2" t="s">
        <v>514</v>
      </c>
      <c r="D3383" s="1">
        <f>LOOKUP(B3383,'country lookup'!A:A,'country lookup'!C:C)</f>
        <v>562</v>
      </c>
      <c r="E3383">
        <v>1</v>
      </c>
      <c r="F3383">
        <v>9826598</v>
      </c>
      <c r="G3383" s="1">
        <v>27.507349999999999</v>
      </c>
      <c r="H3383" s="1">
        <v>131515</v>
      </c>
      <c r="I3383" s="1">
        <v>496845.5</v>
      </c>
      <c r="J3383" s="1">
        <v>546780.1</v>
      </c>
      <c r="K3383" s="3">
        <v>4400</v>
      </c>
      <c r="L3383">
        <v>264.7</v>
      </c>
      <c r="M3383">
        <v>823</v>
      </c>
      <c r="N3383" s="1">
        <v>54.533999999999999</v>
      </c>
    </row>
    <row r="3384" spans="1:14" x14ac:dyDescent="0.25">
      <c r="A3384" s="1">
        <v>1997</v>
      </c>
      <c r="B3384" s="1" t="s">
        <v>129</v>
      </c>
      <c r="C3384" s="2" t="s">
        <v>514</v>
      </c>
      <c r="D3384" s="1">
        <f>LOOKUP(B3384,'country lookup'!A:A,'country lookup'!C:C)</f>
        <v>562</v>
      </c>
      <c r="E3384">
        <v>1</v>
      </c>
      <c r="F3384">
        <v>10178201</v>
      </c>
      <c r="G3384" s="1">
        <v>29.811520000000002</v>
      </c>
      <c r="H3384" s="1">
        <v>129933</v>
      </c>
      <c r="I3384" s="1">
        <v>512960.9</v>
      </c>
      <c r="J3384" s="1">
        <v>562347.19999999995</v>
      </c>
      <c r="K3384" s="3">
        <v>4500</v>
      </c>
      <c r="L3384">
        <v>253.3</v>
      </c>
      <c r="M3384">
        <v>818</v>
      </c>
      <c r="N3384" s="1">
        <v>54.314</v>
      </c>
    </row>
    <row r="3385" spans="1:14" x14ac:dyDescent="0.25">
      <c r="A3385" s="1">
        <v>1998</v>
      </c>
      <c r="B3385" s="1" t="s">
        <v>129</v>
      </c>
      <c r="C3385" s="2" t="s">
        <v>514</v>
      </c>
      <c r="D3385" s="1">
        <f>LOOKUP(B3385,'country lookup'!A:A,'country lookup'!C:C)</f>
        <v>562</v>
      </c>
      <c r="E3385">
        <v>1</v>
      </c>
      <c r="F3385">
        <v>10545716</v>
      </c>
      <c r="G3385" s="1">
        <v>33.894150000000003</v>
      </c>
      <c r="H3385" s="1">
        <v>128626</v>
      </c>
      <c r="I3385" s="1">
        <v>529761.1</v>
      </c>
      <c r="J3385" s="1">
        <v>579531.4</v>
      </c>
      <c r="K3385" s="3">
        <v>4600</v>
      </c>
      <c r="L3385">
        <v>242.8</v>
      </c>
      <c r="M3385">
        <v>811</v>
      </c>
      <c r="N3385" s="1">
        <v>54.076000000000001</v>
      </c>
    </row>
    <row r="3386" spans="1:14" x14ac:dyDescent="0.25">
      <c r="A3386" s="1">
        <v>1999</v>
      </c>
      <c r="B3386" s="1" t="s">
        <v>129</v>
      </c>
      <c r="C3386" s="2" t="s">
        <v>514</v>
      </c>
      <c r="D3386" s="1">
        <f>LOOKUP(B3386,'country lookup'!A:A,'country lookup'!C:C)</f>
        <v>562</v>
      </c>
      <c r="E3386">
        <v>1</v>
      </c>
      <c r="F3386">
        <v>10929918</v>
      </c>
      <c r="G3386" s="1">
        <v>31.600290000000001</v>
      </c>
      <c r="H3386" s="1">
        <v>127616</v>
      </c>
      <c r="I3386" s="1">
        <v>547238.40000000002</v>
      </c>
      <c r="J3386" s="1">
        <v>596273.30000000005</v>
      </c>
      <c r="K3386" s="3">
        <v>4700</v>
      </c>
      <c r="L3386">
        <v>233.2</v>
      </c>
      <c r="M3386">
        <v>805</v>
      </c>
      <c r="N3386" s="1">
        <v>53.82</v>
      </c>
    </row>
    <row r="3387" spans="1:14" x14ac:dyDescent="0.25">
      <c r="A3387" s="1">
        <v>2000</v>
      </c>
      <c r="B3387" s="1" t="s">
        <v>129</v>
      </c>
      <c r="C3387" s="2" t="s">
        <v>514</v>
      </c>
      <c r="D3387" s="1">
        <f>LOOKUP(B3387,'country lookup'!A:A,'country lookup'!C:C)</f>
        <v>562</v>
      </c>
      <c r="E3387">
        <v>1</v>
      </c>
      <c r="F3387">
        <v>11331557</v>
      </c>
      <c r="G3387" s="1">
        <v>29.953790000000001</v>
      </c>
      <c r="H3387" s="1">
        <v>126406</v>
      </c>
      <c r="I3387" s="1">
        <v>565069.30000000005</v>
      </c>
      <c r="J3387" s="1">
        <v>617128.5</v>
      </c>
      <c r="K3387" s="3">
        <v>4800</v>
      </c>
      <c r="L3387">
        <v>223.7</v>
      </c>
      <c r="M3387">
        <v>794</v>
      </c>
      <c r="N3387" s="1">
        <v>53.540999999999997</v>
      </c>
    </row>
    <row r="3388" spans="1:14" x14ac:dyDescent="0.25">
      <c r="A3388" s="1">
        <v>2001</v>
      </c>
      <c r="B3388" s="1" t="s">
        <v>129</v>
      </c>
      <c r="C3388" s="2" t="s">
        <v>514</v>
      </c>
      <c r="D3388" s="1">
        <f>LOOKUP(B3388,'country lookup'!A:A,'country lookup'!C:C)</f>
        <v>562</v>
      </c>
      <c r="E3388">
        <v>1</v>
      </c>
      <c r="F3388">
        <v>11751365</v>
      </c>
      <c r="G3388" s="1">
        <v>33.335889999999999</v>
      </c>
      <c r="H3388" s="1">
        <v>124698</v>
      </c>
      <c r="I3388" s="1">
        <v>583246</v>
      </c>
      <c r="J3388" s="1">
        <v>623409.69999999995</v>
      </c>
      <c r="K3388" s="3">
        <v>4900</v>
      </c>
      <c r="L3388">
        <v>213.8</v>
      </c>
      <c r="M3388">
        <v>786</v>
      </c>
      <c r="N3388" s="1">
        <v>53.24</v>
      </c>
    </row>
    <row r="3389" spans="1:14" x14ac:dyDescent="0.25">
      <c r="A3389" s="1">
        <v>2002</v>
      </c>
      <c r="B3389" s="1" t="s">
        <v>129</v>
      </c>
      <c r="C3389" s="2" t="s">
        <v>514</v>
      </c>
      <c r="D3389" s="1">
        <f>LOOKUP(B3389,'country lookup'!A:A,'country lookup'!C:C)</f>
        <v>562</v>
      </c>
      <c r="E3389">
        <v>1</v>
      </c>
      <c r="F3389">
        <v>12189983</v>
      </c>
      <c r="G3389" s="1">
        <v>37.006050000000002</v>
      </c>
      <c r="H3389" s="1">
        <v>122261</v>
      </c>
      <c r="I3389" s="1">
        <v>601974.4</v>
      </c>
      <c r="J3389" s="1">
        <v>645994.80000000005</v>
      </c>
      <c r="K3389" s="3">
        <v>4900</v>
      </c>
      <c r="L3389">
        <v>203.1</v>
      </c>
      <c r="M3389">
        <v>774</v>
      </c>
      <c r="N3389" s="1">
        <v>52.914999999999999</v>
      </c>
    </row>
    <row r="3390" spans="1:14" x14ac:dyDescent="0.25">
      <c r="A3390" s="1">
        <v>2003</v>
      </c>
      <c r="B3390" s="1" t="s">
        <v>129</v>
      </c>
      <c r="C3390" s="2" t="s">
        <v>514</v>
      </c>
      <c r="D3390" s="1">
        <f>LOOKUP(B3390,'country lookup'!A:A,'country lookup'!C:C)</f>
        <v>562</v>
      </c>
      <c r="E3390">
        <v>1</v>
      </c>
      <c r="F3390">
        <v>12647984</v>
      </c>
      <c r="G3390" s="1">
        <v>34.331429999999997</v>
      </c>
      <c r="H3390" s="1">
        <v>119088</v>
      </c>
      <c r="I3390" s="1">
        <v>620896.80000000005</v>
      </c>
      <c r="J3390" s="1">
        <v>660502</v>
      </c>
      <c r="K3390" s="3">
        <v>5000</v>
      </c>
      <c r="L3390">
        <v>191.8</v>
      </c>
      <c r="M3390">
        <v>757</v>
      </c>
      <c r="N3390" s="1">
        <v>52.567999999999998</v>
      </c>
    </row>
    <row r="3391" spans="1:14" x14ac:dyDescent="0.25">
      <c r="A3391" s="1">
        <v>2004</v>
      </c>
      <c r="B3391" s="1" t="s">
        <v>129</v>
      </c>
      <c r="C3391" s="2" t="s">
        <v>514</v>
      </c>
      <c r="D3391" s="1">
        <f>LOOKUP(B3391,'country lookup'!A:A,'country lookup'!C:C)</f>
        <v>562</v>
      </c>
      <c r="E3391">
        <v>1</v>
      </c>
      <c r="F3391">
        <v>13125916</v>
      </c>
      <c r="G3391" s="1">
        <v>36.808239999999998</v>
      </c>
      <c r="H3391" s="1">
        <v>115537</v>
      </c>
      <c r="I3391" s="1">
        <v>640449</v>
      </c>
      <c r="J3391" s="1">
        <v>677506.8</v>
      </c>
      <c r="K3391" s="3">
        <v>5000</v>
      </c>
      <c r="L3391">
        <v>180.4</v>
      </c>
      <c r="M3391">
        <v>738</v>
      </c>
      <c r="N3391" s="1">
        <v>52.201999999999998</v>
      </c>
    </row>
    <row r="3392" spans="1:14" x14ac:dyDescent="0.25">
      <c r="A3392" s="1">
        <v>2005</v>
      </c>
      <c r="B3392" s="1" t="s">
        <v>129</v>
      </c>
      <c r="C3392" s="2" t="s">
        <v>514</v>
      </c>
      <c r="D3392" s="1">
        <f>LOOKUP(B3392,'country lookup'!A:A,'country lookup'!C:C)</f>
        <v>562</v>
      </c>
      <c r="E3392">
        <v>1</v>
      </c>
      <c r="F3392">
        <v>13624467</v>
      </c>
      <c r="G3392" s="1">
        <v>34.708410000000001</v>
      </c>
      <c r="H3392" s="1">
        <v>111810</v>
      </c>
      <c r="I3392" s="1">
        <v>660815.6</v>
      </c>
      <c r="J3392" s="1">
        <v>705394.2</v>
      </c>
      <c r="K3392" s="3">
        <v>5000</v>
      </c>
      <c r="L3392">
        <v>169.2</v>
      </c>
      <c r="M3392">
        <v>723</v>
      </c>
      <c r="N3392" s="1">
        <v>51.82</v>
      </c>
    </row>
    <row r="3393" spans="1:14" x14ac:dyDescent="0.25">
      <c r="A3393" s="1">
        <v>2006</v>
      </c>
      <c r="B3393" s="1" t="s">
        <v>129</v>
      </c>
      <c r="C3393" s="2" t="s">
        <v>514</v>
      </c>
      <c r="D3393" s="1">
        <f>LOOKUP(B3393,'country lookup'!A:A,'country lookup'!C:C)</f>
        <v>562</v>
      </c>
      <c r="E3393">
        <v>1</v>
      </c>
      <c r="F3393">
        <v>14143971</v>
      </c>
      <c r="G3393" s="1">
        <v>43.08558</v>
      </c>
      <c r="H3393" s="1">
        <v>108080</v>
      </c>
      <c r="I3393" s="1">
        <v>681892.7</v>
      </c>
      <c r="J3393" s="1">
        <v>731364.3</v>
      </c>
      <c r="K3393" s="3">
        <v>5100</v>
      </c>
      <c r="L3393">
        <v>158.5</v>
      </c>
      <c r="M3393">
        <v>711</v>
      </c>
      <c r="N3393" s="1">
        <v>51.427999999999997</v>
      </c>
    </row>
    <row r="3394" spans="1:14" x14ac:dyDescent="0.25">
      <c r="A3394" s="1">
        <v>2007</v>
      </c>
      <c r="B3394" s="1" t="s">
        <v>129</v>
      </c>
      <c r="C3394" s="2" t="s">
        <v>514</v>
      </c>
      <c r="D3394" s="1">
        <f>LOOKUP(B3394,'country lookup'!A:A,'country lookup'!C:C)</f>
        <v>562</v>
      </c>
      <c r="E3394">
        <v>1</v>
      </c>
      <c r="F3394">
        <v>14685399</v>
      </c>
      <c r="G3394" s="1">
        <v>49.705419999999997</v>
      </c>
      <c r="H3394" s="1">
        <v>104633</v>
      </c>
      <c r="I3394" s="1">
        <v>703651.6</v>
      </c>
      <c r="J3394" s="1">
        <v>743919.9</v>
      </c>
      <c r="K3394" s="3">
        <v>5200</v>
      </c>
      <c r="L3394">
        <v>148.69999999999999</v>
      </c>
      <c r="M3394">
        <v>699</v>
      </c>
      <c r="N3394" s="1">
        <v>51.029000000000003</v>
      </c>
    </row>
    <row r="3395" spans="1:14" x14ac:dyDescent="0.25">
      <c r="A3395" s="1">
        <v>2008</v>
      </c>
      <c r="B3395" s="1" t="s">
        <v>129</v>
      </c>
      <c r="C3395" s="2" t="s">
        <v>514</v>
      </c>
      <c r="D3395" s="1">
        <f>LOOKUP(B3395,'country lookup'!A:A,'country lookup'!C:C)</f>
        <v>562</v>
      </c>
      <c r="E3395">
        <v>1</v>
      </c>
      <c r="F3395">
        <v>15250908</v>
      </c>
      <c r="G3395" s="1">
        <v>63.673360000000002</v>
      </c>
      <c r="H3395" s="1">
        <v>101434</v>
      </c>
      <c r="I3395" s="1">
        <v>726604.6</v>
      </c>
      <c r="J3395" s="1">
        <v>780559.6</v>
      </c>
      <c r="K3395" s="3">
        <v>5200</v>
      </c>
      <c r="L3395">
        <v>139.6</v>
      </c>
      <c r="M3395">
        <v>679</v>
      </c>
      <c r="N3395" s="1">
        <v>50.625</v>
      </c>
    </row>
    <row r="3396" spans="1:14" x14ac:dyDescent="0.25">
      <c r="A3396" s="1">
        <v>2009</v>
      </c>
      <c r="B3396" s="1" t="s">
        <v>129</v>
      </c>
      <c r="C3396" s="2" t="s">
        <v>514</v>
      </c>
      <c r="D3396" s="1">
        <f>LOOKUP(B3396,'country lookup'!A:A,'country lookup'!C:C)</f>
        <v>562</v>
      </c>
      <c r="E3396">
        <v>1</v>
      </c>
      <c r="F3396">
        <v>15843133</v>
      </c>
      <c r="G3396" s="1">
        <v>47.532600000000002</v>
      </c>
      <c r="H3396" s="1">
        <v>98487</v>
      </c>
      <c r="I3396" s="1">
        <v>750091.4</v>
      </c>
      <c r="J3396" s="1">
        <v>816944</v>
      </c>
      <c r="K3396" s="3">
        <v>5300</v>
      </c>
      <c r="L3396">
        <v>131.30000000000001</v>
      </c>
      <c r="M3396">
        <v>661</v>
      </c>
      <c r="N3396" s="1">
        <v>50.216999999999999</v>
      </c>
    </row>
    <row r="3397" spans="1:14" x14ac:dyDescent="0.25">
      <c r="A3397" s="1">
        <v>2010</v>
      </c>
      <c r="B3397" s="1" t="s">
        <v>129</v>
      </c>
      <c r="C3397" s="2" t="s">
        <v>514</v>
      </c>
      <c r="D3397" s="1">
        <f>LOOKUP(B3397,'country lookup'!A:A,'country lookup'!C:C)</f>
        <v>562</v>
      </c>
      <c r="E3397">
        <v>1</v>
      </c>
      <c r="F3397">
        <v>16464025</v>
      </c>
      <c r="G3397" s="1">
        <v>47.273380000000003</v>
      </c>
      <c r="H3397" s="1">
        <v>95709</v>
      </c>
      <c r="I3397" s="1">
        <v>774344.7</v>
      </c>
      <c r="J3397" s="1">
        <v>821917.8</v>
      </c>
      <c r="K3397" s="3">
        <v>5400</v>
      </c>
      <c r="L3397">
        <v>123.6</v>
      </c>
      <c r="M3397">
        <v>657</v>
      </c>
      <c r="N3397" s="1">
        <v>49.802</v>
      </c>
    </row>
    <row r="3398" spans="1:14" x14ac:dyDescent="0.25">
      <c r="A3398" s="1">
        <v>2011</v>
      </c>
      <c r="B3398" s="1" t="s">
        <v>129</v>
      </c>
      <c r="C3398" s="2" t="s">
        <v>514</v>
      </c>
      <c r="D3398" s="1">
        <f>LOOKUP(B3398,'country lookup'!A:A,'country lookup'!C:C)</f>
        <v>562</v>
      </c>
      <c r="E3398">
        <v>1</v>
      </c>
      <c r="F3398">
        <v>17114761</v>
      </c>
      <c r="G3398" s="1">
        <v>48.462229999999998</v>
      </c>
      <c r="H3398" s="1">
        <v>93138</v>
      </c>
      <c r="I3398" s="1">
        <v>800154.6</v>
      </c>
      <c r="J3398" s="1">
        <v>866141.7</v>
      </c>
      <c r="K3398" s="3">
        <v>5400</v>
      </c>
      <c r="L3398">
        <v>116.4</v>
      </c>
      <c r="M3398">
        <v>635</v>
      </c>
      <c r="N3398" s="1">
        <v>49.374000000000002</v>
      </c>
    </row>
    <row r="3399" spans="1:14" x14ac:dyDescent="0.25">
      <c r="A3399" s="1">
        <v>2012</v>
      </c>
      <c r="B3399" s="1" t="s">
        <v>129</v>
      </c>
      <c r="C3399" s="2" t="s">
        <v>514</v>
      </c>
      <c r="D3399" s="1">
        <f>LOOKUP(B3399,'country lookup'!A:A,'country lookup'!C:C)</f>
        <v>562</v>
      </c>
      <c r="E3399">
        <v>1</v>
      </c>
      <c r="F3399">
        <v>17795191</v>
      </c>
      <c r="G3399" s="1">
        <v>56.32349</v>
      </c>
      <c r="H3399" s="1">
        <v>90820</v>
      </c>
      <c r="I3399" s="1">
        <v>826387.6</v>
      </c>
      <c r="J3399" s="1">
        <v>888529.9</v>
      </c>
      <c r="K3399" s="3">
        <v>5500</v>
      </c>
      <c r="L3399">
        <v>109.9</v>
      </c>
      <c r="M3399">
        <v>619</v>
      </c>
      <c r="N3399" s="1">
        <v>48.929000000000002</v>
      </c>
    </row>
    <row r="3400" spans="1:14" x14ac:dyDescent="0.25">
      <c r="A3400" s="1">
        <v>2013</v>
      </c>
      <c r="B3400" s="1" t="s">
        <v>129</v>
      </c>
      <c r="C3400" s="2" t="s">
        <v>514</v>
      </c>
      <c r="D3400" s="1">
        <f>LOOKUP(B3400,'country lookup'!A:A,'country lookup'!C:C)</f>
        <v>562</v>
      </c>
      <c r="E3400">
        <v>1</v>
      </c>
      <c r="F3400">
        <v>18504255</v>
      </c>
      <c r="G3400" s="1">
        <v>61.745640000000002</v>
      </c>
      <c r="H3400" s="1">
        <v>88861</v>
      </c>
      <c r="I3400" s="1">
        <v>853611.9</v>
      </c>
      <c r="J3400" s="1">
        <v>906040.3</v>
      </c>
      <c r="K3400" s="3">
        <v>5500</v>
      </c>
      <c r="L3400">
        <v>104.1</v>
      </c>
      <c r="M3400">
        <v>596</v>
      </c>
      <c r="N3400" s="1">
        <v>48.466000000000001</v>
      </c>
    </row>
    <row r="3401" spans="1:14" x14ac:dyDescent="0.25">
      <c r="A3401" s="1">
        <v>2014</v>
      </c>
      <c r="B3401" s="1" t="s">
        <v>129</v>
      </c>
      <c r="C3401" s="2" t="s">
        <v>514</v>
      </c>
      <c r="D3401" s="1">
        <f>LOOKUP(B3401,'country lookup'!A:A,'country lookup'!C:C)</f>
        <v>562</v>
      </c>
      <c r="E3401">
        <v>1</v>
      </c>
      <c r="F3401">
        <v>19240157</v>
      </c>
      <c r="G3401" s="1">
        <v>67.550070000000005</v>
      </c>
      <c r="H3401" s="1">
        <v>87018</v>
      </c>
      <c r="I3401" s="1">
        <v>882535.5</v>
      </c>
      <c r="J3401" s="1">
        <v>940766.6</v>
      </c>
      <c r="K3401" s="3">
        <v>5400</v>
      </c>
      <c r="L3401">
        <v>98.6</v>
      </c>
      <c r="M3401">
        <v>574</v>
      </c>
      <c r="N3401" s="1">
        <v>47.988</v>
      </c>
    </row>
    <row r="3402" spans="1:14" x14ac:dyDescent="0.25">
      <c r="A3402" s="1">
        <v>2015</v>
      </c>
      <c r="B3402" s="1" t="s">
        <v>129</v>
      </c>
      <c r="C3402" s="2" t="s">
        <v>514</v>
      </c>
      <c r="D3402" s="1">
        <f>LOOKUP(B3402,'country lookup'!A:A,'country lookup'!C:C)</f>
        <v>562</v>
      </c>
      <c r="E3402">
        <v>1</v>
      </c>
      <c r="F3402">
        <v>20001663</v>
      </c>
      <c r="G3402" s="1">
        <v>69.573440000000005</v>
      </c>
      <c r="H3402" s="1">
        <v>85240</v>
      </c>
      <c r="I3402" s="1">
        <v>911657.8</v>
      </c>
      <c r="K3402" s="3">
        <v>5400</v>
      </c>
      <c r="L3402">
        <v>93.5</v>
      </c>
      <c r="M3402">
        <v>553</v>
      </c>
      <c r="N3402" s="1">
        <v>47.502000000000002</v>
      </c>
    </row>
    <row r="3403" spans="1:14" x14ac:dyDescent="0.25">
      <c r="A3403" s="1">
        <v>2016</v>
      </c>
      <c r="B3403" s="1" t="s">
        <v>129</v>
      </c>
      <c r="C3403" s="2" t="s">
        <v>514</v>
      </c>
      <c r="D3403" s="1">
        <f>LOOKUP(B3403,'country lookup'!A:A,'country lookup'!C:C)</f>
        <v>562</v>
      </c>
      <c r="E3403">
        <v>1</v>
      </c>
      <c r="F3403">
        <v>20788838</v>
      </c>
      <c r="G3403" s="1">
        <v>0</v>
      </c>
      <c r="H3403" s="1">
        <v>83660</v>
      </c>
      <c r="I3403" s="1">
        <v>943179.3</v>
      </c>
      <c r="K3403" s="3"/>
      <c r="L3403">
        <v>88.7</v>
      </c>
      <c r="M3403"/>
      <c r="N3403" s="1">
        <v>47.017000000000003</v>
      </c>
    </row>
    <row r="3404" spans="1:14" x14ac:dyDescent="0.25">
      <c r="A3404" s="1">
        <v>1990</v>
      </c>
      <c r="B3404" s="1" t="s">
        <v>130</v>
      </c>
      <c r="C3404" s="2" t="s">
        <v>516</v>
      </c>
      <c r="D3404" s="1">
        <f>LOOKUP(B3404,'country lookup'!A:A,'country lookup'!C:C)</f>
        <v>566</v>
      </c>
      <c r="E3404">
        <v>2</v>
      </c>
      <c r="F3404">
        <v>95212450</v>
      </c>
      <c r="G3404" s="1">
        <v>0</v>
      </c>
      <c r="H3404" s="1">
        <v>857378</v>
      </c>
      <c r="I3404" s="1">
        <v>4046144</v>
      </c>
      <c r="J3404" s="1">
        <v>4222222</v>
      </c>
      <c r="K3404" s="3">
        <v>57000</v>
      </c>
      <c r="L3404">
        <v>211.9</v>
      </c>
      <c r="M3404">
        <v>1350</v>
      </c>
      <c r="N3404" s="1">
        <v>44.265000000000001</v>
      </c>
    </row>
    <row r="3405" spans="1:14" x14ac:dyDescent="0.25">
      <c r="A3405" s="1">
        <v>1991</v>
      </c>
      <c r="B3405" s="1" t="s">
        <v>130</v>
      </c>
      <c r="C3405" s="2" t="s">
        <v>516</v>
      </c>
      <c r="D3405" s="1">
        <f>LOOKUP(B3405,'country lookup'!A:A,'country lookup'!C:C)</f>
        <v>566</v>
      </c>
      <c r="E3405">
        <v>2</v>
      </c>
      <c r="F3405">
        <v>97667632</v>
      </c>
      <c r="G3405" s="1">
        <v>0</v>
      </c>
      <c r="H3405" s="1">
        <v>872553</v>
      </c>
      <c r="I3405" s="1">
        <v>4127498</v>
      </c>
      <c r="J3405" s="1">
        <v>4318182</v>
      </c>
      <c r="K3405" s="3">
        <v>57000</v>
      </c>
      <c r="L3405">
        <v>211.4</v>
      </c>
      <c r="M3405">
        <v>1320</v>
      </c>
      <c r="N3405" s="1">
        <v>44.043999999999997</v>
      </c>
    </row>
    <row r="3406" spans="1:14" x14ac:dyDescent="0.25">
      <c r="A3406" s="1">
        <v>1992</v>
      </c>
      <c r="B3406" s="1" t="s">
        <v>130</v>
      </c>
      <c r="C3406" s="2" t="s">
        <v>516</v>
      </c>
      <c r="D3406" s="1">
        <f>LOOKUP(B3406,'country lookup'!A:A,'country lookup'!C:C)</f>
        <v>566</v>
      </c>
      <c r="E3406">
        <v>2</v>
      </c>
      <c r="F3406">
        <v>100161710</v>
      </c>
      <c r="G3406" s="1">
        <v>361.27600000000001</v>
      </c>
      <c r="H3406" s="1">
        <v>887826</v>
      </c>
      <c r="I3406" s="1">
        <v>4211698</v>
      </c>
      <c r="J3406" s="1">
        <v>4461538</v>
      </c>
      <c r="K3406" s="3">
        <v>57000</v>
      </c>
      <c r="L3406">
        <v>210.8</v>
      </c>
      <c r="M3406">
        <v>1300</v>
      </c>
      <c r="N3406" s="1">
        <v>43.853000000000002</v>
      </c>
    </row>
    <row r="3407" spans="1:14" x14ac:dyDescent="0.25">
      <c r="A3407" s="1">
        <v>1993</v>
      </c>
      <c r="B3407" s="1" t="s">
        <v>130</v>
      </c>
      <c r="C3407" s="2" t="s">
        <v>516</v>
      </c>
      <c r="D3407" s="1">
        <f>LOOKUP(B3407,'country lookup'!A:A,'country lookup'!C:C)</f>
        <v>566</v>
      </c>
      <c r="E3407">
        <v>2</v>
      </c>
      <c r="F3407">
        <v>102700753</v>
      </c>
      <c r="G3407" s="1">
        <v>283.33429999999998</v>
      </c>
      <c r="H3407" s="1">
        <v>902594</v>
      </c>
      <c r="I3407" s="1">
        <v>4300114</v>
      </c>
      <c r="J3407" s="1">
        <v>4531250</v>
      </c>
      <c r="K3407" s="3">
        <v>58000</v>
      </c>
      <c r="L3407">
        <v>209.9</v>
      </c>
      <c r="M3407">
        <v>1280</v>
      </c>
      <c r="N3407" s="1">
        <v>43.69</v>
      </c>
    </row>
    <row r="3408" spans="1:14" x14ac:dyDescent="0.25">
      <c r="A3408" s="1">
        <v>1994</v>
      </c>
      <c r="B3408" s="1" t="s">
        <v>130</v>
      </c>
      <c r="C3408" s="2" t="s">
        <v>516</v>
      </c>
      <c r="D3408" s="1">
        <f>LOOKUP(B3408,'country lookup'!A:A,'country lookup'!C:C)</f>
        <v>566</v>
      </c>
      <c r="E3408">
        <v>2</v>
      </c>
      <c r="F3408">
        <v>105293700</v>
      </c>
      <c r="G3408" s="1">
        <v>177.38890000000001</v>
      </c>
      <c r="H3408" s="1">
        <v>916650</v>
      </c>
      <c r="I3408" s="1">
        <v>4390086</v>
      </c>
      <c r="J3408" s="1">
        <v>4645669</v>
      </c>
      <c r="K3408" s="3">
        <v>58000</v>
      </c>
      <c r="L3408">
        <v>208.8</v>
      </c>
      <c r="M3408">
        <v>1270</v>
      </c>
      <c r="N3408" s="1">
        <v>43.555999999999997</v>
      </c>
    </row>
    <row r="3409" spans="1:14" x14ac:dyDescent="0.25">
      <c r="A3409" s="1">
        <v>1995</v>
      </c>
      <c r="B3409" s="1" t="s">
        <v>130</v>
      </c>
      <c r="C3409" s="2" t="s">
        <v>516</v>
      </c>
      <c r="D3409" s="1">
        <f>LOOKUP(B3409,'country lookup'!A:A,'country lookup'!C:C)</f>
        <v>566</v>
      </c>
      <c r="E3409">
        <v>2</v>
      </c>
      <c r="F3409">
        <v>107948335</v>
      </c>
      <c r="G3409" s="1">
        <v>206.8877</v>
      </c>
      <c r="H3409" s="1">
        <v>928443</v>
      </c>
      <c r="I3409" s="1">
        <v>4487400</v>
      </c>
      <c r="J3409" s="1">
        <v>4800000</v>
      </c>
      <c r="K3409" s="3">
        <v>59000</v>
      </c>
      <c r="L3409">
        <v>206.9</v>
      </c>
      <c r="M3409">
        <v>1250</v>
      </c>
      <c r="N3409" s="1">
        <v>43.448999999999998</v>
      </c>
    </row>
    <row r="3410" spans="1:14" x14ac:dyDescent="0.25">
      <c r="A3410" s="1">
        <v>1996</v>
      </c>
      <c r="B3410" s="1" t="s">
        <v>130</v>
      </c>
      <c r="C3410" s="2" t="s">
        <v>516</v>
      </c>
      <c r="D3410" s="1">
        <f>LOOKUP(B3410,'country lookup'!A:A,'country lookup'!C:C)</f>
        <v>566</v>
      </c>
      <c r="E3410">
        <v>2</v>
      </c>
      <c r="F3410">
        <v>110668794</v>
      </c>
      <c r="G3410" s="1">
        <v>201.77090000000001</v>
      </c>
      <c r="H3410" s="1">
        <v>936889</v>
      </c>
      <c r="I3410" s="1">
        <v>4585849</v>
      </c>
      <c r="J3410" s="1">
        <v>4880000</v>
      </c>
      <c r="K3410" s="3">
        <v>60000</v>
      </c>
      <c r="L3410">
        <v>204.3</v>
      </c>
      <c r="M3410">
        <v>1250</v>
      </c>
      <c r="N3410" s="1">
        <v>43.369</v>
      </c>
    </row>
    <row r="3411" spans="1:14" x14ac:dyDescent="0.25">
      <c r="A3411" s="1">
        <v>1997</v>
      </c>
      <c r="B3411" s="1" t="s">
        <v>130</v>
      </c>
      <c r="C3411" s="2" t="s">
        <v>516</v>
      </c>
      <c r="D3411" s="1">
        <f>LOOKUP(B3411,'country lookup'!A:A,'country lookup'!C:C)</f>
        <v>566</v>
      </c>
      <c r="E3411">
        <v>2</v>
      </c>
      <c r="F3411">
        <v>113457663</v>
      </c>
      <c r="G3411" s="1">
        <v>197.22409999999999</v>
      </c>
      <c r="H3411" s="1">
        <v>941513</v>
      </c>
      <c r="I3411" s="1">
        <v>4691146</v>
      </c>
      <c r="J3411" s="1">
        <v>5000000</v>
      </c>
      <c r="K3411" s="3">
        <v>61000</v>
      </c>
      <c r="L3411">
        <v>200.7</v>
      </c>
      <c r="M3411">
        <v>1240</v>
      </c>
      <c r="N3411" s="1">
        <v>43.308</v>
      </c>
    </row>
    <row r="3412" spans="1:14" x14ac:dyDescent="0.25">
      <c r="A3412" s="1">
        <v>1998</v>
      </c>
      <c r="B3412" s="1" t="s">
        <v>130</v>
      </c>
      <c r="C3412" s="2" t="s">
        <v>516</v>
      </c>
      <c r="D3412" s="1">
        <f>LOOKUP(B3412,'country lookup'!A:A,'country lookup'!C:C)</f>
        <v>566</v>
      </c>
      <c r="E3412">
        <v>2</v>
      </c>
      <c r="F3412">
        <v>116319759</v>
      </c>
      <c r="G3412" s="1">
        <v>149.1388</v>
      </c>
      <c r="H3412" s="1">
        <v>942539</v>
      </c>
      <c r="I3412" s="1">
        <v>4799078</v>
      </c>
      <c r="J3412" s="1">
        <v>5081967</v>
      </c>
      <c r="K3412" s="3">
        <v>62000</v>
      </c>
      <c r="L3412">
        <v>196.4</v>
      </c>
      <c r="M3412">
        <v>1220</v>
      </c>
      <c r="N3412" s="1">
        <v>43.259</v>
      </c>
    </row>
    <row r="3413" spans="1:14" x14ac:dyDescent="0.25">
      <c r="A3413" s="1">
        <v>1999</v>
      </c>
      <c r="B3413" s="1" t="s">
        <v>130</v>
      </c>
      <c r="C3413" s="2" t="s">
        <v>516</v>
      </c>
      <c r="D3413" s="1">
        <f>LOOKUP(B3413,'country lookup'!A:A,'country lookup'!C:C)</f>
        <v>566</v>
      </c>
      <c r="E3413">
        <v>2</v>
      </c>
      <c r="F3413">
        <v>119260063</v>
      </c>
      <c r="G3413" s="1">
        <v>257.22739999999999</v>
      </c>
      <c r="H3413" s="1">
        <v>940858</v>
      </c>
      <c r="I3413" s="1">
        <v>4913097</v>
      </c>
      <c r="J3413" s="1">
        <v>5166667</v>
      </c>
      <c r="K3413" s="3">
        <v>62000</v>
      </c>
      <c r="L3413">
        <v>191.5</v>
      </c>
      <c r="M3413">
        <v>1200</v>
      </c>
      <c r="N3413" s="1">
        <v>43.210999999999999</v>
      </c>
    </row>
    <row r="3414" spans="1:14" x14ac:dyDescent="0.25">
      <c r="A3414" s="1">
        <v>2000</v>
      </c>
      <c r="B3414" s="1" t="s">
        <v>130</v>
      </c>
      <c r="C3414" s="2" t="s">
        <v>516</v>
      </c>
      <c r="D3414" s="1">
        <f>LOOKUP(B3414,'country lookup'!A:A,'country lookup'!C:C)</f>
        <v>566</v>
      </c>
      <c r="E3414">
        <v>2</v>
      </c>
      <c r="F3414">
        <v>122283850</v>
      </c>
      <c r="G3414" s="1">
        <v>398.63420000000002</v>
      </c>
      <c r="H3414" s="1">
        <v>936690</v>
      </c>
      <c r="I3414" s="1">
        <v>5030559</v>
      </c>
      <c r="J3414" s="1">
        <v>5299145</v>
      </c>
      <c r="K3414" s="3">
        <v>62000</v>
      </c>
      <c r="L3414">
        <v>186.2</v>
      </c>
      <c r="M3414">
        <v>1170</v>
      </c>
      <c r="N3414" s="1">
        <v>43.155999999999999</v>
      </c>
    </row>
    <row r="3415" spans="1:14" x14ac:dyDescent="0.25">
      <c r="A3415" s="1">
        <v>2001</v>
      </c>
      <c r="B3415" s="1" t="s">
        <v>130</v>
      </c>
      <c r="C3415" s="2" t="s">
        <v>516</v>
      </c>
      <c r="D3415" s="1">
        <f>LOOKUP(B3415,'country lookup'!A:A,'country lookup'!C:C)</f>
        <v>566</v>
      </c>
      <c r="E3415">
        <v>2</v>
      </c>
      <c r="F3415">
        <v>125394046</v>
      </c>
      <c r="G3415" s="1">
        <v>395.0301</v>
      </c>
      <c r="H3415" s="1">
        <v>930835</v>
      </c>
      <c r="I3415" s="1">
        <v>5154125</v>
      </c>
      <c r="J3415" s="1">
        <v>5350877</v>
      </c>
      <c r="K3415" s="3">
        <v>62000</v>
      </c>
      <c r="L3415">
        <v>180.6</v>
      </c>
      <c r="M3415">
        <v>1140</v>
      </c>
      <c r="N3415" s="1">
        <v>43.082999999999998</v>
      </c>
    </row>
    <row r="3416" spans="1:14" x14ac:dyDescent="0.25">
      <c r="A3416" s="1">
        <v>2002</v>
      </c>
      <c r="B3416" s="1" t="s">
        <v>130</v>
      </c>
      <c r="C3416" s="2" t="s">
        <v>516</v>
      </c>
      <c r="D3416" s="1">
        <f>LOOKUP(B3416,'country lookup'!A:A,'country lookup'!C:C)</f>
        <v>566</v>
      </c>
      <c r="E3416">
        <v>2</v>
      </c>
      <c r="F3416">
        <v>128596076</v>
      </c>
      <c r="G3416" s="1">
        <v>291.07080000000002</v>
      </c>
      <c r="H3416" s="1">
        <v>923014</v>
      </c>
      <c r="I3416" s="1">
        <v>5277381</v>
      </c>
      <c r="J3416" s="1">
        <v>5412844</v>
      </c>
      <c r="K3416" s="3">
        <v>61000</v>
      </c>
      <c r="L3416">
        <v>174.9</v>
      </c>
      <c r="M3416">
        <v>1090</v>
      </c>
      <c r="N3416" s="1">
        <v>42.988999999999997</v>
      </c>
    </row>
    <row r="3417" spans="1:14" x14ac:dyDescent="0.25">
      <c r="A3417" s="1">
        <v>2003</v>
      </c>
      <c r="B3417" s="1" t="s">
        <v>130</v>
      </c>
      <c r="C3417" s="2" t="s">
        <v>516</v>
      </c>
      <c r="D3417" s="1">
        <f>LOOKUP(B3417,'country lookup'!A:A,'country lookup'!C:C)</f>
        <v>566</v>
      </c>
      <c r="E3417">
        <v>2</v>
      </c>
      <c r="F3417">
        <v>131900631</v>
      </c>
      <c r="G3417" s="1">
        <v>353.4092</v>
      </c>
      <c r="H3417" s="1">
        <v>913777</v>
      </c>
      <c r="I3417" s="1">
        <v>5403767</v>
      </c>
      <c r="J3417" s="1">
        <v>5480769</v>
      </c>
      <c r="K3417" s="3">
        <v>59000</v>
      </c>
      <c r="L3417">
        <v>169.1</v>
      </c>
      <c r="M3417">
        <v>1040</v>
      </c>
      <c r="N3417" s="1">
        <v>42.868000000000002</v>
      </c>
    </row>
    <row r="3418" spans="1:14" x14ac:dyDescent="0.25">
      <c r="A3418" s="1">
        <v>2004</v>
      </c>
      <c r="B3418" s="1" t="s">
        <v>130</v>
      </c>
      <c r="C3418" s="2" t="s">
        <v>516</v>
      </c>
      <c r="D3418" s="1">
        <f>LOOKUP(B3418,'country lookup'!A:A,'country lookup'!C:C)</f>
        <v>566</v>
      </c>
      <c r="E3418">
        <v>2</v>
      </c>
      <c r="F3418">
        <v>135320422</v>
      </c>
      <c r="G3418" s="1">
        <v>426.49950000000001</v>
      </c>
      <c r="H3418" s="1">
        <v>902406</v>
      </c>
      <c r="I3418" s="1">
        <v>5529449</v>
      </c>
      <c r="J3418" s="1">
        <v>5679513</v>
      </c>
      <c r="K3418" s="3">
        <v>57000</v>
      </c>
      <c r="L3418">
        <v>163.19999999999999</v>
      </c>
      <c r="M3418">
        <v>986</v>
      </c>
      <c r="N3418" s="1">
        <v>42.716999999999999</v>
      </c>
    </row>
    <row r="3419" spans="1:14" x14ac:dyDescent="0.25">
      <c r="A3419" s="1">
        <v>2005</v>
      </c>
      <c r="B3419" s="1" t="s">
        <v>130</v>
      </c>
      <c r="C3419" s="2" t="s">
        <v>516</v>
      </c>
      <c r="D3419" s="1">
        <f>LOOKUP(B3419,'country lookup'!A:A,'country lookup'!C:C)</f>
        <v>566</v>
      </c>
      <c r="E3419">
        <v>2</v>
      </c>
      <c r="F3419">
        <v>138865016</v>
      </c>
      <c r="G3419" s="1">
        <v>468.94049999999999</v>
      </c>
      <c r="H3419" s="1">
        <v>889917</v>
      </c>
      <c r="I3419" s="1">
        <v>5657451</v>
      </c>
      <c r="J3419" s="1">
        <v>5708245</v>
      </c>
      <c r="K3419" s="3">
        <v>56000</v>
      </c>
      <c r="L3419">
        <v>157.30000000000001</v>
      </c>
      <c r="M3419">
        <v>946</v>
      </c>
      <c r="N3419" s="1">
        <v>42.536999999999999</v>
      </c>
    </row>
    <row r="3420" spans="1:14" x14ac:dyDescent="0.25">
      <c r="A3420" s="1">
        <v>2006</v>
      </c>
      <c r="B3420" s="1" t="s">
        <v>130</v>
      </c>
      <c r="C3420" s="2" t="s">
        <v>516</v>
      </c>
      <c r="D3420" s="1">
        <f>LOOKUP(B3420,'country lookup'!A:A,'country lookup'!C:C)</f>
        <v>566</v>
      </c>
      <c r="E3420">
        <v>2</v>
      </c>
      <c r="F3420">
        <v>142538308</v>
      </c>
      <c r="G3420" s="1">
        <v>427.1386</v>
      </c>
      <c r="H3420" s="1">
        <v>876199</v>
      </c>
      <c r="I3420" s="1">
        <v>5783492</v>
      </c>
      <c r="J3420" s="1">
        <v>6179775</v>
      </c>
      <c r="K3420" s="3">
        <v>54000</v>
      </c>
      <c r="L3420">
        <v>151.5</v>
      </c>
      <c r="M3420">
        <v>890</v>
      </c>
      <c r="N3420" s="1">
        <v>42.332999999999998</v>
      </c>
    </row>
    <row r="3421" spans="1:14" x14ac:dyDescent="0.25">
      <c r="A3421" s="1">
        <v>2007</v>
      </c>
      <c r="B3421" s="1" t="s">
        <v>130</v>
      </c>
      <c r="C3421" s="2" t="s">
        <v>516</v>
      </c>
      <c r="D3421" s="1">
        <f>LOOKUP(B3421,'country lookup'!A:A,'country lookup'!C:C)</f>
        <v>566</v>
      </c>
      <c r="E3421">
        <v>2</v>
      </c>
      <c r="F3421">
        <v>146339977</v>
      </c>
      <c r="G3421" s="1">
        <v>355.56849999999997</v>
      </c>
      <c r="H3421" s="1">
        <v>861530</v>
      </c>
      <c r="I3421" s="1">
        <v>5913040</v>
      </c>
      <c r="J3421" s="1">
        <v>5882353</v>
      </c>
      <c r="K3421" s="3">
        <v>55000</v>
      </c>
      <c r="L3421">
        <v>145.69999999999999</v>
      </c>
      <c r="M3421">
        <v>884</v>
      </c>
      <c r="N3421" s="1">
        <v>42.110999999999997</v>
      </c>
    </row>
    <row r="3422" spans="1:14" x14ac:dyDescent="0.25">
      <c r="A3422" s="1">
        <v>2008</v>
      </c>
      <c r="B3422" s="1" t="s">
        <v>130</v>
      </c>
      <c r="C3422" s="2" t="s">
        <v>516</v>
      </c>
      <c r="D3422" s="1">
        <f>LOOKUP(B3422,'country lookup'!A:A,'country lookup'!C:C)</f>
        <v>566</v>
      </c>
      <c r="E3422">
        <v>2</v>
      </c>
      <c r="F3422">
        <v>150269623</v>
      </c>
      <c r="G3422" s="1">
        <v>426.68099999999998</v>
      </c>
      <c r="H3422" s="1">
        <v>846842</v>
      </c>
      <c r="I3422" s="1">
        <v>6044554</v>
      </c>
      <c r="J3422" s="1">
        <v>6875754</v>
      </c>
      <c r="K3422" s="3">
        <v>52000</v>
      </c>
      <c r="L3422">
        <v>140.1</v>
      </c>
      <c r="M3422">
        <v>829</v>
      </c>
      <c r="N3422" s="1">
        <v>41.874000000000002</v>
      </c>
    </row>
    <row r="3423" spans="1:14" x14ac:dyDescent="0.25">
      <c r="A3423" s="1">
        <v>2009</v>
      </c>
      <c r="B3423" s="1" t="s">
        <v>130</v>
      </c>
      <c r="C3423" s="2" t="s">
        <v>516</v>
      </c>
      <c r="D3423" s="1">
        <f>LOOKUP(B3423,'country lookup'!A:A,'country lookup'!C:C)</f>
        <v>566</v>
      </c>
      <c r="E3423">
        <v>2</v>
      </c>
      <c r="F3423">
        <v>154324933</v>
      </c>
      <c r="G3423" s="1">
        <v>246.3389</v>
      </c>
      <c r="H3423" s="1">
        <v>831919</v>
      </c>
      <c r="I3423" s="1">
        <v>6176088</v>
      </c>
      <c r="J3423" s="1">
        <v>6455266</v>
      </c>
      <c r="K3423" s="3">
        <v>57000</v>
      </c>
      <c r="L3423">
        <v>134.69999999999999</v>
      </c>
      <c r="M3423">
        <v>883</v>
      </c>
      <c r="N3423" s="1">
        <v>41.62</v>
      </c>
    </row>
    <row r="3424" spans="1:14" x14ac:dyDescent="0.25">
      <c r="A3424" s="1">
        <v>2010</v>
      </c>
      <c r="B3424" s="1" t="s">
        <v>130</v>
      </c>
      <c r="C3424" s="2" t="s">
        <v>516</v>
      </c>
      <c r="D3424" s="1">
        <f>LOOKUP(B3424,'country lookup'!A:A,'country lookup'!C:C)</f>
        <v>566</v>
      </c>
      <c r="E3424">
        <v>2</v>
      </c>
      <c r="F3424">
        <v>158503197</v>
      </c>
      <c r="G3424" s="1">
        <v>284.49239999999998</v>
      </c>
      <c r="H3424" s="1">
        <v>817137</v>
      </c>
      <c r="I3424" s="1">
        <v>6305069</v>
      </c>
      <c r="J3424" s="1">
        <v>6343714</v>
      </c>
      <c r="K3424" s="3">
        <v>57000</v>
      </c>
      <c r="L3424">
        <v>129.6</v>
      </c>
      <c r="M3424">
        <v>867</v>
      </c>
      <c r="N3424" s="1">
        <v>41.341000000000001</v>
      </c>
    </row>
    <row r="3425" spans="1:14" x14ac:dyDescent="0.25">
      <c r="A3425" s="1">
        <v>2011</v>
      </c>
      <c r="B3425" s="1" t="s">
        <v>130</v>
      </c>
      <c r="C3425" s="2" t="s">
        <v>516</v>
      </c>
      <c r="D3425" s="1">
        <f>LOOKUP(B3425,'country lookup'!A:A,'country lookup'!C:C)</f>
        <v>566</v>
      </c>
      <c r="E3425">
        <v>2</v>
      </c>
      <c r="F3425">
        <v>162805071</v>
      </c>
      <c r="G3425" s="1">
        <v>416.24470000000002</v>
      </c>
      <c r="H3425" s="1">
        <v>802652</v>
      </c>
      <c r="I3425" s="1">
        <v>6436664</v>
      </c>
      <c r="J3425" s="1">
        <v>6796117</v>
      </c>
      <c r="K3425" s="3">
        <v>55000</v>
      </c>
      <c r="L3425">
        <v>124.7</v>
      </c>
      <c r="M3425">
        <v>824</v>
      </c>
      <c r="N3425" s="1">
        <v>41.024999999999999</v>
      </c>
    </row>
    <row r="3426" spans="1:14" x14ac:dyDescent="0.25">
      <c r="A3426" s="1">
        <v>2012</v>
      </c>
      <c r="B3426" s="1" t="s">
        <v>130</v>
      </c>
      <c r="C3426" s="2" t="s">
        <v>516</v>
      </c>
      <c r="D3426" s="1">
        <f>LOOKUP(B3426,'country lookup'!A:A,'country lookup'!C:C)</f>
        <v>566</v>
      </c>
      <c r="E3426">
        <v>2</v>
      </c>
      <c r="F3426">
        <v>167228767</v>
      </c>
      <c r="G3426" s="1">
        <v>342.24090000000001</v>
      </c>
      <c r="H3426" s="1">
        <v>787313</v>
      </c>
      <c r="I3426" s="1">
        <v>6566414</v>
      </c>
      <c r="J3426" s="1">
        <v>6959707</v>
      </c>
      <c r="K3426" s="3">
        <v>56000</v>
      </c>
      <c r="L3426">
        <v>119.9</v>
      </c>
      <c r="M3426">
        <v>819</v>
      </c>
      <c r="N3426" s="1">
        <v>40.667999999999999</v>
      </c>
    </row>
    <row r="3427" spans="1:14" x14ac:dyDescent="0.25">
      <c r="A3427" s="1">
        <v>2013</v>
      </c>
      <c r="B3427" s="1" t="s">
        <v>130</v>
      </c>
      <c r="C3427" s="2" t="s">
        <v>516</v>
      </c>
      <c r="D3427" s="1">
        <f>LOOKUP(B3427,'country lookup'!A:A,'country lookup'!C:C)</f>
        <v>566</v>
      </c>
      <c r="E3427">
        <v>2</v>
      </c>
      <c r="F3427">
        <v>171765769</v>
      </c>
      <c r="G3427" s="1">
        <v>273.69349999999997</v>
      </c>
      <c r="H3427" s="1">
        <v>773120</v>
      </c>
      <c r="I3427" s="1">
        <v>6687889</v>
      </c>
      <c r="J3427" s="1">
        <v>7064555</v>
      </c>
      <c r="K3427" s="3">
        <v>57000</v>
      </c>
      <c r="L3427">
        <v>115.6</v>
      </c>
      <c r="M3427">
        <v>821</v>
      </c>
      <c r="N3427" s="1">
        <v>40.267000000000003</v>
      </c>
    </row>
    <row r="3428" spans="1:14" x14ac:dyDescent="0.25">
      <c r="A3428" s="1">
        <v>2014</v>
      </c>
      <c r="B3428" s="1" t="s">
        <v>130</v>
      </c>
      <c r="C3428" s="2" t="s">
        <v>516</v>
      </c>
      <c r="D3428" s="1">
        <f>LOOKUP(B3428,'country lookup'!A:A,'country lookup'!C:C)</f>
        <v>566</v>
      </c>
      <c r="E3428">
        <v>2</v>
      </c>
      <c r="F3428">
        <v>176404902</v>
      </c>
      <c r="G3428" s="1">
        <v>269.72230000000002</v>
      </c>
      <c r="H3428" s="1">
        <v>759316</v>
      </c>
      <c r="I3428" s="1">
        <v>6803907</v>
      </c>
      <c r="J3428" s="1">
        <v>7073171</v>
      </c>
      <c r="K3428" s="3">
        <v>58000</v>
      </c>
      <c r="L3428">
        <v>111.6</v>
      </c>
      <c r="M3428">
        <v>820</v>
      </c>
      <c r="N3428" s="1">
        <v>39.828000000000003</v>
      </c>
    </row>
    <row r="3429" spans="1:14" x14ac:dyDescent="0.25">
      <c r="A3429" s="1">
        <v>2015</v>
      </c>
      <c r="B3429" s="1" t="s">
        <v>130</v>
      </c>
      <c r="C3429" s="2" t="s">
        <v>516</v>
      </c>
      <c r="D3429" s="1">
        <f>LOOKUP(B3429,'country lookup'!A:A,'country lookup'!C:C)</f>
        <v>566</v>
      </c>
      <c r="E3429">
        <v>2</v>
      </c>
      <c r="F3429">
        <v>181137448</v>
      </c>
      <c r="G3429" s="1">
        <v>194.54300000000001</v>
      </c>
      <c r="H3429" s="1">
        <v>743920</v>
      </c>
      <c r="I3429" s="1">
        <v>6920186</v>
      </c>
      <c r="K3429" s="3">
        <v>58000</v>
      </c>
      <c r="L3429">
        <v>107.5</v>
      </c>
      <c r="M3429">
        <v>814</v>
      </c>
      <c r="N3429" s="1">
        <v>39.359000000000002</v>
      </c>
    </row>
    <row r="3430" spans="1:14" x14ac:dyDescent="0.25">
      <c r="A3430" s="1">
        <v>2016</v>
      </c>
      <c r="B3430" s="1" t="s">
        <v>130</v>
      </c>
      <c r="C3430" s="2" t="s">
        <v>516</v>
      </c>
      <c r="D3430" s="1">
        <f>LOOKUP(B3430,'country lookup'!A:A,'country lookup'!C:C)</f>
        <v>566</v>
      </c>
      <c r="E3430">
        <v>2</v>
      </c>
      <c r="F3430">
        <v>185960289</v>
      </c>
      <c r="G3430" s="1">
        <v>136.32499999999999</v>
      </c>
      <c r="H3430" s="1">
        <v>729245</v>
      </c>
      <c r="I3430" s="1">
        <v>7025482</v>
      </c>
      <c r="K3430" s="3"/>
      <c r="L3430">
        <v>103.8</v>
      </c>
      <c r="M3430"/>
      <c r="N3430" s="1">
        <v>38.872999999999998</v>
      </c>
    </row>
    <row r="3431" spans="1:14" x14ac:dyDescent="0.25">
      <c r="A3431" s="1">
        <v>1990</v>
      </c>
      <c r="B3431" s="1" t="s">
        <v>131</v>
      </c>
      <c r="C3431" s="2" t="s">
        <v>512</v>
      </c>
      <c r="D3431" s="1">
        <f>LOOKUP(B3431,'country lookup'!A:A,'country lookup'!C:C)</f>
        <v>558</v>
      </c>
      <c r="E3431">
        <v>2</v>
      </c>
      <c r="F3431">
        <v>4173434</v>
      </c>
      <c r="G3431" s="1">
        <v>172.78989999999999</v>
      </c>
      <c r="H3431" s="1">
        <v>9924</v>
      </c>
      <c r="I3431" s="1">
        <v>148340.79999999999</v>
      </c>
      <c r="J3431" s="1">
        <v>173410.4</v>
      </c>
      <c r="K3431" s="3">
        <v>260</v>
      </c>
      <c r="L3431">
        <v>66.900000000000006</v>
      </c>
      <c r="M3431">
        <v>173</v>
      </c>
      <c r="N3431" s="1">
        <v>35.865000000000002</v>
      </c>
    </row>
    <row r="3432" spans="1:14" x14ac:dyDescent="0.25">
      <c r="A3432" s="1">
        <v>1991</v>
      </c>
      <c r="B3432" s="1" t="s">
        <v>131</v>
      </c>
      <c r="C3432" s="2" t="s">
        <v>512</v>
      </c>
      <c r="D3432" s="1">
        <f>LOOKUP(B3432,'country lookup'!A:A,'country lookup'!C:C)</f>
        <v>558</v>
      </c>
      <c r="E3432">
        <v>2</v>
      </c>
      <c r="F3432">
        <v>4267568</v>
      </c>
      <c r="G3432" s="1">
        <v>0</v>
      </c>
      <c r="H3432" s="1">
        <v>9412</v>
      </c>
      <c r="I3432" s="1">
        <v>147523.5</v>
      </c>
      <c r="J3432" s="1">
        <v>140000</v>
      </c>
      <c r="K3432" s="3">
        <v>300</v>
      </c>
      <c r="L3432">
        <v>63.8</v>
      </c>
      <c r="M3432">
        <v>200</v>
      </c>
      <c r="N3432" s="1">
        <v>34.923000000000002</v>
      </c>
    </row>
    <row r="3433" spans="1:14" x14ac:dyDescent="0.25">
      <c r="A3433" s="1">
        <v>1992</v>
      </c>
      <c r="B3433" s="1" t="s">
        <v>131</v>
      </c>
      <c r="C3433" s="2" t="s">
        <v>512</v>
      </c>
      <c r="D3433" s="1">
        <f>LOOKUP(B3433,'country lookup'!A:A,'country lookup'!C:C)</f>
        <v>558</v>
      </c>
      <c r="E3433">
        <v>2</v>
      </c>
      <c r="F3433">
        <v>4364512</v>
      </c>
      <c r="G3433" s="1">
        <v>0</v>
      </c>
      <c r="H3433" s="1">
        <v>8894</v>
      </c>
      <c r="I3433" s="1">
        <v>146523.9</v>
      </c>
      <c r="J3433" s="1">
        <v>159574.5</v>
      </c>
      <c r="K3433" s="3">
        <v>280</v>
      </c>
      <c r="L3433">
        <v>60.7</v>
      </c>
      <c r="M3433">
        <v>188</v>
      </c>
      <c r="N3433" s="1">
        <v>33.973999999999997</v>
      </c>
    </row>
    <row r="3434" spans="1:14" x14ac:dyDescent="0.25">
      <c r="A3434" s="1">
        <v>1993</v>
      </c>
      <c r="B3434" s="1" t="s">
        <v>131</v>
      </c>
      <c r="C3434" s="2" t="s">
        <v>512</v>
      </c>
      <c r="D3434" s="1">
        <f>LOOKUP(B3434,'country lookup'!A:A,'country lookup'!C:C)</f>
        <v>558</v>
      </c>
      <c r="E3434">
        <v>2</v>
      </c>
      <c r="F3434">
        <v>4462497</v>
      </c>
      <c r="G3434" s="1">
        <v>0</v>
      </c>
      <c r="H3434" s="1">
        <v>8381</v>
      </c>
      <c r="I3434" s="1">
        <v>145503.5</v>
      </c>
      <c r="J3434" s="1">
        <v>142156.9</v>
      </c>
      <c r="K3434" s="3">
        <v>300</v>
      </c>
      <c r="L3434">
        <v>57.6</v>
      </c>
      <c r="M3434">
        <v>204</v>
      </c>
      <c r="N3434" s="1">
        <v>33.006999999999998</v>
      </c>
    </row>
    <row r="3435" spans="1:14" x14ac:dyDescent="0.25">
      <c r="A3435" s="1">
        <v>1994</v>
      </c>
      <c r="B3435" s="1" t="s">
        <v>131</v>
      </c>
      <c r="C3435" s="2" t="s">
        <v>512</v>
      </c>
      <c r="D3435" s="1">
        <f>LOOKUP(B3435,'country lookup'!A:A,'country lookup'!C:C)</f>
        <v>558</v>
      </c>
      <c r="E3435">
        <v>2</v>
      </c>
      <c r="F3435">
        <v>4559006</v>
      </c>
      <c r="G3435" s="1">
        <v>0</v>
      </c>
      <c r="H3435" s="1">
        <v>7876</v>
      </c>
      <c r="I3435" s="1">
        <v>144249.1</v>
      </c>
      <c r="J3435" s="1">
        <v>150753.79999999999</v>
      </c>
      <c r="K3435" s="3">
        <v>290</v>
      </c>
      <c r="L3435">
        <v>54.6</v>
      </c>
      <c r="M3435">
        <v>199</v>
      </c>
      <c r="N3435" s="1">
        <v>32.030999999999999</v>
      </c>
    </row>
    <row r="3436" spans="1:14" x14ac:dyDescent="0.25">
      <c r="A3436" s="1">
        <v>1995</v>
      </c>
      <c r="B3436" s="1" t="s">
        <v>131</v>
      </c>
      <c r="C3436" s="2" t="s">
        <v>512</v>
      </c>
      <c r="D3436" s="1">
        <f>LOOKUP(B3436,'country lookup'!A:A,'country lookup'!C:C)</f>
        <v>558</v>
      </c>
      <c r="E3436">
        <v>2</v>
      </c>
      <c r="F3436">
        <v>4652185</v>
      </c>
      <c r="G3436" s="1">
        <v>0</v>
      </c>
      <c r="H3436" s="1">
        <v>7389</v>
      </c>
      <c r="I3436" s="1">
        <v>142920.70000000001</v>
      </c>
      <c r="J3436" s="1">
        <v>146226.4</v>
      </c>
      <c r="K3436" s="3">
        <v>300</v>
      </c>
      <c r="L3436">
        <v>51.7</v>
      </c>
      <c r="M3436">
        <v>212</v>
      </c>
      <c r="N3436" s="1">
        <v>31.062999999999999</v>
      </c>
    </row>
    <row r="3437" spans="1:14" x14ac:dyDescent="0.25">
      <c r="A3437" s="1">
        <v>1996</v>
      </c>
      <c r="B3437" s="1" t="s">
        <v>131</v>
      </c>
      <c r="C3437" s="2" t="s">
        <v>512</v>
      </c>
      <c r="D3437" s="1">
        <f>LOOKUP(B3437,'country lookup'!A:A,'country lookup'!C:C)</f>
        <v>558</v>
      </c>
      <c r="E3437">
        <v>2</v>
      </c>
      <c r="F3437">
        <v>4741578</v>
      </c>
      <c r="G3437" s="1">
        <v>0</v>
      </c>
      <c r="H3437" s="1">
        <v>6922</v>
      </c>
      <c r="I3437" s="1">
        <v>141554.20000000001</v>
      </c>
      <c r="J3437" s="1">
        <v>136363.6</v>
      </c>
      <c r="K3437" s="3">
        <v>310</v>
      </c>
      <c r="L3437">
        <v>48.9</v>
      </c>
      <c r="M3437">
        <v>220</v>
      </c>
      <c r="N3437" s="1">
        <v>30.123999999999999</v>
      </c>
    </row>
    <row r="3438" spans="1:14" x14ac:dyDescent="0.25">
      <c r="A3438" s="1">
        <v>1997</v>
      </c>
      <c r="B3438" s="1" t="s">
        <v>131</v>
      </c>
      <c r="C3438" s="2" t="s">
        <v>512</v>
      </c>
      <c r="D3438" s="1">
        <f>LOOKUP(B3438,'country lookup'!A:A,'country lookup'!C:C)</f>
        <v>558</v>
      </c>
      <c r="E3438">
        <v>2</v>
      </c>
      <c r="F3438">
        <v>4827661</v>
      </c>
      <c r="G3438" s="1">
        <v>0</v>
      </c>
      <c r="H3438" s="1">
        <v>6466</v>
      </c>
      <c r="I3438" s="1">
        <v>140260.29999999999</v>
      </c>
      <c r="J3438" s="1">
        <v>153488.4</v>
      </c>
      <c r="K3438" s="3">
        <v>300</v>
      </c>
      <c r="L3438">
        <v>46.1</v>
      </c>
      <c r="M3438">
        <v>215</v>
      </c>
      <c r="N3438" s="1">
        <v>29.238</v>
      </c>
    </row>
    <row r="3439" spans="1:14" x14ac:dyDescent="0.25">
      <c r="A3439" s="1">
        <v>1998</v>
      </c>
      <c r="B3439" s="1" t="s">
        <v>131</v>
      </c>
      <c r="C3439" s="2" t="s">
        <v>512</v>
      </c>
      <c r="D3439" s="1">
        <f>LOOKUP(B3439,'country lookup'!A:A,'country lookup'!C:C)</f>
        <v>558</v>
      </c>
      <c r="E3439">
        <v>2</v>
      </c>
      <c r="F3439">
        <v>4910647</v>
      </c>
      <c r="G3439" s="1">
        <v>0</v>
      </c>
      <c r="H3439" s="1">
        <v>6866</v>
      </c>
      <c r="I3439" s="1">
        <v>138987.9</v>
      </c>
      <c r="J3439" s="1">
        <v>115702.5</v>
      </c>
      <c r="K3439" s="3">
        <v>330</v>
      </c>
      <c r="L3439">
        <v>49.4</v>
      </c>
      <c r="M3439">
        <v>242</v>
      </c>
      <c r="N3439" s="1">
        <v>28.423999999999999</v>
      </c>
    </row>
    <row r="3440" spans="1:14" x14ac:dyDescent="0.25">
      <c r="A3440" s="1">
        <v>1999</v>
      </c>
      <c r="B3440" s="1" t="s">
        <v>131</v>
      </c>
      <c r="C3440" s="2" t="s">
        <v>512</v>
      </c>
      <c r="D3440" s="1">
        <f>LOOKUP(B3440,'country lookup'!A:A,'country lookup'!C:C)</f>
        <v>558</v>
      </c>
      <c r="E3440">
        <v>2</v>
      </c>
      <c r="F3440">
        <v>4991040</v>
      </c>
      <c r="G3440" s="1">
        <v>0</v>
      </c>
      <c r="H3440" s="1">
        <v>5618</v>
      </c>
      <c r="I3440" s="1">
        <v>137024.4</v>
      </c>
      <c r="J3440" s="1">
        <v>131707.29999999999</v>
      </c>
      <c r="K3440" s="3">
        <v>280</v>
      </c>
      <c r="L3440">
        <v>41</v>
      </c>
      <c r="M3440">
        <v>205</v>
      </c>
      <c r="N3440" s="1">
        <v>27.693000000000001</v>
      </c>
    </row>
    <row r="3441" spans="1:14" x14ac:dyDescent="0.25">
      <c r="A3441" s="1">
        <v>2000</v>
      </c>
      <c r="B3441" s="1" t="s">
        <v>131</v>
      </c>
      <c r="C3441" s="2" t="s">
        <v>512</v>
      </c>
      <c r="D3441" s="1">
        <f>LOOKUP(B3441,'country lookup'!A:A,'country lookup'!C:C)</f>
        <v>558</v>
      </c>
      <c r="E3441">
        <v>2</v>
      </c>
      <c r="F3441">
        <v>5069302</v>
      </c>
      <c r="G3441" s="1">
        <v>0</v>
      </c>
      <c r="H3441" s="1">
        <v>5243</v>
      </c>
      <c r="I3441" s="1">
        <v>135478</v>
      </c>
      <c r="J3441" s="1">
        <v>143564.4</v>
      </c>
      <c r="K3441" s="3">
        <v>270</v>
      </c>
      <c r="L3441">
        <v>38.700000000000003</v>
      </c>
      <c r="M3441">
        <v>202</v>
      </c>
      <c r="N3441" s="1">
        <v>27.053999999999998</v>
      </c>
    </row>
    <row r="3442" spans="1:14" x14ac:dyDescent="0.25">
      <c r="A3442" s="1">
        <v>2001</v>
      </c>
      <c r="B3442" s="1" t="s">
        <v>131</v>
      </c>
      <c r="C3442" s="2" t="s">
        <v>512</v>
      </c>
      <c r="D3442" s="1">
        <f>LOOKUP(B3442,'country lookup'!A:A,'country lookup'!C:C)</f>
        <v>558</v>
      </c>
      <c r="E3442">
        <v>2</v>
      </c>
      <c r="F3442">
        <v>5145366</v>
      </c>
      <c r="G3442" s="1">
        <v>0</v>
      </c>
      <c r="H3442" s="1">
        <v>4900</v>
      </c>
      <c r="I3442" s="1">
        <v>134246.6</v>
      </c>
      <c r="J3442" s="1">
        <v>125581.4</v>
      </c>
      <c r="K3442" s="3">
        <v>290</v>
      </c>
      <c r="L3442">
        <v>36.5</v>
      </c>
      <c r="M3442">
        <v>215</v>
      </c>
      <c r="N3442" s="1">
        <v>26.507999999999999</v>
      </c>
    </row>
    <row r="3443" spans="1:14" x14ac:dyDescent="0.25">
      <c r="A3443" s="1">
        <v>2002</v>
      </c>
      <c r="B3443" s="1" t="s">
        <v>131</v>
      </c>
      <c r="C3443" s="2" t="s">
        <v>512</v>
      </c>
      <c r="D3443" s="1">
        <f>LOOKUP(B3443,'country lookup'!A:A,'country lookup'!C:C)</f>
        <v>558</v>
      </c>
      <c r="E3443">
        <v>2</v>
      </c>
      <c r="F3443">
        <v>5219328</v>
      </c>
      <c r="G3443" s="1">
        <v>0</v>
      </c>
      <c r="H3443" s="1">
        <v>4590</v>
      </c>
      <c r="I3443" s="1">
        <v>133043.5</v>
      </c>
      <c r="J3443" s="1">
        <v>122549</v>
      </c>
      <c r="K3443" s="3">
        <v>270</v>
      </c>
      <c r="L3443">
        <v>34.5</v>
      </c>
      <c r="M3443">
        <v>204</v>
      </c>
      <c r="N3443" s="1">
        <v>26.04</v>
      </c>
    </row>
    <row r="3444" spans="1:14" x14ac:dyDescent="0.25">
      <c r="A3444" s="1">
        <v>2003</v>
      </c>
      <c r="B3444" s="1" t="s">
        <v>131</v>
      </c>
      <c r="C3444" s="2" t="s">
        <v>512</v>
      </c>
      <c r="D3444" s="1">
        <f>LOOKUP(B3444,'country lookup'!A:A,'country lookup'!C:C)</f>
        <v>558</v>
      </c>
      <c r="E3444">
        <v>2</v>
      </c>
      <c r="F3444">
        <v>5292118</v>
      </c>
      <c r="G3444" s="1">
        <v>0</v>
      </c>
      <c r="H3444" s="1">
        <v>4312</v>
      </c>
      <c r="I3444" s="1">
        <v>131865.4</v>
      </c>
      <c r="J3444" s="1">
        <v>132978.70000000001</v>
      </c>
      <c r="K3444" s="3">
        <v>250</v>
      </c>
      <c r="L3444">
        <v>32.700000000000003</v>
      </c>
      <c r="M3444">
        <v>188</v>
      </c>
      <c r="N3444" s="1">
        <v>25.635000000000002</v>
      </c>
    </row>
    <row r="3445" spans="1:14" x14ac:dyDescent="0.25">
      <c r="A3445" s="1">
        <v>2004</v>
      </c>
      <c r="B3445" s="1" t="s">
        <v>131</v>
      </c>
      <c r="C3445" s="2" t="s">
        <v>512</v>
      </c>
      <c r="D3445" s="1">
        <f>LOOKUP(B3445,'country lookup'!A:A,'country lookup'!C:C)</f>
        <v>558</v>
      </c>
      <c r="E3445">
        <v>2</v>
      </c>
      <c r="F3445">
        <v>5364935</v>
      </c>
      <c r="G3445" s="1">
        <v>0</v>
      </c>
      <c r="H3445" s="1">
        <v>4064</v>
      </c>
      <c r="I3445" s="1">
        <v>131096.79999999999</v>
      </c>
      <c r="J3445" s="1">
        <v>132275.1</v>
      </c>
      <c r="K3445" s="3">
        <v>250</v>
      </c>
      <c r="L3445">
        <v>31</v>
      </c>
      <c r="M3445">
        <v>189</v>
      </c>
      <c r="N3445" s="1">
        <v>25.279</v>
      </c>
    </row>
    <row r="3446" spans="1:14" x14ac:dyDescent="0.25">
      <c r="A3446" s="1">
        <v>2005</v>
      </c>
      <c r="B3446" s="1" t="s">
        <v>131</v>
      </c>
      <c r="C3446" s="2" t="s">
        <v>512</v>
      </c>
      <c r="D3446" s="1">
        <f>LOOKUP(B3446,'country lookup'!A:A,'country lookup'!C:C)</f>
        <v>558</v>
      </c>
      <c r="E3446">
        <v>2</v>
      </c>
      <c r="F3446">
        <v>5438690</v>
      </c>
      <c r="G3446" s="1">
        <v>0</v>
      </c>
      <c r="H3446" s="1">
        <v>3829</v>
      </c>
      <c r="I3446" s="1">
        <v>130682.6</v>
      </c>
      <c r="J3446" s="1">
        <v>110526.3</v>
      </c>
      <c r="K3446" s="3">
        <v>250</v>
      </c>
      <c r="L3446">
        <v>29.3</v>
      </c>
      <c r="M3446">
        <v>190</v>
      </c>
      <c r="N3446" s="1">
        <v>24.960999999999999</v>
      </c>
    </row>
    <row r="3447" spans="1:14" x14ac:dyDescent="0.25">
      <c r="A3447" s="1">
        <v>2006</v>
      </c>
      <c r="B3447" s="1" t="s">
        <v>131</v>
      </c>
      <c r="C3447" s="2" t="s">
        <v>512</v>
      </c>
      <c r="D3447" s="1">
        <f>LOOKUP(B3447,'country lookup'!A:A,'country lookup'!C:C)</f>
        <v>558</v>
      </c>
      <c r="E3447">
        <v>2</v>
      </c>
      <c r="F3447">
        <v>5513763</v>
      </c>
      <c r="G3447" s="1">
        <v>0</v>
      </c>
      <c r="H3447" s="1">
        <v>3613</v>
      </c>
      <c r="I3447" s="1">
        <v>129964</v>
      </c>
      <c r="J3447" s="1">
        <v>134146.29999999999</v>
      </c>
      <c r="K3447" s="3">
        <v>210</v>
      </c>
      <c r="L3447">
        <v>27.8</v>
      </c>
      <c r="M3447">
        <v>164</v>
      </c>
      <c r="N3447" s="1">
        <v>24.67</v>
      </c>
    </row>
    <row r="3448" spans="1:14" x14ac:dyDescent="0.25">
      <c r="A3448" s="1">
        <v>2007</v>
      </c>
      <c r="B3448" s="1" t="s">
        <v>131</v>
      </c>
      <c r="C3448" s="2" t="s">
        <v>512</v>
      </c>
      <c r="D3448" s="1">
        <f>LOOKUP(B3448,'country lookup'!A:A,'country lookup'!C:C)</f>
        <v>558</v>
      </c>
      <c r="E3448">
        <v>2</v>
      </c>
      <c r="F3448">
        <v>5590055</v>
      </c>
      <c r="G3448" s="1">
        <v>0</v>
      </c>
      <c r="H3448" s="1">
        <v>3412</v>
      </c>
      <c r="I3448" s="1">
        <v>129733.8</v>
      </c>
      <c r="J3448" s="1">
        <v>128655</v>
      </c>
      <c r="K3448" s="3">
        <v>220</v>
      </c>
      <c r="L3448">
        <v>26.3</v>
      </c>
      <c r="M3448">
        <v>171</v>
      </c>
      <c r="N3448" s="1">
        <v>24.395</v>
      </c>
    </row>
    <row r="3449" spans="1:14" x14ac:dyDescent="0.25">
      <c r="A3449" s="1">
        <v>2008</v>
      </c>
      <c r="B3449" s="1" t="s">
        <v>131</v>
      </c>
      <c r="C3449" s="2" t="s">
        <v>512</v>
      </c>
      <c r="D3449" s="1">
        <f>LOOKUP(B3449,'country lookup'!A:A,'country lookup'!C:C)</f>
        <v>558</v>
      </c>
      <c r="E3449">
        <v>2</v>
      </c>
      <c r="F3449">
        <v>5667432</v>
      </c>
      <c r="G3449" s="1">
        <v>0</v>
      </c>
      <c r="H3449" s="1">
        <v>3220</v>
      </c>
      <c r="I3449" s="1">
        <v>128800</v>
      </c>
      <c r="J3449" s="1">
        <v>131736.5</v>
      </c>
      <c r="K3449" s="3">
        <v>220</v>
      </c>
      <c r="L3449">
        <v>25</v>
      </c>
      <c r="M3449">
        <v>167</v>
      </c>
      <c r="N3449" s="1">
        <v>24.125</v>
      </c>
    </row>
    <row r="3450" spans="1:14" x14ac:dyDescent="0.25">
      <c r="A3450" s="1">
        <v>2009</v>
      </c>
      <c r="B3450" s="1" t="s">
        <v>131</v>
      </c>
      <c r="C3450" s="2" t="s">
        <v>512</v>
      </c>
      <c r="D3450" s="1">
        <f>LOOKUP(B3450,'country lookup'!A:A,'country lookup'!C:C)</f>
        <v>558</v>
      </c>
      <c r="E3450">
        <v>2</v>
      </c>
      <c r="F3450">
        <v>5745526</v>
      </c>
      <c r="G3450" s="1">
        <v>0</v>
      </c>
      <c r="H3450" s="1">
        <v>3041</v>
      </c>
      <c r="I3450" s="1">
        <v>128312.2</v>
      </c>
      <c r="J3450" s="1">
        <v>122807</v>
      </c>
      <c r="K3450" s="3">
        <v>220</v>
      </c>
      <c r="L3450">
        <v>23.7</v>
      </c>
      <c r="M3450">
        <v>171</v>
      </c>
      <c r="N3450" s="1">
        <v>23.849</v>
      </c>
    </row>
    <row r="3451" spans="1:14" x14ac:dyDescent="0.25">
      <c r="A3451" s="1">
        <v>2010</v>
      </c>
      <c r="B3451" s="1" t="s">
        <v>131</v>
      </c>
      <c r="C3451" s="2" t="s">
        <v>512</v>
      </c>
      <c r="D3451" s="1">
        <f>LOOKUP(B3451,'country lookup'!A:A,'country lookup'!C:C)</f>
        <v>558</v>
      </c>
      <c r="E3451">
        <v>2</v>
      </c>
      <c r="F3451">
        <v>5824065</v>
      </c>
      <c r="G3451" s="1">
        <v>0</v>
      </c>
      <c r="H3451" s="1">
        <v>2883</v>
      </c>
      <c r="I3451" s="1">
        <v>127566.39999999999</v>
      </c>
      <c r="J3451" s="1">
        <v>114457.8</v>
      </c>
      <c r="K3451" s="3">
        <v>210</v>
      </c>
      <c r="L3451">
        <v>22.6</v>
      </c>
      <c r="M3451">
        <v>166</v>
      </c>
      <c r="N3451" s="1">
        <v>23.558</v>
      </c>
    </row>
    <row r="3452" spans="1:14" x14ac:dyDescent="0.25">
      <c r="A3452" s="1">
        <v>2011</v>
      </c>
      <c r="B3452" s="1" t="s">
        <v>131</v>
      </c>
      <c r="C3452" s="2" t="s">
        <v>512</v>
      </c>
      <c r="D3452" s="1">
        <f>LOOKUP(B3452,'country lookup'!A:A,'country lookup'!C:C)</f>
        <v>558</v>
      </c>
      <c r="E3452">
        <v>2</v>
      </c>
      <c r="F3452">
        <v>5903039</v>
      </c>
      <c r="G3452" s="1">
        <v>0</v>
      </c>
      <c r="H3452" s="1">
        <v>2738</v>
      </c>
      <c r="I3452" s="1">
        <v>126759.3</v>
      </c>
      <c r="J3452" s="1">
        <v>130719</v>
      </c>
      <c r="K3452" s="3">
        <v>190</v>
      </c>
      <c r="L3452">
        <v>21.6</v>
      </c>
      <c r="M3452">
        <v>153</v>
      </c>
      <c r="N3452" s="1">
        <v>23.248999999999999</v>
      </c>
    </row>
    <row r="3453" spans="1:14" x14ac:dyDescent="0.25">
      <c r="A3453" s="1">
        <v>2012</v>
      </c>
      <c r="B3453" s="1" t="s">
        <v>131</v>
      </c>
      <c r="C3453" s="2" t="s">
        <v>512</v>
      </c>
      <c r="D3453" s="1">
        <f>LOOKUP(B3453,'country lookup'!A:A,'country lookup'!C:C)</f>
        <v>558</v>
      </c>
      <c r="E3453">
        <v>2</v>
      </c>
      <c r="F3453">
        <v>5982526</v>
      </c>
      <c r="G3453" s="1">
        <v>0</v>
      </c>
      <c r="H3453" s="1">
        <v>2600</v>
      </c>
      <c r="I3453" s="1">
        <v>125603.9</v>
      </c>
      <c r="J3453" s="1">
        <v>121951.2</v>
      </c>
      <c r="K3453" s="3">
        <v>200</v>
      </c>
      <c r="L3453">
        <v>20.7</v>
      </c>
      <c r="M3453">
        <v>164</v>
      </c>
      <c r="N3453" s="1">
        <v>22.923999999999999</v>
      </c>
    </row>
    <row r="3454" spans="1:14" x14ac:dyDescent="0.25">
      <c r="A3454" s="1">
        <v>2013</v>
      </c>
      <c r="B3454" s="1" t="s">
        <v>131</v>
      </c>
      <c r="C3454" s="2" t="s">
        <v>512</v>
      </c>
      <c r="D3454" s="1">
        <f>LOOKUP(B3454,'country lookup'!A:A,'country lookup'!C:C)</f>
        <v>558</v>
      </c>
      <c r="E3454">
        <v>2</v>
      </c>
      <c r="F3454">
        <v>6062454</v>
      </c>
      <c r="G3454" s="1">
        <v>0</v>
      </c>
      <c r="H3454" s="1">
        <v>2476</v>
      </c>
      <c r="I3454" s="1">
        <v>124422.1</v>
      </c>
      <c r="J3454" s="1">
        <v>119496.9</v>
      </c>
      <c r="K3454" s="3">
        <v>200</v>
      </c>
      <c r="L3454">
        <v>19.899999999999999</v>
      </c>
      <c r="M3454">
        <v>159</v>
      </c>
      <c r="N3454" s="1">
        <v>22.585000000000001</v>
      </c>
    </row>
    <row r="3455" spans="1:14" x14ac:dyDescent="0.25">
      <c r="A3455" s="1">
        <v>2014</v>
      </c>
      <c r="B3455" s="1" t="s">
        <v>131</v>
      </c>
      <c r="C3455" s="2" t="s">
        <v>512</v>
      </c>
      <c r="D3455" s="1">
        <f>LOOKUP(B3455,'country lookup'!A:A,'country lookup'!C:C)</f>
        <v>558</v>
      </c>
      <c r="E3455">
        <v>2</v>
      </c>
      <c r="F3455">
        <v>6142733</v>
      </c>
      <c r="G3455" s="1">
        <v>0</v>
      </c>
      <c r="H3455" s="1">
        <v>2364</v>
      </c>
      <c r="I3455" s="1">
        <v>123125</v>
      </c>
      <c r="J3455" s="1">
        <v>116883.1</v>
      </c>
      <c r="K3455" s="3">
        <v>190</v>
      </c>
      <c r="L3455">
        <v>19.2</v>
      </c>
      <c r="M3455">
        <v>154</v>
      </c>
      <c r="N3455" s="1">
        <v>22.231000000000002</v>
      </c>
    </row>
    <row r="3456" spans="1:14" x14ac:dyDescent="0.25">
      <c r="A3456" s="1">
        <v>2015</v>
      </c>
      <c r="B3456" s="1" t="s">
        <v>131</v>
      </c>
      <c r="C3456" s="2" t="s">
        <v>512</v>
      </c>
      <c r="D3456" s="1">
        <f>LOOKUP(B3456,'country lookup'!A:A,'country lookup'!C:C)</f>
        <v>558</v>
      </c>
      <c r="E3456">
        <v>2</v>
      </c>
      <c r="F3456">
        <v>6223240</v>
      </c>
      <c r="G3456" s="1">
        <v>0</v>
      </c>
      <c r="H3456" s="1">
        <v>2256</v>
      </c>
      <c r="I3456" s="1">
        <v>121945.9</v>
      </c>
      <c r="K3456" s="3">
        <v>180</v>
      </c>
      <c r="L3456">
        <v>18.5</v>
      </c>
      <c r="M3456">
        <v>150</v>
      </c>
      <c r="N3456" s="1">
        <v>21.859000000000002</v>
      </c>
    </row>
    <row r="3457" spans="1:14" x14ac:dyDescent="0.25">
      <c r="A3457" s="1">
        <v>2016</v>
      </c>
      <c r="B3457" s="1" t="s">
        <v>131</v>
      </c>
      <c r="C3457" s="2" t="s">
        <v>512</v>
      </c>
      <c r="D3457" s="1">
        <f>LOOKUP(B3457,'country lookup'!A:A,'country lookup'!C:C)</f>
        <v>558</v>
      </c>
      <c r="E3457">
        <v>2</v>
      </c>
      <c r="F3457">
        <v>6303974</v>
      </c>
      <c r="G3457" s="1">
        <v>0</v>
      </c>
      <c r="H3457" s="1">
        <v>2158</v>
      </c>
      <c r="I3457" s="1">
        <v>120558.7</v>
      </c>
      <c r="K3457" s="3"/>
      <c r="L3457">
        <v>17.899999999999999</v>
      </c>
      <c r="M3457"/>
      <c r="N3457" s="1">
        <v>21.468</v>
      </c>
    </row>
    <row r="3458" spans="1:14" x14ac:dyDescent="0.25">
      <c r="A3458" s="1">
        <v>1990</v>
      </c>
      <c r="B3458" s="1" t="s">
        <v>132</v>
      </c>
      <c r="C3458" s="2" t="s">
        <v>506</v>
      </c>
      <c r="D3458" s="1">
        <f>LOOKUP(B3458,'country lookup'!A:A,'country lookup'!C:C)</f>
        <v>528</v>
      </c>
      <c r="E3458">
        <v>4</v>
      </c>
      <c r="F3458">
        <v>14951510</v>
      </c>
      <c r="G3458" s="1">
        <v>16701.650000000001</v>
      </c>
      <c r="H3458" s="1">
        <v>1591</v>
      </c>
      <c r="I3458" s="1">
        <v>189404.79999999999</v>
      </c>
      <c r="J3458" s="1">
        <v>191666.7</v>
      </c>
      <c r="K3458" s="3">
        <v>22</v>
      </c>
      <c r="L3458">
        <v>8.4</v>
      </c>
      <c r="M3458">
        <v>12</v>
      </c>
      <c r="N3458" s="1">
        <v>13.2</v>
      </c>
    </row>
    <row r="3459" spans="1:14" x14ac:dyDescent="0.25">
      <c r="A3459" s="1">
        <v>1991</v>
      </c>
      <c r="B3459" s="1" t="s">
        <v>132</v>
      </c>
      <c r="C3459" s="2" t="s">
        <v>506</v>
      </c>
      <c r="D3459" s="1">
        <f>LOOKUP(B3459,'country lookup'!A:A,'country lookup'!C:C)</f>
        <v>528</v>
      </c>
      <c r="E3459">
        <v>4</v>
      </c>
      <c r="F3459">
        <v>15069798</v>
      </c>
      <c r="G3459" s="1">
        <v>17892.78</v>
      </c>
      <c r="H3459" s="1">
        <v>1545</v>
      </c>
      <c r="I3459" s="1">
        <v>190740.7</v>
      </c>
      <c r="J3459" s="1">
        <v>200000</v>
      </c>
      <c r="K3459" s="3">
        <v>23</v>
      </c>
      <c r="L3459">
        <v>8.1</v>
      </c>
      <c r="M3459">
        <v>12</v>
      </c>
      <c r="N3459" s="1">
        <v>13.2</v>
      </c>
    </row>
    <row r="3460" spans="1:14" x14ac:dyDescent="0.25">
      <c r="A3460" s="1">
        <v>1992</v>
      </c>
      <c r="B3460" s="1" t="s">
        <v>132</v>
      </c>
      <c r="C3460" s="2" t="s">
        <v>506</v>
      </c>
      <c r="D3460" s="1">
        <f>LOOKUP(B3460,'country lookup'!A:A,'country lookup'!C:C)</f>
        <v>528</v>
      </c>
      <c r="E3460">
        <v>4</v>
      </c>
      <c r="F3460">
        <v>15184166</v>
      </c>
      <c r="G3460" s="1">
        <v>17800.919999999998</v>
      </c>
      <c r="H3460" s="1">
        <v>1493</v>
      </c>
      <c r="I3460" s="1">
        <v>193896.1</v>
      </c>
      <c r="J3460" s="1">
        <v>200000</v>
      </c>
      <c r="K3460" s="3">
        <v>24</v>
      </c>
      <c r="L3460">
        <v>7.7</v>
      </c>
      <c r="M3460">
        <v>12</v>
      </c>
      <c r="N3460" s="1">
        <v>13</v>
      </c>
    </row>
    <row r="3461" spans="1:14" x14ac:dyDescent="0.25">
      <c r="A3461" s="1">
        <v>1993</v>
      </c>
      <c r="B3461" s="1" t="s">
        <v>132</v>
      </c>
      <c r="C3461" s="2" t="s">
        <v>506</v>
      </c>
      <c r="D3461" s="1">
        <f>LOOKUP(B3461,'country lookup'!A:A,'country lookup'!C:C)</f>
        <v>528</v>
      </c>
      <c r="E3461">
        <v>4</v>
      </c>
      <c r="F3461">
        <v>15290368</v>
      </c>
      <c r="G3461" s="1">
        <v>18385.740000000002</v>
      </c>
      <c r="H3461" s="1">
        <v>1440</v>
      </c>
      <c r="I3461" s="1">
        <v>194594.6</v>
      </c>
      <c r="J3461" s="1">
        <v>208333.3</v>
      </c>
      <c r="K3461" s="3">
        <v>24</v>
      </c>
      <c r="L3461">
        <v>7.4</v>
      </c>
      <c r="M3461">
        <v>12</v>
      </c>
      <c r="N3461" s="1">
        <v>12.8</v>
      </c>
    </row>
    <row r="3462" spans="1:14" x14ac:dyDescent="0.25">
      <c r="A3462" s="1">
        <v>1994</v>
      </c>
      <c r="B3462" s="1" t="s">
        <v>132</v>
      </c>
      <c r="C3462" s="2" t="s">
        <v>506</v>
      </c>
      <c r="D3462" s="1">
        <f>LOOKUP(B3462,'country lookup'!A:A,'country lookup'!C:C)</f>
        <v>528</v>
      </c>
      <c r="E3462">
        <v>4</v>
      </c>
      <c r="F3462">
        <v>15382838</v>
      </c>
      <c r="G3462" s="1">
        <v>17779.810000000001</v>
      </c>
      <c r="H3462" s="1">
        <v>1389</v>
      </c>
      <c r="I3462" s="1">
        <v>195633.8</v>
      </c>
      <c r="J3462" s="1">
        <v>192307.7</v>
      </c>
      <c r="K3462" s="3">
        <v>25</v>
      </c>
      <c r="L3462">
        <v>7.1</v>
      </c>
      <c r="M3462">
        <v>13</v>
      </c>
      <c r="N3462" s="1">
        <v>12.7</v>
      </c>
    </row>
    <row r="3463" spans="1:14" x14ac:dyDescent="0.25">
      <c r="A3463" s="1">
        <v>1995</v>
      </c>
      <c r="B3463" s="1" t="s">
        <v>132</v>
      </c>
      <c r="C3463" s="2" t="s">
        <v>506</v>
      </c>
      <c r="D3463" s="1">
        <f>LOOKUP(B3463,'country lookup'!A:A,'country lookup'!C:C)</f>
        <v>528</v>
      </c>
      <c r="E3463">
        <v>4</v>
      </c>
      <c r="F3463">
        <v>15459006</v>
      </c>
      <c r="G3463" s="1">
        <v>17516.39</v>
      </c>
      <c r="H3463" s="1">
        <v>1344</v>
      </c>
      <c r="I3463" s="1">
        <v>194782.6</v>
      </c>
      <c r="J3463" s="1">
        <v>200000</v>
      </c>
      <c r="K3463" s="3">
        <v>25</v>
      </c>
      <c r="L3463">
        <v>6.9</v>
      </c>
      <c r="M3463">
        <v>13</v>
      </c>
      <c r="N3463" s="1">
        <v>12.3</v>
      </c>
    </row>
    <row r="3464" spans="1:14" x14ac:dyDescent="0.25">
      <c r="A3464" s="1">
        <v>1996</v>
      </c>
      <c r="B3464" s="1" t="s">
        <v>132</v>
      </c>
      <c r="C3464" s="2" t="s">
        <v>506</v>
      </c>
      <c r="D3464" s="1">
        <f>LOOKUP(B3464,'country lookup'!A:A,'country lookup'!C:C)</f>
        <v>528</v>
      </c>
      <c r="E3464">
        <v>4</v>
      </c>
      <c r="F3464">
        <v>15530498</v>
      </c>
      <c r="G3464" s="1">
        <v>18133.45</v>
      </c>
      <c r="H3464" s="1">
        <v>1306</v>
      </c>
      <c r="I3464" s="1">
        <v>194925.4</v>
      </c>
      <c r="J3464" s="1">
        <v>200000</v>
      </c>
      <c r="K3464" s="3">
        <v>26</v>
      </c>
      <c r="L3464">
        <v>6.7</v>
      </c>
      <c r="M3464">
        <v>13</v>
      </c>
      <c r="N3464" s="1">
        <v>12.2</v>
      </c>
    </row>
    <row r="3465" spans="1:14" x14ac:dyDescent="0.25">
      <c r="A3465" s="1">
        <v>1997</v>
      </c>
      <c r="B3465" s="1" t="s">
        <v>132</v>
      </c>
      <c r="C3465" s="2" t="s">
        <v>506</v>
      </c>
      <c r="D3465" s="1">
        <f>LOOKUP(B3465,'country lookup'!A:A,'country lookup'!C:C)</f>
        <v>528</v>
      </c>
      <c r="E3465">
        <v>4</v>
      </c>
      <c r="F3465">
        <v>15610650</v>
      </c>
      <c r="G3465" s="1">
        <v>18333.310000000001</v>
      </c>
      <c r="H3465" s="1">
        <v>1278</v>
      </c>
      <c r="I3465" s="1">
        <v>193636.4</v>
      </c>
      <c r="J3465" s="1">
        <v>200000</v>
      </c>
      <c r="K3465" s="3">
        <v>26</v>
      </c>
      <c r="L3465">
        <v>6.6</v>
      </c>
      <c r="M3465">
        <v>13</v>
      </c>
      <c r="N3465" s="1">
        <v>12.3</v>
      </c>
    </row>
    <row r="3466" spans="1:14" x14ac:dyDescent="0.25">
      <c r="A3466" s="1">
        <v>1998</v>
      </c>
      <c r="B3466" s="1" t="s">
        <v>132</v>
      </c>
      <c r="C3466" s="2" t="s">
        <v>506</v>
      </c>
      <c r="D3466" s="1">
        <f>LOOKUP(B3466,'country lookup'!A:A,'country lookup'!C:C)</f>
        <v>528</v>
      </c>
      <c r="E3466">
        <v>4</v>
      </c>
      <c r="F3466">
        <v>15707209</v>
      </c>
      <c r="G3466" s="1">
        <v>18640.22</v>
      </c>
      <c r="H3466" s="1">
        <v>1255</v>
      </c>
      <c r="I3466" s="1">
        <v>196093.8</v>
      </c>
      <c r="J3466" s="1">
        <v>215384.6</v>
      </c>
      <c r="K3466" s="3">
        <v>26</v>
      </c>
      <c r="L3466">
        <v>6.4</v>
      </c>
      <c r="M3466">
        <v>13</v>
      </c>
      <c r="N3466" s="1">
        <v>12.7</v>
      </c>
    </row>
    <row r="3467" spans="1:14" x14ac:dyDescent="0.25">
      <c r="A3467" s="1">
        <v>1999</v>
      </c>
      <c r="B3467" s="1" t="s">
        <v>132</v>
      </c>
      <c r="C3467" s="2" t="s">
        <v>506</v>
      </c>
      <c r="D3467" s="1">
        <f>LOOKUP(B3467,'country lookup'!A:A,'country lookup'!C:C)</f>
        <v>528</v>
      </c>
      <c r="E3467">
        <v>4</v>
      </c>
      <c r="F3467">
        <v>15812088</v>
      </c>
      <c r="G3467" s="1">
        <v>19744.95</v>
      </c>
      <c r="H3467" s="1">
        <v>1237</v>
      </c>
      <c r="I3467" s="1">
        <v>196349.2</v>
      </c>
      <c r="J3467" s="1">
        <v>200000</v>
      </c>
      <c r="K3467" s="3">
        <v>28</v>
      </c>
      <c r="L3467">
        <v>6.3</v>
      </c>
      <c r="M3467">
        <v>14</v>
      </c>
      <c r="N3467" s="1">
        <v>12.7</v>
      </c>
    </row>
    <row r="3468" spans="1:14" x14ac:dyDescent="0.25">
      <c r="A3468" s="1">
        <v>2000</v>
      </c>
      <c r="B3468" s="1" t="s">
        <v>132</v>
      </c>
      <c r="C3468" s="2" t="s">
        <v>506</v>
      </c>
      <c r="D3468" s="1">
        <f>LOOKUP(B3468,'country lookup'!A:A,'country lookup'!C:C)</f>
        <v>528</v>
      </c>
      <c r="E3468">
        <v>4</v>
      </c>
      <c r="F3468">
        <v>15925513</v>
      </c>
      <c r="G3468" s="1">
        <v>20236.46</v>
      </c>
      <c r="H3468" s="1">
        <v>1219</v>
      </c>
      <c r="I3468" s="1">
        <v>196612.9</v>
      </c>
      <c r="J3468" s="1">
        <v>192857.1</v>
      </c>
      <c r="K3468" s="3">
        <v>28</v>
      </c>
      <c r="L3468">
        <v>6.2</v>
      </c>
      <c r="M3468">
        <v>14</v>
      </c>
      <c r="N3468" s="1">
        <v>13</v>
      </c>
    </row>
    <row r="3469" spans="1:14" x14ac:dyDescent="0.25">
      <c r="A3469" s="1">
        <v>2001</v>
      </c>
      <c r="B3469" s="1" t="s">
        <v>132</v>
      </c>
      <c r="C3469" s="2" t="s">
        <v>506</v>
      </c>
      <c r="D3469" s="1">
        <f>LOOKUP(B3469,'country lookup'!A:A,'country lookup'!C:C)</f>
        <v>528</v>
      </c>
      <c r="E3469">
        <v>4</v>
      </c>
      <c r="F3469">
        <v>16046180</v>
      </c>
      <c r="G3469" s="1">
        <v>20193.240000000002</v>
      </c>
      <c r="H3469" s="1">
        <v>1197</v>
      </c>
      <c r="I3469" s="1">
        <v>196229.5</v>
      </c>
      <c r="J3469" s="1">
        <v>200000</v>
      </c>
      <c r="K3469" s="3">
        <v>27</v>
      </c>
      <c r="L3469">
        <v>6.1</v>
      </c>
      <c r="M3469">
        <v>13</v>
      </c>
      <c r="N3469" s="1">
        <v>12.6</v>
      </c>
    </row>
    <row r="3470" spans="1:14" x14ac:dyDescent="0.25">
      <c r="A3470" s="1">
        <v>2002</v>
      </c>
      <c r="B3470" s="1" t="s">
        <v>132</v>
      </c>
      <c r="C3470" s="2" t="s">
        <v>506</v>
      </c>
      <c r="D3470" s="1">
        <f>LOOKUP(B3470,'country lookup'!A:A,'country lookup'!C:C)</f>
        <v>528</v>
      </c>
      <c r="E3470">
        <v>4</v>
      </c>
      <c r="F3470">
        <v>16148929</v>
      </c>
      <c r="G3470" s="1">
        <v>19671.62</v>
      </c>
      <c r="H3470" s="1">
        <v>1168</v>
      </c>
      <c r="I3470" s="1">
        <v>197966.1</v>
      </c>
      <c r="J3470" s="1">
        <v>192307.7</v>
      </c>
      <c r="K3470" s="3">
        <v>26</v>
      </c>
      <c r="L3470">
        <v>5.9</v>
      </c>
      <c r="M3470">
        <v>13</v>
      </c>
      <c r="N3470" s="1">
        <v>12.5</v>
      </c>
    </row>
    <row r="3471" spans="1:14" x14ac:dyDescent="0.25">
      <c r="A3471" s="1">
        <v>2003</v>
      </c>
      <c r="B3471" s="1" t="s">
        <v>132</v>
      </c>
      <c r="C3471" s="2" t="s">
        <v>506</v>
      </c>
      <c r="D3471" s="1">
        <f>LOOKUP(B3471,'country lookup'!A:A,'country lookup'!C:C)</f>
        <v>528</v>
      </c>
      <c r="E3471">
        <v>4</v>
      </c>
      <c r="F3471">
        <v>16225302</v>
      </c>
      <c r="G3471" s="1">
        <v>19562.689999999999</v>
      </c>
      <c r="H3471" s="1">
        <v>1130</v>
      </c>
      <c r="I3471" s="1">
        <v>198245.6</v>
      </c>
      <c r="J3471" s="1">
        <v>176923.1</v>
      </c>
      <c r="K3471" s="3">
        <v>25</v>
      </c>
      <c r="L3471">
        <v>5.7</v>
      </c>
      <c r="M3471">
        <v>13</v>
      </c>
      <c r="N3471" s="1">
        <v>12.3</v>
      </c>
    </row>
    <row r="3472" spans="1:14" x14ac:dyDescent="0.25">
      <c r="A3472" s="1">
        <v>2004</v>
      </c>
      <c r="B3472" s="1" t="s">
        <v>132</v>
      </c>
      <c r="C3472" s="2" t="s">
        <v>506</v>
      </c>
      <c r="D3472" s="1">
        <f>LOOKUP(B3472,'country lookup'!A:A,'country lookup'!C:C)</f>
        <v>528</v>
      </c>
      <c r="E3472">
        <v>4</v>
      </c>
      <c r="F3472">
        <v>16281779</v>
      </c>
      <c r="G3472" s="1">
        <v>20081.61</v>
      </c>
      <c r="H3472" s="1">
        <v>1087</v>
      </c>
      <c r="I3472" s="1">
        <v>197636.4</v>
      </c>
      <c r="J3472" s="1">
        <v>175000</v>
      </c>
      <c r="K3472" s="3">
        <v>23</v>
      </c>
      <c r="L3472">
        <v>5.5</v>
      </c>
      <c r="M3472">
        <v>12</v>
      </c>
      <c r="N3472" s="1">
        <v>11.9</v>
      </c>
    </row>
    <row r="3473" spans="1:14" x14ac:dyDescent="0.25">
      <c r="A3473" s="1">
        <v>2005</v>
      </c>
      <c r="B3473" s="1" t="s">
        <v>132</v>
      </c>
      <c r="C3473" s="2" t="s">
        <v>506</v>
      </c>
      <c r="D3473" s="1">
        <f>LOOKUP(B3473,'country lookup'!A:A,'country lookup'!C:C)</f>
        <v>528</v>
      </c>
      <c r="E3473">
        <v>4</v>
      </c>
      <c r="F3473">
        <v>16319868</v>
      </c>
      <c r="G3473" s="1">
        <v>20557.04</v>
      </c>
      <c r="H3473" s="1">
        <v>1038</v>
      </c>
      <c r="I3473" s="1">
        <v>195849.1</v>
      </c>
      <c r="J3473" s="1">
        <v>172727.3</v>
      </c>
      <c r="K3473" s="3">
        <v>21</v>
      </c>
      <c r="L3473">
        <v>5.3</v>
      </c>
      <c r="M3473">
        <v>11</v>
      </c>
      <c r="N3473" s="1">
        <v>11.5</v>
      </c>
    </row>
    <row r="3474" spans="1:14" x14ac:dyDescent="0.25">
      <c r="A3474" s="1">
        <v>2006</v>
      </c>
      <c r="B3474" s="1" t="s">
        <v>132</v>
      </c>
      <c r="C3474" s="2" t="s">
        <v>506</v>
      </c>
      <c r="D3474" s="1">
        <f>LOOKUP(B3474,'country lookup'!A:A,'country lookup'!C:C)</f>
        <v>528</v>
      </c>
      <c r="E3474">
        <v>4</v>
      </c>
      <c r="F3474">
        <v>16346101</v>
      </c>
      <c r="G3474" s="1">
        <v>21854.799999999999</v>
      </c>
      <c r="H3474" s="1">
        <v>987</v>
      </c>
      <c r="I3474" s="1">
        <v>193529.4</v>
      </c>
      <c r="J3474" s="1">
        <v>170000</v>
      </c>
      <c r="K3474" s="3">
        <v>19</v>
      </c>
      <c r="L3474">
        <v>5.0999999999999996</v>
      </c>
      <c r="M3474">
        <v>10</v>
      </c>
      <c r="N3474" s="1">
        <v>11.3</v>
      </c>
    </row>
    <row r="3475" spans="1:14" x14ac:dyDescent="0.25">
      <c r="A3475" s="1">
        <v>2007</v>
      </c>
      <c r="B3475" s="1" t="s">
        <v>132</v>
      </c>
      <c r="C3475" s="2" t="s">
        <v>506</v>
      </c>
      <c r="D3475" s="1">
        <f>LOOKUP(B3475,'country lookup'!A:A,'country lookup'!C:C)</f>
        <v>528</v>
      </c>
      <c r="E3475">
        <v>4</v>
      </c>
      <c r="F3475">
        <v>16381696</v>
      </c>
      <c r="G3475" s="1">
        <v>22267.41</v>
      </c>
      <c r="H3475" s="1">
        <v>936</v>
      </c>
      <c r="I3475" s="1">
        <v>191020.4</v>
      </c>
      <c r="J3475" s="1">
        <v>177777.8</v>
      </c>
      <c r="K3475" s="3">
        <v>17</v>
      </c>
      <c r="L3475">
        <v>4.9000000000000004</v>
      </c>
      <c r="M3475">
        <v>9</v>
      </c>
      <c r="N3475" s="1">
        <v>11.1</v>
      </c>
    </row>
    <row r="3476" spans="1:14" x14ac:dyDescent="0.25">
      <c r="A3476" s="1">
        <v>2008</v>
      </c>
      <c r="B3476" s="1" t="s">
        <v>132</v>
      </c>
      <c r="C3476" s="2" t="s">
        <v>506</v>
      </c>
      <c r="D3476" s="1">
        <f>LOOKUP(B3476,'country lookup'!A:A,'country lookup'!C:C)</f>
        <v>528</v>
      </c>
      <c r="E3476">
        <v>4</v>
      </c>
      <c r="F3476">
        <v>16445593</v>
      </c>
      <c r="G3476" s="1">
        <v>23210.65</v>
      </c>
      <c r="H3476" s="1">
        <v>889</v>
      </c>
      <c r="I3476" s="1">
        <v>189148.9</v>
      </c>
      <c r="J3476" s="1">
        <v>166666.70000000001</v>
      </c>
      <c r="K3476" s="3">
        <v>16</v>
      </c>
      <c r="L3476">
        <v>4.7</v>
      </c>
      <c r="M3476">
        <v>9</v>
      </c>
      <c r="N3476" s="1">
        <v>11.2</v>
      </c>
    </row>
    <row r="3477" spans="1:14" x14ac:dyDescent="0.25">
      <c r="A3477" s="1">
        <v>2009</v>
      </c>
      <c r="B3477" s="1" t="s">
        <v>132</v>
      </c>
      <c r="C3477" s="2" t="s">
        <v>506</v>
      </c>
      <c r="D3477" s="1">
        <f>LOOKUP(B3477,'country lookup'!A:A,'country lookup'!C:C)</f>
        <v>528</v>
      </c>
      <c r="E3477">
        <v>4</v>
      </c>
      <c r="F3477">
        <v>16530388</v>
      </c>
      <c r="G3477" s="1">
        <v>21592.97</v>
      </c>
      <c r="H3477" s="1">
        <v>846</v>
      </c>
      <c r="I3477" s="1">
        <v>183913</v>
      </c>
      <c r="J3477" s="1">
        <v>175000</v>
      </c>
      <c r="K3477" s="3">
        <v>15</v>
      </c>
      <c r="L3477">
        <v>4.5999999999999996</v>
      </c>
      <c r="M3477">
        <v>8</v>
      </c>
      <c r="N3477" s="1">
        <v>11.2</v>
      </c>
    </row>
    <row r="3478" spans="1:14" x14ac:dyDescent="0.25">
      <c r="A3478" s="1">
        <v>2010</v>
      </c>
      <c r="B3478" s="1" t="s">
        <v>132</v>
      </c>
      <c r="C3478" s="2" t="s">
        <v>506</v>
      </c>
      <c r="D3478" s="1">
        <f>LOOKUP(B3478,'country lookup'!A:A,'country lookup'!C:C)</f>
        <v>528</v>
      </c>
      <c r="E3478">
        <v>4</v>
      </c>
      <c r="F3478">
        <v>16615394</v>
      </c>
      <c r="G3478" s="1">
        <v>21990.04</v>
      </c>
      <c r="H3478" s="1">
        <v>810</v>
      </c>
      <c r="I3478" s="1">
        <v>184090.9</v>
      </c>
      <c r="J3478" s="1">
        <v>175000</v>
      </c>
      <c r="K3478" s="3">
        <v>14</v>
      </c>
      <c r="L3478">
        <v>4.4000000000000004</v>
      </c>
      <c r="M3478">
        <v>8</v>
      </c>
      <c r="N3478" s="1">
        <v>11.1</v>
      </c>
    </row>
    <row r="3479" spans="1:14" x14ac:dyDescent="0.25">
      <c r="A3479" s="1">
        <v>2011</v>
      </c>
      <c r="B3479" s="1" t="s">
        <v>132</v>
      </c>
      <c r="C3479" s="2" t="s">
        <v>506</v>
      </c>
      <c r="D3479" s="1">
        <f>LOOKUP(B3479,'country lookup'!A:A,'country lookup'!C:C)</f>
        <v>528</v>
      </c>
      <c r="E3479">
        <v>4</v>
      </c>
      <c r="F3479">
        <v>16693074</v>
      </c>
      <c r="G3479" s="1">
        <v>21985.18</v>
      </c>
      <c r="H3479" s="1">
        <v>781</v>
      </c>
      <c r="I3479" s="1">
        <v>181627.9</v>
      </c>
      <c r="J3479" s="1">
        <v>162500</v>
      </c>
      <c r="K3479" s="3">
        <v>14</v>
      </c>
      <c r="L3479">
        <v>4.3</v>
      </c>
      <c r="M3479">
        <v>8</v>
      </c>
      <c r="N3479" s="1">
        <v>10.8</v>
      </c>
    </row>
    <row r="3480" spans="1:14" x14ac:dyDescent="0.25">
      <c r="A3480" s="1">
        <v>2012</v>
      </c>
      <c r="B3480" s="1" t="s">
        <v>132</v>
      </c>
      <c r="C3480" s="2" t="s">
        <v>506</v>
      </c>
      <c r="D3480" s="1">
        <f>LOOKUP(B3480,'country lookup'!A:A,'country lookup'!C:C)</f>
        <v>528</v>
      </c>
      <c r="E3480">
        <v>4</v>
      </c>
      <c r="F3480">
        <v>16754962</v>
      </c>
      <c r="G3480" s="1">
        <v>21942.34</v>
      </c>
      <c r="H3480" s="1">
        <v>758</v>
      </c>
      <c r="I3480" s="1">
        <v>180476.2</v>
      </c>
      <c r="J3480" s="1">
        <v>185714.3</v>
      </c>
      <c r="K3480" s="3">
        <v>13</v>
      </c>
      <c r="L3480">
        <v>4.2</v>
      </c>
      <c r="M3480">
        <v>7</v>
      </c>
      <c r="N3480" s="1">
        <v>10.5</v>
      </c>
    </row>
    <row r="3481" spans="1:14" x14ac:dyDescent="0.25">
      <c r="A3481" s="1">
        <v>2013</v>
      </c>
      <c r="B3481" s="1" t="s">
        <v>132</v>
      </c>
      <c r="C3481" s="2" t="s">
        <v>506</v>
      </c>
      <c r="D3481" s="1">
        <f>LOOKUP(B3481,'country lookup'!A:A,'country lookup'!C:C)</f>
        <v>528</v>
      </c>
      <c r="E3481">
        <v>4</v>
      </c>
      <c r="F3481">
        <v>16804432</v>
      </c>
      <c r="G3481" s="1">
        <v>22198.17</v>
      </c>
      <c r="H3481" s="1">
        <v>740</v>
      </c>
      <c r="I3481" s="1">
        <v>180487.8</v>
      </c>
      <c r="J3481" s="1">
        <v>171428.6</v>
      </c>
      <c r="K3481" s="3">
        <v>13</v>
      </c>
      <c r="L3481">
        <v>4.0999999999999996</v>
      </c>
      <c r="M3481">
        <v>7</v>
      </c>
      <c r="N3481" s="1">
        <v>10.199999999999999</v>
      </c>
    </row>
    <row r="3482" spans="1:14" x14ac:dyDescent="0.25">
      <c r="A3482" s="1">
        <v>2014</v>
      </c>
      <c r="B3482" s="1" t="s">
        <v>132</v>
      </c>
      <c r="C3482" s="2" t="s">
        <v>506</v>
      </c>
      <c r="D3482" s="1">
        <f>LOOKUP(B3482,'country lookup'!A:A,'country lookup'!C:C)</f>
        <v>528</v>
      </c>
      <c r="E3482">
        <v>4</v>
      </c>
      <c r="F3482">
        <v>16865008</v>
      </c>
      <c r="G3482" s="1">
        <v>22443.49</v>
      </c>
      <c r="H3482" s="1">
        <v>727</v>
      </c>
      <c r="I3482" s="1">
        <v>177317.1</v>
      </c>
      <c r="J3482" s="1">
        <v>171428.6</v>
      </c>
      <c r="K3482" s="3">
        <v>12</v>
      </c>
      <c r="L3482">
        <v>4.0999999999999996</v>
      </c>
      <c r="M3482">
        <v>7</v>
      </c>
      <c r="N3482" s="1">
        <v>10.4</v>
      </c>
    </row>
    <row r="3483" spans="1:14" x14ac:dyDescent="0.25">
      <c r="A3483" s="1">
        <v>2015</v>
      </c>
      <c r="B3483" s="1" t="s">
        <v>132</v>
      </c>
      <c r="C3483" s="2" t="s">
        <v>506</v>
      </c>
      <c r="D3483" s="1">
        <f>LOOKUP(B3483,'country lookup'!A:A,'country lookup'!C:C)</f>
        <v>528</v>
      </c>
      <c r="E3483">
        <v>4</v>
      </c>
      <c r="F3483">
        <v>16939923</v>
      </c>
      <c r="G3483" s="1">
        <v>22216.6</v>
      </c>
      <c r="H3483" s="1">
        <v>718</v>
      </c>
      <c r="I3483" s="1">
        <v>179500</v>
      </c>
      <c r="K3483" s="3">
        <v>12</v>
      </c>
      <c r="L3483">
        <v>4</v>
      </c>
      <c r="M3483">
        <v>7</v>
      </c>
      <c r="N3483" s="1">
        <v>10.1</v>
      </c>
    </row>
    <row r="3484" spans="1:14" x14ac:dyDescent="0.25">
      <c r="A3484" s="1">
        <v>2016</v>
      </c>
      <c r="B3484" s="1" t="s">
        <v>132</v>
      </c>
      <c r="C3484" s="2" t="s">
        <v>506</v>
      </c>
      <c r="D3484" s="1">
        <f>LOOKUP(B3484,'country lookup'!A:A,'country lookup'!C:C)</f>
        <v>528</v>
      </c>
      <c r="E3484">
        <v>4</v>
      </c>
      <c r="F3484">
        <v>17030314</v>
      </c>
      <c r="G3484" s="1">
        <v>23099.74</v>
      </c>
      <c r="H3484" s="1">
        <v>711</v>
      </c>
      <c r="I3484" s="1">
        <v>177750</v>
      </c>
      <c r="K3484" s="3"/>
      <c r="L3484">
        <v>4</v>
      </c>
      <c r="M3484"/>
      <c r="N3484" s="1">
        <v>10.1</v>
      </c>
    </row>
    <row r="3485" spans="1:14" x14ac:dyDescent="0.25">
      <c r="A3485" s="1">
        <v>1990</v>
      </c>
      <c r="B3485" s="1" t="s">
        <v>133</v>
      </c>
      <c r="C3485" s="2" t="s">
        <v>524</v>
      </c>
      <c r="D3485" s="1">
        <f>LOOKUP(B3485,'country lookup'!A:A,'country lookup'!C:C)</f>
        <v>578</v>
      </c>
      <c r="E3485">
        <v>4</v>
      </c>
      <c r="F3485">
        <v>4241473</v>
      </c>
      <c r="G3485" s="1">
        <v>0</v>
      </c>
      <c r="H3485" s="1">
        <v>496</v>
      </c>
      <c r="I3485" s="1">
        <v>57011.49</v>
      </c>
      <c r="J3485" s="1">
        <v>57142.86</v>
      </c>
      <c r="K3485" s="3">
        <v>4</v>
      </c>
      <c r="L3485">
        <v>8.6999999999999993</v>
      </c>
      <c r="M3485">
        <v>7</v>
      </c>
      <c r="N3485" s="1">
        <v>14.4</v>
      </c>
    </row>
    <row r="3486" spans="1:14" x14ac:dyDescent="0.25">
      <c r="A3486" s="1">
        <v>1991</v>
      </c>
      <c r="B3486" s="1" t="s">
        <v>133</v>
      </c>
      <c r="C3486" s="2" t="s">
        <v>524</v>
      </c>
      <c r="D3486" s="1">
        <f>LOOKUP(B3486,'country lookup'!A:A,'country lookup'!C:C)</f>
        <v>578</v>
      </c>
      <c r="E3486">
        <v>4</v>
      </c>
      <c r="F3486">
        <v>4261732</v>
      </c>
      <c r="G3486" s="1">
        <v>0</v>
      </c>
      <c r="H3486" s="1">
        <v>462</v>
      </c>
      <c r="I3486" s="1">
        <v>58481.01</v>
      </c>
      <c r="J3486" s="1">
        <v>57142.86</v>
      </c>
      <c r="K3486" s="3">
        <v>4</v>
      </c>
      <c r="L3486">
        <v>7.9</v>
      </c>
      <c r="M3486">
        <v>7</v>
      </c>
      <c r="N3486" s="1">
        <v>14.3</v>
      </c>
    </row>
    <row r="3487" spans="1:14" x14ac:dyDescent="0.25">
      <c r="A3487" s="1">
        <v>1992</v>
      </c>
      <c r="B3487" s="1" t="s">
        <v>133</v>
      </c>
      <c r="C3487" s="2" t="s">
        <v>524</v>
      </c>
      <c r="D3487" s="1">
        <f>LOOKUP(B3487,'country lookup'!A:A,'country lookup'!C:C)</f>
        <v>578</v>
      </c>
      <c r="E3487">
        <v>4</v>
      </c>
      <c r="F3487">
        <v>4286401</v>
      </c>
      <c r="G3487" s="1">
        <v>0</v>
      </c>
      <c r="H3487" s="1">
        <v>426</v>
      </c>
      <c r="I3487" s="1">
        <v>59166.67</v>
      </c>
      <c r="J3487" s="1">
        <v>57142.86</v>
      </c>
      <c r="K3487" s="3">
        <v>4</v>
      </c>
      <c r="L3487">
        <v>7.2</v>
      </c>
      <c r="M3487">
        <v>7</v>
      </c>
      <c r="N3487" s="1">
        <v>14</v>
      </c>
    </row>
    <row r="3488" spans="1:14" x14ac:dyDescent="0.25">
      <c r="A3488" s="1">
        <v>1993</v>
      </c>
      <c r="B3488" s="1" t="s">
        <v>133</v>
      </c>
      <c r="C3488" s="2" t="s">
        <v>524</v>
      </c>
      <c r="D3488" s="1">
        <f>LOOKUP(B3488,'country lookup'!A:A,'country lookup'!C:C)</f>
        <v>578</v>
      </c>
      <c r="E3488">
        <v>4</v>
      </c>
      <c r="F3488">
        <v>4311991</v>
      </c>
      <c r="G3488" s="1">
        <v>0</v>
      </c>
      <c r="H3488" s="1">
        <v>393</v>
      </c>
      <c r="I3488" s="1">
        <v>59545.45</v>
      </c>
      <c r="J3488" s="1">
        <v>57142.86</v>
      </c>
      <c r="K3488" s="3">
        <v>4</v>
      </c>
      <c r="L3488">
        <v>6.6</v>
      </c>
      <c r="M3488">
        <v>7</v>
      </c>
      <c r="N3488" s="1">
        <v>13.8</v>
      </c>
    </row>
    <row r="3489" spans="1:14" x14ac:dyDescent="0.25">
      <c r="A3489" s="1">
        <v>1994</v>
      </c>
      <c r="B3489" s="1" t="s">
        <v>133</v>
      </c>
      <c r="C3489" s="2" t="s">
        <v>524</v>
      </c>
      <c r="D3489" s="1">
        <f>LOOKUP(B3489,'country lookup'!A:A,'country lookup'!C:C)</f>
        <v>578</v>
      </c>
      <c r="E3489">
        <v>4</v>
      </c>
      <c r="F3489">
        <v>4336613</v>
      </c>
      <c r="G3489" s="1">
        <v>0</v>
      </c>
      <c r="H3489" s="1">
        <v>365</v>
      </c>
      <c r="I3489" s="1">
        <v>59836.07</v>
      </c>
      <c r="J3489" s="1">
        <v>57142.86</v>
      </c>
      <c r="K3489" s="3">
        <v>4</v>
      </c>
      <c r="L3489">
        <v>6.1</v>
      </c>
      <c r="M3489">
        <v>7</v>
      </c>
      <c r="N3489" s="1">
        <v>13.9</v>
      </c>
    </row>
    <row r="3490" spans="1:14" x14ac:dyDescent="0.25">
      <c r="A3490" s="1">
        <v>1995</v>
      </c>
      <c r="B3490" s="1" t="s">
        <v>133</v>
      </c>
      <c r="C3490" s="2" t="s">
        <v>524</v>
      </c>
      <c r="D3490" s="1">
        <f>LOOKUP(B3490,'country lookup'!A:A,'country lookup'!C:C)</f>
        <v>578</v>
      </c>
      <c r="E3490">
        <v>4</v>
      </c>
      <c r="F3490">
        <v>4359184</v>
      </c>
      <c r="G3490" s="1">
        <v>36504.129999999997</v>
      </c>
      <c r="H3490" s="1">
        <v>343</v>
      </c>
      <c r="I3490" s="1">
        <v>60175.44</v>
      </c>
      <c r="J3490" s="1">
        <v>57142.86</v>
      </c>
      <c r="K3490" s="3">
        <v>4</v>
      </c>
      <c r="L3490">
        <v>5.7</v>
      </c>
      <c r="M3490">
        <v>7</v>
      </c>
      <c r="N3490" s="1">
        <v>13.8</v>
      </c>
    </row>
    <row r="3491" spans="1:14" x14ac:dyDescent="0.25">
      <c r="A3491" s="1">
        <v>1996</v>
      </c>
      <c r="B3491" s="1" t="s">
        <v>133</v>
      </c>
      <c r="C3491" s="2" t="s">
        <v>524</v>
      </c>
      <c r="D3491" s="1">
        <f>LOOKUP(B3491,'country lookup'!A:A,'country lookup'!C:C)</f>
        <v>578</v>
      </c>
      <c r="E3491">
        <v>4</v>
      </c>
      <c r="F3491">
        <v>4381336</v>
      </c>
      <c r="G3491" s="1">
        <v>38690.550000000003</v>
      </c>
      <c r="H3491" s="1">
        <v>326</v>
      </c>
      <c r="I3491" s="1">
        <v>60370.37</v>
      </c>
      <c r="J3491" s="1">
        <v>57142.86</v>
      </c>
      <c r="K3491" s="3">
        <v>4</v>
      </c>
      <c r="L3491">
        <v>5.4</v>
      </c>
      <c r="M3491">
        <v>7</v>
      </c>
      <c r="N3491" s="1">
        <v>13.9</v>
      </c>
    </row>
    <row r="3492" spans="1:14" x14ac:dyDescent="0.25">
      <c r="A3492" s="1">
        <v>1997</v>
      </c>
      <c r="B3492" s="1" t="s">
        <v>133</v>
      </c>
      <c r="C3492" s="2" t="s">
        <v>524</v>
      </c>
      <c r="D3492" s="1">
        <f>LOOKUP(B3492,'country lookup'!A:A,'country lookup'!C:C)</f>
        <v>578</v>
      </c>
      <c r="E3492">
        <v>4</v>
      </c>
      <c r="F3492">
        <v>4405157</v>
      </c>
      <c r="G3492" s="1">
        <v>40360.720000000001</v>
      </c>
      <c r="H3492" s="1">
        <v>313</v>
      </c>
      <c r="I3492" s="1">
        <v>60192.31</v>
      </c>
      <c r="J3492" s="1">
        <v>57142.86</v>
      </c>
      <c r="K3492" s="3">
        <v>4</v>
      </c>
      <c r="L3492">
        <v>5.2</v>
      </c>
      <c r="M3492">
        <v>7</v>
      </c>
      <c r="N3492" s="1">
        <v>13.6</v>
      </c>
    </row>
    <row r="3493" spans="1:14" x14ac:dyDescent="0.25">
      <c r="A3493" s="1">
        <v>1998</v>
      </c>
      <c r="B3493" s="1" t="s">
        <v>133</v>
      </c>
      <c r="C3493" s="2" t="s">
        <v>524</v>
      </c>
      <c r="D3493" s="1">
        <f>LOOKUP(B3493,'country lookup'!A:A,'country lookup'!C:C)</f>
        <v>578</v>
      </c>
      <c r="E3493">
        <v>4</v>
      </c>
      <c r="F3493">
        <v>4431464</v>
      </c>
      <c r="G3493" s="1">
        <v>39648.25</v>
      </c>
      <c r="H3493" s="1">
        <v>303</v>
      </c>
      <c r="I3493" s="1">
        <v>59411.76</v>
      </c>
      <c r="J3493" s="1">
        <v>57142.86</v>
      </c>
      <c r="K3493" s="3">
        <v>4</v>
      </c>
      <c r="L3493">
        <v>5.0999999999999996</v>
      </c>
      <c r="M3493">
        <v>7</v>
      </c>
      <c r="N3493" s="1">
        <v>13.2</v>
      </c>
    </row>
    <row r="3494" spans="1:14" x14ac:dyDescent="0.25">
      <c r="A3494" s="1">
        <v>1999</v>
      </c>
      <c r="B3494" s="1" t="s">
        <v>133</v>
      </c>
      <c r="C3494" s="2" t="s">
        <v>524</v>
      </c>
      <c r="D3494" s="1">
        <f>LOOKUP(B3494,'country lookup'!A:A,'country lookup'!C:C)</f>
        <v>578</v>
      </c>
      <c r="E3494">
        <v>4</v>
      </c>
      <c r="F3494">
        <v>4461913</v>
      </c>
      <c r="G3494" s="1">
        <v>41238.29</v>
      </c>
      <c r="H3494" s="1">
        <v>293</v>
      </c>
      <c r="I3494" s="1">
        <v>58600</v>
      </c>
      <c r="J3494" s="1">
        <v>57142.86</v>
      </c>
      <c r="K3494" s="3">
        <v>4</v>
      </c>
      <c r="L3494">
        <v>5</v>
      </c>
      <c r="M3494">
        <v>7</v>
      </c>
      <c r="N3494" s="1">
        <v>13.3</v>
      </c>
    </row>
    <row r="3495" spans="1:14" x14ac:dyDescent="0.25">
      <c r="A3495" s="1">
        <v>2000</v>
      </c>
      <c r="B3495" s="1" t="s">
        <v>133</v>
      </c>
      <c r="C3495" s="2" t="s">
        <v>524</v>
      </c>
      <c r="D3495" s="1">
        <f>LOOKUP(B3495,'country lookup'!A:A,'country lookup'!C:C)</f>
        <v>578</v>
      </c>
      <c r="E3495">
        <v>4</v>
      </c>
      <c r="F3495">
        <v>4490967</v>
      </c>
      <c r="G3495" s="1">
        <v>45806.44</v>
      </c>
      <c r="H3495" s="1">
        <v>283</v>
      </c>
      <c r="I3495" s="1">
        <v>57755.1</v>
      </c>
      <c r="J3495" s="1">
        <v>57142.86</v>
      </c>
      <c r="K3495" s="3">
        <v>4</v>
      </c>
      <c r="L3495">
        <v>4.9000000000000004</v>
      </c>
      <c r="M3495">
        <v>7</v>
      </c>
      <c r="N3495" s="1">
        <v>13.2</v>
      </c>
    </row>
    <row r="3496" spans="1:14" x14ac:dyDescent="0.25">
      <c r="A3496" s="1">
        <v>2001</v>
      </c>
      <c r="B3496" s="1" t="s">
        <v>133</v>
      </c>
      <c r="C3496" s="2" t="s">
        <v>524</v>
      </c>
      <c r="D3496" s="1">
        <f>LOOKUP(B3496,'country lookup'!A:A,'country lookup'!C:C)</f>
        <v>578</v>
      </c>
      <c r="E3496">
        <v>4</v>
      </c>
      <c r="F3496">
        <v>4513751</v>
      </c>
      <c r="G3496" s="1">
        <v>46500.71</v>
      </c>
      <c r="H3496" s="1">
        <v>272</v>
      </c>
      <c r="I3496" s="1">
        <v>57872.34</v>
      </c>
      <c r="J3496" s="1">
        <v>57142.86</v>
      </c>
      <c r="K3496" s="3">
        <v>4</v>
      </c>
      <c r="L3496">
        <v>4.7</v>
      </c>
      <c r="M3496">
        <v>7</v>
      </c>
      <c r="N3496" s="1">
        <v>12.6</v>
      </c>
    </row>
    <row r="3497" spans="1:14" x14ac:dyDescent="0.25">
      <c r="A3497" s="1">
        <v>2002</v>
      </c>
      <c r="B3497" s="1" t="s">
        <v>133</v>
      </c>
      <c r="C3497" s="2" t="s">
        <v>524</v>
      </c>
      <c r="D3497" s="1">
        <f>LOOKUP(B3497,'country lookup'!A:A,'country lookup'!C:C)</f>
        <v>578</v>
      </c>
      <c r="E3497">
        <v>4</v>
      </c>
      <c r="F3497">
        <v>4538159</v>
      </c>
      <c r="G3497" s="1">
        <v>45852.160000000003</v>
      </c>
      <c r="H3497" s="1">
        <v>261</v>
      </c>
      <c r="I3497" s="1">
        <v>58000</v>
      </c>
      <c r="J3497" s="1">
        <v>66666.67</v>
      </c>
      <c r="K3497" s="3">
        <v>4</v>
      </c>
      <c r="L3497">
        <v>4.5</v>
      </c>
      <c r="M3497">
        <v>6</v>
      </c>
      <c r="N3497" s="1">
        <v>12.2</v>
      </c>
    </row>
    <row r="3498" spans="1:14" x14ac:dyDescent="0.25">
      <c r="A3498" s="1">
        <v>2003</v>
      </c>
      <c r="B3498" s="1" t="s">
        <v>133</v>
      </c>
      <c r="C3498" s="2" t="s">
        <v>524</v>
      </c>
      <c r="D3498" s="1">
        <f>LOOKUP(B3498,'country lookup'!A:A,'country lookup'!C:C)</f>
        <v>578</v>
      </c>
      <c r="E3498">
        <v>4</v>
      </c>
      <c r="F3498">
        <v>4564855</v>
      </c>
      <c r="G3498" s="1">
        <v>45776.480000000003</v>
      </c>
      <c r="H3498" s="1">
        <v>251</v>
      </c>
      <c r="I3498" s="1">
        <v>57045.45</v>
      </c>
      <c r="J3498" s="1">
        <v>57142.86</v>
      </c>
      <c r="K3498" s="3">
        <v>4</v>
      </c>
      <c r="L3498">
        <v>4.4000000000000004</v>
      </c>
      <c r="M3498">
        <v>7</v>
      </c>
      <c r="N3498" s="1">
        <v>12.4</v>
      </c>
    </row>
    <row r="3499" spans="1:14" x14ac:dyDescent="0.25">
      <c r="A3499" s="1">
        <v>2004</v>
      </c>
      <c r="B3499" s="1" t="s">
        <v>133</v>
      </c>
      <c r="C3499" s="2" t="s">
        <v>524</v>
      </c>
      <c r="D3499" s="1">
        <f>LOOKUP(B3499,'country lookup'!A:A,'country lookup'!C:C)</f>
        <v>578</v>
      </c>
      <c r="E3499">
        <v>4</v>
      </c>
      <c r="F3499">
        <v>4591910</v>
      </c>
      <c r="G3499" s="1">
        <v>48002.97</v>
      </c>
      <c r="H3499" s="1">
        <v>241</v>
      </c>
      <c r="I3499" s="1">
        <v>57380.95</v>
      </c>
      <c r="J3499" s="1">
        <v>57142.86</v>
      </c>
      <c r="K3499" s="3">
        <v>4</v>
      </c>
      <c r="L3499">
        <v>4.2</v>
      </c>
      <c r="M3499">
        <v>7</v>
      </c>
      <c r="N3499" s="1">
        <v>12.4</v>
      </c>
    </row>
    <row r="3500" spans="1:14" x14ac:dyDescent="0.25">
      <c r="A3500" s="1">
        <v>2005</v>
      </c>
      <c r="B3500" s="1" t="s">
        <v>133</v>
      </c>
      <c r="C3500" s="2" t="s">
        <v>524</v>
      </c>
      <c r="D3500" s="1">
        <f>LOOKUP(B3500,'country lookup'!A:A,'country lookup'!C:C)</f>
        <v>578</v>
      </c>
      <c r="E3500">
        <v>4</v>
      </c>
      <c r="F3500">
        <v>4623291</v>
      </c>
      <c r="G3500" s="1">
        <v>49804.63</v>
      </c>
      <c r="H3500" s="1">
        <v>233</v>
      </c>
      <c r="I3500" s="1">
        <v>58250</v>
      </c>
      <c r="J3500" s="1">
        <v>57142.86</v>
      </c>
      <c r="K3500" s="3">
        <v>4</v>
      </c>
      <c r="L3500">
        <v>4</v>
      </c>
      <c r="M3500">
        <v>7</v>
      </c>
      <c r="N3500" s="1">
        <v>12.3</v>
      </c>
    </row>
    <row r="3501" spans="1:14" x14ac:dyDescent="0.25">
      <c r="A3501" s="1">
        <v>2006</v>
      </c>
      <c r="B3501" s="1" t="s">
        <v>133</v>
      </c>
      <c r="C3501" s="2" t="s">
        <v>524</v>
      </c>
      <c r="D3501" s="1">
        <f>LOOKUP(B3501,'country lookup'!A:A,'country lookup'!C:C)</f>
        <v>578</v>
      </c>
      <c r="E3501">
        <v>4</v>
      </c>
      <c r="F3501">
        <v>4660677</v>
      </c>
      <c r="G3501" s="1">
        <v>52332.22</v>
      </c>
      <c r="H3501" s="1">
        <v>225</v>
      </c>
      <c r="I3501" s="1">
        <v>57692.31</v>
      </c>
      <c r="J3501" s="1">
        <v>66666.67</v>
      </c>
      <c r="K3501" s="3">
        <v>4</v>
      </c>
      <c r="L3501">
        <v>3.9</v>
      </c>
      <c r="M3501">
        <v>6</v>
      </c>
      <c r="N3501" s="1">
        <v>12.6</v>
      </c>
    </row>
    <row r="3502" spans="1:14" x14ac:dyDescent="0.25">
      <c r="A3502" s="1">
        <v>2007</v>
      </c>
      <c r="B3502" s="1" t="s">
        <v>133</v>
      </c>
      <c r="C3502" s="2" t="s">
        <v>524</v>
      </c>
      <c r="D3502" s="1">
        <f>LOOKUP(B3502,'country lookup'!A:A,'country lookup'!C:C)</f>
        <v>578</v>
      </c>
      <c r="E3502">
        <v>4</v>
      </c>
      <c r="F3502">
        <v>4709153</v>
      </c>
      <c r="G3502" s="1">
        <v>53083.05</v>
      </c>
      <c r="H3502" s="1">
        <v>217</v>
      </c>
      <c r="I3502" s="1">
        <v>58648.65</v>
      </c>
      <c r="J3502" s="1">
        <v>66666.67</v>
      </c>
      <c r="K3502" s="3">
        <v>4</v>
      </c>
      <c r="L3502">
        <v>3.7</v>
      </c>
      <c r="M3502">
        <v>6</v>
      </c>
      <c r="N3502" s="1">
        <v>12.4</v>
      </c>
    </row>
    <row r="3503" spans="1:14" x14ac:dyDescent="0.25">
      <c r="A3503" s="1">
        <v>2008</v>
      </c>
      <c r="B3503" s="1" t="s">
        <v>133</v>
      </c>
      <c r="C3503" s="2" t="s">
        <v>524</v>
      </c>
      <c r="D3503" s="1">
        <f>LOOKUP(B3503,'country lookup'!A:A,'country lookup'!C:C)</f>
        <v>578</v>
      </c>
      <c r="E3503">
        <v>4</v>
      </c>
      <c r="F3503">
        <v>4768212</v>
      </c>
      <c r="G3503" s="1">
        <v>53032.18</v>
      </c>
      <c r="H3503" s="1">
        <v>209</v>
      </c>
      <c r="I3503" s="1">
        <v>59714.29</v>
      </c>
      <c r="J3503" s="1">
        <v>50000</v>
      </c>
      <c r="K3503" s="3">
        <v>4</v>
      </c>
      <c r="L3503">
        <v>3.5</v>
      </c>
      <c r="M3503">
        <v>6</v>
      </c>
      <c r="N3503" s="1">
        <v>12.7</v>
      </c>
    </row>
    <row r="3504" spans="1:14" x14ac:dyDescent="0.25">
      <c r="A3504" s="1">
        <v>2009</v>
      </c>
      <c r="B3504" s="1" t="s">
        <v>133</v>
      </c>
      <c r="C3504" s="2" t="s">
        <v>524</v>
      </c>
      <c r="D3504" s="1">
        <f>LOOKUP(B3504,'country lookup'!A:A,'country lookup'!C:C)</f>
        <v>578</v>
      </c>
      <c r="E3504">
        <v>4</v>
      </c>
      <c r="F3504">
        <v>4828726</v>
      </c>
      <c r="G3504" s="1">
        <v>49169.63</v>
      </c>
      <c r="H3504" s="1">
        <v>201</v>
      </c>
      <c r="I3504" s="1">
        <v>59117.65</v>
      </c>
      <c r="J3504" s="1">
        <v>50000</v>
      </c>
      <c r="K3504" s="3">
        <v>3</v>
      </c>
      <c r="L3504">
        <v>3.4</v>
      </c>
      <c r="M3504">
        <v>6</v>
      </c>
      <c r="N3504" s="1">
        <v>12.8</v>
      </c>
    </row>
    <row r="3505" spans="1:14" x14ac:dyDescent="0.25">
      <c r="A3505" s="1">
        <v>2010</v>
      </c>
      <c r="B3505" s="1" t="s">
        <v>133</v>
      </c>
      <c r="C3505" s="2" t="s">
        <v>524</v>
      </c>
      <c r="D3505" s="1">
        <f>LOOKUP(B3505,'country lookup'!A:A,'country lookup'!C:C)</f>
        <v>578</v>
      </c>
      <c r="E3505">
        <v>4</v>
      </c>
      <c r="F3505">
        <v>4889252</v>
      </c>
      <c r="G3505" s="1">
        <v>48545.74</v>
      </c>
      <c r="H3505" s="1">
        <v>193</v>
      </c>
      <c r="I3505" s="1">
        <v>60312.5</v>
      </c>
      <c r="J3505" s="1">
        <v>50000</v>
      </c>
      <c r="K3505" s="3">
        <v>3</v>
      </c>
      <c r="L3505">
        <v>3.2</v>
      </c>
      <c r="M3505">
        <v>6</v>
      </c>
      <c r="N3505" s="1">
        <v>12.6</v>
      </c>
    </row>
    <row r="3506" spans="1:14" x14ac:dyDescent="0.25">
      <c r="A3506" s="1">
        <v>2011</v>
      </c>
      <c r="B3506" s="1" t="s">
        <v>133</v>
      </c>
      <c r="C3506" s="2" t="s">
        <v>524</v>
      </c>
      <c r="D3506" s="1">
        <f>LOOKUP(B3506,'country lookup'!A:A,'country lookup'!C:C)</f>
        <v>578</v>
      </c>
      <c r="E3506">
        <v>4</v>
      </c>
      <c r="F3506">
        <v>4953088</v>
      </c>
      <c r="G3506" s="1">
        <v>49505.58</v>
      </c>
      <c r="H3506" s="1">
        <v>185</v>
      </c>
      <c r="I3506" s="1">
        <v>59677.42</v>
      </c>
      <c r="J3506" s="1">
        <v>50000</v>
      </c>
      <c r="K3506" s="3">
        <v>3</v>
      </c>
      <c r="L3506">
        <v>3.1</v>
      </c>
      <c r="M3506">
        <v>6</v>
      </c>
      <c r="N3506" s="1">
        <v>12.2</v>
      </c>
    </row>
    <row r="3507" spans="1:14" x14ac:dyDescent="0.25">
      <c r="A3507" s="1">
        <v>2012</v>
      </c>
      <c r="B3507" s="1" t="s">
        <v>133</v>
      </c>
      <c r="C3507" s="2" t="s">
        <v>524</v>
      </c>
      <c r="D3507" s="1">
        <f>LOOKUP(B3507,'country lookup'!A:A,'country lookup'!C:C)</f>
        <v>578</v>
      </c>
      <c r="E3507">
        <v>4</v>
      </c>
      <c r="F3507">
        <v>5018573</v>
      </c>
      <c r="G3507" s="1">
        <v>49772.54</v>
      </c>
      <c r="H3507" s="1">
        <v>179</v>
      </c>
      <c r="I3507" s="1">
        <v>59666.67</v>
      </c>
      <c r="J3507" s="1">
        <v>60000</v>
      </c>
      <c r="K3507" s="3">
        <v>3</v>
      </c>
      <c r="L3507">
        <v>3</v>
      </c>
      <c r="M3507">
        <v>5</v>
      </c>
      <c r="N3507" s="1">
        <v>12</v>
      </c>
    </row>
    <row r="3508" spans="1:14" x14ac:dyDescent="0.25">
      <c r="A3508" s="1">
        <v>2013</v>
      </c>
      <c r="B3508" s="1" t="s">
        <v>133</v>
      </c>
      <c r="C3508" s="2" t="s">
        <v>524</v>
      </c>
      <c r="D3508" s="1">
        <f>LOOKUP(B3508,'country lookup'!A:A,'country lookup'!C:C)</f>
        <v>578</v>
      </c>
      <c r="E3508">
        <v>4</v>
      </c>
      <c r="F3508">
        <v>5079623</v>
      </c>
      <c r="G3508" s="1">
        <v>47934.85</v>
      </c>
      <c r="H3508" s="1">
        <v>174</v>
      </c>
      <c r="I3508" s="1">
        <v>60000</v>
      </c>
      <c r="J3508" s="1">
        <v>60000</v>
      </c>
      <c r="K3508" s="3">
        <v>3</v>
      </c>
      <c r="L3508">
        <v>2.9</v>
      </c>
      <c r="M3508">
        <v>5</v>
      </c>
      <c r="N3508" s="1">
        <v>11.6</v>
      </c>
    </row>
    <row r="3509" spans="1:14" x14ac:dyDescent="0.25">
      <c r="A3509" s="1">
        <v>2014</v>
      </c>
      <c r="B3509" s="1" t="s">
        <v>133</v>
      </c>
      <c r="C3509" s="2" t="s">
        <v>524</v>
      </c>
      <c r="D3509" s="1">
        <f>LOOKUP(B3509,'country lookup'!A:A,'country lookup'!C:C)</f>
        <v>578</v>
      </c>
      <c r="E3509">
        <v>4</v>
      </c>
      <c r="F3509">
        <v>5137232</v>
      </c>
      <c r="G3509" s="1">
        <v>48137.05</v>
      </c>
      <c r="H3509" s="1">
        <v>169</v>
      </c>
      <c r="I3509" s="1">
        <v>60357.14</v>
      </c>
      <c r="J3509" s="1">
        <v>60000</v>
      </c>
      <c r="K3509" s="3">
        <v>3</v>
      </c>
      <c r="L3509">
        <v>2.8</v>
      </c>
      <c r="M3509">
        <v>5</v>
      </c>
      <c r="N3509" s="1">
        <v>11.5</v>
      </c>
    </row>
    <row r="3510" spans="1:14" x14ac:dyDescent="0.25">
      <c r="A3510" s="1">
        <v>2015</v>
      </c>
      <c r="B3510" s="1" t="s">
        <v>133</v>
      </c>
      <c r="C3510" s="2" t="s">
        <v>524</v>
      </c>
      <c r="D3510" s="1">
        <f>LOOKUP(B3510,'country lookup'!A:A,'country lookup'!C:C)</f>
        <v>578</v>
      </c>
      <c r="E3510">
        <v>4</v>
      </c>
      <c r="F3510">
        <v>5188607</v>
      </c>
      <c r="G3510" s="1">
        <v>48752.59</v>
      </c>
      <c r="H3510" s="1">
        <v>166</v>
      </c>
      <c r="I3510" s="1">
        <v>61481.48</v>
      </c>
      <c r="K3510" s="3">
        <v>3</v>
      </c>
      <c r="L3510">
        <v>2.7</v>
      </c>
      <c r="M3510">
        <v>5</v>
      </c>
      <c r="N3510" s="1">
        <v>11.3</v>
      </c>
    </row>
    <row r="3511" spans="1:14" x14ac:dyDescent="0.25">
      <c r="A3511" s="1">
        <v>2016</v>
      </c>
      <c r="B3511" s="1" t="s">
        <v>133</v>
      </c>
      <c r="C3511" s="2" t="s">
        <v>524</v>
      </c>
      <c r="D3511" s="1">
        <f>LOOKUP(B3511,'country lookup'!A:A,'country lookup'!C:C)</f>
        <v>578</v>
      </c>
      <c r="E3511">
        <v>4</v>
      </c>
      <c r="F3511">
        <v>5234519</v>
      </c>
      <c r="G3511" s="1">
        <v>48880.69</v>
      </c>
      <c r="H3511" s="1">
        <v>163</v>
      </c>
      <c r="I3511" s="1">
        <v>62692.31</v>
      </c>
      <c r="K3511" s="3"/>
      <c r="L3511">
        <v>2.6</v>
      </c>
      <c r="M3511"/>
      <c r="N3511" s="1">
        <v>11.3</v>
      </c>
    </row>
    <row r="3512" spans="1:14" x14ac:dyDescent="0.25">
      <c r="A3512" s="1">
        <v>1990</v>
      </c>
      <c r="B3512" s="1" t="s">
        <v>134</v>
      </c>
      <c r="C3512" s="2" t="s">
        <v>504</v>
      </c>
      <c r="D3512" s="1">
        <f>LOOKUP(B3512,'country lookup'!A:A,'country lookup'!C:C)</f>
        <v>524</v>
      </c>
      <c r="E3512">
        <v>1</v>
      </c>
      <c r="F3512">
        <v>18905478</v>
      </c>
      <c r="G3512" s="1">
        <v>27.88007</v>
      </c>
      <c r="H3512" s="1">
        <v>98693</v>
      </c>
      <c r="I3512" s="1">
        <v>702941.6</v>
      </c>
      <c r="J3512" s="1">
        <v>699223.1</v>
      </c>
      <c r="K3512" s="3">
        <v>6600</v>
      </c>
      <c r="L3512">
        <v>140.4</v>
      </c>
      <c r="M3512">
        <v>901</v>
      </c>
      <c r="N3512" s="1">
        <v>38.457999999999998</v>
      </c>
    </row>
    <row r="3513" spans="1:14" x14ac:dyDescent="0.25">
      <c r="A3513" s="1">
        <v>1991</v>
      </c>
      <c r="B3513" s="1" t="s">
        <v>134</v>
      </c>
      <c r="C3513" s="2" t="s">
        <v>504</v>
      </c>
      <c r="D3513" s="1">
        <f>LOOKUP(B3513,'country lookup'!A:A,'country lookup'!C:C)</f>
        <v>524</v>
      </c>
      <c r="E3513">
        <v>1</v>
      </c>
      <c r="F3513">
        <v>19405504</v>
      </c>
      <c r="G3513" s="1">
        <v>28.744530000000001</v>
      </c>
      <c r="H3513" s="1">
        <v>95095</v>
      </c>
      <c r="I3513" s="1">
        <v>712856.1</v>
      </c>
      <c r="J3513" s="1">
        <v>693302</v>
      </c>
      <c r="K3513" s="3">
        <v>6300</v>
      </c>
      <c r="L3513">
        <v>133.4</v>
      </c>
      <c r="M3513">
        <v>851</v>
      </c>
      <c r="N3513" s="1">
        <v>38.005000000000003</v>
      </c>
    </row>
    <row r="3514" spans="1:14" x14ac:dyDescent="0.25">
      <c r="A3514" s="1">
        <v>1992</v>
      </c>
      <c r="B3514" s="1" t="s">
        <v>134</v>
      </c>
      <c r="C3514" s="2" t="s">
        <v>504</v>
      </c>
      <c r="D3514" s="1">
        <f>LOOKUP(B3514,'country lookup'!A:A,'country lookup'!C:C)</f>
        <v>524</v>
      </c>
      <c r="E3514">
        <v>1</v>
      </c>
      <c r="F3514">
        <v>19938320</v>
      </c>
      <c r="G3514" s="1">
        <v>29.49718</v>
      </c>
      <c r="H3514" s="1">
        <v>91420</v>
      </c>
      <c r="I3514" s="1">
        <v>722687.7</v>
      </c>
      <c r="J3514" s="1">
        <v>701754.4</v>
      </c>
      <c r="K3514" s="3">
        <v>5900</v>
      </c>
      <c r="L3514">
        <v>126.5</v>
      </c>
      <c r="M3514">
        <v>798</v>
      </c>
      <c r="N3514" s="1">
        <v>37.542000000000002</v>
      </c>
    </row>
    <row r="3515" spans="1:14" x14ac:dyDescent="0.25">
      <c r="A3515" s="1">
        <v>1993</v>
      </c>
      <c r="B3515" s="1" t="s">
        <v>134</v>
      </c>
      <c r="C3515" s="2" t="s">
        <v>504</v>
      </c>
      <c r="D3515" s="1">
        <f>LOOKUP(B3515,'country lookup'!A:A,'country lookup'!C:C)</f>
        <v>524</v>
      </c>
      <c r="E3515">
        <v>1</v>
      </c>
      <c r="F3515">
        <v>20489975</v>
      </c>
      <c r="G3515" s="1">
        <v>28.492429999999999</v>
      </c>
      <c r="H3515" s="1">
        <v>87832</v>
      </c>
      <c r="I3515" s="1">
        <v>731933.3</v>
      </c>
      <c r="J3515" s="1">
        <v>714285.7</v>
      </c>
      <c r="K3515" s="3">
        <v>5600</v>
      </c>
      <c r="L3515">
        <v>120</v>
      </c>
      <c r="M3515">
        <v>742</v>
      </c>
      <c r="N3515" s="1">
        <v>37.061999999999998</v>
      </c>
    </row>
    <row r="3516" spans="1:14" x14ac:dyDescent="0.25">
      <c r="A3516" s="1">
        <v>1994</v>
      </c>
      <c r="B3516" s="1" t="s">
        <v>134</v>
      </c>
      <c r="C3516" s="2" t="s">
        <v>504</v>
      </c>
      <c r="D3516" s="1">
        <f>LOOKUP(B3516,'country lookup'!A:A,'country lookup'!C:C)</f>
        <v>524</v>
      </c>
      <c r="E3516">
        <v>1</v>
      </c>
      <c r="F3516">
        <v>21040904</v>
      </c>
      <c r="G3516" s="1">
        <v>34.858730000000001</v>
      </c>
      <c r="H3516" s="1">
        <v>84284</v>
      </c>
      <c r="I3516" s="1">
        <v>741284.1</v>
      </c>
      <c r="J3516" s="1">
        <v>735930.7</v>
      </c>
      <c r="K3516" s="3">
        <v>5300</v>
      </c>
      <c r="L3516">
        <v>113.7</v>
      </c>
      <c r="M3516">
        <v>693</v>
      </c>
      <c r="N3516" s="1">
        <v>36.552999999999997</v>
      </c>
    </row>
    <row r="3517" spans="1:14" x14ac:dyDescent="0.25">
      <c r="A3517" s="1">
        <v>1995</v>
      </c>
      <c r="B3517" s="1" t="s">
        <v>134</v>
      </c>
      <c r="C3517" s="2" t="s">
        <v>504</v>
      </c>
      <c r="D3517" s="1">
        <f>LOOKUP(B3517,'country lookup'!A:A,'country lookup'!C:C)</f>
        <v>524</v>
      </c>
      <c r="E3517">
        <v>1</v>
      </c>
      <c r="F3517">
        <v>21576071</v>
      </c>
      <c r="G3517" s="1">
        <v>39.250059999999998</v>
      </c>
      <c r="H3517" s="1">
        <v>80698</v>
      </c>
      <c r="I3517" s="1">
        <v>749285.1</v>
      </c>
      <c r="J3517" s="1">
        <v>742424.2</v>
      </c>
      <c r="K3517" s="3">
        <v>5100</v>
      </c>
      <c r="L3517">
        <v>107.7</v>
      </c>
      <c r="M3517">
        <v>660</v>
      </c>
      <c r="N3517" s="1">
        <v>35.984999999999999</v>
      </c>
    </row>
    <row r="3518" spans="1:14" x14ac:dyDescent="0.25">
      <c r="A3518" s="1">
        <v>1996</v>
      </c>
      <c r="B3518" s="1" t="s">
        <v>134</v>
      </c>
      <c r="C3518" s="2" t="s">
        <v>504</v>
      </c>
      <c r="D3518" s="1">
        <f>LOOKUP(B3518,'country lookup'!A:A,'country lookup'!C:C)</f>
        <v>524</v>
      </c>
      <c r="E3518">
        <v>1</v>
      </c>
      <c r="F3518">
        <v>22090352</v>
      </c>
      <c r="G3518" s="1">
        <v>40.913490000000003</v>
      </c>
      <c r="H3518" s="1">
        <v>77085</v>
      </c>
      <c r="I3518" s="1">
        <v>755735.3</v>
      </c>
      <c r="J3518" s="1">
        <v>744849.4</v>
      </c>
      <c r="K3518" s="3">
        <v>4900</v>
      </c>
      <c r="L3518">
        <v>102</v>
      </c>
      <c r="M3518">
        <v>631</v>
      </c>
      <c r="N3518" s="1">
        <v>35.320999999999998</v>
      </c>
    </row>
    <row r="3519" spans="1:14" x14ac:dyDescent="0.25">
      <c r="A3519" s="1">
        <v>1997</v>
      </c>
      <c r="B3519" s="1" t="s">
        <v>134</v>
      </c>
      <c r="C3519" s="2" t="s">
        <v>504</v>
      </c>
      <c r="D3519" s="1">
        <f>LOOKUP(B3519,'country lookup'!A:A,'country lookup'!C:C)</f>
        <v>524</v>
      </c>
      <c r="E3519">
        <v>1</v>
      </c>
      <c r="F3519">
        <v>22584775</v>
      </c>
      <c r="G3519" s="1">
        <v>41.108690000000003</v>
      </c>
      <c r="H3519" s="1">
        <v>73384</v>
      </c>
      <c r="I3519" s="1">
        <v>759668.7</v>
      </c>
      <c r="J3519" s="1">
        <v>752864.2</v>
      </c>
      <c r="K3519" s="3">
        <v>4700</v>
      </c>
      <c r="L3519">
        <v>96.6</v>
      </c>
      <c r="M3519">
        <v>611</v>
      </c>
      <c r="N3519" s="1">
        <v>34.542000000000002</v>
      </c>
    </row>
    <row r="3520" spans="1:14" x14ac:dyDescent="0.25">
      <c r="A3520" s="1">
        <v>1998</v>
      </c>
      <c r="B3520" s="1" t="s">
        <v>134</v>
      </c>
      <c r="C3520" s="2" t="s">
        <v>504</v>
      </c>
      <c r="D3520" s="1">
        <f>LOOKUP(B3520,'country lookup'!A:A,'country lookup'!C:C)</f>
        <v>524</v>
      </c>
      <c r="E3520">
        <v>1</v>
      </c>
      <c r="F3520">
        <v>23057883</v>
      </c>
      <c r="G3520" s="1">
        <v>41.394500000000001</v>
      </c>
      <c r="H3520" s="1">
        <v>69604</v>
      </c>
      <c r="I3520" s="1">
        <v>761531.7</v>
      </c>
      <c r="J3520" s="1">
        <v>744500.8</v>
      </c>
      <c r="K3520" s="3">
        <v>4600</v>
      </c>
      <c r="L3520">
        <v>91.4</v>
      </c>
      <c r="M3520">
        <v>591</v>
      </c>
      <c r="N3520" s="1">
        <v>33.645000000000003</v>
      </c>
    </row>
    <row r="3521" spans="1:14" x14ac:dyDescent="0.25">
      <c r="A3521" s="1">
        <v>1999</v>
      </c>
      <c r="B3521" s="1" t="s">
        <v>134</v>
      </c>
      <c r="C3521" s="2" t="s">
        <v>504</v>
      </c>
      <c r="D3521" s="1">
        <f>LOOKUP(B3521,'country lookup'!A:A,'country lookup'!C:C)</f>
        <v>524</v>
      </c>
      <c r="E3521">
        <v>1</v>
      </c>
      <c r="F3521">
        <v>23509964</v>
      </c>
      <c r="G3521" s="1">
        <v>41.254890000000003</v>
      </c>
      <c r="H3521" s="1">
        <v>65732</v>
      </c>
      <c r="I3521" s="1">
        <v>760787</v>
      </c>
      <c r="J3521" s="1">
        <v>736842.1</v>
      </c>
      <c r="K3521" s="3">
        <v>4400</v>
      </c>
      <c r="L3521">
        <v>86.4</v>
      </c>
      <c r="M3521">
        <v>570</v>
      </c>
      <c r="N3521" s="1">
        <v>32.64</v>
      </c>
    </row>
    <row r="3522" spans="1:14" x14ac:dyDescent="0.25">
      <c r="A3522" s="1">
        <v>2000</v>
      </c>
      <c r="B3522" s="1" t="s">
        <v>134</v>
      </c>
      <c r="C3522" s="2" t="s">
        <v>504</v>
      </c>
      <c r="D3522" s="1">
        <f>LOOKUP(B3522,'country lookup'!A:A,'country lookup'!C:C)</f>
        <v>524</v>
      </c>
      <c r="E3522">
        <v>1</v>
      </c>
      <c r="F3522">
        <v>23941110</v>
      </c>
      <c r="G3522" s="1">
        <v>45.026910000000001</v>
      </c>
      <c r="H3522" s="1">
        <v>61795</v>
      </c>
      <c r="I3522" s="1">
        <v>758220.9</v>
      </c>
      <c r="J3522" s="1">
        <v>729927</v>
      </c>
      <c r="K3522" s="3">
        <v>4200</v>
      </c>
      <c r="L3522">
        <v>81.5</v>
      </c>
      <c r="M3522">
        <v>548</v>
      </c>
      <c r="N3522" s="1">
        <v>31.547000000000001</v>
      </c>
    </row>
    <row r="3523" spans="1:14" x14ac:dyDescent="0.25">
      <c r="A3523" s="1">
        <v>2001</v>
      </c>
      <c r="B3523" s="1" t="s">
        <v>134</v>
      </c>
      <c r="C3523" s="2" t="s">
        <v>504</v>
      </c>
      <c r="D3523" s="1">
        <f>LOOKUP(B3523,'country lookup'!A:A,'country lookup'!C:C)</f>
        <v>524</v>
      </c>
      <c r="E3523">
        <v>1</v>
      </c>
      <c r="F3523">
        <v>24347106</v>
      </c>
      <c r="G3523" s="1">
        <v>49.028640000000003</v>
      </c>
      <c r="H3523" s="1">
        <v>57913</v>
      </c>
      <c r="I3523" s="1">
        <v>752116.9</v>
      </c>
      <c r="J3523" s="1">
        <v>702087.3</v>
      </c>
      <c r="K3523" s="3">
        <v>4000</v>
      </c>
      <c r="L3523">
        <v>77</v>
      </c>
      <c r="M3523">
        <v>527</v>
      </c>
      <c r="N3523" s="1">
        <v>30.398</v>
      </c>
    </row>
    <row r="3524" spans="1:14" x14ac:dyDescent="0.25">
      <c r="A3524" s="1">
        <v>2002</v>
      </c>
      <c r="B3524" s="1" t="s">
        <v>134</v>
      </c>
      <c r="C3524" s="2" t="s">
        <v>504</v>
      </c>
      <c r="D3524" s="1">
        <f>LOOKUP(B3524,'country lookup'!A:A,'country lookup'!C:C)</f>
        <v>524</v>
      </c>
      <c r="E3524">
        <v>1</v>
      </c>
      <c r="F3524">
        <v>24725627</v>
      </c>
      <c r="G3524" s="1">
        <v>48.567349999999998</v>
      </c>
      <c r="H3524" s="1">
        <v>54099</v>
      </c>
      <c r="I3524" s="1">
        <v>744140.3</v>
      </c>
      <c r="J3524" s="1">
        <v>693069.3</v>
      </c>
      <c r="K3524" s="3">
        <v>3700</v>
      </c>
      <c r="L3524">
        <v>72.7</v>
      </c>
      <c r="M3524">
        <v>505</v>
      </c>
      <c r="N3524" s="1">
        <v>29.236000000000001</v>
      </c>
    </row>
    <row r="3525" spans="1:14" x14ac:dyDescent="0.25">
      <c r="A3525" s="1">
        <v>2003</v>
      </c>
      <c r="B3525" s="1" t="s">
        <v>134</v>
      </c>
      <c r="C3525" s="2" t="s">
        <v>504</v>
      </c>
      <c r="D3525" s="1">
        <f>LOOKUP(B3525,'country lookup'!A:A,'country lookup'!C:C)</f>
        <v>524</v>
      </c>
      <c r="E3525">
        <v>1</v>
      </c>
      <c r="F3525">
        <v>25080872</v>
      </c>
      <c r="G3525" s="1">
        <v>51.711640000000003</v>
      </c>
      <c r="H3525" s="1">
        <v>50425</v>
      </c>
      <c r="I3525" s="1">
        <v>733988.4</v>
      </c>
      <c r="J3525" s="1">
        <v>684647.3</v>
      </c>
      <c r="K3525" s="3">
        <v>3500</v>
      </c>
      <c r="L3525">
        <v>68.7</v>
      </c>
      <c r="M3525">
        <v>482</v>
      </c>
      <c r="N3525" s="1">
        <v>28.105</v>
      </c>
    </row>
    <row r="3526" spans="1:14" x14ac:dyDescent="0.25">
      <c r="A3526" s="1">
        <v>2004</v>
      </c>
      <c r="B3526" s="1" t="s">
        <v>134</v>
      </c>
      <c r="C3526" s="2" t="s">
        <v>504</v>
      </c>
      <c r="D3526" s="1">
        <f>LOOKUP(B3526,'country lookup'!A:A,'country lookup'!C:C)</f>
        <v>524</v>
      </c>
      <c r="E3526">
        <v>1</v>
      </c>
      <c r="F3526">
        <v>25419344</v>
      </c>
      <c r="G3526" s="1">
        <v>54.5383</v>
      </c>
      <c r="H3526" s="1">
        <v>46932</v>
      </c>
      <c r="I3526" s="1">
        <v>722030.8</v>
      </c>
      <c r="J3526" s="1">
        <v>672451.2</v>
      </c>
      <c r="K3526" s="3">
        <v>3300</v>
      </c>
      <c r="L3526">
        <v>65</v>
      </c>
      <c r="M3526">
        <v>461</v>
      </c>
      <c r="N3526" s="1">
        <v>27.036999999999999</v>
      </c>
    </row>
    <row r="3527" spans="1:14" x14ac:dyDescent="0.25">
      <c r="A3527" s="1">
        <v>2005</v>
      </c>
      <c r="B3527" s="1" t="s">
        <v>134</v>
      </c>
      <c r="C3527" s="2" t="s">
        <v>504</v>
      </c>
      <c r="D3527" s="1">
        <f>LOOKUP(B3527,'country lookup'!A:A,'country lookup'!C:C)</f>
        <v>524</v>
      </c>
      <c r="E3527">
        <v>1</v>
      </c>
      <c r="F3527">
        <v>25744500</v>
      </c>
      <c r="G3527" s="1">
        <v>57.77384</v>
      </c>
      <c r="H3527" s="1">
        <v>43646</v>
      </c>
      <c r="I3527" s="1">
        <v>709691.1</v>
      </c>
      <c r="J3527" s="1">
        <v>653153.19999999995</v>
      </c>
      <c r="K3527" s="3">
        <v>3100</v>
      </c>
      <c r="L3527">
        <v>61.5</v>
      </c>
      <c r="M3527">
        <v>444</v>
      </c>
      <c r="N3527" s="1">
        <v>26.061</v>
      </c>
    </row>
    <row r="3528" spans="1:14" x14ac:dyDescent="0.25">
      <c r="A3528" s="1">
        <v>2006</v>
      </c>
      <c r="B3528" s="1" t="s">
        <v>134</v>
      </c>
      <c r="C3528" s="2" t="s">
        <v>504</v>
      </c>
      <c r="D3528" s="1">
        <f>LOOKUP(B3528,'country lookup'!A:A,'country lookup'!C:C)</f>
        <v>524</v>
      </c>
      <c r="E3528">
        <v>1</v>
      </c>
      <c r="F3528">
        <v>26066693</v>
      </c>
      <c r="G3528" s="1">
        <v>54.843350000000001</v>
      </c>
      <c r="H3528" s="1">
        <v>40548</v>
      </c>
      <c r="I3528" s="1">
        <v>696701</v>
      </c>
      <c r="J3528" s="1">
        <v>635294.1</v>
      </c>
      <c r="K3528" s="3">
        <v>2900</v>
      </c>
      <c r="L3528">
        <v>58.2</v>
      </c>
      <c r="M3528">
        <v>425</v>
      </c>
      <c r="N3528" s="1">
        <v>25.196000000000002</v>
      </c>
    </row>
    <row r="3529" spans="1:14" x14ac:dyDescent="0.25">
      <c r="A3529" s="1">
        <v>2007</v>
      </c>
      <c r="B3529" s="1" t="s">
        <v>134</v>
      </c>
      <c r="C3529" s="2" t="s">
        <v>504</v>
      </c>
      <c r="D3529" s="1">
        <f>LOOKUP(B3529,'country lookup'!A:A,'country lookup'!C:C)</f>
        <v>524</v>
      </c>
      <c r="E3529">
        <v>1</v>
      </c>
      <c r="F3529">
        <v>26382581</v>
      </c>
      <c r="G3529" s="1">
        <v>61.930999999999997</v>
      </c>
      <c r="H3529" s="1">
        <v>37609</v>
      </c>
      <c r="I3529" s="1">
        <v>681322.5</v>
      </c>
      <c r="J3529" s="1">
        <v>615763.5</v>
      </c>
      <c r="K3529" s="3">
        <v>2700</v>
      </c>
      <c r="L3529">
        <v>55.2</v>
      </c>
      <c r="M3529">
        <v>406</v>
      </c>
      <c r="N3529" s="1">
        <v>24.434000000000001</v>
      </c>
    </row>
    <row r="3530" spans="1:14" x14ac:dyDescent="0.25">
      <c r="A3530" s="1">
        <v>2008</v>
      </c>
      <c r="B3530" s="1" t="s">
        <v>134</v>
      </c>
      <c r="C3530" s="2" t="s">
        <v>504</v>
      </c>
      <c r="D3530" s="1">
        <f>LOOKUP(B3530,'country lookup'!A:A,'country lookup'!C:C)</f>
        <v>524</v>
      </c>
      <c r="E3530">
        <v>1</v>
      </c>
      <c r="F3530">
        <v>26666576</v>
      </c>
      <c r="G3530" s="1">
        <v>67.366950000000003</v>
      </c>
      <c r="H3530" s="1">
        <v>34807</v>
      </c>
      <c r="I3530" s="1">
        <v>665525.80000000005</v>
      </c>
      <c r="J3530" s="1">
        <v>595854.9</v>
      </c>
      <c r="K3530" s="3">
        <v>2500</v>
      </c>
      <c r="L3530">
        <v>52.3</v>
      </c>
      <c r="M3530">
        <v>386</v>
      </c>
      <c r="N3530" s="1">
        <v>23.766999999999999</v>
      </c>
    </row>
    <row r="3531" spans="1:14" x14ac:dyDescent="0.25">
      <c r="A3531" s="1">
        <v>2009</v>
      </c>
      <c r="B3531" s="1" t="s">
        <v>134</v>
      </c>
      <c r="C3531" s="2" t="s">
        <v>504</v>
      </c>
      <c r="D3531" s="1">
        <f>LOOKUP(B3531,'country lookup'!A:A,'country lookup'!C:C)</f>
        <v>524</v>
      </c>
      <c r="E3531">
        <v>1</v>
      </c>
      <c r="F3531">
        <v>26883535</v>
      </c>
      <c r="G3531" s="1">
        <v>80.245099999999994</v>
      </c>
      <c r="H3531" s="1">
        <v>32207</v>
      </c>
      <c r="I3531" s="1">
        <v>648028.19999999995</v>
      </c>
      <c r="J3531" s="1">
        <v>597826.1</v>
      </c>
      <c r="K3531" s="3">
        <v>2300</v>
      </c>
      <c r="L3531">
        <v>49.7</v>
      </c>
      <c r="M3531">
        <v>368</v>
      </c>
      <c r="N3531" s="1">
        <v>23.189</v>
      </c>
    </row>
    <row r="3532" spans="1:14" x14ac:dyDescent="0.25">
      <c r="A3532" s="1">
        <v>2010</v>
      </c>
      <c r="B3532" s="1" t="s">
        <v>134</v>
      </c>
      <c r="C3532" s="2" t="s">
        <v>504</v>
      </c>
      <c r="D3532" s="1">
        <f>LOOKUP(B3532,'country lookup'!A:A,'country lookup'!C:C)</f>
        <v>524</v>
      </c>
      <c r="E3532">
        <v>1</v>
      </c>
      <c r="F3532">
        <v>27013212</v>
      </c>
      <c r="G3532" s="1">
        <v>88.267759999999996</v>
      </c>
      <c r="H3532" s="1">
        <v>29763</v>
      </c>
      <c r="I3532" s="1">
        <v>631910.80000000005</v>
      </c>
      <c r="J3532" s="1">
        <v>573065.9</v>
      </c>
      <c r="K3532" s="3">
        <v>2200</v>
      </c>
      <c r="L3532">
        <v>47.1</v>
      </c>
      <c r="M3532">
        <v>349</v>
      </c>
      <c r="N3532" s="1">
        <v>22.692</v>
      </c>
    </row>
    <row r="3533" spans="1:14" x14ac:dyDescent="0.25">
      <c r="A3533" s="1">
        <v>2011</v>
      </c>
      <c r="B3533" s="1" t="s">
        <v>134</v>
      </c>
      <c r="C3533" s="2" t="s">
        <v>504</v>
      </c>
      <c r="D3533" s="1">
        <f>LOOKUP(B3533,'country lookup'!A:A,'country lookup'!C:C)</f>
        <v>524</v>
      </c>
      <c r="E3533">
        <v>1</v>
      </c>
      <c r="F3533">
        <v>27041437</v>
      </c>
      <c r="G3533" s="1">
        <v>91.131640000000004</v>
      </c>
      <c r="H3533" s="1">
        <v>27543</v>
      </c>
      <c r="I3533" s="1">
        <v>614799.1</v>
      </c>
      <c r="J3533" s="1">
        <v>548780.5</v>
      </c>
      <c r="K3533" s="3">
        <v>2000</v>
      </c>
      <c r="L3533">
        <v>44.8</v>
      </c>
      <c r="M3533">
        <v>328</v>
      </c>
      <c r="N3533" s="1">
        <v>22.262</v>
      </c>
    </row>
    <row r="3534" spans="1:14" x14ac:dyDescent="0.25">
      <c r="A3534" s="1">
        <v>2012</v>
      </c>
      <c r="B3534" s="1" t="s">
        <v>134</v>
      </c>
      <c r="C3534" s="2" t="s">
        <v>504</v>
      </c>
      <c r="D3534" s="1">
        <f>LOOKUP(B3534,'country lookup'!A:A,'country lookup'!C:C)</f>
        <v>524</v>
      </c>
      <c r="E3534">
        <v>1</v>
      </c>
      <c r="F3534">
        <v>26989862</v>
      </c>
      <c r="G3534" s="1">
        <v>102.739</v>
      </c>
      <c r="H3534" s="1">
        <v>25511</v>
      </c>
      <c r="I3534" s="1">
        <v>601674.5</v>
      </c>
      <c r="J3534" s="1">
        <v>551948.1</v>
      </c>
      <c r="K3534" s="3">
        <v>1800</v>
      </c>
      <c r="L3534">
        <v>42.4</v>
      </c>
      <c r="M3534">
        <v>308</v>
      </c>
      <c r="N3534" s="1">
        <v>21.879000000000001</v>
      </c>
    </row>
    <row r="3535" spans="1:14" x14ac:dyDescent="0.25">
      <c r="A3535" s="1">
        <v>2013</v>
      </c>
      <c r="B3535" s="1" t="s">
        <v>134</v>
      </c>
      <c r="C3535" s="2" t="s">
        <v>504</v>
      </c>
      <c r="D3535" s="1">
        <f>LOOKUP(B3535,'country lookup'!A:A,'country lookup'!C:C)</f>
        <v>524</v>
      </c>
      <c r="E3535">
        <v>1</v>
      </c>
      <c r="F3535">
        <v>26917906</v>
      </c>
      <c r="G3535" s="1">
        <v>116.9941</v>
      </c>
      <c r="H3535" s="1">
        <v>23757</v>
      </c>
      <c r="I3535" s="1">
        <v>589503.69999999995</v>
      </c>
      <c r="J3535" s="1">
        <v>549828.19999999995</v>
      </c>
      <c r="K3535" s="3">
        <v>1700</v>
      </c>
      <c r="L3535">
        <v>40.299999999999997</v>
      </c>
      <c r="M3535">
        <v>291</v>
      </c>
      <c r="N3535" s="1">
        <v>21.523</v>
      </c>
    </row>
    <row r="3536" spans="1:14" x14ac:dyDescent="0.25">
      <c r="A3536" s="1">
        <v>2014</v>
      </c>
      <c r="B3536" s="1" t="s">
        <v>134</v>
      </c>
      <c r="C3536" s="2" t="s">
        <v>504</v>
      </c>
      <c r="D3536" s="1">
        <f>LOOKUP(B3536,'country lookup'!A:A,'country lookup'!C:C)</f>
        <v>524</v>
      </c>
      <c r="E3536">
        <v>1</v>
      </c>
      <c r="F3536">
        <v>26906926</v>
      </c>
      <c r="G3536" s="1">
        <v>131.23560000000001</v>
      </c>
      <c r="H3536" s="1">
        <v>22267</v>
      </c>
      <c r="I3536" s="1">
        <v>581383.80000000005</v>
      </c>
      <c r="J3536" s="1">
        <v>545454.5</v>
      </c>
      <c r="K3536" s="3">
        <v>1600</v>
      </c>
      <c r="L3536">
        <v>38.299999999999997</v>
      </c>
      <c r="M3536">
        <v>275</v>
      </c>
      <c r="N3536" s="1">
        <v>21.18</v>
      </c>
    </row>
    <row r="3537" spans="1:14" x14ac:dyDescent="0.25">
      <c r="A3537" s="1">
        <v>2015</v>
      </c>
      <c r="B3537" s="1" t="s">
        <v>134</v>
      </c>
      <c r="C3537" s="2" t="s">
        <v>504</v>
      </c>
      <c r="D3537" s="1">
        <f>LOOKUP(B3537,'country lookup'!A:A,'country lookup'!C:C)</f>
        <v>524</v>
      </c>
      <c r="E3537">
        <v>1</v>
      </c>
      <c r="F3537">
        <v>27015031</v>
      </c>
      <c r="G3537" s="1">
        <v>141.49549999999999</v>
      </c>
      <c r="H3537" s="1">
        <v>21029</v>
      </c>
      <c r="I3537" s="1">
        <v>574562.80000000005</v>
      </c>
      <c r="K3537" s="3">
        <v>1500</v>
      </c>
      <c r="L3537">
        <v>36.6</v>
      </c>
      <c r="M3537">
        <v>258</v>
      </c>
      <c r="N3537" s="1">
        <v>20.844000000000001</v>
      </c>
    </row>
    <row r="3538" spans="1:14" x14ac:dyDescent="0.25">
      <c r="A3538" s="1">
        <v>2016</v>
      </c>
      <c r="B3538" s="1" t="s">
        <v>134</v>
      </c>
      <c r="C3538" s="2" t="s">
        <v>504</v>
      </c>
      <c r="D3538" s="1">
        <f>LOOKUP(B3538,'country lookup'!A:A,'country lookup'!C:C)</f>
        <v>524</v>
      </c>
      <c r="E3538">
        <v>1</v>
      </c>
      <c r="F3538">
        <v>27261131</v>
      </c>
      <c r="G3538" s="1">
        <v>157.315</v>
      </c>
      <c r="H3538" s="1">
        <v>20026</v>
      </c>
      <c r="I3538" s="1">
        <v>572171.4</v>
      </c>
      <c r="K3538" s="3"/>
      <c r="L3538">
        <v>35</v>
      </c>
      <c r="M3538"/>
      <c r="N3538" s="1">
        <v>20.515000000000001</v>
      </c>
    </row>
    <row r="3539" spans="1:14" x14ac:dyDescent="0.25">
      <c r="A3539" s="1">
        <v>1990</v>
      </c>
      <c r="B3539" s="1" t="s">
        <v>135</v>
      </c>
      <c r="C3539" s="2" t="s">
        <v>502</v>
      </c>
      <c r="D3539" s="1">
        <f>LOOKUP(B3539,'country lookup'!A:A,'country lookup'!C:C)</f>
        <v>520</v>
      </c>
      <c r="E3539"/>
      <c r="F3539">
        <v>9505</v>
      </c>
      <c r="G3539" s="1">
        <v>0</v>
      </c>
      <c r="H3539" s="1">
        <v>11</v>
      </c>
      <c r="I3539" s="1">
        <v>184.56379999999999</v>
      </c>
      <c r="K3539" s="3"/>
      <c r="L3539">
        <v>59.6</v>
      </c>
      <c r="M3539"/>
    </row>
    <row r="3540" spans="1:14" x14ac:dyDescent="0.25">
      <c r="A3540" s="1">
        <v>1991</v>
      </c>
      <c r="B3540" s="1" t="s">
        <v>135</v>
      </c>
      <c r="C3540" s="2" t="s">
        <v>502</v>
      </c>
      <c r="D3540" s="1">
        <f>LOOKUP(B3540,'country lookup'!A:A,'country lookup'!C:C)</f>
        <v>520</v>
      </c>
      <c r="E3540"/>
      <c r="F3540">
        <v>9764</v>
      </c>
      <c r="G3540" s="1">
        <v>0</v>
      </c>
      <c r="H3540" s="1">
        <v>10</v>
      </c>
      <c r="I3540" s="1">
        <v>174.8252</v>
      </c>
      <c r="K3540" s="3"/>
      <c r="L3540">
        <v>57.2</v>
      </c>
      <c r="M3540"/>
    </row>
    <row r="3541" spans="1:14" x14ac:dyDescent="0.25">
      <c r="A3541" s="1">
        <v>1992</v>
      </c>
      <c r="B3541" s="1" t="s">
        <v>135</v>
      </c>
      <c r="C3541" s="2" t="s">
        <v>502</v>
      </c>
      <c r="D3541" s="1">
        <f>LOOKUP(B3541,'country lookup'!A:A,'country lookup'!C:C)</f>
        <v>520</v>
      </c>
      <c r="E3541"/>
      <c r="F3541">
        <v>10030</v>
      </c>
      <c r="G3541" s="1">
        <v>0</v>
      </c>
      <c r="H3541" s="1">
        <v>10</v>
      </c>
      <c r="I3541" s="1">
        <v>182.14940000000001</v>
      </c>
      <c r="K3541" s="3"/>
      <c r="L3541">
        <v>54.9</v>
      </c>
      <c r="M3541"/>
    </row>
    <row r="3542" spans="1:14" x14ac:dyDescent="0.25">
      <c r="A3542" s="1">
        <v>1993</v>
      </c>
      <c r="B3542" s="1" t="s">
        <v>135</v>
      </c>
      <c r="C3542" s="2" t="s">
        <v>502</v>
      </c>
      <c r="D3542" s="1">
        <f>LOOKUP(B3542,'country lookup'!A:A,'country lookup'!C:C)</f>
        <v>520</v>
      </c>
      <c r="E3542"/>
      <c r="F3542">
        <v>10287</v>
      </c>
      <c r="G3542" s="1">
        <v>0</v>
      </c>
      <c r="H3542" s="1">
        <v>10</v>
      </c>
      <c r="I3542" s="1">
        <v>189.3939</v>
      </c>
      <c r="K3542" s="3"/>
      <c r="L3542">
        <v>52.8</v>
      </c>
      <c r="M3542"/>
    </row>
    <row r="3543" spans="1:14" x14ac:dyDescent="0.25">
      <c r="A3543" s="1">
        <v>1994</v>
      </c>
      <c r="B3543" s="1" t="s">
        <v>135</v>
      </c>
      <c r="C3543" s="2" t="s">
        <v>502</v>
      </c>
      <c r="D3543" s="1">
        <f>LOOKUP(B3543,'country lookup'!A:A,'country lookup'!C:C)</f>
        <v>520</v>
      </c>
      <c r="E3543"/>
      <c r="F3543">
        <v>10498</v>
      </c>
      <c r="G3543" s="1">
        <v>0</v>
      </c>
      <c r="H3543" s="1">
        <v>9</v>
      </c>
      <c r="I3543" s="1">
        <v>177.16540000000001</v>
      </c>
      <c r="K3543" s="3"/>
      <c r="L3543">
        <v>50.8</v>
      </c>
      <c r="M3543"/>
    </row>
    <row r="3544" spans="1:14" x14ac:dyDescent="0.25">
      <c r="A3544" s="1">
        <v>1995</v>
      </c>
      <c r="B3544" s="1" t="s">
        <v>135</v>
      </c>
      <c r="C3544" s="2" t="s">
        <v>502</v>
      </c>
      <c r="D3544" s="1">
        <f>LOOKUP(B3544,'country lookup'!A:A,'country lookup'!C:C)</f>
        <v>520</v>
      </c>
      <c r="E3544"/>
      <c r="F3544">
        <v>10628</v>
      </c>
      <c r="G3544" s="1">
        <v>0</v>
      </c>
      <c r="H3544" s="1">
        <v>9</v>
      </c>
      <c r="I3544" s="1">
        <v>184.04910000000001</v>
      </c>
      <c r="K3544" s="3"/>
      <c r="L3544">
        <v>48.9</v>
      </c>
      <c r="M3544"/>
    </row>
    <row r="3545" spans="1:14" x14ac:dyDescent="0.25">
      <c r="A3545" s="1">
        <v>1996</v>
      </c>
      <c r="B3545" s="1" t="s">
        <v>135</v>
      </c>
      <c r="C3545" s="2" t="s">
        <v>502</v>
      </c>
      <c r="D3545" s="1">
        <f>LOOKUP(B3545,'country lookup'!A:A,'country lookup'!C:C)</f>
        <v>520</v>
      </c>
      <c r="E3545"/>
      <c r="F3545">
        <v>10672</v>
      </c>
      <c r="G3545" s="1">
        <v>0</v>
      </c>
      <c r="H3545" s="1">
        <v>9</v>
      </c>
      <c r="I3545" s="1">
        <v>190.678</v>
      </c>
      <c r="K3545" s="3"/>
      <c r="L3545">
        <v>47.2</v>
      </c>
      <c r="M3545"/>
    </row>
    <row r="3546" spans="1:14" x14ac:dyDescent="0.25">
      <c r="A3546" s="1">
        <v>1997</v>
      </c>
      <c r="B3546" s="1" t="s">
        <v>135</v>
      </c>
      <c r="C3546" s="2" t="s">
        <v>502</v>
      </c>
      <c r="D3546" s="1">
        <f>LOOKUP(B3546,'country lookup'!A:A,'country lookup'!C:C)</f>
        <v>520</v>
      </c>
      <c r="E3546"/>
      <c r="F3546">
        <v>10647</v>
      </c>
      <c r="G3546" s="1">
        <v>0</v>
      </c>
      <c r="H3546" s="1">
        <v>9</v>
      </c>
      <c r="I3546" s="1">
        <v>197.8022</v>
      </c>
      <c r="K3546" s="3"/>
      <c r="L3546">
        <v>45.5</v>
      </c>
      <c r="M3546"/>
    </row>
    <row r="3547" spans="1:14" x14ac:dyDescent="0.25">
      <c r="A3547" s="1">
        <v>1998</v>
      </c>
      <c r="B3547" s="1" t="s">
        <v>135</v>
      </c>
      <c r="C3547" s="2" t="s">
        <v>502</v>
      </c>
      <c r="D3547" s="1">
        <f>LOOKUP(B3547,'country lookup'!A:A,'country lookup'!C:C)</f>
        <v>520</v>
      </c>
      <c r="E3547"/>
      <c r="F3547">
        <v>10565</v>
      </c>
      <c r="G3547" s="1">
        <v>0</v>
      </c>
      <c r="H3547" s="1">
        <v>8</v>
      </c>
      <c r="I3547" s="1">
        <v>181.81819999999999</v>
      </c>
      <c r="K3547" s="3"/>
      <c r="L3547">
        <v>44</v>
      </c>
      <c r="M3547"/>
    </row>
    <row r="3548" spans="1:14" x14ac:dyDescent="0.25">
      <c r="A3548" s="1">
        <v>1999</v>
      </c>
      <c r="B3548" s="1" t="s">
        <v>135</v>
      </c>
      <c r="C3548" s="2" t="s">
        <v>502</v>
      </c>
      <c r="D3548" s="1">
        <f>LOOKUP(B3548,'country lookup'!A:A,'country lookup'!C:C)</f>
        <v>520</v>
      </c>
      <c r="E3548"/>
      <c r="F3548">
        <v>10449</v>
      </c>
      <c r="G3548" s="1">
        <v>0</v>
      </c>
      <c r="H3548" s="1">
        <v>8</v>
      </c>
      <c r="I3548" s="1">
        <v>187.79339999999999</v>
      </c>
      <c r="K3548" s="3"/>
      <c r="L3548">
        <v>42.6</v>
      </c>
      <c r="M3548"/>
    </row>
    <row r="3549" spans="1:14" x14ac:dyDescent="0.25">
      <c r="A3549" s="1">
        <v>2000</v>
      </c>
      <c r="B3549" s="1" t="s">
        <v>135</v>
      </c>
      <c r="C3549" s="2" t="s">
        <v>502</v>
      </c>
      <c r="D3549" s="1">
        <f>LOOKUP(B3549,'country lookup'!A:A,'country lookup'!C:C)</f>
        <v>520</v>
      </c>
      <c r="E3549"/>
      <c r="F3549">
        <v>10337</v>
      </c>
      <c r="G3549" s="1">
        <v>0</v>
      </c>
      <c r="H3549" s="1">
        <v>8</v>
      </c>
      <c r="I3549" s="1">
        <v>193.7046</v>
      </c>
      <c r="K3549" s="3"/>
      <c r="L3549">
        <v>41.3</v>
      </c>
      <c r="M3549"/>
    </row>
    <row r="3550" spans="1:14" x14ac:dyDescent="0.25">
      <c r="A3550" s="1">
        <v>2001</v>
      </c>
      <c r="B3550" s="1" t="s">
        <v>135</v>
      </c>
      <c r="C3550" s="2" t="s">
        <v>502</v>
      </c>
      <c r="D3550" s="1">
        <f>LOOKUP(B3550,'country lookup'!A:A,'country lookup'!C:C)</f>
        <v>520</v>
      </c>
      <c r="E3550"/>
      <c r="F3550">
        <v>10215</v>
      </c>
      <c r="G3550" s="1">
        <v>0</v>
      </c>
      <c r="H3550" s="1">
        <v>7</v>
      </c>
      <c r="I3550" s="1">
        <v>173.69730000000001</v>
      </c>
      <c r="K3550" s="3"/>
      <c r="L3550">
        <v>40.299999999999997</v>
      </c>
      <c r="M3550"/>
    </row>
    <row r="3551" spans="1:14" x14ac:dyDescent="0.25">
      <c r="A3551" s="1">
        <v>2002</v>
      </c>
      <c r="B3551" s="1" t="s">
        <v>135</v>
      </c>
      <c r="C3551" s="2" t="s">
        <v>502</v>
      </c>
      <c r="D3551" s="1">
        <f>LOOKUP(B3551,'country lookup'!A:A,'country lookup'!C:C)</f>
        <v>520</v>
      </c>
      <c r="E3551"/>
      <c r="F3551">
        <v>10102</v>
      </c>
      <c r="G3551" s="1">
        <v>0</v>
      </c>
      <c r="H3551" s="1">
        <v>7</v>
      </c>
      <c r="I3551" s="1">
        <v>177.21520000000001</v>
      </c>
      <c r="K3551" s="3"/>
      <c r="L3551">
        <v>39.5</v>
      </c>
      <c r="M3551"/>
    </row>
    <row r="3552" spans="1:14" x14ac:dyDescent="0.25">
      <c r="A3552" s="1">
        <v>2003</v>
      </c>
      <c r="B3552" s="1" t="s">
        <v>135</v>
      </c>
      <c r="C3552" s="2" t="s">
        <v>502</v>
      </c>
      <c r="D3552" s="1">
        <f>LOOKUP(B3552,'country lookup'!A:A,'country lookup'!C:C)</f>
        <v>520</v>
      </c>
      <c r="E3552"/>
      <c r="F3552">
        <v>9994</v>
      </c>
      <c r="G3552" s="1">
        <v>0</v>
      </c>
      <c r="H3552" s="1">
        <v>7</v>
      </c>
      <c r="I3552" s="1">
        <v>179.9486</v>
      </c>
      <c r="K3552" s="3"/>
      <c r="L3552">
        <v>38.9</v>
      </c>
      <c r="M3552"/>
    </row>
    <row r="3553" spans="1:14" x14ac:dyDescent="0.25">
      <c r="A3553" s="1">
        <v>2004</v>
      </c>
      <c r="B3553" s="1" t="s">
        <v>135</v>
      </c>
      <c r="C3553" s="2" t="s">
        <v>502</v>
      </c>
      <c r="D3553" s="1">
        <f>LOOKUP(B3553,'country lookup'!A:A,'country lookup'!C:C)</f>
        <v>520</v>
      </c>
      <c r="E3553"/>
      <c r="F3553">
        <v>9902</v>
      </c>
      <c r="G3553" s="1">
        <v>0</v>
      </c>
      <c r="H3553" s="1">
        <v>7</v>
      </c>
      <c r="I3553" s="1">
        <v>181.34719999999999</v>
      </c>
      <c r="K3553" s="3"/>
      <c r="L3553">
        <v>38.6</v>
      </c>
      <c r="M3553"/>
    </row>
    <row r="3554" spans="1:14" x14ac:dyDescent="0.25">
      <c r="A3554" s="1">
        <v>2005</v>
      </c>
      <c r="B3554" s="1" t="s">
        <v>135</v>
      </c>
      <c r="C3554" s="2" t="s">
        <v>502</v>
      </c>
      <c r="D3554" s="1">
        <f>LOOKUP(B3554,'country lookup'!A:A,'country lookup'!C:C)</f>
        <v>520</v>
      </c>
      <c r="E3554"/>
      <c r="F3554">
        <v>9849</v>
      </c>
      <c r="G3554" s="1">
        <v>0</v>
      </c>
      <c r="H3554" s="1">
        <v>7</v>
      </c>
      <c r="I3554" s="1">
        <v>181.81819999999999</v>
      </c>
      <c r="K3554" s="3"/>
      <c r="L3554">
        <v>38.5</v>
      </c>
      <c r="M3554"/>
    </row>
    <row r="3555" spans="1:14" x14ac:dyDescent="0.25">
      <c r="A3555" s="1">
        <v>2006</v>
      </c>
      <c r="B3555" s="1" t="s">
        <v>135</v>
      </c>
      <c r="C3555" s="2" t="s">
        <v>502</v>
      </c>
      <c r="D3555" s="1">
        <f>LOOKUP(B3555,'country lookup'!A:A,'country lookup'!C:C)</f>
        <v>520</v>
      </c>
      <c r="E3555"/>
      <c r="F3555">
        <v>9828</v>
      </c>
      <c r="G3555" s="1">
        <v>0</v>
      </c>
      <c r="H3555" s="1">
        <v>7</v>
      </c>
      <c r="I3555" s="1">
        <v>181.34719999999999</v>
      </c>
      <c r="K3555" s="3"/>
      <c r="L3555">
        <v>38.6</v>
      </c>
      <c r="M3555"/>
    </row>
    <row r="3556" spans="1:14" x14ac:dyDescent="0.25">
      <c r="A3556" s="1">
        <v>2007</v>
      </c>
      <c r="B3556" s="1" t="s">
        <v>135</v>
      </c>
      <c r="C3556" s="2" t="s">
        <v>502</v>
      </c>
      <c r="D3556" s="1">
        <f>LOOKUP(B3556,'country lookup'!A:A,'country lookup'!C:C)</f>
        <v>520</v>
      </c>
      <c r="E3556"/>
      <c r="F3556">
        <v>9842</v>
      </c>
      <c r="G3556" s="1">
        <v>0</v>
      </c>
      <c r="H3556" s="1">
        <v>7</v>
      </c>
      <c r="I3556" s="1">
        <v>179.9486</v>
      </c>
      <c r="K3556" s="3"/>
      <c r="L3556">
        <v>38.9</v>
      </c>
      <c r="M3556"/>
    </row>
    <row r="3557" spans="1:14" x14ac:dyDescent="0.25">
      <c r="A3557" s="1">
        <v>2008</v>
      </c>
      <c r="B3557" s="1" t="s">
        <v>135</v>
      </c>
      <c r="C3557" s="2" t="s">
        <v>502</v>
      </c>
      <c r="D3557" s="1">
        <f>LOOKUP(B3557,'country lookup'!A:A,'country lookup'!C:C)</f>
        <v>520</v>
      </c>
      <c r="E3557"/>
      <c r="F3557">
        <v>9891</v>
      </c>
      <c r="G3557" s="1">
        <v>0</v>
      </c>
      <c r="H3557" s="1">
        <v>7</v>
      </c>
      <c r="I3557" s="1">
        <v>178.57140000000001</v>
      </c>
      <c r="K3557" s="3"/>
      <c r="L3557">
        <v>39.200000000000003</v>
      </c>
      <c r="M3557"/>
    </row>
    <row r="3558" spans="1:14" x14ac:dyDescent="0.25">
      <c r="A3558" s="1">
        <v>2009</v>
      </c>
      <c r="B3558" s="1" t="s">
        <v>135</v>
      </c>
      <c r="C3558" s="2" t="s">
        <v>502</v>
      </c>
      <c r="D3558" s="1">
        <f>LOOKUP(B3558,'country lookup'!A:A,'country lookup'!C:C)</f>
        <v>520</v>
      </c>
      <c r="E3558"/>
      <c r="F3558">
        <v>9939</v>
      </c>
      <c r="G3558" s="1">
        <v>0</v>
      </c>
      <c r="H3558" s="1">
        <v>7</v>
      </c>
      <c r="I3558" s="1">
        <v>178.57140000000001</v>
      </c>
      <c r="K3558" s="3"/>
      <c r="L3558">
        <v>39.200000000000003</v>
      </c>
      <c r="M3558"/>
    </row>
    <row r="3559" spans="1:14" x14ac:dyDescent="0.25">
      <c r="A3559" s="1">
        <v>2010</v>
      </c>
      <c r="B3559" s="1" t="s">
        <v>135</v>
      </c>
      <c r="C3559" s="2" t="s">
        <v>502</v>
      </c>
      <c r="D3559" s="1">
        <f>LOOKUP(B3559,'country lookup'!A:A,'country lookup'!C:C)</f>
        <v>520</v>
      </c>
      <c r="E3559"/>
      <c r="F3559">
        <v>10005</v>
      </c>
      <c r="G3559" s="1">
        <v>0</v>
      </c>
      <c r="H3559" s="1">
        <v>6</v>
      </c>
      <c r="I3559" s="1">
        <v>154.63919999999999</v>
      </c>
      <c r="K3559" s="3"/>
      <c r="L3559">
        <v>38.799999999999997</v>
      </c>
      <c r="M3559"/>
    </row>
    <row r="3560" spans="1:14" x14ac:dyDescent="0.25">
      <c r="A3560" s="1">
        <v>2011</v>
      </c>
      <c r="B3560" s="1" t="s">
        <v>135</v>
      </c>
      <c r="C3560" s="2" t="s">
        <v>502</v>
      </c>
      <c r="D3560" s="1">
        <f>LOOKUP(B3560,'country lookup'!A:A,'country lookup'!C:C)</f>
        <v>520</v>
      </c>
      <c r="E3560"/>
      <c r="F3560">
        <v>10057</v>
      </c>
      <c r="G3560" s="1">
        <v>0</v>
      </c>
      <c r="H3560" s="1">
        <v>6</v>
      </c>
      <c r="I3560" s="1">
        <v>156.65799999999999</v>
      </c>
      <c r="K3560" s="3"/>
      <c r="L3560">
        <v>38.299999999999997</v>
      </c>
      <c r="M3560"/>
    </row>
    <row r="3561" spans="1:14" x14ac:dyDescent="0.25">
      <c r="A3561" s="1">
        <v>2012</v>
      </c>
      <c r="B3561" s="1" t="s">
        <v>135</v>
      </c>
      <c r="C3561" s="2" t="s">
        <v>502</v>
      </c>
      <c r="D3561" s="1">
        <f>LOOKUP(B3561,'country lookup'!A:A,'country lookup'!C:C)</f>
        <v>520</v>
      </c>
      <c r="E3561"/>
      <c r="F3561">
        <v>10279</v>
      </c>
      <c r="G3561" s="1">
        <v>1871.5260000000001</v>
      </c>
      <c r="H3561" s="1">
        <v>6</v>
      </c>
      <c r="I3561" s="1">
        <v>159.5745</v>
      </c>
      <c r="K3561" s="3"/>
      <c r="L3561">
        <v>37.6</v>
      </c>
      <c r="M3561"/>
    </row>
    <row r="3562" spans="1:14" x14ac:dyDescent="0.25">
      <c r="A3562" s="1">
        <v>2013</v>
      </c>
      <c r="B3562" s="1" t="s">
        <v>135</v>
      </c>
      <c r="C3562" s="2" t="s">
        <v>502</v>
      </c>
      <c r="D3562" s="1">
        <f>LOOKUP(B3562,'country lookup'!A:A,'country lookup'!C:C)</f>
        <v>520</v>
      </c>
      <c r="E3562"/>
      <c r="F3562">
        <v>10821</v>
      </c>
      <c r="G3562" s="1">
        <v>2932.64</v>
      </c>
      <c r="H3562" s="1">
        <v>6</v>
      </c>
      <c r="I3562" s="1">
        <v>163.04349999999999</v>
      </c>
      <c r="K3562" s="3"/>
      <c r="L3562">
        <v>36.799999999999997</v>
      </c>
      <c r="M3562"/>
    </row>
    <row r="3563" spans="1:14" x14ac:dyDescent="0.25">
      <c r="A3563" s="1">
        <v>2014</v>
      </c>
      <c r="B3563" s="1" t="s">
        <v>135</v>
      </c>
      <c r="C3563" s="2" t="s">
        <v>502</v>
      </c>
      <c r="D3563" s="1">
        <f>LOOKUP(B3563,'country lookup'!A:A,'country lookup'!C:C)</f>
        <v>520</v>
      </c>
      <c r="E3563"/>
      <c r="F3563">
        <v>11853</v>
      </c>
      <c r="G3563" s="1">
        <v>5637.1540000000005</v>
      </c>
      <c r="H3563" s="1">
        <v>6</v>
      </c>
      <c r="I3563" s="1">
        <v>167.1309</v>
      </c>
      <c r="K3563" s="3"/>
      <c r="L3563">
        <v>35.9</v>
      </c>
      <c r="M3563"/>
    </row>
    <row r="3564" spans="1:14" x14ac:dyDescent="0.25">
      <c r="A3564" s="1">
        <v>2015</v>
      </c>
      <c r="B3564" s="1" t="s">
        <v>135</v>
      </c>
      <c r="C3564" s="2" t="s">
        <v>502</v>
      </c>
      <c r="D3564" s="1">
        <f>LOOKUP(B3564,'country lookup'!A:A,'country lookup'!C:C)</f>
        <v>520</v>
      </c>
      <c r="E3564"/>
      <c r="F3564">
        <v>12475</v>
      </c>
      <c r="G3564" s="1">
        <v>5918.7520000000004</v>
      </c>
      <c r="H3564" s="1">
        <v>6</v>
      </c>
      <c r="I3564" s="1">
        <v>171.42859999999999</v>
      </c>
      <c r="K3564" s="3"/>
      <c r="L3564">
        <v>35</v>
      </c>
      <c r="M3564"/>
    </row>
    <row r="3565" spans="1:14" x14ac:dyDescent="0.25">
      <c r="A3565" s="1">
        <v>2016</v>
      </c>
      <c r="B3565" s="1" t="s">
        <v>135</v>
      </c>
      <c r="C3565" s="2" t="s">
        <v>502</v>
      </c>
      <c r="D3565" s="1">
        <f>LOOKUP(B3565,'country lookup'!A:A,'country lookup'!C:C)</f>
        <v>520</v>
      </c>
      <c r="E3565"/>
      <c r="F3565">
        <v>13049</v>
      </c>
      <c r="G3565" s="1">
        <v>9089.0769999999993</v>
      </c>
      <c r="H3565" s="1">
        <v>5</v>
      </c>
      <c r="I3565" s="1">
        <v>147.05879999999999</v>
      </c>
      <c r="K3565" s="3"/>
      <c r="L3565">
        <v>34</v>
      </c>
      <c r="M3565"/>
    </row>
    <row r="3566" spans="1:14" x14ac:dyDescent="0.25">
      <c r="A3566" s="1">
        <v>1990</v>
      </c>
      <c r="B3566" s="1" t="s">
        <v>136</v>
      </c>
      <c r="C3566" s="2" t="s">
        <v>510</v>
      </c>
      <c r="D3566" s="1">
        <f>LOOKUP(B3566,'country lookup'!A:A,'country lookup'!C:C)</f>
        <v>554</v>
      </c>
      <c r="E3566">
        <v>4</v>
      </c>
      <c r="F3566">
        <v>3329800</v>
      </c>
      <c r="G3566" s="1">
        <v>11927.34</v>
      </c>
      <c r="H3566" s="1">
        <v>631</v>
      </c>
      <c r="I3566" s="1">
        <v>56339.29</v>
      </c>
      <c r="J3566" s="1">
        <v>55555.56</v>
      </c>
      <c r="K3566" s="3">
        <v>10</v>
      </c>
      <c r="L3566">
        <v>11.2</v>
      </c>
      <c r="M3566">
        <v>18</v>
      </c>
      <c r="N3566" s="1">
        <v>17.5</v>
      </c>
    </row>
    <row r="3567" spans="1:14" x14ac:dyDescent="0.25">
      <c r="A3567" s="1">
        <v>1991</v>
      </c>
      <c r="B3567" s="1" t="s">
        <v>136</v>
      </c>
      <c r="C3567" s="2" t="s">
        <v>510</v>
      </c>
      <c r="D3567" s="1">
        <f>LOOKUP(B3567,'country lookup'!A:A,'country lookup'!C:C)</f>
        <v>554</v>
      </c>
      <c r="E3567">
        <v>4</v>
      </c>
      <c r="F3567">
        <v>3495100</v>
      </c>
      <c r="G3567" s="1">
        <v>10853.36</v>
      </c>
      <c r="H3567" s="1">
        <v>604</v>
      </c>
      <c r="I3567" s="1">
        <v>56981.13</v>
      </c>
      <c r="J3567" s="1">
        <v>52941.18</v>
      </c>
      <c r="K3567" s="3">
        <v>10</v>
      </c>
      <c r="L3567">
        <v>10.6</v>
      </c>
      <c r="M3567">
        <v>17</v>
      </c>
      <c r="N3567" s="1">
        <v>17.399999999999999</v>
      </c>
    </row>
    <row r="3568" spans="1:14" x14ac:dyDescent="0.25">
      <c r="A3568" s="1">
        <v>1992</v>
      </c>
      <c r="B3568" s="1" t="s">
        <v>136</v>
      </c>
      <c r="C3568" s="2" t="s">
        <v>510</v>
      </c>
      <c r="D3568" s="1">
        <f>LOOKUP(B3568,'country lookup'!A:A,'country lookup'!C:C)</f>
        <v>554</v>
      </c>
      <c r="E3568">
        <v>4</v>
      </c>
      <c r="F3568">
        <v>3531700</v>
      </c>
      <c r="G3568" s="1">
        <v>10695.02</v>
      </c>
      <c r="H3568" s="1">
        <v>577</v>
      </c>
      <c r="I3568" s="1">
        <v>57700</v>
      </c>
      <c r="J3568" s="1">
        <v>56250</v>
      </c>
      <c r="K3568" s="3">
        <v>9</v>
      </c>
      <c r="L3568">
        <v>10</v>
      </c>
      <c r="M3568">
        <v>16</v>
      </c>
      <c r="N3568" s="1">
        <v>17.28</v>
      </c>
    </row>
    <row r="3569" spans="1:14" x14ac:dyDescent="0.25">
      <c r="A3569" s="1">
        <v>1993</v>
      </c>
      <c r="B3569" s="1" t="s">
        <v>136</v>
      </c>
      <c r="C3569" s="2" t="s">
        <v>510</v>
      </c>
      <c r="D3569" s="1">
        <f>LOOKUP(B3569,'country lookup'!A:A,'country lookup'!C:C)</f>
        <v>554</v>
      </c>
      <c r="E3569">
        <v>4</v>
      </c>
      <c r="F3569">
        <v>3572200</v>
      </c>
      <c r="G3569" s="1">
        <v>11030.34</v>
      </c>
      <c r="H3569" s="1">
        <v>552</v>
      </c>
      <c r="I3569" s="1">
        <v>58105.26</v>
      </c>
      <c r="J3569" s="1">
        <v>53333.33</v>
      </c>
      <c r="K3569" s="3">
        <v>9</v>
      </c>
      <c r="L3569">
        <v>9.5</v>
      </c>
      <c r="M3569">
        <v>15</v>
      </c>
      <c r="N3569" s="1">
        <v>16.53</v>
      </c>
    </row>
    <row r="3570" spans="1:14" x14ac:dyDescent="0.25">
      <c r="A3570" s="1">
        <v>1994</v>
      </c>
      <c r="B3570" s="1" t="s">
        <v>136</v>
      </c>
      <c r="C3570" s="2" t="s">
        <v>510</v>
      </c>
      <c r="D3570" s="1">
        <f>LOOKUP(B3570,'country lookup'!A:A,'country lookup'!C:C)</f>
        <v>554</v>
      </c>
      <c r="E3570">
        <v>4</v>
      </c>
      <c r="F3570">
        <v>3620000</v>
      </c>
      <c r="G3570" s="1">
        <v>11614.98</v>
      </c>
      <c r="H3570" s="1">
        <v>528</v>
      </c>
      <c r="I3570" s="1">
        <v>58021.98</v>
      </c>
      <c r="J3570" s="1">
        <v>64285.71</v>
      </c>
      <c r="K3570" s="3">
        <v>8</v>
      </c>
      <c r="L3570">
        <v>9.1</v>
      </c>
      <c r="M3570">
        <v>14</v>
      </c>
      <c r="N3570" s="1">
        <v>15.95</v>
      </c>
    </row>
    <row r="3571" spans="1:14" x14ac:dyDescent="0.25">
      <c r="A3571" s="1">
        <v>1995</v>
      </c>
      <c r="B3571" s="1" t="s">
        <v>136</v>
      </c>
      <c r="C3571" s="2" t="s">
        <v>510</v>
      </c>
      <c r="D3571" s="1">
        <f>LOOKUP(B3571,'country lookup'!A:A,'country lookup'!C:C)</f>
        <v>554</v>
      </c>
      <c r="E3571">
        <v>4</v>
      </c>
      <c r="F3571">
        <v>3673400</v>
      </c>
      <c r="G3571" s="1">
        <v>11722.59</v>
      </c>
      <c r="H3571" s="1">
        <v>504</v>
      </c>
      <c r="I3571" s="1">
        <v>57931.03</v>
      </c>
      <c r="J3571" s="1">
        <v>53333.33</v>
      </c>
      <c r="K3571" s="3">
        <v>9</v>
      </c>
      <c r="L3571">
        <v>8.6999999999999993</v>
      </c>
      <c r="M3571">
        <v>15</v>
      </c>
      <c r="N3571" s="1">
        <v>15.77</v>
      </c>
    </row>
    <row r="3572" spans="1:14" x14ac:dyDescent="0.25">
      <c r="A3572" s="1">
        <v>1996</v>
      </c>
      <c r="B3572" s="1" t="s">
        <v>136</v>
      </c>
      <c r="C3572" s="2" t="s">
        <v>510</v>
      </c>
      <c r="D3572" s="1">
        <f>LOOKUP(B3572,'country lookup'!A:A,'country lookup'!C:C)</f>
        <v>554</v>
      </c>
      <c r="E3572">
        <v>4</v>
      </c>
      <c r="F3572">
        <v>3732000</v>
      </c>
      <c r="G3572" s="1">
        <v>11640.77</v>
      </c>
      <c r="H3572" s="1">
        <v>482</v>
      </c>
      <c r="I3572" s="1">
        <v>57380.95</v>
      </c>
      <c r="J3572" s="1">
        <v>53333.33</v>
      </c>
      <c r="K3572" s="3">
        <v>8</v>
      </c>
      <c r="L3572">
        <v>8.4</v>
      </c>
      <c r="M3572">
        <v>15</v>
      </c>
      <c r="N3572" s="1">
        <v>15.34</v>
      </c>
    </row>
    <row r="3573" spans="1:14" x14ac:dyDescent="0.25">
      <c r="A3573" s="1">
        <v>1997</v>
      </c>
      <c r="B3573" s="1" t="s">
        <v>136</v>
      </c>
      <c r="C3573" s="2" t="s">
        <v>510</v>
      </c>
      <c r="D3573" s="1">
        <f>LOOKUP(B3573,'country lookup'!A:A,'country lookup'!C:C)</f>
        <v>554</v>
      </c>
      <c r="E3573">
        <v>4</v>
      </c>
      <c r="F3573">
        <v>3781300</v>
      </c>
      <c r="G3573" s="1">
        <v>11504.61</v>
      </c>
      <c r="H3573" s="1">
        <v>461</v>
      </c>
      <c r="I3573" s="1">
        <v>56913.58</v>
      </c>
      <c r="J3573" s="1">
        <v>57142.86</v>
      </c>
      <c r="K3573" s="3">
        <v>8</v>
      </c>
      <c r="L3573">
        <v>8.1</v>
      </c>
      <c r="M3573">
        <v>14</v>
      </c>
      <c r="N3573" s="1">
        <v>15.23</v>
      </c>
    </row>
    <row r="3574" spans="1:14" x14ac:dyDescent="0.25">
      <c r="A3574" s="1">
        <v>1998</v>
      </c>
      <c r="B3574" s="1" t="s">
        <v>136</v>
      </c>
      <c r="C3574" s="2" t="s">
        <v>510</v>
      </c>
      <c r="D3574" s="1">
        <f>LOOKUP(B3574,'country lookup'!A:A,'country lookup'!C:C)</f>
        <v>554</v>
      </c>
      <c r="E3574">
        <v>4</v>
      </c>
      <c r="F3574">
        <v>3815000</v>
      </c>
      <c r="G3574" s="1">
        <v>11030.71</v>
      </c>
      <c r="H3574" s="1">
        <v>443</v>
      </c>
      <c r="I3574" s="1">
        <v>56794.87</v>
      </c>
      <c r="J3574" s="1">
        <v>61538.46</v>
      </c>
      <c r="K3574" s="3">
        <v>8</v>
      </c>
      <c r="L3574">
        <v>7.8</v>
      </c>
      <c r="M3574">
        <v>13</v>
      </c>
      <c r="N3574" s="1">
        <v>14.51</v>
      </c>
    </row>
    <row r="3575" spans="1:14" x14ac:dyDescent="0.25">
      <c r="A3575" s="1">
        <v>1999</v>
      </c>
      <c r="B3575" s="1" t="s">
        <v>136</v>
      </c>
      <c r="C3575" s="2" t="s">
        <v>510</v>
      </c>
      <c r="D3575" s="1">
        <f>LOOKUP(B3575,'country lookup'!A:A,'country lookup'!C:C)</f>
        <v>554</v>
      </c>
      <c r="E3575">
        <v>4</v>
      </c>
      <c r="F3575">
        <v>3835100</v>
      </c>
      <c r="G3575" s="1">
        <v>11413.64</v>
      </c>
      <c r="H3575" s="1">
        <v>426</v>
      </c>
      <c r="I3575" s="1">
        <v>56052.63</v>
      </c>
      <c r="J3575" s="1">
        <v>50000</v>
      </c>
      <c r="K3575" s="3">
        <v>8</v>
      </c>
      <c r="L3575">
        <v>7.6</v>
      </c>
      <c r="M3575">
        <v>14</v>
      </c>
      <c r="N3575" s="1">
        <v>14.87</v>
      </c>
    </row>
    <row r="3576" spans="1:14" x14ac:dyDescent="0.25">
      <c r="A3576" s="1">
        <v>2000</v>
      </c>
      <c r="B3576" s="1" t="s">
        <v>136</v>
      </c>
      <c r="C3576" s="2" t="s">
        <v>510</v>
      </c>
      <c r="D3576" s="1">
        <f>LOOKUP(B3576,'country lookup'!A:A,'country lookup'!C:C)</f>
        <v>554</v>
      </c>
      <c r="E3576">
        <v>4</v>
      </c>
      <c r="F3576">
        <v>3857700</v>
      </c>
      <c r="G3576" s="1">
        <v>11673.27</v>
      </c>
      <c r="H3576" s="1">
        <v>413</v>
      </c>
      <c r="I3576" s="1">
        <v>55810.81</v>
      </c>
      <c r="J3576" s="1">
        <v>58333.33</v>
      </c>
      <c r="K3576" s="3">
        <v>7</v>
      </c>
      <c r="L3576">
        <v>7.4</v>
      </c>
      <c r="M3576">
        <v>12</v>
      </c>
      <c r="N3576" s="1">
        <v>14.66</v>
      </c>
    </row>
    <row r="3577" spans="1:14" x14ac:dyDescent="0.25">
      <c r="A3577" s="1">
        <v>2001</v>
      </c>
      <c r="B3577" s="1" t="s">
        <v>136</v>
      </c>
      <c r="C3577" s="2" t="s">
        <v>510</v>
      </c>
      <c r="D3577" s="1">
        <f>LOOKUP(B3577,'country lookup'!A:A,'country lookup'!C:C)</f>
        <v>554</v>
      </c>
      <c r="E3577">
        <v>4</v>
      </c>
      <c r="F3577">
        <v>3880500</v>
      </c>
      <c r="G3577" s="1">
        <v>11810.9</v>
      </c>
      <c r="H3577" s="1">
        <v>403</v>
      </c>
      <c r="I3577" s="1">
        <v>55972.22</v>
      </c>
      <c r="J3577" s="1">
        <v>53846.15</v>
      </c>
      <c r="K3577" s="3">
        <v>7</v>
      </c>
      <c r="L3577">
        <v>7.2</v>
      </c>
      <c r="M3577">
        <v>13</v>
      </c>
      <c r="N3577" s="1">
        <v>14.36</v>
      </c>
    </row>
    <row r="3578" spans="1:14" x14ac:dyDescent="0.25">
      <c r="A3578" s="1">
        <v>2002</v>
      </c>
      <c r="B3578" s="1" t="s">
        <v>136</v>
      </c>
      <c r="C3578" s="2" t="s">
        <v>510</v>
      </c>
      <c r="D3578" s="1">
        <f>LOOKUP(B3578,'country lookup'!A:A,'country lookup'!C:C)</f>
        <v>554</v>
      </c>
      <c r="E3578">
        <v>4</v>
      </c>
      <c r="F3578">
        <v>3948500</v>
      </c>
      <c r="G3578" s="1">
        <v>12529.99</v>
      </c>
      <c r="H3578" s="1">
        <v>397</v>
      </c>
      <c r="I3578" s="1">
        <v>56714.29</v>
      </c>
      <c r="J3578" s="1">
        <v>61538.46</v>
      </c>
      <c r="K3578" s="3">
        <v>7</v>
      </c>
      <c r="L3578">
        <v>7</v>
      </c>
      <c r="M3578">
        <v>13</v>
      </c>
      <c r="N3578" s="1">
        <v>13.67</v>
      </c>
    </row>
    <row r="3579" spans="1:14" x14ac:dyDescent="0.25">
      <c r="A3579" s="1">
        <v>2003</v>
      </c>
      <c r="B3579" s="1" t="s">
        <v>136</v>
      </c>
      <c r="C3579" s="2" t="s">
        <v>510</v>
      </c>
      <c r="D3579" s="1">
        <f>LOOKUP(B3579,'country lookup'!A:A,'country lookup'!C:C)</f>
        <v>554</v>
      </c>
      <c r="E3579">
        <v>4</v>
      </c>
      <c r="F3579">
        <v>4027200</v>
      </c>
      <c r="G3579" s="1">
        <v>13081.53</v>
      </c>
      <c r="H3579" s="1">
        <v>393</v>
      </c>
      <c r="I3579" s="1">
        <v>56956.52</v>
      </c>
      <c r="J3579" s="1">
        <v>61538.46</v>
      </c>
      <c r="K3579" s="3">
        <v>8</v>
      </c>
      <c r="L3579">
        <v>6.9</v>
      </c>
      <c r="M3579">
        <v>13</v>
      </c>
      <c r="N3579" s="1">
        <v>13.94</v>
      </c>
    </row>
    <row r="3580" spans="1:14" x14ac:dyDescent="0.25">
      <c r="A3580" s="1">
        <v>2004</v>
      </c>
      <c r="B3580" s="1" t="s">
        <v>136</v>
      </c>
      <c r="C3580" s="2" t="s">
        <v>510</v>
      </c>
      <c r="D3580" s="1">
        <f>LOOKUP(B3580,'country lookup'!A:A,'country lookup'!C:C)</f>
        <v>554</v>
      </c>
      <c r="E3580">
        <v>4</v>
      </c>
      <c r="F3580">
        <v>4087500</v>
      </c>
      <c r="G3580" s="1">
        <v>13408.45</v>
      </c>
      <c r="H3580" s="1">
        <v>391</v>
      </c>
      <c r="I3580" s="1">
        <v>58358.21</v>
      </c>
      <c r="J3580" s="1">
        <v>61538.46</v>
      </c>
      <c r="K3580" s="3">
        <v>8</v>
      </c>
      <c r="L3580">
        <v>6.7</v>
      </c>
      <c r="M3580">
        <v>13</v>
      </c>
      <c r="N3580" s="1">
        <v>14.2</v>
      </c>
    </row>
    <row r="3581" spans="1:14" x14ac:dyDescent="0.25">
      <c r="A3581" s="1">
        <v>2005</v>
      </c>
      <c r="B3581" s="1" t="s">
        <v>136</v>
      </c>
      <c r="C3581" s="2" t="s">
        <v>510</v>
      </c>
      <c r="D3581" s="1">
        <f>LOOKUP(B3581,'country lookup'!A:A,'country lookup'!C:C)</f>
        <v>554</v>
      </c>
      <c r="E3581">
        <v>4</v>
      </c>
      <c r="F3581">
        <v>4133900</v>
      </c>
      <c r="G3581" s="1">
        <v>14285.61</v>
      </c>
      <c r="H3581" s="1">
        <v>392</v>
      </c>
      <c r="I3581" s="1">
        <v>59393.94</v>
      </c>
      <c r="J3581" s="1">
        <v>57142.86</v>
      </c>
      <c r="K3581" s="3">
        <v>8</v>
      </c>
      <c r="L3581">
        <v>6.6</v>
      </c>
      <c r="M3581">
        <v>14</v>
      </c>
      <c r="N3581" s="1">
        <v>13.96</v>
      </c>
    </row>
    <row r="3582" spans="1:14" x14ac:dyDescent="0.25">
      <c r="A3582" s="1">
        <v>2006</v>
      </c>
      <c r="B3582" s="1" t="s">
        <v>136</v>
      </c>
      <c r="C3582" s="2" t="s">
        <v>510</v>
      </c>
      <c r="D3582" s="1">
        <f>LOOKUP(B3582,'country lookup'!A:A,'country lookup'!C:C)</f>
        <v>554</v>
      </c>
      <c r="E3582">
        <v>4</v>
      </c>
      <c r="F3582">
        <v>4184600</v>
      </c>
      <c r="G3582" s="1">
        <v>15161.44</v>
      </c>
      <c r="H3582" s="1">
        <v>394</v>
      </c>
      <c r="I3582" s="1">
        <v>60615.38</v>
      </c>
      <c r="J3582" s="1">
        <v>61538.46</v>
      </c>
      <c r="K3582" s="3">
        <v>8</v>
      </c>
      <c r="L3582">
        <v>6.5</v>
      </c>
      <c r="M3582">
        <v>13</v>
      </c>
      <c r="N3582" s="1">
        <v>14.14</v>
      </c>
    </row>
    <row r="3583" spans="1:14" x14ac:dyDescent="0.25">
      <c r="A3583" s="1">
        <v>2007</v>
      </c>
      <c r="B3583" s="1" t="s">
        <v>136</v>
      </c>
      <c r="C3583" s="2" t="s">
        <v>510</v>
      </c>
      <c r="D3583" s="1">
        <f>LOOKUP(B3583,'country lookup'!A:A,'country lookup'!C:C)</f>
        <v>554</v>
      </c>
      <c r="E3583">
        <v>4</v>
      </c>
      <c r="F3583">
        <v>4223800</v>
      </c>
      <c r="G3583" s="1">
        <v>15071.96</v>
      </c>
      <c r="H3583" s="1">
        <v>395</v>
      </c>
      <c r="I3583" s="1">
        <v>61718.75</v>
      </c>
      <c r="J3583" s="1">
        <v>61538.46</v>
      </c>
      <c r="K3583" s="3">
        <v>8</v>
      </c>
      <c r="L3583">
        <v>6.4</v>
      </c>
      <c r="M3583">
        <v>13</v>
      </c>
      <c r="N3583" s="1">
        <v>15.15</v>
      </c>
    </row>
    <row r="3584" spans="1:14" x14ac:dyDescent="0.25">
      <c r="A3584" s="1">
        <v>2008</v>
      </c>
      <c r="B3584" s="1" t="s">
        <v>136</v>
      </c>
      <c r="C3584" s="2" t="s">
        <v>510</v>
      </c>
      <c r="D3584" s="1">
        <f>LOOKUP(B3584,'country lookup'!A:A,'country lookup'!C:C)</f>
        <v>554</v>
      </c>
      <c r="E3584">
        <v>4</v>
      </c>
      <c r="F3584">
        <v>4259800</v>
      </c>
      <c r="G3584" s="1">
        <v>14196.07</v>
      </c>
      <c r="H3584" s="1">
        <v>396</v>
      </c>
      <c r="I3584" s="1">
        <v>61875</v>
      </c>
      <c r="J3584" s="1">
        <v>66666.67</v>
      </c>
      <c r="K3584" s="3">
        <v>8</v>
      </c>
      <c r="L3584">
        <v>6.4</v>
      </c>
      <c r="M3584">
        <v>12</v>
      </c>
      <c r="N3584" s="1">
        <v>15.1</v>
      </c>
    </row>
    <row r="3585" spans="1:14" x14ac:dyDescent="0.25">
      <c r="A3585" s="1">
        <v>2009</v>
      </c>
      <c r="B3585" s="1" t="s">
        <v>136</v>
      </c>
      <c r="C3585" s="2" t="s">
        <v>510</v>
      </c>
      <c r="D3585" s="1">
        <f>LOOKUP(B3585,'country lookup'!A:A,'country lookup'!C:C)</f>
        <v>554</v>
      </c>
      <c r="E3585">
        <v>4</v>
      </c>
      <c r="F3585">
        <v>4302600</v>
      </c>
      <c r="G3585" s="1">
        <v>13286.68</v>
      </c>
      <c r="H3585" s="1">
        <v>394</v>
      </c>
      <c r="I3585" s="1">
        <v>62539.68</v>
      </c>
      <c r="J3585" s="1">
        <v>66666.67</v>
      </c>
      <c r="K3585" s="3">
        <v>8</v>
      </c>
      <c r="L3585">
        <v>6.3</v>
      </c>
      <c r="M3585">
        <v>12</v>
      </c>
      <c r="N3585" s="1">
        <v>14.53</v>
      </c>
    </row>
    <row r="3586" spans="1:14" x14ac:dyDescent="0.25">
      <c r="A3586" s="1">
        <v>2010</v>
      </c>
      <c r="B3586" s="1" t="s">
        <v>136</v>
      </c>
      <c r="C3586" s="2" t="s">
        <v>510</v>
      </c>
      <c r="D3586" s="1">
        <f>LOOKUP(B3586,'country lookup'!A:A,'country lookup'!C:C)</f>
        <v>554</v>
      </c>
      <c r="E3586">
        <v>4</v>
      </c>
      <c r="F3586">
        <v>4350700</v>
      </c>
      <c r="G3586" s="1">
        <v>13844.05</v>
      </c>
      <c r="H3586" s="1">
        <v>390</v>
      </c>
      <c r="I3586" s="1">
        <v>62903.23</v>
      </c>
      <c r="J3586" s="1">
        <v>61538.46</v>
      </c>
      <c r="K3586" s="3">
        <v>8</v>
      </c>
      <c r="L3586">
        <v>6.2</v>
      </c>
      <c r="M3586">
        <v>13</v>
      </c>
      <c r="N3586" s="1">
        <v>14.68</v>
      </c>
    </row>
    <row r="3587" spans="1:14" x14ac:dyDescent="0.25">
      <c r="A3587" s="1">
        <v>2011</v>
      </c>
      <c r="B3587" s="1" t="s">
        <v>136</v>
      </c>
      <c r="C3587" s="2" t="s">
        <v>510</v>
      </c>
      <c r="D3587" s="1">
        <f>LOOKUP(B3587,'country lookup'!A:A,'country lookup'!C:C)</f>
        <v>554</v>
      </c>
      <c r="E3587">
        <v>4</v>
      </c>
      <c r="F3587">
        <v>4384000</v>
      </c>
      <c r="G3587" s="1">
        <v>13720.84</v>
      </c>
      <c r="H3587" s="1">
        <v>382</v>
      </c>
      <c r="I3587" s="1">
        <v>62622.95</v>
      </c>
      <c r="J3587" s="1">
        <v>58333.33</v>
      </c>
      <c r="K3587" s="3">
        <v>8</v>
      </c>
      <c r="L3587">
        <v>6.1</v>
      </c>
      <c r="M3587">
        <v>12</v>
      </c>
      <c r="N3587" s="1">
        <v>14</v>
      </c>
    </row>
    <row r="3588" spans="1:14" x14ac:dyDescent="0.25">
      <c r="A3588" s="1">
        <v>2012</v>
      </c>
      <c r="B3588" s="1" t="s">
        <v>136</v>
      </c>
      <c r="C3588" s="2" t="s">
        <v>510</v>
      </c>
      <c r="D3588" s="1">
        <f>LOOKUP(B3588,'country lookup'!A:A,'country lookup'!C:C)</f>
        <v>554</v>
      </c>
      <c r="E3588">
        <v>4</v>
      </c>
      <c r="F3588">
        <v>4408100</v>
      </c>
      <c r="G3588" s="1">
        <v>14053.94</v>
      </c>
      <c r="H3588" s="1">
        <v>373</v>
      </c>
      <c r="I3588" s="1">
        <v>62166.67</v>
      </c>
      <c r="J3588" s="1">
        <v>58333.33</v>
      </c>
      <c r="K3588" s="3">
        <v>7</v>
      </c>
      <c r="L3588">
        <v>6</v>
      </c>
      <c r="M3588">
        <v>12</v>
      </c>
      <c r="N3588" s="1">
        <v>13.87</v>
      </c>
    </row>
    <row r="3589" spans="1:14" x14ac:dyDescent="0.25">
      <c r="A3589" s="1">
        <v>2013</v>
      </c>
      <c r="B3589" s="1" t="s">
        <v>136</v>
      </c>
      <c r="C3589" s="2" t="s">
        <v>510</v>
      </c>
      <c r="D3589" s="1">
        <f>LOOKUP(B3589,'country lookup'!A:A,'country lookup'!C:C)</f>
        <v>554</v>
      </c>
      <c r="E3589">
        <v>4</v>
      </c>
      <c r="F3589">
        <v>4442100</v>
      </c>
      <c r="G3589" s="1">
        <v>14383.44</v>
      </c>
      <c r="H3589" s="1">
        <v>364</v>
      </c>
      <c r="I3589" s="1">
        <v>61694.92</v>
      </c>
      <c r="J3589" s="1">
        <v>58333.33</v>
      </c>
      <c r="K3589" s="3">
        <v>7</v>
      </c>
      <c r="L3589">
        <v>5.9</v>
      </c>
      <c r="M3589">
        <v>12</v>
      </c>
      <c r="N3589" s="1">
        <v>13.2</v>
      </c>
    </row>
    <row r="3590" spans="1:14" x14ac:dyDescent="0.25">
      <c r="A3590" s="1">
        <v>2014</v>
      </c>
      <c r="B3590" s="1" t="s">
        <v>136</v>
      </c>
      <c r="C3590" s="2" t="s">
        <v>510</v>
      </c>
      <c r="D3590" s="1">
        <f>LOOKUP(B3590,'country lookup'!A:A,'country lookup'!C:C)</f>
        <v>554</v>
      </c>
      <c r="E3590">
        <v>4</v>
      </c>
      <c r="F3590">
        <v>4509700</v>
      </c>
      <c r="G3590" s="1">
        <v>14665.31</v>
      </c>
      <c r="H3590" s="1">
        <v>354</v>
      </c>
      <c r="I3590" s="1">
        <v>62105.26</v>
      </c>
      <c r="J3590" s="1">
        <v>63636.36</v>
      </c>
      <c r="K3590" s="3">
        <v>7</v>
      </c>
      <c r="L3590">
        <v>5.7</v>
      </c>
      <c r="M3590">
        <v>11</v>
      </c>
      <c r="N3590" s="1">
        <v>12.68</v>
      </c>
    </row>
    <row r="3591" spans="1:14" x14ac:dyDescent="0.25">
      <c r="A3591" s="1">
        <v>2015</v>
      </c>
      <c r="B3591" s="1" t="s">
        <v>136</v>
      </c>
      <c r="C3591" s="2" t="s">
        <v>510</v>
      </c>
      <c r="D3591" s="1">
        <f>LOOKUP(B3591,'country lookup'!A:A,'country lookup'!C:C)</f>
        <v>554</v>
      </c>
      <c r="E3591">
        <v>4</v>
      </c>
      <c r="F3591">
        <v>4595700</v>
      </c>
      <c r="G3591" s="1">
        <v>14752.31</v>
      </c>
      <c r="H3591" s="1">
        <v>344</v>
      </c>
      <c r="I3591" s="1">
        <v>61428.57</v>
      </c>
      <c r="K3591" s="3">
        <v>7</v>
      </c>
      <c r="L3591">
        <v>5.6</v>
      </c>
      <c r="M3591">
        <v>11</v>
      </c>
      <c r="N3591" s="1">
        <v>13.27</v>
      </c>
    </row>
    <row r="3592" spans="1:14" x14ac:dyDescent="0.25">
      <c r="A3592" s="1">
        <v>2016</v>
      </c>
      <c r="B3592" s="1" t="s">
        <v>136</v>
      </c>
      <c r="C3592" s="2" t="s">
        <v>510</v>
      </c>
      <c r="D3592" s="1">
        <f>LOOKUP(B3592,'country lookup'!A:A,'country lookup'!C:C)</f>
        <v>554</v>
      </c>
      <c r="E3592">
        <v>4</v>
      </c>
      <c r="F3592">
        <v>4693200</v>
      </c>
      <c r="G3592" s="1">
        <v>0</v>
      </c>
      <c r="H3592" s="1">
        <v>334</v>
      </c>
      <c r="I3592" s="1">
        <v>61851.85</v>
      </c>
      <c r="K3592" s="3"/>
      <c r="L3592">
        <v>5.4</v>
      </c>
      <c r="M3592"/>
      <c r="N3592" s="1">
        <v>12.65</v>
      </c>
    </row>
    <row r="3593" spans="1:14" x14ac:dyDescent="0.25">
      <c r="A3593" s="1">
        <v>1990</v>
      </c>
      <c r="B3593" s="1" t="s">
        <v>137</v>
      </c>
      <c r="C3593" s="2" t="s">
        <v>526</v>
      </c>
      <c r="D3593" s="1">
        <f>LOOKUP(B3593,'country lookup'!A:A,'country lookup'!C:C)</f>
        <v>512</v>
      </c>
      <c r="E3593">
        <v>4</v>
      </c>
      <c r="F3593">
        <v>1812161</v>
      </c>
      <c r="G3593" s="1">
        <v>5220.5730000000003</v>
      </c>
      <c r="H3593" s="1">
        <v>2744</v>
      </c>
      <c r="I3593" s="1">
        <v>70000</v>
      </c>
      <c r="J3593" s="1">
        <v>60000</v>
      </c>
      <c r="K3593" s="3">
        <v>21</v>
      </c>
      <c r="L3593">
        <v>39.200000000000003</v>
      </c>
      <c r="M3593">
        <v>30</v>
      </c>
      <c r="N3593" s="1">
        <v>38.281999999999996</v>
      </c>
    </row>
    <row r="3594" spans="1:14" x14ac:dyDescent="0.25">
      <c r="A3594" s="1">
        <v>1991</v>
      </c>
      <c r="B3594" s="1" t="s">
        <v>137</v>
      </c>
      <c r="C3594" s="2" t="s">
        <v>526</v>
      </c>
      <c r="D3594" s="1">
        <f>LOOKUP(B3594,'country lookup'!A:A,'country lookup'!C:C)</f>
        <v>512</v>
      </c>
      <c r="E3594">
        <v>4</v>
      </c>
      <c r="F3594">
        <v>1893768</v>
      </c>
      <c r="G3594" s="1">
        <v>4350.5709999999999</v>
      </c>
      <c r="H3594" s="1">
        <v>2469</v>
      </c>
      <c r="I3594" s="1">
        <v>69549.3</v>
      </c>
      <c r="J3594" s="1">
        <v>59259.26</v>
      </c>
      <c r="K3594" s="3">
        <v>18</v>
      </c>
      <c r="L3594">
        <v>35.5</v>
      </c>
      <c r="M3594">
        <v>27</v>
      </c>
      <c r="N3594" s="1">
        <v>36.395000000000003</v>
      </c>
    </row>
    <row r="3595" spans="1:14" x14ac:dyDescent="0.25">
      <c r="A3595" s="1">
        <v>1992</v>
      </c>
      <c r="B3595" s="1" t="s">
        <v>137</v>
      </c>
      <c r="C3595" s="2" t="s">
        <v>526</v>
      </c>
      <c r="D3595" s="1">
        <f>LOOKUP(B3595,'country lookup'!A:A,'country lookup'!C:C)</f>
        <v>512</v>
      </c>
      <c r="E3595">
        <v>4</v>
      </c>
      <c r="F3595">
        <v>1983275</v>
      </c>
      <c r="G3595" s="1">
        <v>4351.8580000000002</v>
      </c>
      <c r="H3595" s="1">
        <v>2210</v>
      </c>
      <c r="I3595" s="1">
        <v>68633.539999999994</v>
      </c>
      <c r="J3595" s="1">
        <v>62500</v>
      </c>
      <c r="K3595" s="3">
        <v>16</v>
      </c>
      <c r="L3595">
        <v>32.200000000000003</v>
      </c>
      <c r="M3595">
        <v>24</v>
      </c>
      <c r="N3595" s="1">
        <v>34.548999999999999</v>
      </c>
    </row>
    <row r="3596" spans="1:14" x14ac:dyDescent="0.25">
      <c r="A3596" s="1">
        <v>1993</v>
      </c>
      <c r="B3596" s="1" t="s">
        <v>137</v>
      </c>
      <c r="C3596" s="2" t="s">
        <v>526</v>
      </c>
      <c r="D3596" s="1">
        <f>LOOKUP(B3596,'country lookup'!A:A,'country lookup'!C:C)</f>
        <v>512</v>
      </c>
      <c r="E3596">
        <v>4</v>
      </c>
      <c r="F3596">
        <v>2072104</v>
      </c>
      <c r="G3596" s="1">
        <v>4467.8649999999998</v>
      </c>
      <c r="H3596" s="1">
        <v>1972</v>
      </c>
      <c r="I3596" s="1">
        <v>67534.25</v>
      </c>
      <c r="J3596" s="1">
        <v>63636.36</v>
      </c>
      <c r="K3596" s="3">
        <v>15</v>
      </c>
      <c r="L3596">
        <v>29.2</v>
      </c>
      <c r="M3596">
        <v>22</v>
      </c>
      <c r="N3596" s="1">
        <v>32.802999999999997</v>
      </c>
    </row>
    <row r="3597" spans="1:14" x14ac:dyDescent="0.25">
      <c r="A3597" s="1">
        <v>1994</v>
      </c>
      <c r="B3597" s="1" t="s">
        <v>137</v>
      </c>
      <c r="C3597" s="2" t="s">
        <v>526</v>
      </c>
      <c r="D3597" s="1">
        <f>LOOKUP(B3597,'country lookup'!A:A,'country lookup'!C:C)</f>
        <v>512</v>
      </c>
      <c r="E3597">
        <v>4</v>
      </c>
      <c r="F3597">
        <v>2148419</v>
      </c>
      <c r="G3597" s="1">
        <v>4423.6260000000002</v>
      </c>
      <c r="H3597" s="1">
        <v>1761</v>
      </c>
      <c r="I3597" s="1">
        <v>66203.009999999995</v>
      </c>
      <c r="J3597" s="1">
        <v>61904.76</v>
      </c>
      <c r="K3597" s="3">
        <v>14</v>
      </c>
      <c r="L3597">
        <v>26.6</v>
      </c>
      <c r="M3597">
        <v>21</v>
      </c>
      <c r="N3597" s="1">
        <v>31.196000000000002</v>
      </c>
    </row>
    <row r="3598" spans="1:14" x14ac:dyDescent="0.25">
      <c r="A3598" s="1">
        <v>1995</v>
      </c>
      <c r="B3598" s="1" t="s">
        <v>137</v>
      </c>
      <c r="C3598" s="2" t="s">
        <v>526</v>
      </c>
      <c r="D3598" s="1">
        <f>LOOKUP(B3598,'country lookup'!A:A,'country lookup'!C:C)</f>
        <v>512</v>
      </c>
      <c r="E3598">
        <v>4</v>
      </c>
      <c r="F3598">
        <v>2204277</v>
      </c>
      <c r="G3598" s="1">
        <v>4533.4859999999999</v>
      </c>
      <c r="H3598" s="1">
        <v>1574</v>
      </c>
      <c r="I3598" s="1">
        <v>64773.66</v>
      </c>
      <c r="J3598" s="1">
        <v>60000</v>
      </c>
      <c r="K3598" s="3">
        <v>13</v>
      </c>
      <c r="L3598">
        <v>24.3</v>
      </c>
      <c r="M3598">
        <v>20</v>
      </c>
      <c r="N3598" s="1">
        <v>29.742999999999999</v>
      </c>
    </row>
    <row r="3599" spans="1:14" x14ac:dyDescent="0.25">
      <c r="A3599" s="1">
        <v>1996</v>
      </c>
      <c r="B3599" s="1" t="s">
        <v>137</v>
      </c>
      <c r="C3599" s="2" t="s">
        <v>526</v>
      </c>
      <c r="D3599" s="1">
        <f>LOOKUP(B3599,'country lookup'!A:A,'country lookup'!C:C)</f>
        <v>512</v>
      </c>
      <c r="E3599">
        <v>4</v>
      </c>
      <c r="F3599">
        <v>2236654</v>
      </c>
      <c r="G3599" s="1">
        <v>4483.1400000000003</v>
      </c>
      <c r="H3599" s="1">
        <v>1414</v>
      </c>
      <c r="I3599" s="1">
        <v>63125</v>
      </c>
      <c r="J3599" s="1">
        <v>60000</v>
      </c>
      <c r="K3599" s="3">
        <v>12</v>
      </c>
      <c r="L3599">
        <v>22.4</v>
      </c>
      <c r="M3599">
        <v>20</v>
      </c>
      <c r="N3599" s="1">
        <v>28.431999999999999</v>
      </c>
    </row>
    <row r="3600" spans="1:14" x14ac:dyDescent="0.25">
      <c r="A3600" s="1">
        <v>1997</v>
      </c>
      <c r="B3600" s="1" t="s">
        <v>137</v>
      </c>
      <c r="C3600" s="2" t="s">
        <v>526</v>
      </c>
      <c r="D3600" s="1">
        <f>LOOKUP(B3600,'country lookup'!A:A,'country lookup'!C:C)</f>
        <v>512</v>
      </c>
      <c r="E3600">
        <v>4</v>
      </c>
      <c r="F3600">
        <v>2249762</v>
      </c>
      <c r="G3600" s="1">
        <v>5317.33</v>
      </c>
      <c r="H3600" s="1">
        <v>1271</v>
      </c>
      <c r="I3600" s="1">
        <v>61699.03</v>
      </c>
      <c r="J3600" s="1">
        <v>55000</v>
      </c>
      <c r="K3600" s="3">
        <v>12</v>
      </c>
      <c r="L3600">
        <v>20.6</v>
      </c>
      <c r="M3600">
        <v>20</v>
      </c>
      <c r="N3600" s="1">
        <v>27.225000000000001</v>
      </c>
    </row>
    <row r="3601" spans="1:14" x14ac:dyDescent="0.25">
      <c r="A3601" s="1">
        <v>1998</v>
      </c>
      <c r="B3601" s="1" t="s">
        <v>137</v>
      </c>
      <c r="C3601" s="2" t="s">
        <v>526</v>
      </c>
      <c r="D3601" s="1">
        <f>LOOKUP(B3601,'country lookup'!A:A,'country lookup'!C:C)</f>
        <v>512</v>
      </c>
      <c r="E3601">
        <v>4</v>
      </c>
      <c r="F3601">
        <v>2251864</v>
      </c>
      <c r="G3601" s="1">
        <v>4701.3760000000002</v>
      </c>
      <c r="H3601" s="1">
        <v>1144</v>
      </c>
      <c r="I3601" s="1">
        <v>59895.29</v>
      </c>
      <c r="J3601" s="1">
        <v>55000</v>
      </c>
      <c r="K3601" s="3">
        <v>11</v>
      </c>
      <c r="L3601">
        <v>19.100000000000001</v>
      </c>
      <c r="M3601">
        <v>20</v>
      </c>
      <c r="N3601" s="1">
        <v>26.1</v>
      </c>
    </row>
    <row r="3602" spans="1:14" x14ac:dyDescent="0.25">
      <c r="A3602" s="1">
        <v>1999</v>
      </c>
      <c r="B3602" s="1" t="s">
        <v>137</v>
      </c>
      <c r="C3602" s="2" t="s">
        <v>526</v>
      </c>
      <c r="D3602" s="1">
        <f>LOOKUP(B3602,'country lookup'!A:A,'country lookup'!C:C)</f>
        <v>512</v>
      </c>
      <c r="E3602">
        <v>4</v>
      </c>
      <c r="F3602">
        <v>2254904</v>
      </c>
      <c r="G3602" s="1">
        <v>4150.317</v>
      </c>
      <c r="H3602" s="1">
        <v>1032</v>
      </c>
      <c r="I3602" s="1">
        <v>58305.08</v>
      </c>
      <c r="J3602" s="1">
        <v>55000</v>
      </c>
      <c r="K3602" s="3">
        <v>11</v>
      </c>
      <c r="L3602">
        <v>17.7</v>
      </c>
      <c r="M3602">
        <v>20</v>
      </c>
      <c r="N3602" s="1">
        <v>25.062999999999999</v>
      </c>
    </row>
    <row r="3603" spans="1:14" x14ac:dyDescent="0.25">
      <c r="A3603" s="1">
        <v>2000</v>
      </c>
      <c r="B3603" s="1" t="s">
        <v>137</v>
      </c>
      <c r="C3603" s="2" t="s">
        <v>526</v>
      </c>
      <c r="D3603" s="1">
        <f>LOOKUP(B3603,'country lookup'!A:A,'country lookup'!C:C)</f>
        <v>512</v>
      </c>
      <c r="E3603">
        <v>4</v>
      </c>
      <c r="F3603">
        <v>2267973</v>
      </c>
      <c r="G3603" s="1">
        <v>5607.6949999999997</v>
      </c>
      <c r="H3603" s="1">
        <v>936</v>
      </c>
      <c r="I3603" s="1">
        <v>56727.27</v>
      </c>
      <c r="J3603" s="1">
        <v>55000</v>
      </c>
      <c r="K3603" s="3">
        <v>11</v>
      </c>
      <c r="L3603">
        <v>16.5</v>
      </c>
      <c r="M3603">
        <v>20</v>
      </c>
      <c r="N3603" s="1">
        <v>24.138999999999999</v>
      </c>
    </row>
    <row r="3604" spans="1:14" x14ac:dyDescent="0.25">
      <c r="A3604" s="1">
        <v>2001</v>
      </c>
      <c r="B3604" s="1" t="s">
        <v>137</v>
      </c>
      <c r="C3604" s="2" t="s">
        <v>526</v>
      </c>
      <c r="D3604" s="1">
        <f>LOOKUP(B3604,'country lookup'!A:A,'country lookup'!C:C)</f>
        <v>512</v>
      </c>
      <c r="E3604">
        <v>4</v>
      </c>
      <c r="F3604">
        <v>2294962</v>
      </c>
      <c r="G3604" s="1">
        <v>6498.7190000000001</v>
      </c>
      <c r="H3604" s="1">
        <v>856</v>
      </c>
      <c r="I3604" s="1">
        <v>55584.42</v>
      </c>
      <c r="J3604" s="1">
        <v>52380.95</v>
      </c>
      <c r="K3604" s="3">
        <v>11</v>
      </c>
      <c r="L3604">
        <v>15.4</v>
      </c>
      <c r="M3604">
        <v>21</v>
      </c>
      <c r="N3604" s="1">
        <v>23.361000000000001</v>
      </c>
    </row>
    <row r="3605" spans="1:14" x14ac:dyDescent="0.25">
      <c r="A3605" s="1">
        <v>2002</v>
      </c>
      <c r="B3605" s="1" t="s">
        <v>137</v>
      </c>
      <c r="C3605" s="2" t="s">
        <v>526</v>
      </c>
      <c r="D3605" s="1">
        <f>LOOKUP(B3605,'country lookup'!A:A,'country lookup'!C:C)</f>
        <v>512</v>
      </c>
      <c r="E3605">
        <v>4</v>
      </c>
      <c r="F3605">
        <v>2334858</v>
      </c>
      <c r="G3605" s="1">
        <v>7154.4340000000002</v>
      </c>
      <c r="H3605" s="1">
        <v>792</v>
      </c>
      <c r="I3605" s="1">
        <v>54620.69</v>
      </c>
      <c r="J3605" s="1">
        <v>52380.95</v>
      </c>
      <c r="K3605" s="3">
        <v>11</v>
      </c>
      <c r="L3605">
        <v>14.5</v>
      </c>
      <c r="M3605">
        <v>21</v>
      </c>
      <c r="N3605" s="1">
        <v>22.747</v>
      </c>
    </row>
    <row r="3606" spans="1:14" x14ac:dyDescent="0.25">
      <c r="A3606" s="1">
        <v>2003</v>
      </c>
      <c r="B3606" s="1" t="s">
        <v>137</v>
      </c>
      <c r="C3606" s="2" t="s">
        <v>526</v>
      </c>
      <c r="D3606" s="1">
        <f>LOOKUP(B3606,'country lookup'!A:A,'country lookup'!C:C)</f>
        <v>512</v>
      </c>
      <c r="E3606">
        <v>4</v>
      </c>
      <c r="F3606">
        <v>2386166</v>
      </c>
      <c r="G3606" s="1">
        <v>7049.6989999999996</v>
      </c>
      <c r="H3606" s="1">
        <v>745</v>
      </c>
      <c r="I3606" s="1">
        <v>53985.51</v>
      </c>
      <c r="J3606" s="1">
        <v>52380.95</v>
      </c>
      <c r="K3606" s="3">
        <v>11</v>
      </c>
      <c r="L3606">
        <v>13.8</v>
      </c>
      <c r="M3606">
        <v>21</v>
      </c>
      <c r="N3606" s="1">
        <v>22.298999999999999</v>
      </c>
    </row>
    <row r="3607" spans="1:14" x14ac:dyDescent="0.25">
      <c r="A3607" s="1">
        <v>2004</v>
      </c>
      <c r="B3607" s="1" t="s">
        <v>137</v>
      </c>
      <c r="C3607" s="2" t="s">
        <v>526</v>
      </c>
      <c r="D3607" s="1">
        <f>LOOKUP(B3607,'country lookup'!A:A,'country lookup'!C:C)</f>
        <v>512</v>
      </c>
      <c r="E3607">
        <v>4</v>
      </c>
      <c r="F3607">
        <v>2445517</v>
      </c>
      <c r="G3607" s="1">
        <v>7432.1030000000001</v>
      </c>
      <c r="H3607" s="1">
        <v>714</v>
      </c>
      <c r="I3607" s="1">
        <v>54090.91</v>
      </c>
      <c r="J3607" s="1">
        <v>52380.95</v>
      </c>
      <c r="K3607" s="3">
        <v>11</v>
      </c>
      <c r="L3607">
        <v>13.2</v>
      </c>
      <c r="M3607">
        <v>21</v>
      </c>
      <c r="N3607" s="1">
        <v>22.004000000000001</v>
      </c>
    </row>
    <row r="3608" spans="1:14" x14ac:dyDescent="0.25">
      <c r="A3608" s="1">
        <v>2005</v>
      </c>
      <c r="B3608" s="1" t="s">
        <v>137</v>
      </c>
      <c r="C3608" s="2" t="s">
        <v>526</v>
      </c>
      <c r="D3608" s="1">
        <f>LOOKUP(B3608,'country lookup'!A:A,'country lookup'!C:C)</f>
        <v>512</v>
      </c>
      <c r="E3608">
        <v>4</v>
      </c>
      <c r="F3608">
        <v>2511251</v>
      </c>
      <c r="G3608" s="1">
        <v>6555.6040000000003</v>
      </c>
      <c r="H3608" s="1">
        <v>697</v>
      </c>
      <c r="I3608" s="1">
        <v>54453.13</v>
      </c>
      <c r="J3608" s="1">
        <v>55000</v>
      </c>
      <c r="K3608" s="3">
        <v>11</v>
      </c>
      <c r="L3608">
        <v>12.8</v>
      </c>
      <c r="M3608">
        <v>20</v>
      </c>
      <c r="N3608" s="1">
        <v>21.838000000000001</v>
      </c>
    </row>
    <row r="3609" spans="1:14" x14ac:dyDescent="0.25">
      <c r="A3609" s="1">
        <v>2006</v>
      </c>
      <c r="B3609" s="1" t="s">
        <v>137</v>
      </c>
      <c r="C3609" s="2" t="s">
        <v>526</v>
      </c>
      <c r="D3609" s="1">
        <f>LOOKUP(B3609,'country lookup'!A:A,'country lookup'!C:C)</f>
        <v>512</v>
      </c>
      <c r="E3609">
        <v>4</v>
      </c>
      <c r="F3609">
        <v>2580758</v>
      </c>
      <c r="G3609" s="1">
        <v>6206.48</v>
      </c>
      <c r="H3609" s="1">
        <v>694</v>
      </c>
      <c r="I3609" s="1">
        <v>55967.74</v>
      </c>
      <c r="J3609" s="1">
        <v>57894.74</v>
      </c>
      <c r="K3609" s="3">
        <v>11</v>
      </c>
      <c r="L3609">
        <v>12.4</v>
      </c>
      <c r="M3609">
        <v>19</v>
      </c>
      <c r="N3609" s="1">
        <v>21.77</v>
      </c>
    </row>
    <row r="3610" spans="1:14" x14ac:dyDescent="0.25">
      <c r="A3610" s="1">
        <v>2007</v>
      </c>
      <c r="B3610" s="1" t="s">
        <v>137</v>
      </c>
      <c r="C3610" s="2" t="s">
        <v>526</v>
      </c>
      <c r="D3610" s="1">
        <f>LOOKUP(B3610,'country lookup'!A:A,'country lookup'!C:C)</f>
        <v>512</v>
      </c>
      <c r="E3610">
        <v>4</v>
      </c>
      <c r="F3610">
        <v>2657158</v>
      </c>
      <c r="G3610" s="1">
        <v>6611.902</v>
      </c>
      <c r="H3610" s="1">
        <v>702</v>
      </c>
      <c r="I3610" s="1">
        <v>58016.53</v>
      </c>
      <c r="J3610" s="1">
        <v>57894.74</v>
      </c>
      <c r="K3610" s="3">
        <v>11</v>
      </c>
      <c r="L3610">
        <v>12.1</v>
      </c>
      <c r="M3610">
        <v>19</v>
      </c>
      <c r="N3610" s="1">
        <v>21.757000000000001</v>
      </c>
    </row>
    <row r="3611" spans="1:14" x14ac:dyDescent="0.25">
      <c r="A3611" s="1">
        <v>2008</v>
      </c>
      <c r="B3611" s="1" t="s">
        <v>137</v>
      </c>
      <c r="C3611" s="2" t="s">
        <v>526</v>
      </c>
      <c r="D3611" s="1">
        <f>LOOKUP(B3611,'country lookup'!A:A,'country lookup'!C:C)</f>
        <v>512</v>
      </c>
      <c r="E3611">
        <v>4</v>
      </c>
      <c r="F3611">
        <v>2750963</v>
      </c>
      <c r="G3611" s="1">
        <v>6185.5559999999996</v>
      </c>
      <c r="H3611" s="1">
        <v>721</v>
      </c>
      <c r="I3611" s="1">
        <v>60588.24</v>
      </c>
      <c r="J3611" s="1">
        <v>66666.67</v>
      </c>
      <c r="K3611" s="3">
        <v>11</v>
      </c>
      <c r="L3611">
        <v>11.9</v>
      </c>
      <c r="M3611">
        <v>18</v>
      </c>
      <c r="N3611" s="1">
        <v>21.757000000000001</v>
      </c>
    </row>
    <row r="3612" spans="1:14" x14ac:dyDescent="0.25">
      <c r="A3612" s="1">
        <v>2009</v>
      </c>
      <c r="B3612" s="1" t="s">
        <v>137</v>
      </c>
      <c r="C3612" s="2" t="s">
        <v>526</v>
      </c>
      <c r="D3612" s="1">
        <f>LOOKUP(B3612,'country lookup'!A:A,'country lookup'!C:C)</f>
        <v>512</v>
      </c>
      <c r="E3612">
        <v>4</v>
      </c>
      <c r="F3612">
        <v>2876186</v>
      </c>
      <c r="G3612" s="1">
        <v>7059.9359999999997</v>
      </c>
      <c r="H3612" s="1">
        <v>746</v>
      </c>
      <c r="I3612" s="1">
        <v>63760.68</v>
      </c>
      <c r="J3612" s="1">
        <v>66666.67</v>
      </c>
      <c r="K3612" s="3">
        <v>12</v>
      </c>
      <c r="L3612">
        <v>11.7</v>
      </c>
      <c r="M3612">
        <v>18</v>
      </c>
      <c r="N3612" s="1">
        <v>21.736999999999998</v>
      </c>
    </row>
    <row r="3613" spans="1:14" x14ac:dyDescent="0.25">
      <c r="A3613" s="1">
        <v>2010</v>
      </c>
      <c r="B3613" s="1" t="s">
        <v>137</v>
      </c>
      <c r="C3613" s="2" t="s">
        <v>526</v>
      </c>
      <c r="D3613" s="1">
        <f>LOOKUP(B3613,'country lookup'!A:A,'country lookup'!C:C)</f>
        <v>512</v>
      </c>
      <c r="E3613">
        <v>4</v>
      </c>
      <c r="F3613">
        <v>3041434</v>
      </c>
      <c r="G3613" s="1">
        <v>7731.7489999999998</v>
      </c>
      <c r="H3613" s="1">
        <v>775</v>
      </c>
      <c r="I3613" s="1">
        <v>66810.34</v>
      </c>
      <c r="J3613" s="1">
        <v>72222.22</v>
      </c>
      <c r="K3613" s="3">
        <v>12</v>
      </c>
      <c r="L3613">
        <v>11.6</v>
      </c>
      <c r="M3613">
        <v>18</v>
      </c>
      <c r="N3613" s="1">
        <v>21.675999999999998</v>
      </c>
    </row>
    <row r="3614" spans="1:14" x14ac:dyDescent="0.25">
      <c r="A3614" s="1">
        <v>2011</v>
      </c>
      <c r="B3614" s="1" t="s">
        <v>137</v>
      </c>
      <c r="C3614" s="2" t="s">
        <v>526</v>
      </c>
      <c r="D3614" s="1">
        <f>LOOKUP(B3614,'country lookup'!A:A,'country lookup'!C:C)</f>
        <v>512</v>
      </c>
      <c r="E3614">
        <v>4</v>
      </c>
      <c r="F3614">
        <v>3251108</v>
      </c>
      <c r="G3614" s="1">
        <v>8551.3790000000008</v>
      </c>
      <c r="H3614" s="1">
        <v>804</v>
      </c>
      <c r="I3614" s="1">
        <v>69913.039999999994</v>
      </c>
      <c r="J3614" s="1">
        <v>77777.78</v>
      </c>
      <c r="K3614" s="3">
        <v>13</v>
      </c>
      <c r="L3614">
        <v>11.5</v>
      </c>
      <c r="M3614">
        <v>18</v>
      </c>
      <c r="N3614" s="1">
        <v>21.57</v>
      </c>
    </row>
    <row r="3615" spans="1:14" x14ac:dyDescent="0.25">
      <c r="A3615" s="1">
        <v>2012</v>
      </c>
      <c r="B3615" s="1" t="s">
        <v>137</v>
      </c>
      <c r="C3615" s="2" t="s">
        <v>526</v>
      </c>
      <c r="D3615" s="1">
        <f>LOOKUP(B3615,'country lookup'!A:A,'country lookup'!C:C)</f>
        <v>512</v>
      </c>
      <c r="E3615">
        <v>4</v>
      </c>
      <c r="F3615">
        <v>3498029</v>
      </c>
      <c r="G3615" s="1">
        <v>9073.7549999999992</v>
      </c>
      <c r="H3615" s="1">
        <v>831</v>
      </c>
      <c r="I3615" s="1">
        <v>72894.740000000005</v>
      </c>
      <c r="J3615" s="1">
        <v>77777.78</v>
      </c>
      <c r="K3615" s="3">
        <v>14</v>
      </c>
      <c r="L3615">
        <v>11.4</v>
      </c>
      <c r="M3615">
        <v>18</v>
      </c>
      <c r="N3615" s="1">
        <v>21.423999999999999</v>
      </c>
    </row>
    <row r="3616" spans="1:14" x14ac:dyDescent="0.25">
      <c r="A3616" s="1">
        <v>2013</v>
      </c>
      <c r="B3616" s="1" t="s">
        <v>137</v>
      </c>
      <c r="C3616" s="2" t="s">
        <v>526</v>
      </c>
      <c r="D3616" s="1">
        <f>LOOKUP(B3616,'country lookup'!A:A,'country lookup'!C:C)</f>
        <v>512</v>
      </c>
      <c r="E3616">
        <v>4</v>
      </c>
      <c r="F3616">
        <v>3764805</v>
      </c>
      <c r="G3616" s="1">
        <v>8679.8979999999992</v>
      </c>
      <c r="H3616" s="1">
        <v>855</v>
      </c>
      <c r="I3616" s="1">
        <v>75663.72</v>
      </c>
      <c r="J3616" s="1">
        <v>77777.78</v>
      </c>
      <c r="K3616" s="3">
        <v>14</v>
      </c>
      <c r="L3616">
        <v>11.3</v>
      </c>
      <c r="M3616">
        <v>18</v>
      </c>
      <c r="N3616" s="1">
        <v>21.24</v>
      </c>
    </row>
    <row r="3617" spans="1:14" x14ac:dyDescent="0.25">
      <c r="A3617" s="1">
        <v>2014</v>
      </c>
      <c r="B3617" s="1" t="s">
        <v>137</v>
      </c>
      <c r="C3617" s="2" t="s">
        <v>526</v>
      </c>
      <c r="D3617" s="1">
        <f>LOOKUP(B3617,'country lookup'!A:A,'country lookup'!C:C)</f>
        <v>512</v>
      </c>
      <c r="E3617">
        <v>4</v>
      </c>
      <c r="F3617">
        <v>4027260</v>
      </c>
      <c r="G3617" s="1">
        <v>0</v>
      </c>
      <c r="H3617" s="1">
        <v>876</v>
      </c>
      <c r="I3617" s="1">
        <v>78214.289999999994</v>
      </c>
      <c r="J3617" s="1">
        <v>77777.78</v>
      </c>
      <c r="K3617" s="3">
        <v>14</v>
      </c>
      <c r="L3617">
        <v>11.2</v>
      </c>
      <c r="M3617">
        <v>18</v>
      </c>
      <c r="N3617" s="1">
        <v>21.004999999999999</v>
      </c>
    </row>
    <row r="3618" spans="1:14" x14ac:dyDescent="0.25">
      <c r="A3618" s="1">
        <v>2015</v>
      </c>
      <c r="B3618" s="1" t="s">
        <v>137</v>
      </c>
      <c r="C3618" s="2" t="s">
        <v>526</v>
      </c>
      <c r="D3618" s="1">
        <f>LOOKUP(B3618,'country lookup'!A:A,'country lookup'!C:C)</f>
        <v>512</v>
      </c>
      <c r="E3618">
        <v>4</v>
      </c>
      <c r="F3618">
        <v>4267348</v>
      </c>
      <c r="G3618" s="1">
        <v>0</v>
      </c>
      <c r="H3618" s="1">
        <v>894</v>
      </c>
      <c r="I3618" s="1">
        <v>79821.429999999993</v>
      </c>
      <c r="K3618" s="3">
        <v>14</v>
      </c>
      <c r="L3618">
        <v>11.2</v>
      </c>
      <c r="M3618">
        <v>17</v>
      </c>
      <c r="N3618" s="1">
        <v>20.696999999999999</v>
      </c>
    </row>
    <row r="3619" spans="1:14" x14ac:dyDescent="0.25">
      <c r="A3619" s="1">
        <v>2016</v>
      </c>
      <c r="B3619" s="1" t="s">
        <v>137</v>
      </c>
      <c r="C3619" s="2" t="s">
        <v>526</v>
      </c>
      <c r="D3619" s="1">
        <f>LOOKUP(B3619,'country lookup'!A:A,'country lookup'!C:C)</f>
        <v>512</v>
      </c>
      <c r="E3619">
        <v>4</v>
      </c>
      <c r="F3619">
        <v>4479219</v>
      </c>
      <c r="G3619" s="1">
        <v>0</v>
      </c>
      <c r="H3619" s="1">
        <v>909</v>
      </c>
      <c r="I3619" s="1">
        <v>80442.48</v>
      </c>
      <c r="K3619" s="3"/>
      <c r="L3619">
        <v>11.3</v>
      </c>
      <c r="M3619"/>
      <c r="N3619" s="1">
        <v>20.292000000000002</v>
      </c>
    </row>
    <row r="3620" spans="1:14" x14ac:dyDescent="0.25">
      <c r="A3620" s="1">
        <v>1990</v>
      </c>
      <c r="B3620" s="1" t="s">
        <v>138</v>
      </c>
      <c r="C3620" s="2" t="s">
        <v>528</v>
      </c>
      <c r="D3620" s="1">
        <f>LOOKUP(B3620,'country lookup'!A:A,'country lookup'!C:C)</f>
        <v>586</v>
      </c>
      <c r="E3620">
        <v>2</v>
      </c>
      <c r="F3620">
        <v>107647921</v>
      </c>
      <c r="G3620" s="1">
        <v>108.4081</v>
      </c>
      <c r="H3620" s="1">
        <v>584832</v>
      </c>
      <c r="I3620" s="1">
        <v>4207424</v>
      </c>
      <c r="J3620" s="1">
        <v>4176334</v>
      </c>
      <c r="K3620" s="3">
        <v>19000</v>
      </c>
      <c r="L3620">
        <v>139</v>
      </c>
      <c r="M3620">
        <v>431</v>
      </c>
      <c r="N3620" s="1">
        <v>41.222000000000001</v>
      </c>
    </row>
    <row r="3621" spans="1:14" x14ac:dyDescent="0.25">
      <c r="A3621" s="1">
        <v>1991</v>
      </c>
      <c r="B3621" s="1" t="s">
        <v>138</v>
      </c>
      <c r="C3621" s="2" t="s">
        <v>528</v>
      </c>
      <c r="D3621" s="1">
        <f>LOOKUP(B3621,'country lookup'!A:A,'country lookup'!C:C)</f>
        <v>586</v>
      </c>
      <c r="E3621">
        <v>2</v>
      </c>
      <c r="F3621">
        <v>110778648</v>
      </c>
      <c r="G3621" s="1">
        <v>97.040729999999996</v>
      </c>
      <c r="H3621" s="1">
        <v>581665</v>
      </c>
      <c r="I3621" s="1">
        <v>4261282</v>
      </c>
      <c r="J3621" s="1">
        <v>4306220</v>
      </c>
      <c r="K3621" s="3">
        <v>18000</v>
      </c>
      <c r="L3621">
        <v>136.5</v>
      </c>
      <c r="M3621">
        <v>418</v>
      </c>
      <c r="N3621" s="1">
        <v>40.783999999999999</v>
      </c>
    </row>
    <row r="3622" spans="1:14" x14ac:dyDescent="0.25">
      <c r="A3622" s="1">
        <v>1992</v>
      </c>
      <c r="B3622" s="1" t="s">
        <v>138</v>
      </c>
      <c r="C3622" s="2" t="s">
        <v>528</v>
      </c>
      <c r="D3622" s="1">
        <f>LOOKUP(B3622,'country lookup'!A:A,'country lookup'!C:C)</f>
        <v>586</v>
      </c>
      <c r="E3622">
        <v>2</v>
      </c>
      <c r="F3622">
        <v>113911126</v>
      </c>
      <c r="G3622" s="1">
        <v>108.86499999999999</v>
      </c>
      <c r="H3622" s="1">
        <v>576720</v>
      </c>
      <c r="I3622" s="1">
        <v>4303881</v>
      </c>
      <c r="J3622" s="1">
        <v>4218362</v>
      </c>
      <c r="K3622" s="3">
        <v>18000</v>
      </c>
      <c r="L3622">
        <v>134</v>
      </c>
      <c r="M3622">
        <v>403</v>
      </c>
      <c r="N3622" s="1">
        <v>40.267000000000003</v>
      </c>
    </row>
    <row r="3623" spans="1:14" x14ac:dyDescent="0.25">
      <c r="A3623" s="1">
        <v>1993</v>
      </c>
      <c r="B3623" s="1" t="s">
        <v>138</v>
      </c>
      <c r="C3623" s="2" t="s">
        <v>528</v>
      </c>
      <c r="D3623" s="1">
        <f>LOOKUP(B3623,'country lookup'!A:A,'country lookup'!C:C)</f>
        <v>586</v>
      </c>
      <c r="E3623">
        <v>2</v>
      </c>
      <c r="F3623">
        <v>117086685</v>
      </c>
      <c r="G3623" s="1">
        <v>109.18810000000001</v>
      </c>
      <c r="H3623" s="1">
        <v>570171</v>
      </c>
      <c r="I3623" s="1">
        <v>4339201</v>
      </c>
      <c r="J3623" s="1">
        <v>4381443</v>
      </c>
      <c r="K3623" s="3">
        <v>17000</v>
      </c>
      <c r="L3623">
        <v>131.4</v>
      </c>
      <c r="M3623">
        <v>388</v>
      </c>
      <c r="N3623" s="1">
        <v>39.686999999999998</v>
      </c>
    </row>
    <row r="3624" spans="1:14" x14ac:dyDescent="0.25">
      <c r="A3624" s="1">
        <v>1994</v>
      </c>
      <c r="B3624" s="1" t="s">
        <v>138</v>
      </c>
      <c r="C3624" s="2" t="s">
        <v>528</v>
      </c>
      <c r="D3624" s="1">
        <f>LOOKUP(B3624,'country lookup'!A:A,'country lookup'!C:C)</f>
        <v>586</v>
      </c>
      <c r="E3624">
        <v>2</v>
      </c>
      <c r="F3624">
        <v>120362762</v>
      </c>
      <c r="G3624" s="1">
        <v>105.9053</v>
      </c>
      <c r="H3624" s="1">
        <v>562369</v>
      </c>
      <c r="I3624" s="1">
        <v>4366219</v>
      </c>
      <c r="J3624" s="1">
        <v>4266667</v>
      </c>
      <c r="K3624" s="3">
        <v>17000</v>
      </c>
      <c r="L3624">
        <v>128.80000000000001</v>
      </c>
      <c r="M3624">
        <v>375</v>
      </c>
      <c r="N3624" s="1">
        <v>39.052999999999997</v>
      </c>
    </row>
    <row r="3625" spans="1:14" x14ac:dyDescent="0.25">
      <c r="A3625" s="1">
        <v>1995</v>
      </c>
      <c r="B3625" s="1" t="s">
        <v>138</v>
      </c>
      <c r="C3625" s="2" t="s">
        <v>528</v>
      </c>
      <c r="D3625" s="1">
        <f>LOOKUP(B3625,'country lookup'!A:A,'country lookup'!C:C)</f>
        <v>586</v>
      </c>
      <c r="E3625">
        <v>2</v>
      </c>
      <c r="F3625">
        <v>123776839</v>
      </c>
      <c r="G3625" s="1">
        <v>106.31489999999999</v>
      </c>
      <c r="H3625" s="1">
        <v>553343</v>
      </c>
      <c r="I3625" s="1">
        <v>4384651</v>
      </c>
      <c r="J3625" s="1">
        <v>4407713</v>
      </c>
      <c r="K3625" s="3">
        <v>16000</v>
      </c>
      <c r="L3625">
        <v>126.2</v>
      </c>
      <c r="M3625">
        <v>363</v>
      </c>
      <c r="N3625" s="1">
        <v>38.375</v>
      </c>
    </row>
    <row r="3626" spans="1:14" x14ac:dyDescent="0.25">
      <c r="A3626" s="1">
        <v>1996</v>
      </c>
      <c r="B3626" s="1" t="s">
        <v>138</v>
      </c>
      <c r="C3626" s="2" t="s">
        <v>528</v>
      </c>
      <c r="D3626" s="1">
        <f>LOOKUP(B3626,'country lookup'!A:A,'country lookup'!C:C)</f>
        <v>586</v>
      </c>
      <c r="E3626">
        <v>2</v>
      </c>
      <c r="F3626">
        <v>127349290</v>
      </c>
      <c r="G3626" s="1">
        <v>109.9896</v>
      </c>
      <c r="H3626" s="1">
        <v>543291</v>
      </c>
      <c r="I3626" s="1">
        <v>4399117</v>
      </c>
      <c r="J3626" s="1">
        <v>4249292</v>
      </c>
      <c r="K3626" s="3">
        <v>16000</v>
      </c>
      <c r="L3626">
        <v>123.5</v>
      </c>
      <c r="M3626">
        <v>353</v>
      </c>
      <c r="N3626" s="1">
        <v>37.659999999999997</v>
      </c>
    </row>
    <row r="3627" spans="1:14" x14ac:dyDescent="0.25">
      <c r="A3627" s="1">
        <v>1997</v>
      </c>
      <c r="B3627" s="1" t="s">
        <v>138</v>
      </c>
      <c r="C3627" s="2" t="s">
        <v>528</v>
      </c>
      <c r="D3627" s="1">
        <f>LOOKUP(B3627,'country lookup'!A:A,'country lookup'!C:C)</f>
        <v>586</v>
      </c>
      <c r="E3627">
        <v>2</v>
      </c>
      <c r="F3627">
        <v>131057431</v>
      </c>
      <c r="G3627" s="1">
        <v>97.764430000000004</v>
      </c>
      <c r="H3627" s="1">
        <v>531900</v>
      </c>
      <c r="I3627" s="1">
        <v>4403146</v>
      </c>
      <c r="J3627" s="1">
        <v>4385965</v>
      </c>
      <c r="K3627" s="3">
        <v>15000</v>
      </c>
      <c r="L3627">
        <v>120.8</v>
      </c>
      <c r="M3627">
        <v>342</v>
      </c>
      <c r="N3627" s="1">
        <v>36.918999999999997</v>
      </c>
    </row>
    <row r="3628" spans="1:14" x14ac:dyDescent="0.25">
      <c r="A3628" s="1">
        <v>1998</v>
      </c>
      <c r="B3628" s="1" t="s">
        <v>138</v>
      </c>
      <c r="C3628" s="2" t="s">
        <v>528</v>
      </c>
      <c r="D3628" s="1">
        <f>LOOKUP(B3628,'country lookup'!A:A,'country lookup'!C:C)</f>
        <v>586</v>
      </c>
      <c r="E3628">
        <v>2</v>
      </c>
      <c r="F3628">
        <v>134843233</v>
      </c>
      <c r="G3628" s="1">
        <v>99.70147</v>
      </c>
      <c r="H3628" s="1">
        <v>519442</v>
      </c>
      <c r="I3628" s="1">
        <v>4402051</v>
      </c>
      <c r="J3628" s="1">
        <v>4242424</v>
      </c>
      <c r="K3628" s="3">
        <v>15000</v>
      </c>
      <c r="L3628">
        <v>118</v>
      </c>
      <c r="M3628">
        <v>330</v>
      </c>
      <c r="N3628" s="1">
        <v>36.167999999999999</v>
      </c>
    </row>
    <row r="3629" spans="1:14" x14ac:dyDescent="0.25">
      <c r="A3629" s="1">
        <v>1999</v>
      </c>
      <c r="B3629" s="1" t="s">
        <v>138</v>
      </c>
      <c r="C3629" s="2" t="s">
        <v>528</v>
      </c>
      <c r="D3629" s="1">
        <f>LOOKUP(B3629,'country lookup'!A:A,'country lookup'!C:C)</f>
        <v>586</v>
      </c>
      <c r="E3629">
        <v>2</v>
      </c>
      <c r="F3629">
        <v>138624621</v>
      </c>
      <c r="G3629" s="1">
        <v>98.091399999999993</v>
      </c>
      <c r="H3629" s="1">
        <v>506402</v>
      </c>
      <c r="I3629" s="1">
        <v>4395851</v>
      </c>
      <c r="J3629" s="1">
        <v>4402516</v>
      </c>
      <c r="K3629" s="3">
        <v>14000</v>
      </c>
      <c r="L3629">
        <v>115.2</v>
      </c>
      <c r="M3629">
        <v>318</v>
      </c>
      <c r="N3629" s="1">
        <v>35.423999999999999</v>
      </c>
    </row>
    <row r="3630" spans="1:14" x14ac:dyDescent="0.25">
      <c r="A3630" s="1">
        <v>2000</v>
      </c>
      <c r="B3630" s="1" t="s">
        <v>138</v>
      </c>
      <c r="C3630" s="2" t="s">
        <v>528</v>
      </c>
      <c r="D3630" s="1">
        <f>LOOKUP(B3630,'country lookup'!A:A,'country lookup'!C:C)</f>
        <v>586</v>
      </c>
      <c r="E3630">
        <v>2</v>
      </c>
      <c r="F3630">
        <v>142343578</v>
      </c>
      <c r="G3630" s="1">
        <v>106.3702</v>
      </c>
      <c r="H3630" s="1">
        <v>493562</v>
      </c>
      <c r="I3630" s="1">
        <v>4383321</v>
      </c>
      <c r="J3630" s="1">
        <v>4248366</v>
      </c>
      <c r="K3630" s="3">
        <v>14000</v>
      </c>
      <c r="L3630">
        <v>112.6</v>
      </c>
      <c r="M3630">
        <v>306</v>
      </c>
      <c r="N3630" s="1">
        <v>34.703000000000003</v>
      </c>
    </row>
    <row r="3631" spans="1:14" x14ac:dyDescent="0.25">
      <c r="A3631" s="1">
        <v>2001</v>
      </c>
      <c r="B3631" s="1" t="s">
        <v>138</v>
      </c>
      <c r="C3631" s="2" t="s">
        <v>528</v>
      </c>
      <c r="D3631" s="1">
        <f>LOOKUP(B3631,'country lookup'!A:A,'country lookup'!C:C)</f>
        <v>586</v>
      </c>
      <c r="E3631">
        <v>2</v>
      </c>
      <c r="F3631">
        <v>145978402</v>
      </c>
      <c r="G3631" s="1">
        <v>96.8262</v>
      </c>
      <c r="H3631" s="1">
        <v>481739</v>
      </c>
      <c r="I3631" s="1">
        <v>4379445</v>
      </c>
      <c r="J3631" s="1">
        <v>4421769</v>
      </c>
      <c r="K3631" s="3">
        <v>13000</v>
      </c>
      <c r="L3631">
        <v>110</v>
      </c>
      <c r="M3631">
        <v>294</v>
      </c>
      <c r="N3631" s="1">
        <v>34.018999999999998</v>
      </c>
    </row>
    <row r="3632" spans="1:14" x14ac:dyDescent="0.25">
      <c r="A3632" s="1">
        <v>2002</v>
      </c>
      <c r="B3632" s="1" t="s">
        <v>138</v>
      </c>
      <c r="C3632" s="2" t="s">
        <v>528</v>
      </c>
      <c r="D3632" s="1">
        <f>LOOKUP(B3632,'country lookup'!A:A,'country lookup'!C:C)</f>
        <v>586</v>
      </c>
      <c r="E3632">
        <v>2</v>
      </c>
      <c r="F3632">
        <v>149549700</v>
      </c>
      <c r="G3632" s="1">
        <v>106.7467</v>
      </c>
      <c r="H3632" s="1">
        <v>471762</v>
      </c>
      <c r="I3632" s="1">
        <v>4388484</v>
      </c>
      <c r="J3632" s="1">
        <v>4255319</v>
      </c>
      <c r="K3632" s="3">
        <v>13000</v>
      </c>
      <c r="L3632">
        <v>107.5</v>
      </c>
      <c r="M3632">
        <v>282</v>
      </c>
      <c r="N3632" s="1">
        <v>33.375999999999998</v>
      </c>
    </row>
    <row r="3633" spans="1:14" x14ac:dyDescent="0.25">
      <c r="A3633" s="1">
        <v>2003</v>
      </c>
      <c r="B3633" s="1" t="s">
        <v>138</v>
      </c>
      <c r="C3633" s="2" t="s">
        <v>528</v>
      </c>
      <c r="D3633" s="1">
        <f>LOOKUP(B3633,'country lookup'!A:A,'country lookup'!C:C)</f>
        <v>586</v>
      </c>
      <c r="E3633">
        <v>2</v>
      </c>
      <c r="F3633">
        <v>153093373</v>
      </c>
      <c r="G3633" s="1">
        <v>113.1431</v>
      </c>
      <c r="H3633" s="1">
        <v>464013</v>
      </c>
      <c r="I3633" s="1">
        <v>4410770</v>
      </c>
      <c r="J3633" s="1">
        <v>4428044</v>
      </c>
      <c r="K3633" s="3">
        <v>12000</v>
      </c>
      <c r="L3633">
        <v>105.2</v>
      </c>
      <c r="M3633">
        <v>271</v>
      </c>
      <c r="N3633" s="1">
        <v>32.780999999999999</v>
      </c>
    </row>
    <row r="3634" spans="1:14" x14ac:dyDescent="0.25">
      <c r="A3634" s="1">
        <v>2004</v>
      </c>
      <c r="B3634" s="1" t="s">
        <v>138</v>
      </c>
      <c r="C3634" s="2" t="s">
        <v>528</v>
      </c>
      <c r="D3634" s="1">
        <f>LOOKUP(B3634,'country lookup'!A:A,'country lookup'!C:C)</f>
        <v>586</v>
      </c>
      <c r="E3634">
        <v>2</v>
      </c>
      <c r="F3634">
        <v>156664697</v>
      </c>
      <c r="G3634" s="1">
        <v>111.3304</v>
      </c>
      <c r="H3634" s="1">
        <v>458648</v>
      </c>
      <c r="I3634" s="1">
        <v>4452893</v>
      </c>
      <c r="J3634" s="1">
        <v>4247104</v>
      </c>
      <c r="K3634" s="3">
        <v>12000</v>
      </c>
      <c r="L3634">
        <v>103</v>
      </c>
      <c r="M3634">
        <v>259</v>
      </c>
      <c r="N3634" s="1">
        <v>32.238999999999997</v>
      </c>
    </row>
    <row r="3635" spans="1:14" x14ac:dyDescent="0.25">
      <c r="A3635" s="1">
        <v>2005</v>
      </c>
      <c r="B3635" s="1" t="s">
        <v>138</v>
      </c>
      <c r="C3635" s="2" t="s">
        <v>528</v>
      </c>
      <c r="D3635" s="1">
        <f>LOOKUP(B3635,'country lookup'!A:A,'country lookup'!C:C)</f>
        <v>586</v>
      </c>
      <c r="E3635">
        <v>2</v>
      </c>
      <c r="F3635">
        <v>160304008</v>
      </c>
      <c r="G3635" s="1">
        <v>112.8411</v>
      </c>
      <c r="H3635" s="1">
        <v>455425</v>
      </c>
      <c r="I3635" s="1">
        <v>4513627</v>
      </c>
      <c r="J3635" s="1">
        <v>4417671</v>
      </c>
      <c r="K3635" s="3">
        <v>11000</v>
      </c>
      <c r="L3635">
        <v>100.9</v>
      </c>
      <c r="M3635">
        <v>249</v>
      </c>
      <c r="N3635" s="1">
        <v>31.754999999999999</v>
      </c>
    </row>
    <row r="3636" spans="1:14" x14ac:dyDescent="0.25">
      <c r="A3636" s="1">
        <v>2006</v>
      </c>
      <c r="B3636" s="1" t="s">
        <v>138</v>
      </c>
      <c r="C3636" s="2" t="s">
        <v>528</v>
      </c>
      <c r="D3636" s="1">
        <f>LOOKUP(B3636,'country lookup'!A:A,'country lookup'!C:C)</f>
        <v>586</v>
      </c>
      <c r="E3636">
        <v>2</v>
      </c>
      <c r="F3636">
        <v>164022627</v>
      </c>
      <c r="G3636" s="1">
        <v>120.68810000000001</v>
      </c>
      <c r="H3636" s="1">
        <v>454190</v>
      </c>
      <c r="I3636" s="1">
        <v>4597065</v>
      </c>
      <c r="J3636" s="1">
        <v>4602510</v>
      </c>
      <c r="K3636" s="3">
        <v>11000</v>
      </c>
      <c r="L3636">
        <v>98.8</v>
      </c>
      <c r="M3636">
        <v>239</v>
      </c>
      <c r="N3636" s="1">
        <v>31.332000000000001</v>
      </c>
    </row>
    <row r="3637" spans="1:14" x14ac:dyDescent="0.25">
      <c r="A3637" s="1">
        <v>2007</v>
      </c>
      <c r="B3637" s="1" t="s">
        <v>138</v>
      </c>
      <c r="C3637" s="2" t="s">
        <v>528</v>
      </c>
      <c r="D3637" s="1">
        <f>LOOKUP(B3637,'country lookup'!A:A,'country lookup'!C:C)</f>
        <v>586</v>
      </c>
      <c r="E3637">
        <v>2</v>
      </c>
      <c r="F3637">
        <v>167808105</v>
      </c>
      <c r="G3637" s="1">
        <v>135.108</v>
      </c>
      <c r="H3637" s="1">
        <v>454127</v>
      </c>
      <c r="I3637" s="1">
        <v>4691395</v>
      </c>
      <c r="J3637" s="1">
        <v>4782609</v>
      </c>
      <c r="K3637" s="3">
        <v>11000</v>
      </c>
      <c r="L3637">
        <v>96.8</v>
      </c>
      <c r="M3637">
        <v>230</v>
      </c>
      <c r="N3637" s="1">
        <v>30.96</v>
      </c>
    </row>
    <row r="3638" spans="1:14" x14ac:dyDescent="0.25">
      <c r="A3638" s="1">
        <v>2008</v>
      </c>
      <c r="B3638" s="1" t="s">
        <v>138</v>
      </c>
      <c r="C3638" s="2" t="s">
        <v>528</v>
      </c>
      <c r="D3638" s="1">
        <f>LOOKUP(B3638,'country lookup'!A:A,'country lookup'!C:C)</f>
        <v>586</v>
      </c>
      <c r="E3638">
        <v>2</v>
      </c>
      <c r="F3638">
        <v>171648986</v>
      </c>
      <c r="G3638" s="1">
        <v>127.9024</v>
      </c>
      <c r="H3638" s="1">
        <v>454725</v>
      </c>
      <c r="I3638" s="1">
        <v>4796677</v>
      </c>
      <c r="J3638" s="1">
        <v>4932735</v>
      </c>
      <c r="K3638" s="3">
        <v>11000</v>
      </c>
      <c r="L3638">
        <v>94.8</v>
      </c>
      <c r="M3638">
        <v>223</v>
      </c>
      <c r="N3638" s="1">
        <v>30.631</v>
      </c>
    </row>
    <row r="3639" spans="1:14" x14ac:dyDescent="0.25">
      <c r="A3639" s="1">
        <v>2009</v>
      </c>
      <c r="B3639" s="1" t="s">
        <v>138</v>
      </c>
      <c r="C3639" s="2" t="s">
        <v>528</v>
      </c>
      <c r="D3639" s="1">
        <f>LOOKUP(B3639,'country lookup'!A:A,'country lookup'!C:C)</f>
        <v>586</v>
      </c>
      <c r="E3639">
        <v>2</v>
      </c>
      <c r="F3639">
        <v>175525609</v>
      </c>
      <c r="G3639" s="1">
        <v>134.3888</v>
      </c>
      <c r="H3639" s="1">
        <v>455056</v>
      </c>
      <c r="I3639" s="1">
        <v>4903621</v>
      </c>
      <c r="J3639" s="1">
        <v>5069124</v>
      </c>
      <c r="K3639" s="3">
        <v>11000</v>
      </c>
      <c r="L3639">
        <v>92.8</v>
      </c>
      <c r="M3639">
        <v>217</v>
      </c>
      <c r="N3639" s="1">
        <v>30.338999999999999</v>
      </c>
    </row>
    <row r="3640" spans="1:14" x14ac:dyDescent="0.25">
      <c r="A3640" s="1">
        <v>2010</v>
      </c>
      <c r="B3640" s="1" t="s">
        <v>138</v>
      </c>
      <c r="C3640" s="2" t="s">
        <v>528</v>
      </c>
      <c r="D3640" s="1">
        <f>LOOKUP(B3640,'country lookup'!A:A,'country lookup'!C:C)</f>
        <v>586</v>
      </c>
      <c r="E3640">
        <v>2</v>
      </c>
      <c r="F3640">
        <v>179424641</v>
      </c>
      <c r="G3640" s="1">
        <v>136.44810000000001</v>
      </c>
      <c r="H3640" s="1">
        <v>454829</v>
      </c>
      <c r="I3640" s="1">
        <v>5009130</v>
      </c>
      <c r="J3640" s="1">
        <v>5213270</v>
      </c>
      <c r="K3640" s="3">
        <v>11000</v>
      </c>
      <c r="L3640">
        <v>90.8</v>
      </c>
      <c r="M3640">
        <v>211</v>
      </c>
      <c r="N3640" s="1">
        <v>30.082000000000001</v>
      </c>
    </row>
    <row r="3641" spans="1:14" x14ac:dyDescent="0.25">
      <c r="A3641" s="1">
        <v>2011</v>
      </c>
      <c r="B3641" s="1" t="s">
        <v>138</v>
      </c>
      <c r="C3641" s="2" t="s">
        <v>528</v>
      </c>
      <c r="D3641" s="1">
        <f>LOOKUP(B3641,'country lookup'!A:A,'country lookup'!C:C)</f>
        <v>586</v>
      </c>
      <c r="E3641">
        <v>2</v>
      </c>
      <c r="F3641">
        <v>183340592</v>
      </c>
      <c r="G3641" s="1">
        <v>121.5943</v>
      </c>
      <c r="H3641" s="1">
        <v>452963</v>
      </c>
      <c r="I3641" s="1">
        <v>5100935</v>
      </c>
      <c r="J3641" s="1">
        <v>4901961</v>
      </c>
      <c r="K3641" s="3">
        <v>11000</v>
      </c>
      <c r="L3641">
        <v>88.8</v>
      </c>
      <c r="M3641">
        <v>204</v>
      </c>
      <c r="N3641" s="1">
        <v>29.86</v>
      </c>
    </row>
    <row r="3642" spans="1:14" x14ac:dyDescent="0.25">
      <c r="A3642" s="1">
        <v>2012</v>
      </c>
      <c r="B3642" s="1" t="s">
        <v>138</v>
      </c>
      <c r="C3642" s="2" t="s">
        <v>528</v>
      </c>
      <c r="D3642" s="1">
        <f>LOOKUP(B3642,'country lookup'!A:A,'country lookup'!C:C)</f>
        <v>586</v>
      </c>
      <c r="E3642">
        <v>2</v>
      </c>
      <c r="F3642">
        <v>187281475</v>
      </c>
      <c r="G3642" s="1">
        <v>127.4415</v>
      </c>
      <c r="H3642" s="1">
        <v>448589</v>
      </c>
      <c r="I3642" s="1">
        <v>5180012</v>
      </c>
      <c r="J3642" s="1">
        <v>5076142</v>
      </c>
      <c r="K3642" s="3">
        <v>10000</v>
      </c>
      <c r="L3642">
        <v>86.6</v>
      </c>
      <c r="M3642">
        <v>197</v>
      </c>
      <c r="N3642" s="1">
        <v>29.667000000000002</v>
      </c>
    </row>
    <row r="3643" spans="1:14" x14ac:dyDescent="0.25">
      <c r="A3643" s="1">
        <v>2013</v>
      </c>
      <c r="B3643" s="1" t="s">
        <v>138</v>
      </c>
      <c r="C3643" s="2" t="s">
        <v>528</v>
      </c>
      <c r="D3643" s="1">
        <f>LOOKUP(B3643,'country lookup'!A:A,'country lookup'!C:C)</f>
        <v>586</v>
      </c>
      <c r="E3643">
        <v>2</v>
      </c>
      <c r="F3643">
        <v>191262919</v>
      </c>
      <c r="G3643" s="1">
        <v>148.81200000000001</v>
      </c>
      <c r="H3643" s="1">
        <v>442539</v>
      </c>
      <c r="I3643" s="1">
        <v>5249573</v>
      </c>
      <c r="J3643" s="1">
        <v>5263158</v>
      </c>
      <c r="K3643" s="3">
        <v>10000</v>
      </c>
      <c r="L3643">
        <v>84.3</v>
      </c>
      <c r="M3643">
        <v>190</v>
      </c>
      <c r="N3643" s="1">
        <v>29.491</v>
      </c>
    </row>
    <row r="3644" spans="1:14" x14ac:dyDescent="0.25">
      <c r="A3644" s="1">
        <v>2014</v>
      </c>
      <c r="B3644" s="1" t="s">
        <v>138</v>
      </c>
      <c r="C3644" s="2" t="s">
        <v>528</v>
      </c>
      <c r="D3644" s="1">
        <f>LOOKUP(B3644,'country lookup'!A:A,'country lookup'!C:C)</f>
        <v>586</v>
      </c>
      <c r="E3644">
        <v>2</v>
      </c>
      <c r="F3644">
        <v>195306825</v>
      </c>
      <c r="G3644" s="1">
        <v>150.85419999999999</v>
      </c>
      <c r="H3644" s="1">
        <v>434951</v>
      </c>
      <c r="I3644" s="1">
        <v>5310757</v>
      </c>
      <c r="J3644" s="1">
        <v>5271739</v>
      </c>
      <c r="K3644" s="3">
        <v>10000</v>
      </c>
      <c r="L3644">
        <v>81.900000000000006</v>
      </c>
      <c r="M3644">
        <v>184</v>
      </c>
      <c r="N3644" s="1">
        <v>29.318000000000001</v>
      </c>
    </row>
    <row r="3645" spans="1:14" x14ac:dyDescent="0.25">
      <c r="A3645" s="1">
        <v>2015</v>
      </c>
      <c r="B3645" s="1" t="s">
        <v>138</v>
      </c>
      <c r="C3645" s="2" t="s">
        <v>528</v>
      </c>
      <c r="D3645" s="1">
        <f>LOOKUP(B3645,'country lookup'!A:A,'country lookup'!C:C)</f>
        <v>586</v>
      </c>
      <c r="E3645">
        <v>2</v>
      </c>
      <c r="F3645">
        <v>199426964</v>
      </c>
      <c r="G3645" s="1">
        <v>0</v>
      </c>
      <c r="H3645" s="1">
        <v>425267</v>
      </c>
      <c r="I3645" s="1">
        <v>5349270</v>
      </c>
      <c r="K3645" s="3">
        <v>9700</v>
      </c>
      <c r="L3645">
        <v>79.5</v>
      </c>
      <c r="M3645">
        <v>178</v>
      </c>
      <c r="N3645" s="1">
        <v>29.123999999999999</v>
      </c>
    </row>
    <row r="3646" spans="1:14" x14ac:dyDescent="0.25">
      <c r="A3646" s="1">
        <v>2016</v>
      </c>
      <c r="B3646" s="1" t="s">
        <v>138</v>
      </c>
      <c r="C3646" s="2" t="s">
        <v>528</v>
      </c>
      <c r="D3646" s="1">
        <f>LOOKUP(B3646,'country lookup'!A:A,'country lookup'!C:C)</f>
        <v>586</v>
      </c>
      <c r="E3646">
        <v>2</v>
      </c>
      <c r="F3646">
        <v>203627284</v>
      </c>
      <c r="G3646" s="1">
        <v>0</v>
      </c>
      <c r="H3646" s="1">
        <v>414690</v>
      </c>
      <c r="I3646" s="1">
        <v>5378599</v>
      </c>
      <c r="K3646" s="3"/>
      <c r="L3646">
        <v>77.099999999999994</v>
      </c>
      <c r="M3646"/>
      <c r="N3646" s="1">
        <v>28.888000000000002</v>
      </c>
    </row>
    <row r="3647" spans="1:14" x14ac:dyDescent="0.25">
      <c r="A3647" s="1">
        <v>1990</v>
      </c>
      <c r="B3647" s="1" t="s">
        <v>139</v>
      </c>
      <c r="C3647" s="2" t="s">
        <v>534</v>
      </c>
      <c r="D3647" s="1">
        <f>LOOKUP(B3647,'country lookup'!A:A,'country lookup'!C:C)</f>
        <v>591</v>
      </c>
      <c r="E3647">
        <v>3</v>
      </c>
      <c r="F3647">
        <v>2470947</v>
      </c>
      <c r="G3647" s="1">
        <v>1082.413</v>
      </c>
      <c r="H3647" s="1">
        <v>1976</v>
      </c>
      <c r="I3647" s="1">
        <v>64364.82</v>
      </c>
      <c r="J3647" s="1">
        <v>62745.1</v>
      </c>
      <c r="K3647" s="3">
        <v>66</v>
      </c>
      <c r="L3647">
        <v>30.7</v>
      </c>
      <c r="M3647">
        <v>102</v>
      </c>
      <c r="N3647" s="1">
        <v>26.254999999999999</v>
      </c>
    </row>
    <row r="3648" spans="1:14" x14ac:dyDescent="0.25">
      <c r="A3648" s="1">
        <v>1991</v>
      </c>
      <c r="B3648" s="1" t="s">
        <v>139</v>
      </c>
      <c r="C3648" s="2" t="s">
        <v>534</v>
      </c>
      <c r="D3648" s="1">
        <f>LOOKUP(B3648,'country lookup'!A:A,'country lookup'!C:C)</f>
        <v>591</v>
      </c>
      <c r="E3648">
        <v>3</v>
      </c>
      <c r="F3648">
        <v>2523118</v>
      </c>
      <c r="G3648" s="1">
        <v>1213.8440000000001</v>
      </c>
      <c r="H3648" s="1">
        <v>1940</v>
      </c>
      <c r="I3648" s="1">
        <v>64666.67</v>
      </c>
      <c r="J3648" s="1">
        <v>64285.71</v>
      </c>
      <c r="K3648" s="3">
        <v>64</v>
      </c>
      <c r="L3648">
        <v>30</v>
      </c>
      <c r="M3648">
        <v>98</v>
      </c>
      <c r="N3648" s="1">
        <v>25.890999999999998</v>
      </c>
    </row>
    <row r="3649" spans="1:14" x14ac:dyDescent="0.25">
      <c r="A3649" s="1">
        <v>1992</v>
      </c>
      <c r="B3649" s="1" t="s">
        <v>139</v>
      </c>
      <c r="C3649" s="2" t="s">
        <v>534</v>
      </c>
      <c r="D3649" s="1">
        <f>LOOKUP(B3649,'country lookup'!A:A,'country lookup'!C:C)</f>
        <v>591</v>
      </c>
      <c r="E3649">
        <v>3</v>
      </c>
      <c r="F3649">
        <v>2575954</v>
      </c>
      <c r="G3649" s="1">
        <v>1315.059</v>
      </c>
      <c r="H3649" s="1">
        <v>1914</v>
      </c>
      <c r="I3649" s="1">
        <v>65324.23</v>
      </c>
      <c r="J3649" s="1">
        <v>63541.67</v>
      </c>
      <c r="K3649" s="3">
        <v>63</v>
      </c>
      <c r="L3649">
        <v>29.3</v>
      </c>
      <c r="M3649">
        <v>96</v>
      </c>
      <c r="N3649" s="1">
        <v>25.562000000000001</v>
      </c>
    </row>
    <row r="3650" spans="1:14" x14ac:dyDescent="0.25">
      <c r="A3650" s="1">
        <v>1993</v>
      </c>
      <c r="B3650" s="1" t="s">
        <v>139</v>
      </c>
      <c r="C3650" s="2" t="s">
        <v>534</v>
      </c>
      <c r="D3650" s="1">
        <f>LOOKUP(B3650,'country lookup'!A:A,'country lookup'!C:C)</f>
        <v>591</v>
      </c>
      <c r="E3650">
        <v>3</v>
      </c>
      <c r="F3650">
        <v>2629580</v>
      </c>
      <c r="G3650" s="1">
        <v>1274.182</v>
      </c>
      <c r="H3650" s="1">
        <v>1897</v>
      </c>
      <c r="I3650" s="1">
        <v>65868.06</v>
      </c>
      <c r="J3650" s="1">
        <v>62637.36</v>
      </c>
      <c r="K3650" s="3">
        <v>61</v>
      </c>
      <c r="L3650">
        <v>28.8</v>
      </c>
      <c r="M3650">
        <v>91</v>
      </c>
      <c r="N3650" s="1">
        <v>25.271999999999998</v>
      </c>
    </row>
    <row r="3651" spans="1:14" x14ac:dyDescent="0.25">
      <c r="A3651" s="1">
        <v>1994</v>
      </c>
      <c r="B3651" s="1" t="s">
        <v>139</v>
      </c>
      <c r="C3651" s="2" t="s">
        <v>534</v>
      </c>
      <c r="D3651" s="1">
        <f>LOOKUP(B3651,'country lookup'!A:A,'country lookup'!C:C)</f>
        <v>591</v>
      </c>
      <c r="E3651">
        <v>3</v>
      </c>
      <c r="F3651">
        <v>2684116</v>
      </c>
      <c r="G3651" s="1">
        <v>1289.633</v>
      </c>
      <c r="H3651" s="1">
        <v>1890</v>
      </c>
      <c r="I3651" s="1">
        <v>66549.3</v>
      </c>
      <c r="J3651" s="1">
        <v>75294.12</v>
      </c>
      <c r="K3651" s="3">
        <v>57</v>
      </c>
      <c r="L3651">
        <v>28.4</v>
      </c>
      <c r="M3651">
        <v>85</v>
      </c>
      <c r="N3651" s="1">
        <v>25.015999999999998</v>
      </c>
    </row>
    <row r="3652" spans="1:14" x14ac:dyDescent="0.25">
      <c r="A3652" s="1">
        <v>1995</v>
      </c>
      <c r="B3652" s="1" t="s">
        <v>139</v>
      </c>
      <c r="C3652" s="2" t="s">
        <v>534</v>
      </c>
      <c r="D3652" s="1">
        <f>LOOKUP(B3652,'country lookup'!A:A,'country lookup'!C:C)</f>
        <v>591</v>
      </c>
      <c r="E3652">
        <v>3</v>
      </c>
      <c r="F3652">
        <v>2739668</v>
      </c>
      <c r="G3652" s="1">
        <v>1314.3330000000001</v>
      </c>
      <c r="H3652" s="1">
        <v>1886</v>
      </c>
      <c r="I3652" s="1">
        <v>67117.440000000002</v>
      </c>
      <c r="J3652" s="1">
        <v>64893.62</v>
      </c>
      <c r="K3652" s="3">
        <v>64</v>
      </c>
      <c r="L3652">
        <v>28.1</v>
      </c>
      <c r="M3652">
        <v>94</v>
      </c>
      <c r="N3652" s="1">
        <v>24.780999999999999</v>
      </c>
    </row>
    <row r="3653" spans="1:14" x14ac:dyDescent="0.25">
      <c r="A3653" s="1">
        <v>1996</v>
      </c>
      <c r="B3653" s="1" t="s">
        <v>139</v>
      </c>
      <c r="C3653" s="2" t="s">
        <v>534</v>
      </c>
      <c r="D3653" s="1">
        <f>LOOKUP(B3653,'country lookup'!A:A,'country lookup'!C:C)</f>
        <v>591</v>
      </c>
      <c r="E3653">
        <v>3</v>
      </c>
      <c r="F3653">
        <v>2796291</v>
      </c>
      <c r="G3653" s="1">
        <v>1121.596</v>
      </c>
      <c r="H3653" s="1">
        <v>1885</v>
      </c>
      <c r="I3653" s="1">
        <v>67805.759999999995</v>
      </c>
      <c r="J3653" s="1">
        <v>75280.899999999994</v>
      </c>
      <c r="K3653" s="3">
        <v>61</v>
      </c>
      <c r="L3653">
        <v>27.8</v>
      </c>
      <c r="M3653">
        <v>89</v>
      </c>
      <c r="N3653" s="1">
        <v>24.55</v>
      </c>
    </row>
    <row r="3654" spans="1:14" x14ac:dyDescent="0.25">
      <c r="A3654" s="1">
        <v>1997</v>
      </c>
      <c r="B3654" s="1" t="s">
        <v>139</v>
      </c>
      <c r="C3654" s="2" t="s">
        <v>534</v>
      </c>
      <c r="D3654" s="1">
        <f>LOOKUP(B3654,'country lookup'!A:A,'country lookup'!C:C)</f>
        <v>591</v>
      </c>
      <c r="E3654">
        <v>3</v>
      </c>
      <c r="F3654">
        <v>2853913</v>
      </c>
      <c r="G3654" s="1">
        <v>1151.116</v>
      </c>
      <c r="H3654" s="1">
        <v>1881</v>
      </c>
      <c r="I3654" s="1">
        <v>68649.64</v>
      </c>
      <c r="J3654" s="1">
        <v>71875</v>
      </c>
      <c r="K3654" s="3">
        <v>67</v>
      </c>
      <c r="L3654">
        <v>27.4</v>
      </c>
      <c r="M3654">
        <v>96</v>
      </c>
      <c r="N3654" s="1">
        <v>24.308</v>
      </c>
    </row>
    <row r="3655" spans="1:14" x14ac:dyDescent="0.25">
      <c r="A3655" s="1">
        <v>1998</v>
      </c>
      <c r="B3655" s="1" t="s">
        <v>139</v>
      </c>
      <c r="C3655" s="2" t="s">
        <v>534</v>
      </c>
      <c r="D3655" s="1">
        <f>LOOKUP(B3655,'country lookup'!A:A,'country lookup'!C:C)</f>
        <v>591</v>
      </c>
      <c r="E3655">
        <v>3</v>
      </c>
      <c r="F3655">
        <v>2912316</v>
      </c>
      <c r="G3655" s="1">
        <v>1170.146</v>
      </c>
      <c r="H3655" s="1">
        <v>1874</v>
      </c>
      <c r="I3655" s="1">
        <v>69151.289999999994</v>
      </c>
      <c r="J3655" s="1">
        <v>59183.67</v>
      </c>
      <c r="K3655" s="3">
        <v>69</v>
      </c>
      <c r="L3655">
        <v>27.1</v>
      </c>
      <c r="M3655">
        <v>98</v>
      </c>
      <c r="N3655" s="1">
        <v>24.044</v>
      </c>
    </row>
    <row r="3656" spans="1:14" x14ac:dyDescent="0.25">
      <c r="A3656" s="1">
        <v>1999</v>
      </c>
      <c r="B3656" s="1" t="s">
        <v>139</v>
      </c>
      <c r="C3656" s="2" t="s">
        <v>534</v>
      </c>
      <c r="D3656" s="1">
        <f>LOOKUP(B3656,'country lookup'!A:A,'country lookup'!C:C)</f>
        <v>591</v>
      </c>
      <c r="E3656">
        <v>3</v>
      </c>
      <c r="F3656">
        <v>2971196</v>
      </c>
      <c r="G3656" s="1">
        <v>1260.0719999999999</v>
      </c>
      <c r="H3656" s="1">
        <v>1859</v>
      </c>
      <c r="I3656" s="1">
        <v>69887.22</v>
      </c>
      <c r="J3656" s="1">
        <v>69512.2</v>
      </c>
      <c r="K3656" s="3">
        <v>58</v>
      </c>
      <c r="L3656">
        <v>26.6</v>
      </c>
      <c r="M3656">
        <v>82</v>
      </c>
      <c r="N3656" s="1">
        <v>23.757999999999999</v>
      </c>
    </row>
    <row r="3657" spans="1:14" x14ac:dyDescent="0.25">
      <c r="A3657" s="1">
        <v>2000</v>
      </c>
      <c r="B3657" s="1" t="s">
        <v>139</v>
      </c>
      <c r="C3657" s="2" t="s">
        <v>534</v>
      </c>
      <c r="D3657" s="1">
        <f>LOOKUP(B3657,'country lookup'!A:A,'country lookup'!C:C)</f>
        <v>591</v>
      </c>
      <c r="E3657">
        <v>3</v>
      </c>
      <c r="F3657">
        <v>3030328</v>
      </c>
      <c r="G3657" s="1">
        <v>1387.145</v>
      </c>
      <c r="H3657" s="1">
        <v>1839</v>
      </c>
      <c r="I3657" s="1">
        <v>70459.77</v>
      </c>
      <c r="J3657" s="1">
        <v>68292.679999999993</v>
      </c>
      <c r="K3657" s="3">
        <v>57</v>
      </c>
      <c r="L3657">
        <v>26.1</v>
      </c>
      <c r="M3657">
        <v>82</v>
      </c>
      <c r="N3657" s="1">
        <v>23.452000000000002</v>
      </c>
    </row>
    <row r="3658" spans="1:14" x14ac:dyDescent="0.25">
      <c r="A3658" s="1">
        <v>2001</v>
      </c>
      <c r="B3658" s="1" t="s">
        <v>139</v>
      </c>
      <c r="C3658" s="2" t="s">
        <v>534</v>
      </c>
      <c r="D3658" s="1">
        <f>LOOKUP(B3658,'country lookup'!A:A,'country lookup'!C:C)</f>
        <v>591</v>
      </c>
      <c r="E3658">
        <v>3</v>
      </c>
      <c r="F3658">
        <v>3089648</v>
      </c>
      <c r="G3658" s="1">
        <v>1291.374</v>
      </c>
      <c r="H3658" s="1">
        <v>1810</v>
      </c>
      <c r="I3658" s="1">
        <v>70703.13</v>
      </c>
      <c r="J3658" s="1">
        <v>74683.539999999994</v>
      </c>
      <c r="K3658" s="3">
        <v>56</v>
      </c>
      <c r="L3658">
        <v>25.6</v>
      </c>
      <c r="M3658">
        <v>79</v>
      </c>
      <c r="N3658" s="1">
        <v>23.138999999999999</v>
      </c>
    </row>
    <row r="3659" spans="1:14" x14ac:dyDescent="0.25">
      <c r="A3659" s="1">
        <v>2002</v>
      </c>
      <c r="B3659" s="1" t="s">
        <v>139</v>
      </c>
      <c r="C3659" s="2" t="s">
        <v>534</v>
      </c>
      <c r="D3659" s="1">
        <f>LOOKUP(B3659,'country lookup'!A:A,'country lookup'!C:C)</f>
        <v>591</v>
      </c>
      <c r="E3659">
        <v>3</v>
      </c>
      <c r="F3659">
        <v>3149188</v>
      </c>
      <c r="G3659" s="1">
        <v>1257.155</v>
      </c>
      <c r="H3659" s="1">
        <v>1777</v>
      </c>
      <c r="I3659" s="1">
        <v>71365.460000000006</v>
      </c>
      <c r="J3659" s="1">
        <v>72941.179999999993</v>
      </c>
      <c r="K3659" s="3">
        <v>59</v>
      </c>
      <c r="L3659">
        <v>24.9</v>
      </c>
      <c r="M3659">
        <v>85</v>
      </c>
      <c r="N3659" s="1">
        <v>22.832000000000001</v>
      </c>
    </row>
    <row r="3660" spans="1:14" x14ac:dyDescent="0.25">
      <c r="A3660" s="1">
        <v>2003</v>
      </c>
      <c r="B3660" s="1" t="s">
        <v>139</v>
      </c>
      <c r="C3660" s="2" t="s">
        <v>534</v>
      </c>
      <c r="D3660" s="1">
        <f>LOOKUP(B3660,'country lookup'!A:A,'country lookup'!C:C)</f>
        <v>591</v>
      </c>
      <c r="E3660">
        <v>3</v>
      </c>
      <c r="F3660">
        <v>3209048</v>
      </c>
      <c r="G3660" s="1">
        <v>1274.472</v>
      </c>
      <c r="H3660" s="1">
        <v>1745</v>
      </c>
      <c r="I3660" s="1">
        <v>71810.7</v>
      </c>
      <c r="J3660" s="1">
        <v>68181.820000000007</v>
      </c>
      <c r="K3660" s="3">
        <v>62</v>
      </c>
      <c r="L3660">
        <v>24.3</v>
      </c>
      <c r="M3660">
        <v>88</v>
      </c>
      <c r="N3660" s="1">
        <v>22.542999999999999</v>
      </c>
    </row>
    <row r="3661" spans="1:14" x14ac:dyDescent="0.25">
      <c r="A3661" s="1">
        <v>2004</v>
      </c>
      <c r="B3661" s="1" t="s">
        <v>139</v>
      </c>
      <c r="C3661" s="2" t="s">
        <v>534</v>
      </c>
      <c r="D3661" s="1">
        <f>LOOKUP(B3661,'country lookup'!A:A,'country lookup'!C:C)</f>
        <v>591</v>
      </c>
      <c r="E3661">
        <v>3</v>
      </c>
      <c r="F3661">
        <v>3269356</v>
      </c>
      <c r="G3661" s="1">
        <v>1272.9090000000001</v>
      </c>
      <c r="H3661" s="1">
        <v>1713</v>
      </c>
      <c r="I3661" s="1">
        <v>72278.48</v>
      </c>
      <c r="J3661" s="1">
        <v>72941.179999999993</v>
      </c>
      <c r="K3661" s="3">
        <v>60</v>
      </c>
      <c r="L3661">
        <v>23.7</v>
      </c>
      <c r="M3661">
        <v>85</v>
      </c>
      <c r="N3661" s="1">
        <v>22.277999999999999</v>
      </c>
    </row>
    <row r="3662" spans="1:14" x14ac:dyDescent="0.25">
      <c r="A3662" s="1">
        <v>2005</v>
      </c>
      <c r="B3662" s="1" t="s">
        <v>139</v>
      </c>
      <c r="C3662" s="2" t="s">
        <v>534</v>
      </c>
      <c r="D3662" s="1">
        <f>LOOKUP(B3662,'country lookup'!A:A,'country lookup'!C:C)</f>
        <v>591</v>
      </c>
      <c r="E3662">
        <v>3</v>
      </c>
      <c r="F3662">
        <v>3330217</v>
      </c>
      <c r="G3662" s="1">
        <v>1300.0060000000001</v>
      </c>
      <c r="H3662" s="1">
        <v>1683</v>
      </c>
      <c r="I3662" s="1">
        <v>72857.14</v>
      </c>
      <c r="J3662" s="1">
        <v>72413.789999999994</v>
      </c>
      <c r="K3662" s="3">
        <v>62</v>
      </c>
      <c r="L3662">
        <v>23.1</v>
      </c>
      <c r="M3662">
        <v>87</v>
      </c>
      <c r="N3662" s="1">
        <v>22.04</v>
      </c>
    </row>
    <row r="3663" spans="1:14" x14ac:dyDescent="0.25">
      <c r="A3663" s="1">
        <v>2006</v>
      </c>
      <c r="B3663" s="1" t="s">
        <v>139</v>
      </c>
      <c r="C3663" s="2" t="s">
        <v>534</v>
      </c>
      <c r="D3663" s="1">
        <f>LOOKUP(B3663,'country lookup'!A:A,'country lookup'!C:C)</f>
        <v>591</v>
      </c>
      <c r="E3663">
        <v>3</v>
      </c>
      <c r="F3663">
        <v>3391666</v>
      </c>
      <c r="G3663" s="1">
        <v>1548.241</v>
      </c>
      <c r="H3663" s="1">
        <v>1654</v>
      </c>
      <c r="I3663" s="1">
        <v>73511.11</v>
      </c>
      <c r="J3663" s="1">
        <v>73863.64</v>
      </c>
      <c r="K3663" s="3">
        <v>63</v>
      </c>
      <c r="L3663">
        <v>22.5</v>
      </c>
      <c r="M3663">
        <v>88</v>
      </c>
      <c r="N3663" s="1">
        <v>21.83</v>
      </c>
    </row>
    <row r="3664" spans="1:14" x14ac:dyDescent="0.25">
      <c r="A3664" s="1">
        <v>2007</v>
      </c>
      <c r="B3664" s="1" t="s">
        <v>139</v>
      </c>
      <c r="C3664" s="2" t="s">
        <v>534</v>
      </c>
      <c r="D3664" s="1">
        <f>LOOKUP(B3664,'country lookup'!A:A,'country lookup'!C:C)</f>
        <v>591</v>
      </c>
      <c r="E3664">
        <v>3</v>
      </c>
      <c r="F3664">
        <v>3453675</v>
      </c>
      <c r="G3664" s="1">
        <v>1898.9179999999999</v>
      </c>
      <c r="H3664" s="1">
        <v>1626</v>
      </c>
      <c r="I3664" s="1">
        <v>73909.09</v>
      </c>
      <c r="J3664" s="1">
        <v>75280.899999999994</v>
      </c>
      <c r="K3664" s="3">
        <v>65</v>
      </c>
      <c r="L3664">
        <v>22</v>
      </c>
      <c r="M3664">
        <v>89</v>
      </c>
      <c r="N3664" s="1">
        <v>21.64</v>
      </c>
    </row>
    <row r="3665" spans="1:14" x14ac:dyDescent="0.25">
      <c r="A3665" s="1">
        <v>2008</v>
      </c>
      <c r="B3665" s="1" t="s">
        <v>139</v>
      </c>
      <c r="C3665" s="2" t="s">
        <v>534</v>
      </c>
      <c r="D3665" s="1">
        <f>LOOKUP(B3665,'country lookup'!A:A,'country lookup'!C:C)</f>
        <v>591</v>
      </c>
      <c r="E3665">
        <v>3</v>
      </c>
      <c r="F3665">
        <v>3516204</v>
      </c>
      <c r="G3665" s="1">
        <v>1905.9659999999999</v>
      </c>
      <c r="H3665" s="1">
        <v>1595</v>
      </c>
      <c r="I3665" s="1">
        <v>74882.63</v>
      </c>
      <c r="J3665" s="1">
        <v>75000</v>
      </c>
      <c r="K3665" s="3">
        <v>67</v>
      </c>
      <c r="L3665">
        <v>21.3</v>
      </c>
      <c r="M3665">
        <v>92</v>
      </c>
      <c r="N3665" s="1">
        <v>21.46</v>
      </c>
    </row>
    <row r="3666" spans="1:14" x14ac:dyDescent="0.25">
      <c r="A3666" s="1">
        <v>2009</v>
      </c>
      <c r="B3666" s="1" t="s">
        <v>139</v>
      </c>
      <c r="C3666" s="2" t="s">
        <v>534</v>
      </c>
      <c r="D3666" s="1">
        <f>LOOKUP(B3666,'country lookup'!A:A,'country lookup'!C:C)</f>
        <v>591</v>
      </c>
      <c r="E3666">
        <v>3</v>
      </c>
      <c r="F3666">
        <v>3579215</v>
      </c>
      <c r="G3666" s="1">
        <v>1793.867</v>
      </c>
      <c r="H3666" s="1">
        <v>1563</v>
      </c>
      <c r="I3666" s="1">
        <v>75507.25</v>
      </c>
      <c r="J3666" s="1">
        <v>79787.23</v>
      </c>
      <c r="K3666" s="3">
        <v>69</v>
      </c>
      <c r="L3666">
        <v>20.7</v>
      </c>
      <c r="M3666">
        <v>94</v>
      </c>
      <c r="N3666" s="1">
        <v>21.285</v>
      </c>
    </row>
    <row r="3667" spans="1:14" x14ac:dyDescent="0.25">
      <c r="A3667" s="1">
        <v>2010</v>
      </c>
      <c r="B3667" s="1" t="s">
        <v>139</v>
      </c>
      <c r="C3667" s="2" t="s">
        <v>534</v>
      </c>
      <c r="D3667" s="1">
        <f>LOOKUP(B3667,'country lookup'!A:A,'country lookup'!C:C)</f>
        <v>591</v>
      </c>
      <c r="E3667">
        <v>3</v>
      </c>
      <c r="F3667">
        <v>3642687</v>
      </c>
      <c r="G3667" s="1">
        <v>1905.742</v>
      </c>
      <c r="H3667" s="1">
        <v>1532</v>
      </c>
      <c r="I3667" s="1">
        <v>76218.91</v>
      </c>
      <c r="J3667" s="1">
        <v>75247.520000000004</v>
      </c>
      <c r="K3667" s="3">
        <v>75</v>
      </c>
      <c r="L3667">
        <v>20.100000000000001</v>
      </c>
      <c r="M3667">
        <v>101</v>
      </c>
      <c r="N3667" s="1">
        <v>21.102</v>
      </c>
    </row>
    <row r="3668" spans="1:14" x14ac:dyDescent="0.25">
      <c r="A3668" s="1">
        <v>2011</v>
      </c>
      <c r="B3668" s="1" t="s">
        <v>139</v>
      </c>
      <c r="C3668" s="2" t="s">
        <v>534</v>
      </c>
      <c r="D3668" s="1">
        <f>LOOKUP(B3668,'country lookup'!A:A,'country lookup'!C:C)</f>
        <v>591</v>
      </c>
      <c r="E3668">
        <v>3</v>
      </c>
      <c r="F3668">
        <v>3706483</v>
      </c>
      <c r="G3668" s="1">
        <v>1998.193</v>
      </c>
      <c r="H3668" s="1">
        <v>1497</v>
      </c>
      <c r="I3668" s="1">
        <v>76769.23</v>
      </c>
      <c r="J3668" s="1">
        <v>73529.41</v>
      </c>
      <c r="K3668" s="3">
        <v>76</v>
      </c>
      <c r="L3668">
        <v>19.5</v>
      </c>
      <c r="M3668">
        <v>102</v>
      </c>
      <c r="N3668" s="1">
        <v>20.902000000000001</v>
      </c>
    </row>
    <row r="3669" spans="1:14" x14ac:dyDescent="0.25">
      <c r="A3669" s="1">
        <v>2012</v>
      </c>
      <c r="B3669" s="1" t="s">
        <v>139</v>
      </c>
      <c r="C3669" s="2" t="s">
        <v>534</v>
      </c>
      <c r="D3669" s="1">
        <f>LOOKUP(B3669,'country lookup'!A:A,'country lookup'!C:C)</f>
        <v>591</v>
      </c>
      <c r="E3669">
        <v>3</v>
      </c>
      <c r="F3669">
        <v>3770624</v>
      </c>
      <c r="G3669" s="1">
        <v>2137.1979999999999</v>
      </c>
      <c r="H3669" s="1">
        <v>1465</v>
      </c>
      <c r="I3669" s="1">
        <v>77513.23</v>
      </c>
      <c r="J3669" s="1">
        <v>73267.33</v>
      </c>
      <c r="K3669" s="3">
        <v>75</v>
      </c>
      <c r="L3669">
        <v>18.899999999999999</v>
      </c>
      <c r="M3669">
        <v>101</v>
      </c>
      <c r="N3669" s="1">
        <v>20.678000000000001</v>
      </c>
    </row>
    <row r="3670" spans="1:14" x14ac:dyDescent="0.25">
      <c r="A3670" s="1">
        <v>2013</v>
      </c>
      <c r="B3670" s="1" t="s">
        <v>139</v>
      </c>
      <c r="C3670" s="2" t="s">
        <v>534</v>
      </c>
      <c r="D3670" s="1">
        <f>LOOKUP(B3670,'country lookup'!A:A,'country lookup'!C:C)</f>
        <v>591</v>
      </c>
      <c r="E3670">
        <v>3</v>
      </c>
      <c r="F3670">
        <v>3835437</v>
      </c>
      <c r="G3670" s="1">
        <v>2226.0720000000001</v>
      </c>
      <c r="H3670" s="1">
        <v>1430</v>
      </c>
      <c r="I3670" s="1">
        <v>77717.39</v>
      </c>
      <c r="J3670" s="1">
        <v>73737.37</v>
      </c>
      <c r="K3670" s="3">
        <v>74</v>
      </c>
      <c r="L3670">
        <v>18.399999999999999</v>
      </c>
      <c r="M3670">
        <v>99</v>
      </c>
      <c r="N3670" s="1">
        <v>20.428999999999998</v>
      </c>
    </row>
    <row r="3671" spans="1:14" x14ac:dyDescent="0.25">
      <c r="A3671" s="1">
        <v>2014</v>
      </c>
      <c r="B3671" s="1" t="s">
        <v>139</v>
      </c>
      <c r="C3671" s="2" t="s">
        <v>534</v>
      </c>
      <c r="D3671" s="1">
        <f>LOOKUP(B3671,'country lookup'!A:A,'country lookup'!C:C)</f>
        <v>591</v>
      </c>
      <c r="E3671">
        <v>3</v>
      </c>
      <c r="F3671">
        <v>3901315</v>
      </c>
      <c r="G3671" s="1">
        <v>2123.288</v>
      </c>
      <c r="H3671" s="1">
        <v>1391</v>
      </c>
      <c r="I3671" s="1">
        <v>78146.070000000007</v>
      </c>
      <c r="J3671" s="1">
        <v>73195.88</v>
      </c>
      <c r="K3671" s="3">
        <v>73</v>
      </c>
      <c r="L3671">
        <v>17.8</v>
      </c>
      <c r="M3671">
        <v>97</v>
      </c>
      <c r="N3671" s="1">
        <v>20.155000000000001</v>
      </c>
    </row>
    <row r="3672" spans="1:14" x14ac:dyDescent="0.25">
      <c r="A3672" s="1">
        <v>2015</v>
      </c>
      <c r="B3672" s="1" t="s">
        <v>139</v>
      </c>
      <c r="C3672" s="2" t="s">
        <v>534</v>
      </c>
      <c r="D3672" s="1">
        <f>LOOKUP(B3672,'country lookup'!A:A,'country lookup'!C:C)</f>
        <v>591</v>
      </c>
      <c r="E3672">
        <v>3</v>
      </c>
      <c r="F3672">
        <v>3968487</v>
      </c>
      <c r="G3672" s="1">
        <v>2196.2460000000001</v>
      </c>
      <c r="H3672" s="1">
        <v>1349</v>
      </c>
      <c r="I3672" s="1">
        <v>78430.23</v>
      </c>
      <c r="K3672" s="3">
        <v>71</v>
      </c>
      <c r="L3672">
        <v>17.2</v>
      </c>
      <c r="M3672">
        <v>94</v>
      </c>
      <c r="N3672" s="1">
        <v>19.863</v>
      </c>
    </row>
    <row r="3673" spans="1:14" x14ac:dyDescent="0.25">
      <c r="A3673" s="1">
        <v>2016</v>
      </c>
      <c r="B3673" s="1" t="s">
        <v>139</v>
      </c>
      <c r="C3673" s="2" t="s">
        <v>534</v>
      </c>
      <c r="D3673" s="1">
        <f>LOOKUP(B3673,'country lookup'!A:A,'country lookup'!C:C)</f>
        <v>591</v>
      </c>
      <c r="E3673">
        <v>3</v>
      </c>
      <c r="F3673">
        <v>4037078</v>
      </c>
      <c r="G3673" s="1">
        <v>0</v>
      </c>
      <c r="H3673" s="1">
        <v>1308</v>
      </c>
      <c r="I3673" s="1">
        <v>78323.350000000006</v>
      </c>
      <c r="K3673" s="3"/>
      <c r="L3673">
        <v>16.7</v>
      </c>
      <c r="M3673"/>
      <c r="N3673" s="1">
        <v>19.562000000000001</v>
      </c>
    </row>
    <row r="3674" spans="1:14" x14ac:dyDescent="0.25">
      <c r="A3674" s="1">
        <v>1990</v>
      </c>
      <c r="B3674" s="1" t="s">
        <v>140</v>
      </c>
      <c r="C3674" s="2" t="s">
        <v>540</v>
      </c>
      <c r="D3674" s="1">
        <f>LOOKUP(B3674,'country lookup'!A:A,'country lookup'!C:C)</f>
        <v>604</v>
      </c>
      <c r="E3674">
        <v>3</v>
      </c>
      <c r="F3674">
        <v>22071433</v>
      </c>
      <c r="G3674" s="1">
        <v>305.56970000000001</v>
      </c>
      <c r="H3674" s="1">
        <v>52536</v>
      </c>
      <c r="I3674" s="1">
        <v>651003.69999999995</v>
      </c>
      <c r="J3674" s="1">
        <v>637450.19999999995</v>
      </c>
      <c r="K3674" s="3">
        <v>1700</v>
      </c>
      <c r="L3674">
        <v>80.7</v>
      </c>
      <c r="M3674">
        <v>251</v>
      </c>
      <c r="N3674" s="1">
        <v>30.677</v>
      </c>
    </row>
    <row r="3675" spans="1:14" x14ac:dyDescent="0.25">
      <c r="A3675" s="1">
        <v>1991</v>
      </c>
      <c r="B3675" s="1" t="s">
        <v>140</v>
      </c>
      <c r="C3675" s="2" t="s">
        <v>540</v>
      </c>
      <c r="D3675" s="1">
        <f>LOOKUP(B3675,'country lookup'!A:A,'country lookup'!C:C)</f>
        <v>604</v>
      </c>
      <c r="E3675">
        <v>3</v>
      </c>
      <c r="F3675">
        <v>22522378</v>
      </c>
      <c r="G3675" s="1">
        <v>315.12349999999998</v>
      </c>
      <c r="H3675" s="1">
        <v>49872</v>
      </c>
      <c r="I3675" s="1">
        <v>652774.9</v>
      </c>
      <c r="J3675" s="1">
        <v>617284</v>
      </c>
      <c r="K3675" s="3">
        <v>1600</v>
      </c>
      <c r="L3675">
        <v>76.400000000000006</v>
      </c>
      <c r="M3675">
        <v>243</v>
      </c>
      <c r="N3675" s="1">
        <v>29.928999999999998</v>
      </c>
    </row>
    <row r="3676" spans="1:14" x14ac:dyDescent="0.25">
      <c r="A3676" s="1">
        <v>1992</v>
      </c>
      <c r="B3676" s="1" t="s">
        <v>140</v>
      </c>
      <c r="C3676" s="2" t="s">
        <v>540</v>
      </c>
      <c r="D3676" s="1">
        <f>LOOKUP(B3676,'country lookup'!A:A,'country lookup'!C:C)</f>
        <v>604</v>
      </c>
      <c r="E3676">
        <v>3</v>
      </c>
      <c r="F3676">
        <v>22966818</v>
      </c>
      <c r="G3676" s="1">
        <v>348.5256</v>
      </c>
      <c r="H3676" s="1">
        <v>47054</v>
      </c>
      <c r="I3676" s="1">
        <v>653527.80000000005</v>
      </c>
      <c r="J3676" s="1">
        <v>641025.6</v>
      </c>
      <c r="K3676" s="3">
        <v>1500</v>
      </c>
      <c r="L3676">
        <v>72</v>
      </c>
      <c r="M3676">
        <v>234</v>
      </c>
      <c r="N3676" s="1">
        <v>29.135999999999999</v>
      </c>
    </row>
    <row r="3677" spans="1:14" x14ac:dyDescent="0.25">
      <c r="A3677" s="1">
        <v>1993</v>
      </c>
      <c r="B3677" s="1" t="s">
        <v>140</v>
      </c>
      <c r="C3677" s="2" t="s">
        <v>540</v>
      </c>
      <c r="D3677" s="1">
        <f>LOOKUP(B3677,'country lookup'!A:A,'country lookup'!C:C)</f>
        <v>604</v>
      </c>
      <c r="E3677">
        <v>3</v>
      </c>
      <c r="F3677">
        <v>23408131</v>
      </c>
      <c r="G3677" s="1">
        <v>362.82670000000002</v>
      </c>
      <c r="H3677" s="1">
        <v>44071</v>
      </c>
      <c r="I3677" s="1">
        <v>652903.69999999995</v>
      </c>
      <c r="J3677" s="1">
        <v>627802.69999999995</v>
      </c>
      <c r="K3677" s="3">
        <v>1500</v>
      </c>
      <c r="L3677">
        <v>67.5</v>
      </c>
      <c r="M3677">
        <v>223</v>
      </c>
      <c r="N3677" s="1">
        <v>28.315999999999999</v>
      </c>
    </row>
    <row r="3678" spans="1:14" x14ac:dyDescent="0.25">
      <c r="A3678" s="1">
        <v>1994</v>
      </c>
      <c r="B3678" s="1" t="s">
        <v>140</v>
      </c>
      <c r="C3678" s="2" t="s">
        <v>540</v>
      </c>
      <c r="D3678" s="1">
        <f>LOOKUP(B3678,'country lookup'!A:A,'country lookup'!C:C)</f>
        <v>604</v>
      </c>
      <c r="E3678">
        <v>3</v>
      </c>
      <c r="F3678">
        <v>23851408</v>
      </c>
      <c r="G3678" s="1">
        <v>449.71629999999999</v>
      </c>
      <c r="H3678" s="1">
        <v>40969</v>
      </c>
      <c r="I3678" s="1">
        <v>650301.6</v>
      </c>
      <c r="J3678" s="1">
        <v>604651.19999999995</v>
      </c>
      <c r="K3678" s="3">
        <v>1400</v>
      </c>
      <c r="L3678">
        <v>63</v>
      </c>
      <c r="M3678">
        <v>215</v>
      </c>
      <c r="N3678" s="1">
        <v>27.486000000000001</v>
      </c>
    </row>
    <row r="3679" spans="1:14" x14ac:dyDescent="0.25">
      <c r="A3679" s="1">
        <v>1995</v>
      </c>
      <c r="B3679" s="1" t="s">
        <v>140</v>
      </c>
      <c r="C3679" s="2" t="s">
        <v>540</v>
      </c>
      <c r="D3679" s="1">
        <f>LOOKUP(B3679,'country lookup'!A:A,'country lookup'!C:C)</f>
        <v>604</v>
      </c>
      <c r="E3679">
        <v>3</v>
      </c>
      <c r="F3679">
        <v>24299160</v>
      </c>
      <c r="G3679" s="1">
        <v>495.8954</v>
      </c>
      <c r="H3679" s="1">
        <v>37834</v>
      </c>
      <c r="I3679" s="1">
        <v>647842.5</v>
      </c>
      <c r="J3679" s="1">
        <v>631068</v>
      </c>
      <c r="K3679" s="3">
        <v>1300</v>
      </c>
      <c r="L3679">
        <v>58.4</v>
      </c>
      <c r="M3679">
        <v>206</v>
      </c>
      <c r="N3679" s="1">
        <v>26.667000000000002</v>
      </c>
    </row>
    <row r="3680" spans="1:14" x14ac:dyDescent="0.25">
      <c r="A3680" s="1">
        <v>1996</v>
      </c>
      <c r="B3680" s="1" t="s">
        <v>140</v>
      </c>
      <c r="C3680" s="2" t="s">
        <v>540</v>
      </c>
      <c r="D3680" s="1">
        <f>LOOKUP(B3680,'country lookup'!A:A,'country lookup'!C:C)</f>
        <v>604</v>
      </c>
      <c r="E3680">
        <v>3</v>
      </c>
      <c r="F3680">
        <v>24753824</v>
      </c>
      <c r="G3680" s="1">
        <v>527.06330000000003</v>
      </c>
      <c r="H3680" s="1">
        <v>34756</v>
      </c>
      <c r="I3680" s="1">
        <v>643629.6</v>
      </c>
      <c r="J3680" s="1">
        <v>603015.1</v>
      </c>
      <c r="K3680" s="3">
        <v>1300</v>
      </c>
      <c r="L3680">
        <v>54</v>
      </c>
      <c r="M3680">
        <v>199</v>
      </c>
      <c r="N3680" s="1">
        <v>25.876999999999999</v>
      </c>
    </row>
    <row r="3681" spans="1:14" x14ac:dyDescent="0.25">
      <c r="A3681" s="1">
        <v>1997</v>
      </c>
      <c r="B3681" s="1" t="s">
        <v>140</v>
      </c>
      <c r="C3681" s="2" t="s">
        <v>540</v>
      </c>
      <c r="D3681" s="1">
        <f>LOOKUP(B3681,'country lookup'!A:A,'country lookup'!C:C)</f>
        <v>604</v>
      </c>
      <c r="E3681">
        <v>3</v>
      </c>
      <c r="F3681">
        <v>25210954</v>
      </c>
      <c r="G3681" s="1">
        <v>551.67999999999995</v>
      </c>
      <c r="H3681" s="1">
        <v>31798</v>
      </c>
      <c r="I3681" s="1">
        <v>639798.80000000005</v>
      </c>
      <c r="J3681" s="1">
        <v>607734.80000000005</v>
      </c>
      <c r="K3681" s="3">
        <v>1200</v>
      </c>
      <c r="L3681">
        <v>49.7</v>
      </c>
      <c r="M3681">
        <v>181</v>
      </c>
      <c r="N3681" s="1">
        <v>25.132000000000001</v>
      </c>
    </row>
    <row r="3682" spans="1:14" x14ac:dyDescent="0.25">
      <c r="A3682" s="1">
        <v>1998</v>
      </c>
      <c r="B3682" s="1" t="s">
        <v>140</v>
      </c>
      <c r="C3682" s="2" t="s">
        <v>540</v>
      </c>
      <c r="D3682" s="1">
        <f>LOOKUP(B3682,'country lookup'!A:A,'country lookup'!C:C)</f>
        <v>604</v>
      </c>
      <c r="E3682">
        <v>3</v>
      </c>
      <c r="F3682">
        <v>25658062</v>
      </c>
      <c r="G3682" s="1">
        <v>538.01930000000004</v>
      </c>
      <c r="H3682" s="1">
        <v>29019</v>
      </c>
      <c r="I3682" s="1">
        <v>634989.1</v>
      </c>
      <c r="J3682" s="1">
        <v>589285.69999999995</v>
      </c>
      <c r="K3682" s="3">
        <v>1100</v>
      </c>
      <c r="L3682">
        <v>45.7</v>
      </c>
      <c r="M3682">
        <v>168</v>
      </c>
      <c r="N3682" s="1">
        <v>24.448</v>
      </c>
    </row>
    <row r="3683" spans="1:14" x14ac:dyDescent="0.25">
      <c r="A3683" s="1">
        <v>1999</v>
      </c>
      <c r="B3683" s="1" t="s">
        <v>140</v>
      </c>
      <c r="C3683" s="2" t="s">
        <v>540</v>
      </c>
      <c r="D3683" s="1">
        <f>LOOKUP(B3683,'country lookup'!A:A,'country lookup'!C:C)</f>
        <v>604</v>
      </c>
      <c r="E3683">
        <v>3</v>
      </c>
      <c r="F3683">
        <v>26078293</v>
      </c>
      <c r="G3683" s="1">
        <v>500.42009999999999</v>
      </c>
      <c r="H3683" s="1">
        <v>26481</v>
      </c>
      <c r="I3683" s="1">
        <v>630500</v>
      </c>
      <c r="J3683" s="1">
        <v>560509.6</v>
      </c>
      <c r="K3683" s="3">
        <v>990</v>
      </c>
      <c r="L3683">
        <v>42</v>
      </c>
      <c r="M3683">
        <v>157</v>
      </c>
      <c r="N3683" s="1">
        <v>23.838999999999999</v>
      </c>
    </row>
    <row r="3684" spans="1:14" x14ac:dyDescent="0.25">
      <c r="A3684" s="1">
        <v>2000</v>
      </c>
      <c r="B3684" s="1" t="s">
        <v>140</v>
      </c>
      <c r="C3684" s="2" t="s">
        <v>540</v>
      </c>
      <c r="D3684" s="1">
        <f>LOOKUP(B3684,'country lookup'!A:A,'country lookup'!C:C)</f>
        <v>604</v>
      </c>
      <c r="E3684">
        <v>3</v>
      </c>
      <c r="F3684">
        <v>26459944</v>
      </c>
      <c r="G3684" s="1">
        <v>514.27300000000002</v>
      </c>
      <c r="H3684" s="1">
        <v>24203</v>
      </c>
      <c r="I3684" s="1">
        <v>625400.5</v>
      </c>
      <c r="J3684" s="1">
        <v>557142.9</v>
      </c>
      <c r="K3684" s="3">
        <v>880</v>
      </c>
      <c r="L3684">
        <v>38.700000000000003</v>
      </c>
      <c r="M3684">
        <v>140</v>
      </c>
      <c r="N3684" s="1">
        <v>23.327999999999999</v>
      </c>
    </row>
    <row r="3685" spans="1:14" x14ac:dyDescent="0.25">
      <c r="A3685" s="1">
        <v>2001</v>
      </c>
      <c r="B3685" s="1" t="s">
        <v>140</v>
      </c>
      <c r="C3685" s="2" t="s">
        <v>540</v>
      </c>
      <c r="D3685" s="1">
        <f>LOOKUP(B3685,'country lookup'!A:A,'country lookup'!C:C)</f>
        <v>604</v>
      </c>
      <c r="E3685">
        <v>3</v>
      </c>
      <c r="F3685">
        <v>26799285</v>
      </c>
      <c r="G3685" s="1">
        <v>486.73869999999999</v>
      </c>
      <c r="H3685" s="1">
        <v>22189</v>
      </c>
      <c r="I3685" s="1">
        <v>621540.6</v>
      </c>
      <c r="J3685" s="1">
        <v>603174.6</v>
      </c>
      <c r="K3685" s="3">
        <v>780</v>
      </c>
      <c r="L3685">
        <v>35.700000000000003</v>
      </c>
      <c r="M3685">
        <v>126</v>
      </c>
      <c r="N3685" s="1">
        <v>22.934999999999999</v>
      </c>
    </row>
    <row r="3686" spans="1:14" x14ac:dyDescent="0.25">
      <c r="A3686" s="1">
        <v>2002</v>
      </c>
      <c r="B3686" s="1" t="s">
        <v>140</v>
      </c>
      <c r="C3686" s="2" t="s">
        <v>540</v>
      </c>
      <c r="D3686" s="1">
        <f>LOOKUP(B3686,'country lookup'!A:A,'country lookup'!C:C)</f>
        <v>604</v>
      </c>
      <c r="E3686">
        <v>3</v>
      </c>
      <c r="F3686">
        <v>27100968</v>
      </c>
      <c r="G3686" s="1">
        <v>506.22590000000002</v>
      </c>
      <c r="H3686" s="1">
        <v>20436</v>
      </c>
      <c r="I3686" s="1">
        <v>617401.80000000005</v>
      </c>
      <c r="J3686" s="1">
        <v>596774.19999999995</v>
      </c>
      <c r="K3686" s="3">
        <v>760</v>
      </c>
      <c r="L3686">
        <v>33.1</v>
      </c>
      <c r="M3686">
        <v>124</v>
      </c>
      <c r="N3686" s="1">
        <v>22.65</v>
      </c>
    </row>
    <row r="3687" spans="1:14" x14ac:dyDescent="0.25">
      <c r="A3687" s="1">
        <v>2003</v>
      </c>
      <c r="B3687" s="1" t="s">
        <v>140</v>
      </c>
      <c r="C3687" s="2" t="s">
        <v>540</v>
      </c>
      <c r="D3687" s="1">
        <f>LOOKUP(B3687,'country lookup'!A:A,'country lookup'!C:C)</f>
        <v>604</v>
      </c>
      <c r="E3687">
        <v>3</v>
      </c>
      <c r="F3687">
        <v>27372226</v>
      </c>
      <c r="G3687" s="1">
        <v>537.67439999999999</v>
      </c>
      <c r="H3687" s="1">
        <v>18889</v>
      </c>
      <c r="I3687" s="1">
        <v>615276.9</v>
      </c>
      <c r="J3687" s="1">
        <v>616666.69999999995</v>
      </c>
      <c r="K3687" s="3">
        <v>740</v>
      </c>
      <c r="L3687">
        <v>30.7</v>
      </c>
      <c r="M3687">
        <v>120</v>
      </c>
      <c r="N3687" s="1">
        <v>22.452999999999999</v>
      </c>
    </row>
    <row r="3688" spans="1:14" x14ac:dyDescent="0.25">
      <c r="A3688" s="1">
        <v>2004</v>
      </c>
      <c r="B3688" s="1" t="s">
        <v>140</v>
      </c>
      <c r="C3688" s="2" t="s">
        <v>540</v>
      </c>
      <c r="D3688" s="1">
        <f>LOOKUP(B3688,'country lookup'!A:A,'country lookup'!C:C)</f>
        <v>604</v>
      </c>
      <c r="E3688">
        <v>3</v>
      </c>
      <c r="F3688">
        <v>27624213</v>
      </c>
      <c r="G3688" s="1">
        <v>564.22979999999995</v>
      </c>
      <c r="H3688" s="1">
        <v>17547</v>
      </c>
      <c r="I3688" s="1">
        <v>611393.69999999995</v>
      </c>
      <c r="J3688" s="1">
        <v>570247.9</v>
      </c>
      <c r="K3688" s="3">
        <v>740</v>
      </c>
      <c r="L3688">
        <v>28.7</v>
      </c>
      <c r="M3688">
        <v>121</v>
      </c>
      <c r="N3688" s="1">
        <v>22.32</v>
      </c>
    </row>
    <row r="3689" spans="1:14" x14ac:dyDescent="0.25">
      <c r="A3689" s="1">
        <v>2005</v>
      </c>
      <c r="B3689" s="1" t="s">
        <v>140</v>
      </c>
      <c r="C3689" s="2" t="s">
        <v>540</v>
      </c>
      <c r="D3689" s="1">
        <f>LOOKUP(B3689,'country lookup'!A:A,'country lookup'!C:C)</f>
        <v>604</v>
      </c>
      <c r="E3689">
        <v>3</v>
      </c>
      <c r="F3689">
        <v>27866145</v>
      </c>
      <c r="G3689" s="1">
        <v>637.76210000000003</v>
      </c>
      <c r="H3689" s="1">
        <v>16370</v>
      </c>
      <c r="I3689" s="1">
        <v>610820.9</v>
      </c>
      <c r="J3689" s="1">
        <v>526315.80000000005</v>
      </c>
      <c r="K3689" s="3">
        <v>690</v>
      </c>
      <c r="L3689">
        <v>26.8</v>
      </c>
      <c r="M3689">
        <v>114</v>
      </c>
      <c r="N3689" s="1">
        <v>22.204000000000001</v>
      </c>
    </row>
    <row r="3690" spans="1:14" x14ac:dyDescent="0.25">
      <c r="A3690" s="1">
        <v>2006</v>
      </c>
      <c r="B3690" s="1" t="s">
        <v>140</v>
      </c>
      <c r="C3690" s="2" t="s">
        <v>540</v>
      </c>
      <c r="D3690" s="1">
        <f>LOOKUP(B3690,'country lookup'!A:A,'country lookup'!C:C)</f>
        <v>604</v>
      </c>
      <c r="E3690">
        <v>3</v>
      </c>
      <c r="F3690">
        <v>28102056</v>
      </c>
      <c r="G3690" s="1">
        <v>742.76179999999999</v>
      </c>
      <c r="H3690" s="1">
        <v>15355</v>
      </c>
      <c r="I3690" s="1">
        <v>609325.4</v>
      </c>
      <c r="J3690" s="1">
        <v>585858.6</v>
      </c>
      <c r="K3690" s="3">
        <v>600</v>
      </c>
      <c r="L3690">
        <v>25.2</v>
      </c>
      <c r="M3690">
        <v>99</v>
      </c>
      <c r="N3690" s="1">
        <v>22.052</v>
      </c>
    </row>
    <row r="3691" spans="1:14" x14ac:dyDescent="0.25">
      <c r="A3691" s="1">
        <v>2007</v>
      </c>
      <c r="B3691" s="1" t="s">
        <v>140</v>
      </c>
      <c r="C3691" s="2" t="s">
        <v>540</v>
      </c>
      <c r="D3691" s="1">
        <f>LOOKUP(B3691,'country lookup'!A:A,'country lookup'!C:C)</f>
        <v>604</v>
      </c>
      <c r="E3691">
        <v>3</v>
      </c>
      <c r="F3691">
        <v>28333052</v>
      </c>
      <c r="G3691" s="1">
        <v>836.49390000000005</v>
      </c>
      <c r="H3691" s="1">
        <v>14468</v>
      </c>
      <c r="I3691" s="1">
        <v>607899.19999999995</v>
      </c>
      <c r="J3691" s="1">
        <v>642105.30000000005</v>
      </c>
      <c r="K3691" s="3">
        <v>580</v>
      </c>
      <c r="L3691">
        <v>23.8</v>
      </c>
      <c r="M3691">
        <v>95</v>
      </c>
      <c r="N3691" s="1">
        <v>21.827999999999999</v>
      </c>
    </row>
    <row r="3692" spans="1:14" x14ac:dyDescent="0.25">
      <c r="A3692" s="1">
        <v>2008</v>
      </c>
      <c r="B3692" s="1" t="s">
        <v>140</v>
      </c>
      <c r="C3692" s="2" t="s">
        <v>540</v>
      </c>
      <c r="D3692" s="1">
        <f>LOOKUP(B3692,'country lookup'!A:A,'country lookup'!C:C)</f>
        <v>604</v>
      </c>
      <c r="E3692">
        <v>3</v>
      </c>
      <c r="F3692">
        <v>28562317</v>
      </c>
      <c r="G3692" s="1">
        <v>900.79359999999997</v>
      </c>
      <c r="H3692" s="1">
        <v>13695</v>
      </c>
      <c r="I3692" s="1">
        <v>608666.69999999995</v>
      </c>
      <c r="J3692" s="1">
        <v>585858.6</v>
      </c>
      <c r="K3692" s="3">
        <v>610</v>
      </c>
      <c r="L3692">
        <v>22.5</v>
      </c>
      <c r="M3692">
        <v>99</v>
      </c>
      <c r="N3692" s="1">
        <v>21.512</v>
      </c>
    </row>
    <row r="3693" spans="1:14" x14ac:dyDescent="0.25">
      <c r="A3693" s="1">
        <v>2009</v>
      </c>
      <c r="B3693" s="1" t="s">
        <v>140</v>
      </c>
      <c r="C3693" s="2" t="s">
        <v>540</v>
      </c>
      <c r="D3693" s="1">
        <f>LOOKUP(B3693,'country lookup'!A:A,'country lookup'!C:C)</f>
        <v>604</v>
      </c>
      <c r="E3693">
        <v>3</v>
      </c>
      <c r="F3693">
        <v>28792655</v>
      </c>
      <c r="G3693" s="1">
        <v>787.50099999999998</v>
      </c>
      <c r="H3693" s="1">
        <v>13024</v>
      </c>
      <c r="I3693" s="1">
        <v>608598.1</v>
      </c>
      <c r="J3693" s="1">
        <v>595744.69999999995</v>
      </c>
      <c r="K3693" s="3">
        <v>580</v>
      </c>
      <c r="L3693">
        <v>21.4</v>
      </c>
      <c r="M3693">
        <v>94</v>
      </c>
      <c r="N3693" s="1">
        <v>21.103000000000002</v>
      </c>
    </row>
    <row r="3694" spans="1:14" x14ac:dyDescent="0.25">
      <c r="A3694" s="1">
        <v>2010</v>
      </c>
      <c r="B3694" s="1" t="s">
        <v>140</v>
      </c>
      <c r="C3694" s="2" t="s">
        <v>540</v>
      </c>
      <c r="D3694" s="1">
        <f>LOOKUP(B3694,'country lookup'!A:A,'country lookup'!C:C)</f>
        <v>604</v>
      </c>
      <c r="E3694">
        <v>3</v>
      </c>
      <c r="F3694">
        <v>29027674</v>
      </c>
      <c r="G3694" s="1">
        <v>917.36509999999998</v>
      </c>
      <c r="H3694" s="1">
        <v>12428</v>
      </c>
      <c r="I3694" s="1">
        <v>612216.69999999995</v>
      </c>
      <c r="J3694" s="1">
        <v>565217.4</v>
      </c>
      <c r="K3694" s="3">
        <v>560</v>
      </c>
      <c r="L3694">
        <v>20.3</v>
      </c>
      <c r="M3694">
        <v>92</v>
      </c>
      <c r="N3694" s="1">
        <v>20.620999999999999</v>
      </c>
    </row>
    <row r="3695" spans="1:14" x14ac:dyDescent="0.25">
      <c r="A3695" s="1">
        <v>2011</v>
      </c>
      <c r="B3695" s="1" t="s">
        <v>140</v>
      </c>
      <c r="C3695" s="2" t="s">
        <v>540</v>
      </c>
      <c r="D3695" s="1">
        <f>LOOKUP(B3695,'country lookup'!A:A,'country lookup'!C:C)</f>
        <v>604</v>
      </c>
      <c r="E3695">
        <v>3</v>
      </c>
      <c r="F3695">
        <v>29264318</v>
      </c>
      <c r="G3695" s="1">
        <v>1017.371</v>
      </c>
      <c r="H3695" s="1">
        <v>11889</v>
      </c>
      <c r="I3695" s="1">
        <v>612835.1</v>
      </c>
      <c r="J3695" s="1">
        <v>541176.5</v>
      </c>
      <c r="K3695" s="3">
        <v>520</v>
      </c>
      <c r="L3695">
        <v>19.399999999999999</v>
      </c>
      <c r="M3695">
        <v>85</v>
      </c>
      <c r="N3695" s="1">
        <v>20.109000000000002</v>
      </c>
    </row>
    <row r="3696" spans="1:14" x14ac:dyDescent="0.25">
      <c r="A3696" s="1">
        <v>2012</v>
      </c>
      <c r="B3696" s="1" t="s">
        <v>140</v>
      </c>
      <c r="C3696" s="2" t="s">
        <v>540</v>
      </c>
      <c r="D3696" s="1">
        <f>LOOKUP(B3696,'country lookup'!A:A,'country lookup'!C:C)</f>
        <v>604</v>
      </c>
      <c r="E3696">
        <v>3</v>
      </c>
      <c r="F3696">
        <v>29506788</v>
      </c>
      <c r="G3696" s="1">
        <v>1103.6880000000001</v>
      </c>
      <c r="H3696" s="1">
        <v>11383</v>
      </c>
      <c r="I3696" s="1">
        <v>615297.30000000005</v>
      </c>
      <c r="J3696" s="1">
        <v>600000</v>
      </c>
      <c r="K3696" s="3">
        <v>460</v>
      </c>
      <c r="L3696">
        <v>18.5</v>
      </c>
      <c r="M3696">
        <v>75</v>
      </c>
      <c r="N3696" s="1">
        <v>19.617000000000001</v>
      </c>
    </row>
    <row r="3697" spans="1:14" x14ac:dyDescent="0.25">
      <c r="A3697" s="1">
        <v>2013</v>
      </c>
      <c r="B3697" s="1" t="s">
        <v>140</v>
      </c>
      <c r="C3697" s="2" t="s">
        <v>540</v>
      </c>
      <c r="D3697" s="1">
        <f>LOOKUP(B3697,'country lookup'!A:A,'country lookup'!C:C)</f>
        <v>604</v>
      </c>
      <c r="E3697">
        <v>3</v>
      </c>
      <c r="F3697">
        <v>29773987</v>
      </c>
      <c r="G3697" s="1">
        <v>1151.8779999999999</v>
      </c>
      <c r="H3697" s="1">
        <v>10897</v>
      </c>
      <c r="I3697" s="1">
        <v>615649.69999999995</v>
      </c>
      <c r="J3697" s="1">
        <v>597222.19999999995</v>
      </c>
      <c r="K3697" s="3">
        <v>450</v>
      </c>
      <c r="L3697">
        <v>17.7</v>
      </c>
      <c r="M3697">
        <v>72</v>
      </c>
      <c r="N3697" s="1">
        <v>19.184999999999999</v>
      </c>
    </row>
    <row r="3698" spans="1:14" x14ac:dyDescent="0.25">
      <c r="A3698" s="1">
        <v>2014</v>
      </c>
      <c r="B3698" s="1" t="s">
        <v>140</v>
      </c>
      <c r="C3698" s="2" t="s">
        <v>540</v>
      </c>
      <c r="D3698" s="1">
        <f>LOOKUP(B3698,'country lookup'!A:A,'country lookup'!C:C)</f>
        <v>604</v>
      </c>
      <c r="E3698">
        <v>3</v>
      </c>
      <c r="F3698">
        <v>30090359</v>
      </c>
      <c r="G3698" s="1">
        <v>1142.33</v>
      </c>
      <c r="H3698" s="1">
        <v>10416</v>
      </c>
      <c r="I3698" s="1">
        <v>616331.4</v>
      </c>
      <c r="J3698" s="1">
        <v>600000</v>
      </c>
      <c r="K3698" s="3">
        <v>430</v>
      </c>
      <c r="L3698">
        <v>16.899999999999999</v>
      </c>
      <c r="M3698">
        <v>70</v>
      </c>
      <c r="N3698" s="1">
        <v>18.827000000000002</v>
      </c>
    </row>
    <row r="3699" spans="1:14" x14ac:dyDescent="0.25">
      <c r="A3699" s="1">
        <v>2015</v>
      </c>
      <c r="B3699" s="1" t="s">
        <v>140</v>
      </c>
      <c r="C3699" s="2" t="s">
        <v>540</v>
      </c>
      <c r="D3699" s="1">
        <f>LOOKUP(B3699,'country lookup'!A:A,'country lookup'!C:C)</f>
        <v>604</v>
      </c>
      <c r="E3699">
        <v>3</v>
      </c>
      <c r="F3699">
        <v>30470734</v>
      </c>
      <c r="G3699" s="1">
        <v>1019.8869999999999</v>
      </c>
      <c r="H3699" s="1">
        <v>9953</v>
      </c>
      <c r="I3699" s="1">
        <v>614382.69999999995</v>
      </c>
      <c r="K3699" s="3">
        <v>420</v>
      </c>
      <c r="L3699">
        <v>16.2</v>
      </c>
      <c r="M3699">
        <v>68</v>
      </c>
      <c r="N3699" s="1">
        <v>18.544</v>
      </c>
    </row>
    <row r="3700" spans="1:14" x14ac:dyDescent="0.25">
      <c r="A3700" s="1">
        <v>2016</v>
      </c>
      <c r="B3700" s="1" t="s">
        <v>140</v>
      </c>
      <c r="C3700" s="2" t="s">
        <v>540</v>
      </c>
      <c r="D3700" s="1">
        <f>LOOKUP(B3700,'country lookup'!A:A,'country lookup'!C:C)</f>
        <v>604</v>
      </c>
      <c r="E3700">
        <v>3</v>
      </c>
      <c r="F3700">
        <v>30926032</v>
      </c>
      <c r="G3700" s="1">
        <v>961.32920000000001</v>
      </c>
      <c r="H3700" s="1">
        <v>9526</v>
      </c>
      <c r="I3700" s="1">
        <v>614580.6</v>
      </c>
      <c r="K3700" s="3"/>
      <c r="L3700">
        <v>15.5</v>
      </c>
      <c r="M3700"/>
      <c r="N3700" s="1">
        <v>18.323</v>
      </c>
    </row>
    <row r="3701" spans="1:14" x14ac:dyDescent="0.25">
      <c r="A3701" s="1">
        <v>1990</v>
      </c>
      <c r="B3701" s="1" t="s">
        <v>141</v>
      </c>
      <c r="C3701" s="2" t="s">
        <v>542</v>
      </c>
      <c r="D3701" s="1">
        <f>LOOKUP(B3701,'country lookup'!A:A,'country lookup'!C:C)</f>
        <v>608</v>
      </c>
      <c r="E3701">
        <v>2</v>
      </c>
      <c r="F3701">
        <v>61895160</v>
      </c>
      <c r="G3701" s="1">
        <v>223.41460000000001</v>
      </c>
      <c r="H3701" s="1">
        <v>115103</v>
      </c>
      <c r="I3701" s="1">
        <v>1998316</v>
      </c>
      <c r="J3701" s="1">
        <v>1842105</v>
      </c>
      <c r="K3701" s="3">
        <v>3100</v>
      </c>
      <c r="L3701">
        <v>57.6</v>
      </c>
      <c r="M3701">
        <v>152</v>
      </c>
      <c r="N3701" s="1">
        <v>33.020000000000003</v>
      </c>
    </row>
    <row r="3702" spans="1:14" x14ac:dyDescent="0.25">
      <c r="A3702" s="1">
        <v>1991</v>
      </c>
      <c r="B3702" s="1" t="s">
        <v>141</v>
      </c>
      <c r="C3702" s="2" t="s">
        <v>542</v>
      </c>
      <c r="D3702" s="1">
        <f>LOOKUP(B3702,'country lookup'!A:A,'country lookup'!C:C)</f>
        <v>608</v>
      </c>
      <c r="E3702">
        <v>2</v>
      </c>
      <c r="F3702">
        <v>63454786</v>
      </c>
      <c r="G3702" s="1">
        <v>229.10300000000001</v>
      </c>
      <c r="H3702" s="1">
        <v>110096</v>
      </c>
      <c r="I3702" s="1">
        <v>2023824</v>
      </c>
      <c r="J3702" s="1">
        <v>2164179</v>
      </c>
      <c r="K3702" s="3">
        <v>2800</v>
      </c>
      <c r="L3702">
        <v>54.4</v>
      </c>
      <c r="M3702">
        <v>134</v>
      </c>
      <c r="N3702" s="1">
        <v>32.587000000000003</v>
      </c>
    </row>
    <row r="3703" spans="1:14" x14ac:dyDescent="0.25">
      <c r="A3703" s="1">
        <v>1992</v>
      </c>
      <c r="B3703" s="1" t="s">
        <v>141</v>
      </c>
      <c r="C3703" s="2" t="s">
        <v>542</v>
      </c>
      <c r="D3703" s="1">
        <f>LOOKUP(B3703,'country lookup'!A:A,'country lookup'!C:C)</f>
        <v>608</v>
      </c>
      <c r="E3703">
        <v>2</v>
      </c>
      <c r="F3703">
        <v>65020116</v>
      </c>
      <c r="G3703" s="1">
        <v>231.15819999999999</v>
      </c>
      <c r="H3703" s="1">
        <v>105589</v>
      </c>
      <c r="I3703" s="1">
        <v>2050272</v>
      </c>
      <c r="J3703" s="1">
        <v>2086331</v>
      </c>
      <c r="K3703" s="3">
        <v>2900</v>
      </c>
      <c r="L3703">
        <v>51.5</v>
      </c>
      <c r="M3703">
        <v>139</v>
      </c>
      <c r="N3703" s="1">
        <v>32.161999999999999</v>
      </c>
    </row>
    <row r="3704" spans="1:14" x14ac:dyDescent="0.25">
      <c r="A3704" s="1">
        <v>1993</v>
      </c>
      <c r="B3704" s="1" t="s">
        <v>141</v>
      </c>
      <c r="C3704" s="2" t="s">
        <v>542</v>
      </c>
      <c r="D3704" s="1">
        <f>LOOKUP(B3704,'country lookup'!A:A,'country lookup'!C:C)</f>
        <v>608</v>
      </c>
      <c r="E3704">
        <v>2</v>
      </c>
      <c r="F3704">
        <v>66593904</v>
      </c>
      <c r="G3704" s="1">
        <v>227.57990000000001</v>
      </c>
      <c r="H3704" s="1">
        <v>101750</v>
      </c>
      <c r="I3704" s="1">
        <v>2076531</v>
      </c>
      <c r="J3704" s="1">
        <v>1925926</v>
      </c>
      <c r="K3704" s="3">
        <v>2900</v>
      </c>
      <c r="L3704">
        <v>49</v>
      </c>
      <c r="M3704">
        <v>135</v>
      </c>
      <c r="N3704" s="1">
        <v>31.754000000000001</v>
      </c>
    </row>
    <row r="3705" spans="1:14" x14ac:dyDescent="0.25">
      <c r="A3705" s="1">
        <v>1994</v>
      </c>
      <c r="B3705" s="1" t="s">
        <v>141</v>
      </c>
      <c r="C3705" s="2" t="s">
        <v>542</v>
      </c>
      <c r="D3705" s="1">
        <f>LOOKUP(B3705,'country lookup'!A:A,'country lookup'!C:C)</f>
        <v>608</v>
      </c>
      <c r="E3705">
        <v>2</v>
      </c>
      <c r="F3705">
        <v>68180859</v>
      </c>
      <c r="G3705" s="1">
        <v>240.1438</v>
      </c>
      <c r="H3705" s="1">
        <v>98479</v>
      </c>
      <c r="I3705" s="1">
        <v>2099765</v>
      </c>
      <c r="J3705" s="1">
        <v>2148760</v>
      </c>
      <c r="K3705" s="3">
        <v>2600</v>
      </c>
      <c r="L3705">
        <v>46.9</v>
      </c>
      <c r="M3705">
        <v>121</v>
      </c>
      <c r="N3705" s="1">
        <v>31.369</v>
      </c>
    </row>
    <row r="3706" spans="1:14" x14ac:dyDescent="0.25">
      <c r="A3706" s="1">
        <v>1995</v>
      </c>
      <c r="B3706" s="1" t="s">
        <v>141</v>
      </c>
      <c r="C3706" s="2" t="s">
        <v>542</v>
      </c>
      <c r="D3706" s="1">
        <f>LOOKUP(B3706,'country lookup'!A:A,'country lookup'!C:C)</f>
        <v>608</v>
      </c>
      <c r="E3706">
        <v>2</v>
      </c>
      <c r="F3706">
        <v>69784088</v>
      </c>
      <c r="G3706" s="1">
        <v>240.93029999999999</v>
      </c>
      <c r="H3706" s="1">
        <v>95788</v>
      </c>
      <c r="I3706" s="1">
        <v>2128622</v>
      </c>
      <c r="J3706" s="1">
        <v>2213115</v>
      </c>
      <c r="K3706" s="3">
        <v>2600</v>
      </c>
      <c r="L3706">
        <v>45</v>
      </c>
      <c r="M3706">
        <v>122</v>
      </c>
      <c r="N3706" s="1">
        <v>31.015999999999998</v>
      </c>
    </row>
    <row r="3707" spans="1:14" x14ac:dyDescent="0.25">
      <c r="A3707" s="1">
        <v>1996</v>
      </c>
      <c r="B3707" s="1" t="s">
        <v>141</v>
      </c>
      <c r="C3707" s="2" t="s">
        <v>542</v>
      </c>
      <c r="D3707" s="1">
        <f>LOOKUP(B3707,'country lookup'!A:A,'country lookup'!C:C)</f>
        <v>608</v>
      </c>
      <c r="E3707">
        <v>2</v>
      </c>
      <c r="F3707">
        <v>71401749</v>
      </c>
      <c r="G3707" s="1">
        <v>262.02659999999997</v>
      </c>
      <c r="H3707" s="1">
        <v>93515</v>
      </c>
      <c r="I3707" s="1">
        <v>2154724</v>
      </c>
      <c r="J3707" s="1">
        <v>2213115</v>
      </c>
      <c r="K3707" s="3">
        <v>2700</v>
      </c>
      <c r="L3707">
        <v>43.4</v>
      </c>
      <c r="M3707">
        <v>122</v>
      </c>
      <c r="N3707" s="1">
        <v>30.7</v>
      </c>
    </row>
    <row r="3708" spans="1:14" x14ac:dyDescent="0.25">
      <c r="A3708" s="1">
        <v>1997</v>
      </c>
      <c r="B3708" s="1" t="s">
        <v>141</v>
      </c>
      <c r="C3708" s="2" t="s">
        <v>542</v>
      </c>
      <c r="D3708" s="1">
        <f>LOOKUP(B3708,'country lookup'!A:A,'country lookup'!C:C)</f>
        <v>608</v>
      </c>
      <c r="E3708">
        <v>2</v>
      </c>
      <c r="F3708">
        <v>73030884</v>
      </c>
      <c r="G3708" s="1">
        <v>274.75850000000003</v>
      </c>
      <c r="H3708" s="1">
        <v>91700</v>
      </c>
      <c r="I3708" s="1">
        <v>2183333</v>
      </c>
      <c r="J3708" s="1">
        <v>2352941</v>
      </c>
      <c r="K3708" s="3">
        <v>2700</v>
      </c>
      <c r="L3708">
        <v>42</v>
      </c>
      <c r="M3708">
        <v>119</v>
      </c>
      <c r="N3708" s="1">
        <v>30.414999999999999</v>
      </c>
    </row>
    <row r="3709" spans="1:14" x14ac:dyDescent="0.25">
      <c r="A3709" s="1">
        <v>1998</v>
      </c>
      <c r="B3709" s="1" t="s">
        <v>141</v>
      </c>
      <c r="C3709" s="2" t="s">
        <v>542</v>
      </c>
      <c r="D3709" s="1">
        <f>LOOKUP(B3709,'country lookup'!A:A,'country lookup'!C:C)</f>
        <v>608</v>
      </c>
      <c r="E3709">
        <v>2</v>
      </c>
      <c r="F3709">
        <v>74672014</v>
      </c>
      <c r="G3709" s="1">
        <v>243.15129999999999</v>
      </c>
      <c r="H3709" s="1">
        <v>90241</v>
      </c>
      <c r="I3709" s="1">
        <v>2211789</v>
      </c>
      <c r="J3709" s="1">
        <v>2213115</v>
      </c>
      <c r="K3709" s="3">
        <v>2800</v>
      </c>
      <c r="L3709">
        <v>40.799999999999997</v>
      </c>
      <c r="M3709">
        <v>122</v>
      </c>
      <c r="N3709" s="1">
        <v>30.148</v>
      </c>
    </row>
    <row r="3710" spans="1:14" x14ac:dyDescent="0.25">
      <c r="A3710" s="1">
        <v>1999</v>
      </c>
      <c r="B3710" s="1" t="s">
        <v>141</v>
      </c>
      <c r="C3710" s="2" t="s">
        <v>542</v>
      </c>
      <c r="D3710" s="1">
        <f>LOOKUP(B3710,'country lookup'!A:A,'country lookup'!C:C)</f>
        <v>608</v>
      </c>
      <c r="E3710">
        <v>2</v>
      </c>
      <c r="F3710">
        <v>76325927</v>
      </c>
      <c r="G3710" s="1">
        <v>229.79939999999999</v>
      </c>
      <c r="H3710" s="1">
        <v>89048</v>
      </c>
      <c r="I3710" s="1">
        <v>2243023</v>
      </c>
      <c r="J3710" s="1">
        <v>2478632</v>
      </c>
      <c r="K3710" s="3">
        <v>2700</v>
      </c>
      <c r="L3710">
        <v>39.700000000000003</v>
      </c>
      <c r="M3710">
        <v>117</v>
      </c>
      <c r="N3710" s="1">
        <v>29.887</v>
      </c>
    </row>
    <row r="3711" spans="1:14" x14ac:dyDescent="0.25">
      <c r="A3711" s="1">
        <v>2000</v>
      </c>
      <c r="B3711" s="1" t="s">
        <v>141</v>
      </c>
      <c r="C3711" s="2" t="s">
        <v>542</v>
      </c>
      <c r="D3711" s="1">
        <f>LOOKUP(B3711,'country lookup'!A:A,'country lookup'!C:C)</f>
        <v>608</v>
      </c>
      <c r="E3711">
        <v>2</v>
      </c>
      <c r="F3711">
        <v>77991755</v>
      </c>
      <c r="G3711" s="1">
        <v>232.07939999999999</v>
      </c>
      <c r="H3711" s="1">
        <v>87979</v>
      </c>
      <c r="I3711" s="1">
        <v>2273359</v>
      </c>
      <c r="J3711" s="1">
        <v>2419355</v>
      </c>
      <c r="K3711" s="3">
        <v>2900</v>
      </c>
      <c r="L3711">
        <v>38.700000000000003</v>
      </c>
      <c r="M3711">
        <v>124</v>
      </c>
      <c r="N3711" s="1">
        <v>29.606000000000002</v>
      </c>
    </row>
    <row r="3712" spans="1:14" x14ac:dyDescent="0.25">
      <c r="A3712" s="1">
        <v>2001</v>
      </c>
      <c r="B3712" s="1" t="s">
        <v>141</v>
      </c>
      <c r="C3712" s="2" t="s">
        <v>542</v>
      </c>
      <c r="D3712" s="1">
        <f>LOOKUP(B3712,'country lookup'!A:A,'country lookup'!C:C)</f>
        <v>608</v>
      </c>
      <c r="E3712">
        <v>2</v>
      </c>
      <c r="F3712">
        <v>79672873</v>
      </c>
      <c r="G3712" s="1">
        <v>237.6422</v>
      </c>
      <c r="H3712" s="1">
        <v>86814</v>
      </c>
      <c r="I3712" s="1">
        <v>2296667</v>
      </c>
      <c r="J3712" s="1">
        <v>2343750</v>
      </c>
      <c r="K3712" s="3">
        <v>3000</v>
      </c>
      <c r="L3712">
        <v>37.799999999999997</v>
      </c>
      <c r="M3712">
        <v>128</v>
      </c>
      <c r="N3712" s="1">
        <v>29.279</v>
      </c>
    </row>
    <row r="3713" spans="1:14" x14ac:dyDescent="0.25">
      <c r="A3713" s="1">
        <v>2002</v>
      </c>
      <c r="B3713" s="1" t="s">
        <v>141</v>
      </c>
      <c r="C3713" s="2" t="s">
        <v>542</v>
      </c>
      <c r="D3713" s="1">
        <f>LOOKUP(B3713,'country lookup'!A:A,'country lookup'!C:C)</f>
        <v>608</v>
      </c>
      <c r="E3713">
        <v>2</v>
      </c>
      <c r="F3713">
        <v>81365258</v>
      </c>
      <c r="G3713" s="1">
        <v>226.72540000000001</v>
      </c>
      <c r="H3713" s="1">
        <v>85521</v>
      </c>
      <c r="I3713" s="1">
        <v>2317642</v>
      </c>
      <c r="J3713" s="1">
        <v>2283465</v>
      </c>
      <c r="K3713" s="3">
        <v>3000</v>
      </c>
      <c r="L3713">
        <v>36.9</v>
      </c>
      <c r="M3713">
        <v>127</v>
      </c>
      <c r="N3713" s="1">
        <v>28.89</v>
      </c>
    </row>
    <row r="3714" spans="1:14" x14ac:dyDescent="0.25">
      <c r="A3714" s="1">
        <v>2003</v>
      </c>
      <c r="B3714" s="1" t="s">
        <v>141</v>
      </c>
      <c r="C3714" s="2" t="s">
        <v>542</v>
      </c>
      <c r="D3714" s="1">
        <f>LOOKUP(B3714,'country lookup'!A:A,'country lookup'!C:C)</f>
        <v>608</v>
      </c>
      <c r="E3714">
        <v>2</v>
      </c>
      <c r="F3714">
        <v>83051971</v>
      </c>
      <c r="G3714" s="1">
        <v>237.89189999999999</v>
      </c>
      <c r="H3714" s="1">
        <v>83973</v>
      </c>
      <c r="I3714" s="1">
        <v>2332583</v>
      </c>
      <c r="J3714" s="1">
        <v>2400000</v>
      </c>
      <c r="K3714" s="3">
        <v>2900</v>
      </c>
      <c r="L3714">
        <v>36</v>
      </c>
      <c r="M3714">
        <v>125</v>
      </c>
      <c r="N3714" s="1">
        <v>28.436</v>
      </c>
    </row>
    <row r="3715" spans="1:14" x14ac:dyDescent="0.25">
      <c r="A3715" s="1">
        <v>2004</v>
      </c>
      <c r="B3715" s="1" t="s">
        <v>141</v>
      </c>
      <c r="C3715" s="2" t="s">
        <v>542</v>
      </c>
      <c r="D3715" s="1">
        <f>LOOKUP(B3715,'country lookup'!A:A,'country lookup'!C:C)</f>
        <v>608</v>
      </c>
      <c r="E3715">
        <v>2</v>
      </c>
      <c r="F3715">
        <v>84710542</v>
      </c>
      <c r="G3715" s="1">
        <v>244.61340000000001</v>
      </c>
      <c r="H3715" s="1">
        <v>82296</v>
      </c>
      <c r="I3715" s="1">
        <v>2344615</v>
      </c>
      <c r="J3715" s="1">
        <v>2380952</v>
      </c>
      <c r="K3715" s="3">
        <v>3000</v>
      </c>
      <c r="L3715">
        <v>35.1</v>
      </c>
      <c r="M3715">
        <v>126</v>
      </c>
      <c r="N3715" s="1">
        <v>27.922000000000001</v>
      </c>
    </row>
    <row r="3716" spans="1:14" x14ac:dyDescent="0.25">
      <c r="A3716" s="1">
        <v>2005</v>
      </c>
      <c r="B3716" s="1" t="s">
        <v>141</v>
      </c>
      <c r="C3716" s="2" t="s">
        <v>542</v>
      </c>
      <c r="D3716" s="1">
        <f>LOOKUP(B3716,'country lookup'!A:A,'country lookup'!C:C)</f>
        <v>608</v>
      </c>
      <c r="E3716">
        <v>2</v>
      </c>
      <c r="F3716">
        <v>86326250</v>
      </c>
      <c r="G3716" s="1">
        <v>260.95280000000002</v>
      </c>
      <c r="H3716" s="1">
        <v>80546</v>
      </c>
      <c r="I3716" s="1">
        <v>2341453</v>
      </c>
      <c r="J3716" s="1">
        <v>2362205</v>
      </c>
      <c r="K3716" s="3">
        <v>3000</v>
      </c>
      <c r="L3716">
        <v>34.4</v>
      </c>
      <c r="M3716">
        <v>127</v>
      </c>
      <c r="N3716" s="1">
        <v>27.372</v>
      </c>
    </row>
    <row r="3717" spans="1:14" x14ac:dyDescent="0.25">
      <c r="A3717" s="1">
        <v>2006</v>
      </c>
      <c r="B3717" s="1" t="s">
        <v>141</v>
      </c>
      <c r="C3717" s="2" t="s">
        <v>542</v>
      </c>
      <c r="D3717" s="1">
        <f>LOOKUP(B3717,'country lookup'!A:A,'country lookup'!C:C)</f>
        <v>608</v>
      </c>
      <c r="E3717">
        <v>2</v>
      </c>
      <c r="F3717">
        <v>87888675</v>
      </c>
      <c r="G3717" s="1">
        <v>292.10629999999998</v>
      </c>
      <c r="H3717" s="1">
        <v>78734</v>
      </c>
      <c r="I3717" s="1">
        <v>2343274</v>
      </c>
      <c r="J3717" s="1">
        <v>2362205</v>
      </c>
      <c r="K3717" s="3">
        <v>3000</v>
      </c>
      <c r="L3717">
        <v>33.6</v>
      </c>
      <c r="M3717">
        <v>127</v>
      </c>
      <c r="N3717" s="1">
        <v>26.823</v>
      </c>
    </row>
    <row r="3718" spans="1:14" x14ac:dyDescent="0.25">
      <c r="A3718" s="1">
        <v>2007</v>
      </c>
      <c r="B3718" s="1" t="s">
        <v>141</v>
      </c>
      <c r="C3718" s="2" t="s">
        <v>542</v>
      </c>
      <c r="D3718" s="1">
        <f>LOOKUP(B3718,'country lookup'!A:A,'country lookup'!C:C)</f>
        <v>608</v>
      </c>
      <c r="E3718">
        <v>2</v>
      </c>
      <c r="F3718">
        <v>89405482</v>
      </c>
      <c r="G3718" s="1">
        <v>299.0625</v>
      </c>
      <c r="H3718" s="1">
        <v>77053</v>
      </c>
      <c r="I3718" s="1">
        <v>2334939</v>
      </c>
      <c r="J3718" s="1">
        <v>2343750</v>
      </c>
      <c r="K3718" s="3">
        <v>3000</v>
      </c>
      <c r="L3718">
        <v>33</v>
      </c>
      <c r="M3718">
        <v>128</v>
      </c>
      <c r="N3718" s="1">
        <v>26.306999999999999</v>
      </c>
    </row>
    <row r="3719" spans="1:14" x14ac:dyDescent="0.25">
      <c r="A3719" s="1">
        <v>2008</v>
      </c>
      <c r="B3719" s="1" t="s">
        <v>141</v>
      </c>
      <c r="C3719" s="2" t="s">
        <v>542</v>
      </c>
      <c r="D3719" s="1">
        <f>LOOKUP(B3719,'country lookup'!A:A,'country lookup'!C:C)</f>
        <v>608</v>
      </c>
      <c r="E3719">
        <v>2</v>
      </c>
      <c r="F3719">
        <v>90901965</v>
      </c>
      <c r="G3719" s="1">
        <v>306.35419999999999</v>
      </c>
      <c r="H3719" s="1">
        <v>75513</v>
      </c>
      <c r="I3719" s="1">
        <v>2330648</v>
      </c>
      <c r="J3719" s="1">
        <v>2325581</v>
      </c>
      <c r="K3719" s="3">
        <v>3000</v>
      </c>
      <c r="L3719">
        <v>32.4</v>
      </c>
      <c r="M3719">
        <v>129</v>
      </c>
      <c r="N3719" s="1">
        <v>25.841000000000001</v>
      </c>
    </row>
    <row r="3720" spans="1:14" x14ac:dyDescent="0.25">
      <c r="A3720" s="1">
        <v>2009</v>
      </c>
      <c r="B3720" s="1" t="s">
        <v>141</v>
      </c>
      <c r="C3720" s="2" t="s">
        <v>542</v>
      </c>
      <c r="D3720" s="1">
        <f>LOOKUP(B3720,'country lookup'!A:A,'country lookup'!C:C)</f>
        <v>608</v>
      </c>
      <c r="E3720">
        <v>2</v>
      </c>
      <c r="F3720">
        <v>92414158</v>
      </c>
      <c r="G3720" s="1">
        <v>280.72250000000003</v>
      </c>
      <c r="H3720" s="1">
        <v>74127</v>
      </c>
      <c r="I3720" s="1">
        <v>2323730</v>
      </c>
      <c r="J3720" s="1">
        <v>2290076</v>
      </c>
      <c r="K3720" s="3">
        <v>3000</v>
      </c>
      <c r="L3720">
        <v>31.9</v>
      </c>
      <c r="M3720">
        <v>131</v>
      </c>
      <c r="N3720" s="1">
        <v>25.422000000000001</v>
      </c>
    </row>
    <row r="3721" spans="1:14" x14ac:dyDescent="0.25">
      <c r="A3721" s="1">
        <v>2010</v>
      </c>
      <c r="B3721" s="1" t="s">
        <v>141</v>
      </c>
      <c r="C3721" s="2" t="s">
        <v>542</v>
      </c>
      <c r="D3721" s="1">
        <f>LOOKUP(B3721,'country lookup'!A:A,'country lookup'!C:C)</f>
        <v>608</v>
      </c>
      <c r="E3721">
        <v>2</v>
      </c>
      <c r="F3721">
        <v>93966780</v>
      </c>
      <c r="G3721" s="1">
        <v>284.83600000000001</v>
      </c>
      <c r="H3721" s="1">
        <v>72894</v>
      </c>
      <c r="I3721" s="1">
        <v>2328882</v>
      </c>
      <c r="J3721" s="1">
        <v>2248062</v>
      </c>
      <c r="K3721" s="3">
        <v>3000</v>
      </c>
      <c r="L3721">
        <v>31.3</v>
      </c>
      <c r="M3721">
        <v>129</v>
      </c>
      <c r="N3721" s="1">
        <v>25.024000000000001</v>
      </c>
    </row>
    <row r="3722" spans="1:14" x14ac:dyDescent="0.25">
      <c r="A3722" s="1">
        <v>2011</v>
      </c>
      <c r="B3722" s="1" t="s">
        <v>141</v>
      </c>
      <c r="C3722" s="2" t="s">
        <v>542</v>
      </c>
      <c r="D3722" s="1">
        <f>LOOKUP(B3722,'country lookup'!A:A,'country lookup'!C:C)</f>
        <v>608</v>
      </c>
      <c r="E3722">
        <v>2</v>
      </c>
      <c r="F3722">
        <v>95570047</v>
      </c>
      <c r="G3722" s="1">
        <v>303.0797</v>
      </c>
      <c r="H3722" s="1">
        <v>71899</v>
      </c>
      <c r="I3722" s="1">
        <v>2326828</v>
      </c>
      <c r="J3722" s="1">
        <v>2283465</v>
      </c>
      <c r="K3722" s="3">
        <v>2900</v>
      </c>
      <c r="L3722">
        <v>30.9</v>
      </c>
      <c r="M3722">
        <v>127</v>
      </c>
      <c r="N3722" s="1">
        <v>24.602</v>
      </c>
    </row>
    <row r="3723" spans="1:14" x14ac:dyDescent="0.25">
      <c r="A3723" s="1">
        <v>2012</v>
      </c>
      <c r="B3723" s="1" t="s">
        <v>141</v>
      </c>
      <c r="C3723" s="2" t="s">
        <v>542</v>
      </c>
      <c r="D3723" s="1">
        <f>LOOKUP(B3723,'country lookup'!A:A,'country lookup'!C:C)</f>
        <v>608</v>
      </c>
      <c r="E3723">
        <v>2</v>
      </c>
      <c r="F3723">
        <v>97212638</v>
      </c>
      <c r="G3723" s="1">
        <v>328.31810000000002</v>
      </c>
      <c r="H3723" s="1">
        <v>71001</v>
      </c>
      <c r="I3723" s="1">
        <v>2335559</v>
      </c>
      <c r="J3723" s="1">
        <v>2222222</v>
      </c>
      <c r="K3723" s="3">
        <v>2900</v>
      </c>
      <c r="L3723">
        <v>30.4</v>
      </c>
      <c r="M3723">
        <v>126</v>
      </c>
      <c r="N3723" s="1">
        <v>24.12</v>
      </c>
    </row>
    <row r="3724" spans="1:14" x14ac:dyDescent="0.25">
      <c r="A3724" s="1">
        <v>2013</v>
      </c>
      <c r="B3724" s="1" t="s">
        <v>141</v>
      </c>
      <c r="C3724" s="2" t="s">
        <v>542</v>
      </c>
      <c r="D3724" s="1">
        <f>LOOKUP(B3724,'country lookup'!A:A,'country lookup'!C:C)</f>
        <v>608</v>
      </c>
      <c r="E3724">
        <v>2</v>
      </c>
      <c r="F3724">
        <v>98871552</v>
      </c>
      <c r="G3724" s="1">
        <v>354.93419999999998</v>
      </c>
      <c r="H3724" s="1">
        <v>70264</v>
      </c>
      <c r="I3724" s="1">
        <v>2342133</v>
      </c>
      <c r="J3724" s="1">
        <v>2231405</v>
      </c>
      <c r="K3724" s="3">
        <v>2800</v>
      </c>
      <c r="L3724">
        <v>30</v>
      </c>
      <c r="M3724">
        <v>121</v>
      </c>
      <c r="N3724" s="1">
        <v>23.562000000000001</v>
      </c>
    </row>
    <row r="3725" spans="1:14" x14ac:dyDescent="0.25">
      <c r="A3725" s="1">
        <v>2014</v>
      </c>
      <c r="B3725" s="1" t="s">
        <v>141</v>
      </c>
      <c r="C3725" s="2" t="s">
        <v>542</v>
      </c>
      <c r="D3725" s="1">
        <f>LOOKUP(B3725,'country lookup'!A:A,'country lookup'!C:C)</f>
        <v>608</v>
      </c>
      <c r="E3725">
        <v>2</v>
      </c>
      <c r="F3725">
        <v>100513138</v>
      </c>
      <c r="G3725" s="1">
        <v>376.58229999999998</v>
      </c>
      <c r="H3725" s="1">
        <v>69549</v>
      </c>
      <c r="I3725" s="1">
        <v>2349628</v>
      </c>
      <c r="J3725" s="1">
        <v>2307692</v>
      </c>
      <c r="K3725" s="3">
        <v>2700</v>
      </c>
      <c r="L3725">
        <v>29.6</v>
      </c>
      <c r="M3725">
        <v>117</v>
      </c>
      <c r="N3725" s="1">
        <v>22.934999999999999</v>
      </c>
    </row>
    <row r="3726" spans="1:14" x14ac:dyDescent="0.25">
      <c r="A3726" s="1">
        <v>2015</v>
      </c>
      <c r="B3726" s="1" t="s">
        <v>141</v>
      </c>
      <c r="C3726" s="2" t="s">
        <v>542</v>
      </c>
      <c r="D3726" s="1">
        <f>LOOKUP(B3726,'country lookup'!A:A,'country lookup'!C:C)</f>
        <v>608</v>
      </c>
      <c r="E3726">
        <v>2</v>
      </c>
      <c r="F3726">
        <v>102113212</v>
      </c>
      <c r="G3726" s="1">
        <v>400.20389999999998</v>
      </c>
      <c r="H3726" s="1">
        <v>68855</v>
      </c>
      <c r="I3726" s="1">
        <v>2366151</v>
      </c>
      <c r="K3726" s="3">
        <v>2700</v>
      </c>
      <c r="L3726">
        <v>29.1</v>
      </c>
      <c r="M3726">
        <v>114</v>
      </c>
      <c r="N3726" s="1">
        <v>22.273</v>
      </c>
    </row>
    <row r="3727" spans="1:14" x14ac:dyDescent="0.25">
      <c r="A3727" s="1">
        <v>2016</v>
      </c>
      <c r="B3727" s="1" t="s">
        <v>141</v>
      </c>
      <c r="C3727" s="2" t="s">
        <v>542</v>
      </c>
      <c r="D3727" s="1">
        <f>LOOKUP(B3727,'country lookup'!A:A,'country lookup'!C:C)</f>
        <v>608</v>
      </c>
      <c r="E3727">
        <v>2</v>
      </c>
      <c r="F3727">
        <v>103663927</v>
      </c>
      <c r="G3727" s="1">
        <v>415.86880000000002</v>
      </c>
      <c r="H3727" s="1">
        <v>68101</v>
      </c>
      <c r="I3727" s="1">
        <v>2381154</v>
      </c>
      <c r="K3727" s="3"/>
      <c r="L3727">
        <v>28.6</v>
      </c>
      <c r="M3727"/>
      <c r="N3727" s="1">
        <v>21.623000000000001</v>
      </c>
    </row>
    <row r="3728" spans="1:14" x14ac:dyDescent="0.25">
      <c r="A3728" s="1">
        <v>1990</v>
      </c>
      <c r="B3728" s="1" t="s">
        <v>142</v>
      </c>
      <c r="C3728" s="2" t="s">
        <v>530</v>
      </c>
      <c r="D3728" s="1">
        <f>LOOKUP(B3728,'country lookup'!A:A,'country lookup'!C:C)</f>
        <v>585</v>
      </c>
      <c r="E3728">
        <v>3</v>
      </c>
      <c r="F3728">
        <v>15058</v>
      </c>
      <c r="G3728" s="1">
        <v>0</v>
      </c>
      <c r="H3728" s="1">
        <v>11</v>
      </c>
      <c r="I3728" s="1">
        <v>304.70909999999998</v>
      </c>
      <c r="K3728" s="3"/>
      <c r="L3728">
        <v>36.1</v>
      </c>
      <c r="M3728"/>
      <c r="N3728" s="1">
        <v>21.6</v>
      </c>
    </row>
    <row r="3729" spans="1:14" x14ac:dyDescent="0.25">
      <c r="A3729" s="1">
        <v>1991</v>
      </c>
      <c r="B3729" s="1" t="s">
        <v>142</v>
      </c>
      <c r="C3729" s="2" t="s">
        <v>530</v>
      </c>
      <c r="D3729" s="1">
        <f>LOOKUP(B3729,'country lookup'!A:A,'country lookup'!C:C)</f>
        <v>585</v>
      </c>
      <c r="E3729">
        <v>3</v>
      </c>
      <c r="F3729">
        <v>15441</v>
      </c>
      <c r="G3729" s="1">
        <v>0</v>
      </c>
      <c r="H3729" s="1">
        <v>11</v>
      </c>
      <c r="I3729" s="1">
        <v>313.39030000000002</v>
      </c>
      <c r="K3729" s="3"/>
      <c r="L3729">
        <v>35.1</v>
      </c>
      <c r="M3729"/>
      <c r="N3729" s="1">
        <v>22.3</v>
      </c>
    </row>
    <row r="3730" spans="1:14" x14ac:dyDescent="0.25">
      <c r="A3730" s="1">
        <v>1992</v>
      </c>
      <c r="B3730" s="1" t="s">
        <v>142</v>
      </c>
      <c r="C3730" s="2" t="s">
        <v>530</v>
      </c>
      <c r="D3730" s="1">
        <f>LOOKUP(B3730,'country lookup'!A:A,'country lookup'!C:C)</f>
        <v>585</v>
      </c>
      <c r="E3730">
        <v>3</v>
      </c>
      <c r="F3730">
        <v>15856</v>
      </c>
      <c r="G3730" s="1">
        <v>0</v>
      </c>
      <c r="H3730" s="1">
        <v>11</v>
      </c>
      <c r="I3730" s="1">
        <v>322.5806</v>
      </c>
      <c r="K3730" s="3"/>
      <c r="L3730">
        <v>34.1</v>
      </c>
      <c r="M3730"/>
      <c r="N3730" s="1">
        <v>23.6</v>
      </c>
    </row>
    <row r="3731" spans="1:14" x14ac:dyDescent="0.25">
      <c r="A3731" s="1">
        <v>1993</v>
      </c>
      <c r="B3731" s="1" t="s">
        <v>142</v>
      </c>
      <c r="C3731" s="2" t="s">
        <v>530</v>
      </c>
      <c r="D3731" s="1">
        <f>LOOKUP(B3731,'country lookup'!A:A,'country lookup'!C:C)</f>
        <v>585</v>
      </c>
      <c r="E3731">
        <v>3</v>
      </c>
      <c r="F3731">
        <v>16290</v>
      </c>
      <c r="G3731" s="1">
        <v>0</v>
      </c>
      <c r="H3731" s="1">
        <v>11</v>
      </c>
      <c r="I3731" s="1">
        <v>331.32530000000003</v>
      </c>
      <c r="K3731" s="3"/>
      <c r="L3731">
        <v>33.200000000000003</v>
      </c>
      <c r="M3731"/>
      <c r="N3731" s="1">
        <v>21.7</v>
      </c>
    </row>
    <row r="3732" spans="1:14" x14ac:dyDescent="0.25">
      <c r="A3732" s="1">
        <v>1994</v>
      </c>
      <c r="B3732" s="1" t="s">
        <v>142</v>
      </c>
      <c r="C3732" s="2" t="s">
        <v>530</v>
      </c>
      <c r="D3732" s="1">
        <f>LOOKUP(B3732,'country lookup'!A:A,'country lookup'!C:C)</f>
        <v>585</v>
      </c>
      <c r="E3732">
        <v>3</v>
      </c>
      <c r="F3732">
        <v>16717</v>
      </c>
      <c r="G3732" s="1">
        <v>0</v>
      </c>
      <c r="H3732" s="1">
        <v>11</v>
      </c>
      <c r="I3732" s="1">
        <v>340.5573</v>
      </c>
      <c r="K3732" s="3"/>
      <c r="L3732">
        <v>32.299999999999997</v>
      </c>
      <c r="M3732"/>
      <c r="N3732" s="1">
        <v>22.3</v>
      </c>
    </row>
    <row r="3733" spans="1:14" x14ac:dyDescent="0.25">
      <c r="A3733" s="1">
        <v>1995</v>
      </c>
      <c r="B3733" s="1" t="s">
        <v>142</v>
      </c>
      <c r="C3733" s="2" t="s">
        <v>530</v>
      </c>
      <c r="D3733" s="1">
        <f>LOOKUP(B3733,'country lookup'!A:A,'country lookup'!C:C)</f>
        <v>585</v>
      </c>
      <c r="E3733">
        <v>3</v>
      </c>
      <c r="F3733">
        <v>17164</v>
      </c>
      <c r="G3733" s="1">
        <v>0</v>
      </c>
      <c r="H3733" s="1">
        <v>11</v>
      </c>
      <c r="I3733" s="1">
        <v>351.43770000000001</v>
      </c>
      <c r="K3733" s="3"/>
      <c r="L3733">
        <v>31.3</v>
      </c>
      <c r="M3733"/>
      <c r="N3733" s="1">
        <v>23.2</v>
      </c>
    </row>
    <row r="3734" spans="1:14" x14ac:dyDescent="0.25">
      <c r="A3734" s="1">
        <v>1996</v>
      </c>
      <c r="B3734" s="1" t="s">
        <v>142</v>
      </c>
      <c r="C3734" s="2" t="s">
        <v>530</v>
      </c>
      <c r="D3734" s="1">
        <f>LOOKUP(B3734,'country lookup'!A:A,'country lookup'!C:C)</f>
        <v>585</v>
      </c>
      <c r="E3734">
        <v>3</v>
      </c>
      <c r="F3734">
        <v>17593</v>
      </c>
      <c r="G3734" s="1">
        <v>0</v>
      </c>
      <c r="H3734" s="1">
        <v>11</v>
      </c>
      <c r="I3734" s="1">
        <v>361.84210000000002</v>
      </c>
      <c r="K3734" s="3"/>
      <c r="L3734">
        <v>30.4</v>
      </c>
      <c r="M3734"/>
      <c r="N3734" s="1">
        <v>20.2</v>
      </c>
    </row>
    <row r="3735" spans="1:14" x14ac:dyDescent="0.25">
      <c r="A3735" s="1">
        <v>1997</v>
      </c>
      <c r="B3735" s="1" t="s">
        <v>142</v>
      </c>
      <c r="C3735" s="2" t="s">
        <v>530</v>
      </c>
      <c r="D3735" s="1">
        <f>LOOKUP(B3735,'country lookup'!A:A,'country lookup'!C:C)</f>
        <v>585</v>
      </c>
      <c r="E3735">
        <v>3</v>
      </c>
      <c r="F3735">
        <v>18014</v>
      </c>
      <c r="G3735" s="1">
        <v>0</v>
      </c>
      <c r="H3735" s="1">
        <v>10</v>
      </c>
      <c r="I3735" s="1">
        <v>340.1361</v>
      </c>
      <c r="K3735" s="3"/>
      <c r="L3735">
        <v>29.4</v>
      </c>
      <c r="M3735"/>
      <c r="N3735" s="1">
        <v>18.3</v>
      </c>
    </row>
    <row r="3736" spans="1:14" x14ac:dyDescent="0.25">
      <c r="A3736" s="1">
        <v>1998</v>
      </c>
      <c r="B3736" s="1" t="s">
        <v>142</v>
      </c>
      <c r="C3736" s="2" t="s">
        <v>530</v>
      </c>
      <c r="D3736" s="1">
        <f>LOOKUP(B3736,'country lookup'!A:A,'country lookup'!C:C)</f>
        <v>585</v>
      </c>
      <c r="E3736">
        <v>3</v>
      </c>
      <c r="F3736">
        <v>18410</v>
      </c>
      <c r="G3736" s="1">
        <v>0</v>
      </c>
      <c r="H3736" s="1">
        <v>10</v>
      </c>
      <c r="I3736" s="1">
        <v>350.87720000000002</v>
      </c>
      <c r="K3736" s="3"/>
      <c r="L3736">
        <v>28.5</v>
      </c>
      <c r="M3736"/>
      <c r="N3736" s="1">
        <v>15.1</v>
      </c>
    </row>
    <row r="3737" spans="1:14" x14ac:dyDescent="0.25">
      <c r="A3737" s="1">
        <v>1999</v>
      </c>
      <c r="B3737" s="1" t="s">
        <v>142</v>
      </c>
      <c r="C3737" s="2" t="s">
        <v>530</v>
      </c>
      <c r="D3737" s="1">
        <f>LOOKUP(B3737,'country lookup'!A:A,'country lookup'!C:C)</f>
        <v>585</v>
      </c>
      <c r="E3737">
        <v>3</v>
      </c>
      <c r="F3737">
        <v>18776</v>
      </c>
      <c r="G3737" s="1">
        <v>0</v>
      </c>
      <c r="H3737" s="1">
        <v>9</v>
      </c>
      <c r="I3737" s="1">
        <v>326.08699999999999</v>
      </c>
      <c r="K3737" s="3"/>
      <c r="L3737">
        <v>27.6</v>
      </c>
      <c r="M3737"/>
      <c r="N3737" s="1">
        <v>13.2</v>
      </c>
    </row>
    <row r="3738" spans="1:14" x14ac:dyDescent="0.25">
      <c r="A3738" s="1">
        <v>2000</v>
      </c>
      <c r="B3738" s="1" t="s">
        <v>142</v>
      </c>
      <c r="C3738" s="2" t="s">
        <v>530</v>
      </c>
      <c r="D3738" s="1">
        <f>LOOKUP(B3738,'country lookup'!A:A,'country lookup'!C:C)</f>
        <v>585</v>
      </c>
      <c r="E3738">
        <v>3</v>
      </c>
      <c r="F3738">
        <v>19105</v>
      </c>
      <c r="G3738" s="1">
        <v>1802.249</v>
      </c>
      <c r="H3738" s="1">
        <v>9</v>
      </c>
      <c r="I3738" s="1">
        <v>337.07870000000003</v>
      </c>
      <c r="K3738" s="3"/>
      <c r="L3738">
        <v>26.7</v>
      </c>
      <c r="M3738"/>
      <c r="N3738" s="1">
        <v>14.5</v>
      </c>
    </row>
    <row r="3739" spans="1:14" x14ac:dyDescent="0.25">
      <c r="A3739" s="1">
        <v>2001</v>
      </c>
      <c r="B3739" s="1" t="s">
        <v>142</v>
      </c>
      <c r="C3739" s="2" t="s">
        <v>530</v>
      </c>
      <c r="D3739" s="1">
        <f>LOOKUP(B3739,'country lookup'!A:A,'country lookup'!C:C)</f>
        <v>585</v>
      </c>
      <c r="E3739">
        <v>3</v>
      </c>
      <c r="F3739">
        <v>19386</v>
      </c>
      <c r="G3739" s="1">
        <v>1925.1489999999999</v>
      </c>
      <c r="H3739" s="1">
        <v>9</v>
      </c>
      <c r="I3739" s="1">
        <v>347.49029999999999</v>
      </c>
      <c r="K3739" s="3"/>
      <c r="L3739">
        <v>25.9</v>
      </c>
      <c r="M3739"/>
      <c r="N3739" s="1">
        <v>15.3</v>
      </c>
    </row>
    <row r="3740" spans="1:14" x14ac:dyDescent="0.25">
      <c r="A3740" s="1">
        <v>2002</v>
      </c>
      <c r="B3740" s="1" t="s">
        <v>142</v>
      </c>
      <c r="C3740" s="2" t="s">
        <v>530</v>
      </c>
      <c r="D3740" s="1">
        <f>LOOKUP(B3740,'country lookup'!A:A,'country lookup'!C:C)</f>
        <v>585</v>
      </c>
      <c r="E3740">
        <v>3</v>
      </c>
      <c r="F3740">
        <v>19637</v>
      </c>
      <c r="G3740" s="1">
        <v>1746.913</v>
      </c>
      <c r="H3740" s="1">
        <v>8</v>
      </c>
      <c r="I3740" s="1">
        <v>320</v>
      </c>
      <c r="K3740" s="3"/>
      <c r="L3740">
        <v>25</v>
      </c>
      <c r="M3740"/>
      <c r="N3740" s="1">
        <v>13</v>
      </c>
    </row>
    <row r="3741" spans="1:14" x14ac:dyDescent="0.25">
      <c r="A3741" s="1">
        <v>2003</v>
      </c>
      <c r="B3741" s="1" t="s">
        <v>142</v>
      </c>
      <c r="C3741" s="2" t="s">
        <v>530</v>
      </c>
      <c r="D3741" s="1">
        <f>LOOKUP(B3741,'country lookup'!A:A,'country lookup'!C:C)</f>
        <v>585</v>
      </c>
      <c r="E3741">
        <v>3</v>
      </c>
      <c r="F3741">
        <v>19809</v>
      </c>
      <c r="G3741" s="1">
        <v>1889.5909999999999</v>
      </c>
      <c r="H3741" s="1">
        <v>8</v>
      </c>
      <c r="I3741" s="1">
        <v>330.57850000000002</v>
      </c>
      <c r="K3741" s="3"/>
      <c r="L3741">
        <v>24.2</v>
      </c>
      <c r="M3741"/>
      <c r="N3741" s="1">
        <v>15.4</v>
      </c>
    </row>
    <row r="3742" spans="1:14" x14ac:dyDescent="0.25">
      <c r="A3742" s="1">
        <v>2004</v>
      </c>
      <c r="B3742" s="1" t="s">
        <v>142</v>
      </c>
      <c r="C3742" s="2" t="s">
        <v>530</v>
      </c>
      <c r="D3742" s="1">
        <f>LOOKUP(B3742,'country lookup'!A:A,'country lookup'!C:C)</f>
        <v>585</v>
      </c>
      <c r="E3742">
        <v>3</v>
      </c>
      <c r="F3742">
        <v>19867</v>
      </c>
      <c r="G3742" s="1">
        <v>1983.3530000000001</v>
      </c>
      <c r="H3742" s="1">
        <v>8</v>
      </c>
      <c r="I3742" s="1">
        <v>340.4255</v>
      </c>
      <c r="K3742" s="3"/>
      <c r="L3742">
        <v>23.5</v>
      </c>
      <c r="M3742"/>
      <c r="N3742" s="1">
        <v>12.6</v>
      </c>
    </row>
    <row r="3743" spans="1:14" x14ac:dyDescent="0.25">
      <c r="A3743" s="1">
        <v>2005</v>
      </c>
      <c r="B3743" s="1" t="s">
        <v>142</v>
      </c>
      <c r="C3743" s="2" t="s">
        <v>530</v>
      </c>
      <c r="D3743" s="1">
        <f>LOOKUP(B3743,'country lookup'!A:A,'country lookup'!C:C)</f>
        <v>585</v>
      </c>
      <c r="E3743">
        <v>3</v>
      </c>
      <c r="F3743">
        <v>19781</v>
      </c>
      <c r="G3743" s="1">
        <v>2055.2910000000002</v>
      </c>
      <c r="H3743" s="1">
        <v>7</v>
      </c>
      <c r="I3743" s="1">
        <v>308.37</v>
      </c>
      <c r="K3743" s="3"/>
      <c r="L3743">
        <v>22.7</v>
      </c>
      <c r="M3743"/>
      <c r="N3743" s="1">
        <v>14</v>
      </c>
    </row>
    <row r="3744" spans="1:14" x14ac:dyDescent="0.25">
      <c r="A3744" s="1">
        <v>2006</v>
      </c>
      <c r="B3744" s="1" t="s">
        <v>142</v>
      </c>
      <c r="C3744" s="2" t="s">
        <v>530</v>
      </c>
      <c r="D3744" s="1">
        <f>LOOKUP(B3744,'country lookup'!A:A,'country lookup'!C:C)</f>
        <v>585</v>
      </c>
      <c r="E3744">
        <v>3</v>
      </c>
      <c r="F3744">
        <v>19540</v>
      </c>
      <c r="G3744" s="1">
        <v>2030.7339999999999</v>
      </c>
      <c r="H3744" s="1">
        <v>7</v>
      </c>
      <c r="I3744" s="1">
        <v>318.18180000000001</v>
      </c>
      <c r="K3744" s="3"/>
      <c r="L3744">
        <v>22</v>
      </c>
      <c r="M3744"/>
      <c r="N3744" s="1">
        <v>12</v>
      </c>
    </row>
    <row r="3745" spans="1:14" x14ac:dyDescent="0.25">
      <c r="A3745" s="1">
        <v>2007</v>
      </c>
      <c r="B3745" s="1" t="s">
        <v>142</v>
      </c>
      <c r="C3745" s="2" t="s">
        <v>530</v>
      </c>
      <c r="D3745" s="1">
        <f>LOOKUP(B3745,'country lookup'!A:A,'country lookup'!C:C)</f>
        <v>585</v>
      </c>
      <c r="E3745">
        <v>3</v>
      </c>
      <c r="F3745">
        <v>19158</v>
      </c>
      <c r="G3745" s="1">
        <v>2071.2040000000002</v>
      </c>
      <c r="H3745" s="1">
        <v>6</v>
      </c>
      <c r="I3745" s="1">
        <v>281.69009999999997</v>
      </c>
      <c r="K3745" s="3"/>
      <c r="L3745">
        <v>21.3</v>
      </c>
      <c r="M3745"/>
      <c r="N3745" s="1">
        <v>13.8</v>
      </c>
    </row>
    <row r="3746" spans="1:14" x14ac:dyDescent="0.25">
      <c r="A3746" s="1">
        <v>2008</v>
      </c>
      <c r="B3746" s="1" t="s">
        <v>142</v>
      </c>
      <c r="C3746" s="2" t="s">
        <v>530</v>
      </c>
      <c r="D3746" s="1">
        <f>LOOKUP(B3746,'country lookup'!A:A,'country lookup'!C:C)</f>
        <v>585</v>
      </c>
      <c r="E3746">
        <v>3</v>
      </c>
      <c r="F3746">
        <v>18704</v>
      </c>
      <c r="G3746" s="1">
        <v>2085.489</v>
      </c>
      <c r="H3746" s="1">
        <v>6</v>
      </c>
      <c r="I3746" s="1">
        <v>291.26209999999998</v>
      </c>
      <c r="K3746" s="3"/>
      <c r="L3746">
        <v>20.6</v>
      </c>
      <c r="M3746"/>
      <c r="N3746" s="1">
        <v>14.5</v>
      </c>
    </row>
    <row r="3747" spans="1:14" x14ac:dyDescent="0.25">
      <c r="A3747" s="1">
        <v>2009</v>
      </c>
      <c r="B3747" s="1" t="s">
        <v>142</v>
      </c>
      <c r="C3747" s="2" t="s">
        <v>530</v>
      </c>
      <c r="D3747" s="1">
        <f>LOOKUP(B3747,'country lookup'!A:A,'country lookup'!C:C)</f>
        <v>585</v>
      </c>
      <c r="E3747">
        <v>3</v>
      </c>
      <c r="F3747">
        <v>18285</v>
      </c>
      <c r="G3747" s="1">
        <v>1907.1859999999999</v>
      </c>
      <c r="H3747" s="1">
        <v>6</v>
      </c>
      <c r="I3747" s="1">
        <v>300</v>
      </c>
      <c r="K3747" s="3"/>
      <c r="L3747">
        <v>20</v>
      </c>
      <c r="M3747"/>
      <c r="N3747" s="1">
        <v>13.3</v>
      </c>
    </row>
    <row r="3748" spans="1:14" x14ac:dyDescent="0.25">
      <c r="A3748" s="1">
        <v>2010</v>
      </c>
      <c r="B3748" s="1" t="s">
        <v>142</v>
      </c>
      <c r="C3748" s="2" t="s">
        <v>530</v>
      </c>
      <c r="D3748" s="1">
        <f>LOOKUP(B3748,'country lookup'!A:A,'country lookup'!C:C)</f>
        <v>585</v>
      </c>
      <c r="E3748">
        <v>3</v>
      </c>
      <c r="F3748">
        <v>17955</v>
      </c>
      <c r="G3748" s="1">
        <v>2072.5500000000002</v>
      </c>
      <c r="H3748" s="1">
        <v>6</v>
      </c>
      <c r="I3748" s="1">
        <v>310.88080000000002</v>
      </c>
      <c r="K3748" s="3"/>
      <c r="L3748">
        <v>19.3</v>
      </c>
      <c r="M3748"/>
      <c r="N3748" s="1">
        <v>11.9</v>
      </c>
    </row>
    <row r="3749" spans="1:14" x14ac:dyDescent="0.25">
      <c r="A3749" s="1">
        <v>2011</v>
      </c>
      <c r="B3749" s="1" t="s">
        <v>142</v>
      </c>
      <c r="C3749" s="2" t="s">
        <v>530</v>
      </c>
      <c r="D3749" s="1">
        <f>LOOKUP(B3749,'country lookup'!A:A,'country lookup'!C:C)</f>
        <v>585</v>
      </c>
      <c r="E3749">
        <v>3</v>
      </c>
      <c r="F3749">
        <v>17745</v>
      </c>
      <c r="G3749" s="1">
        <v>2338.1860000000001</v>
      </c>
      <c r="H3749" s="1">
        <v>5</v>
      </c>
      <c r="I3749" s="1">
        <v>267.37970000000001</v>
      </c>
      <c r="K3749" s="3"/>
      <c r="L3749">
        <v>18.7</v>
      </c>
      <c r="M3749"/>
      <c r="N3749" s="1">
        <v>11.8</v>
      </c>
    </row>
    <row r="3750" spans="1:14" x14ac:dyDescent="0.25">
      <c r="A3750" s="1">
        <v>2012</v>
      </c>
      <c r="B3750" s="1" t="s">
        <v>142</v>
      </c>
      <c r="C3750" s="2" t="s">
        <v>530</v>
      </c>
      <c r="D3750" s="1">
        <f>LOOKUP(B3750,'country lookup'!A:A,'country lookup'!C:C)</f>
        <v>585</v>
      </c>
      <c r="E3750">
        <v>3</v>
      </c>
      <c r="F3750">
        <v>17640</v>
      </c>
      <c r="G3750" s="1">
        <v>2556.6840000000002</v>
      </c>
      <c r="H3750" s="1">
        <v>5</v>
      </c>
      <c r="I3750" s="1">
        <v>277.77780000000001</v>
      </c>
      <c r="K3750" s="3"/>
      <c r="L3750">
        <v>18</v>
      </c>
      <c r="M3750"/>
      <c r="N3750" s="1">
        <v>15.3</v>
      </c>
    </row>
    <row r="3751" spans="1:14" x14ac:dyDescent="0.25">
      <c r="A3751" s="1">
        <v>2013</v>
      </c>
      <c r="B3751" s="1" t="s">
        <v>142</v>
      </c>
      <c r="C3751" s="2" t="s">
        <v>530</v>
      </c>
      <c r="D3751" s="1">
        <f>LOOKUP(B3751,'country lookup'!A:A,'country lookup'!C:C)</f>
        <v>585</v>
      </c>
      <c r="E3751">
        <v>3</v>
      </c>
      <c r="F3751">
        <v>17606</v>
      </c>
      <c r="G3751" s="1">
        <v>2523.2660000000001</v>
      </c>
      <c r="H3751" s="1">
        <v>5</v>
      </c>
      <c r="I3751" s="1">
        <v>287.35629999999998</v>
      </c>
      <c r="K3751" s="3"/>
      <c r="L3751">
        <v>17.399999999999999</v>
      </c>
      <c r="M3751"/>
      <c r="N3751" s="1">
        <v>13</v>
      </c>
    </row>
    <row r="3752" spans="1:14" x14ac:dyDescent="0.25">
      <c r="A3752" s="1">
        <v>2014</v>
      </c>
      <c r="B3752" s="1" t="s">
        <v>142</v>
      </c>
      <c r="C3752" s="2" t="s">
        <v>530</v>
      </c>
      <c r="D3752" s="1">
        <f>LOOKUP(B3752,'country lookup'!A:A,'country lookup'!C:C)</f>
        <v>585</v>
      </c>
      <c r="E3752">
        <v>3</v>
      </c>
      <c r="F3752">
        <v>17626</v>
      </c>
      <c r="G3752" s="1">
        <v>2892.857</v>
      </c>
      <c r="H3752" s="1">
        <v>5</v>
      </c>
      <c r="I3752" s="1">
        <v>295.858</v>
      </c>
      <c r="K3752" s="3"/>
      <c r="L3752">
        <v>16.899999999999999</v>
      </c>
      <c r="M3752"/>
      <c r="N3752" s="1">
        <v>13.7</v>
      </c>
    </row>
    <row r="3753" spans="1:14" x14ac:dyDescent="0.25">
      <c r="A3753" s="1">
        <v>2015</v>
      </c>
      <c r="B3753" s="1" t="s">
        <v>142</v>
      </c>
      <c r="C3753" s="2" t="s">
        <v>530</v>
      </c>
      <c r="D3753" s="1">
        <f>LOOKUP(B3753,'country lookup'!A:A,'country lookup'!C:C)</f>
        <v>585</v>
      </c>
      <c r="E3753">
        <v>3</v>
      </c>
      <c r="F3753">
        <v>17665</v>
      </c>
      <c r="G3753" s="1">
        <v>3135.0729999999999</v>
      </c>
      <c r="H3753" s="1">
        <v>5</v>
      </c>
      <c r="I3753" s="1">
        <v>306.74849999999998</v>
      </c>
      <c r="K3753" s="3"/>
      <c r="L3753">
        <v>16.3</v>
      </c>
      <c r="M3753"/>
      <c r="N3753" s="1">
        <v>13.7</v>
      </c>
    </row>
    <row r="3754" spans="1:14" x14ac:dyDescent="0.25">
      <c r="A3754" s="1">
        <v>2016</v>
      </c>
      <c r="B3754" s="1" t="s">
        <v>142</v>
      </c>
      <c r="C3754" s="2" t="s">
        <v>530</v>
      </c>
      <c r="D3754" s="1">
        <f>LOOKUP(B3754,'country lookup'!A:A,'country lookup'!C:C)</f>
        <v>585</v>
      </c>
      <c r="E3754">
        <v>3</v>
      </c>
      <c r="F3754">
        <v>17725</v>
      </c>
      <c r="G3754" s="1">
        <v>3125.5230000000001</v>
      </c>
      <c r="H3754" s="1">
        <v>5</v>
      </c>
      <c r="I3754" s="1">
        <v>316.45569999999998</v>
      </c>
      <c r="K3754" s="3"/>
      <c r="L3754">
        <v>15.8</v>
      </c>
      <c r="M3754"/>
      <c r="N3754" s="1">
        <v>12</v>
      </c>
    </row>
    <row r="3755" spans="1:14" x14ac:dyDescent="0.25">
      <c r="A3755" s="1">
        <v>1990</v>
      </c>
      <c r="B3755" s="1" t="s">
        <v>143</v>
      </c>
      <c r="C3755" s="2" t="s">
        <v>536</v>
      </c>
      <c r="D3755" s="1">
        <f>LOOKUP(B3755,'country lookup'!A:A,'country lookup'!C:C)</f>
        <v>598</v>
      </c>
      <c r="E3755">
        <v>2</v>
      </c>
      <c r="F3755">
        <v>4615839</v>
      </c>
      <c r="G3755" s="1">
        <v>228.4759</v>
      </c>
      <c r="H3755" s="1">
        <v>12806</v>
      </c>
      <c r="I3755" s="1">
        <v>146187.20000000001</v>
      </c>
      <c r="J3755" s="1">
        <v>142553.20000000001</v>
      </c>
      <c r="K3755" s="3">
        <v>690</v>
      </c>
      <c r="L3755">
        <v>87.6</v>
      </c>
      <c r="M3755">
        <v>470</v>
      </c>
      <c r="N3755" s="1">
        <v>34.813000000000002</v>
      </c>
    </row>
    <row r="3756" spans="1:14" x14ac:dyDescent="0.25">
      <c r="A3756" s="1">
        <v>1991</v>
      </c>
      <c r="B3756" s="1" t="s">
        <v>143</v>
      </c>
      <c r="C3756" s="2" t="s">
        <v>536</v>
      </c>
      <c r="D3756" s="1">
        <f>LOOKUP(B3756,'country lookup'!A:A,'country lookup'!C:C)</f>
        <v>598</v>
      </c>
      <c r="E3756">
        <v>2</v>
      </c>
      <c r="F3756">
        <v>4725547</v>
      </c>
      <c r="G3756" s="1">
        <v>222.5642</v>
      </c>
      <c r="H3756" s="1">
        <v>12847</v>
      </c>
      <c r="I3756" s="1">
        <v>148864.4</v>
      </c>
      <c r="J3756" s="1">
        <v>147651</v>
      </c>
      <c r="K3756" s="3">
        <v>670</v>
      </c>
      <c r="L3756">
        <v>86.3</v>
      </c>
      <c r="M3756">
        <v>447</v>
      </c>
      <c r="N3756" s="1">
        <v>34.643999999999998</v>
      </c>
    </row>
    <row r="3757" spans="1:14" x14ac:dyDescent="0.25">
      <c r="A3757" s="1">
        <v>1992</v>
      </c>
      <c r="B3757" s="1" t="s">
        <v>143</v>
      </c>
      <c r="C3757" s="2" t="s">
        <v>536</v>
      </c>
      <c r="D3757" s="1">
        <f>LOOKUP(B3757,'country lookup'!A:A,'country lookup'!C:C)</f>
        <v>598</v>
      </c>
      <c r="E3757">
        <v>2</v>
      </c>
      <c r="F3757">
        <v>4836217</v>
      </c>
      <c r="G3757" s="1">
        <v>243.27719999999999</v>
      </c>
      <c r="H3757" s="1">
        <v>12932</v>
      </c>
      <c r="I3757" s="1">
        <v>152141.20000000001</v>
      </c>
      <c r="J3757" s="1">
        <v>149882.9</v>
      </c>
      <c r="K3757" s="3">
        <v>660</v>
      </c>
      <c r="L3757">
        <v>85</v>
      </c>
      <c r="M3757">
        <v>427</v>
      </c>
      <c r="N3757" s="1">
        <v>34.558</v>
      </c>
    </row>
    <row r="3758" spans="1:14" x14ac:dyDescent="0.25">
      <c r="A3758" s="1">
        <v>1993</v>
      </c>
      <c r="B3758" s="1" t="s">
        <v>143</v>
      </c>
      <c r="C3758" s="2" t="s">
        <v>536</v>
      </c>
      <c r="D3758" s="1">
        <f>LOOKUP(B3758,'country lookup'!A:A,'country lookup'!C:C)</f>
        <v>598</v>
      </c>
      <c r="E3758">
        <v>2</v>
      </c>
      <c r="F3758">
        <v>4949051</v>
      </c>
      <c r="G3758" s="1">
        <v>295.36930000000001</v>
      </c>
      <c r="H3758" s="1">
        <v>13045</v>
      </c>
      <c r="I3758" s="1">
        <v>155668.29999999999</v>
      </c>
      <c r="J3758" s="1">
        <v>158024.70000000001</v>
      </c>
      <c r="K3758" s="3">
        <v>640</v>
      </c>
      <c r="L3758">
        <v>83.8</v>
      </c>
      <c r="M3758">
        <v>405</v>
      </c>
      <c r="N3758" s="1">
        <v>34.533999999999999</v>
      </c>
    </row>
    <row r="3759" spans="1:14" x14ac:dyDescent="0.25">
      <c r="A3759" s="1">
        <v>1994</v>
      </c>
      <c r="B3759" s="1" t="s">
        <v>143</v>
      </c>
      <c r="C3759" s="2" t="s">
        <v>536</v>
      </c>
      <c r="D3759" s="1">
        <f>LOOKUP(B3759,'country lookup'!A:A,'country lookup'!C:C)</f>
        <v>598</v>
      </c>
      <c r="E3759">
        <v>2</v>
      </c>
      <c r="F3759">
        <v>5065661</v>
      </c>
      <c r="G3759" s="1">
        <v>306.31200000000001</v>
      </c>
      <c r="H3759" s="1">
        <v>13193</v>
      </c>
      <c r="I3759" s="1">
        <v>159528.4</v>
      </c>
      <c r="J3759" s="1">
        <v>162371.1</v>
      </c>
      <c r="K3759" s="3">
        <v>640</v>
      </c>
      <c r="L3759">
        <v>82.7</v>
      </c>
      <c r="M3759">
        <v>388</v>
      </c>
      <c r="N3759" s="1">
        <v>34.549999999999997</v>
      </c>
    </row>
    <row r="3760" spans="1:14" x14ac:dyDescent="0.25">
      <c r="A3760" s="1">
        <v>1995</v>
      </c>
      <c r="B3760" s="1" t="s">
        <v>143</v>
      </c>
      <c r="C3760" s="2" t="s">
        <v>536</v>
      </c>
      <c r="D3760" s="1">
        <f>LOOKUP(B3760,'country lookup'!A:A,'country lookup'!C:C)</f>
        <v>598</v>
      </c>
      <c r="E3760">
        <v>2</v>
      </c>
      <c r="F3760">
        <v>5187060</v>
      </c>
      <c r="G3760" s="1">
        <v>294.28859999999997</v>
      </c>
      <c r="H3760" s="1">
        <v>13369</v>
      </c>
      <c r="I3760" s="1">
        <v>163635.29999999999</v>
      </c>
      <c r="J3760" s="1">
        <v>169761.3</v>
      </c>
      <c r="K3760" s="3">
        <v>630</v>
      </c>
      <c r="L3760">
        <v>81.7</v>
      </c>
      <c r="M3760">
        <v>377</v>
      </c>
      <c r="N3760" s="1">
        <v>34.576999999999998</v>
      </c>
    </row>
    <row r="3761" spans="1:14" x14ac:dyDescent="0.25">
      <c r="A3761" s="1">
        <v>1996</v>
      </c>
      <c r="B3761" s="1" t="s">
        <v>143</v>
      </c>
      <c r="C3761" s="2" t="s">
        <v>536</v>
      </c>
      <c r="D3761" s="1">
        <f>LOOKUP(B3761,'country lookup'!A:A,'country lookup'!C:C)</f>
        <v>598</v>
      </c>
      <c r="E3761">
        <v>2</v>
      </c>
      <c r="F3761">
        <v>5314248</v>
      </c>
      <c r="G3761" s="1">
        <v>333.47660000000002</v>
      </c>
      <c r="H3761" s="1">
        <v>13560</v>
      </c>
      <c r="I3761" s="1">
        <v>167821.8</v>
      </c>
      <c r="J3761" s="1">
        <v>175202.2</v>
      </c>
      <c r="K3761" s="3">
        <v>640</v>
      </c>
      <c r="L3761">
        <v>80.8</v>
      </c>
      <c r="M3761">
        <v>371</v>
      </c>
      <c r="N3761" s="1">
        <v>34.581000000000003</v>
      </c>
    </row>
    <row r="3762" spans="1:14" x14ac:dyDescent="0.25">
      <c r="A3762" s="1">
        <v>1997</v>
      </c>
      <c r="B3762" s="1" t="s">
        <v>143</v>
      </c>
      <c r="C3762" s="2" t="s">
        <v>536</v>
      </c>
      <c r="D3762" s="1">
        <f>LOOKUP(B3762,'country lookup'!A:A,'country lookup'!C:C)</f>
        <v>598</v>
      </c>
      <c r="E3762">
        <v>2</v>
      </c>
      <c r="F3762">
        <v>5446641</v>
      </c>
      <c r="G3762" s="1">
        <v>327.9864</v>
      </c>
      <c r="H3762" s="1">
        <v>13765</v>
      </c>
      <c r="I3762" s="1">
        <v>172062.5</v>
      </c>
      <c r="J3762" s="1">
        <v>178082.2</v>
      </c>
      <c r="K3762" s="3">
        <v>650</v>
      </c>
      <c r="L3762">
        <v>80</v>
      </c>
      <c r="M3762">
        <v>365</v>
      </c>
      <c r="N3762" s="1">
        <v>34.539000000000001</v>
      </c>
    </row>
    <row r="3763" spans="1:14" x14ac:dyDescent="0.25">
      <c r="A3763" s="1">
        <v>1998</v>
      </c>
      <c r="B3763" s="1" t="s">
        <v>143</v>
      </c>
      <c r="C3763" s="2" t="s">
        <v>536</v>
      </c>
      <c r="D3763" s="1">
        <f>LOOKUP(B3763,'country lookup'!A:A,'country lookup'!C:C)</f>
        <v>598</v>
      </c>
      <c r="E3763">
        <v>2</v>
      </c>
      <c r="F3763">
        <v>5581762</v>
      </c>
      <c r="G3763" s="1">
        <v>270.3741</v>
      </c>
      <c r="H3763" s="1">
        <v>13953</v>
      </c>
      <c r="I3763" s="1">
        <v>176397</v>
      </c>
      <c r="J3763" s="1">
        <v>180555.6</v>
      </c>
      <c r="K3763" s="3">
        <v>650</v>
      </c>
      <c r="L3763">
        <v>79.099999999999994</v>
      </c>
      <c r="M3763">
        <v>360</v>
      </c>
      <c r="N3763" s="1">
        <v>34.432000000000002</v>
      </c>
    </row>
    <row r="3764" spans="1:14" x14ac:dyDescent="0.25">
      <c r="A3764" s="1">
        <v>1999</v>
      </c>
      <c r="B3764" s="1" t="s">
        <v>143</v>
      </c>
      <c r="C3764" s="2" t="s">
        <v>536</v>
      </c>
      <c r="D3764" s="1">
        <f>LOOKUP(B3764,'country lookup'!A:A,'country lookup'!C:C)</f>
        <v>598</v>
      </c>
      <c r="E3764">
        <v>2</v>
      </c>
      <c r="F3764">
        <v>5716161</v>
      </c>
      <c r="G3764" s="1">
        <v>269.9502</v>
      </c>
      <c r="H3764" s="1">
        <v>14143</v>
      </c>
      <c r="I3764" s="1">
        <v>180165.6</v>
      </c>
      <c r="J3764" s="1">
        <v>181303.1</v>
      </c>
      <c r="K3764" s="3">
        <v>650</v>
      </c>
      <c r="L3764">
        <v>78.5</v>
      </c>
      <c r="M3764">
        <v>353</v>
      </c>
      <c r="N3764" s="1">
        <v>34.25</v>
      </c>
    </row>
    <row r="3765" spans="1:14" x14ac:dyDescent="0.25">
      <c r="A3765" s="1">
        <v>2000</v>
      </c>
      <c r="B3765" s="1" t="s">
        <v>143</v>
      </c>
      <c r="C3765" s="2" t="s">
        <v>536</v>
      </c>
      <c r="D3765" s="1">
        <f>LOOKUP(B3765,'country lookup'!A:A,'country lookup'!C:C)</f>
        <v>598</v>
      </c>
      <c r="E3765">
        <v>2</v>
      </c>
      <c r="F3765">
        <v>5847586</v>
      </c>
      <c r="G3765" s="1">
        <v>276.19450000000001</v>
      </c>
      <c r="H3765" s="1">
        <v>14301</v>
      </c>
      <c r="I3765" s="1">
        <v>184054.1</v>
      </c>
      <c r="J3765" s="1">
        <v>184210.5</v>
      </c>
      <c r="K3765" s="3">
        <v>640</v>
      </c>
      <c r="L3765">
        <v>77.7</v>
      </c>
      <c r="M3765">
        <v>342</v>
      </c>
      <c r="N3765" s="1">
        <v>33.993000000000002</v>
      </c>
    </row>
    <row r="3766" spans="1:14" x14ac:dyDescent="0.25">
      <c r="A3766" s="1">
        <v>2001</v>
      </c>
      <c r="B3766" s="1" t="s">
        <v>143</v>
      </c>
      <c r="C3766" s="2" t="s">
        <v>536</v>
      </c>
      <c r="D3766" s="1">
        <f>LOOKUP(B3766,'country lookup'!A:A,'country lookup'!C:C)</f>
        <v>598</v>
      </c>
      <c r="E3766">
        <v>2</v>
      </c>
      <c r="F3766">
        <v>5974629</v>
      </c>
      <c r="G3766" s="1">
        <v>253.61109999999999</v>
      </c>
      <c r="H3766" s="1">
        <v>14442</v>
      </c>
      <c r="I3766" s="1">
        <v>187315.20000000001</v>
      </c>
      <c r="J3766" s="1">
        <v>184848.5</v>
      </c>
      <c r="K3766" s="3">
        <v>630</v>
      </c>
      <c r="L3766">
        <v>77.099999999999994</v>
      </c>
      <c r="M3766">
        <v>330</v>
      </c>
      <c r="N3766" s="1">
        <v>33.670999999999999</v>
      </c>
    </row>
    <row r="3767" spans="1:14" x14ac:dyDescent="0.25">
      <c r="A3767" s="1">
        <v>2002</v>
      </c>
      <c r="B3767" s="1" t="s">
        <v>143</v>
      </c>
      <c r="C3767" s="2" t="s">
        <v>536</v>
      </c>
      <c r="D3767" s="1">
        <f>LOOKUP(B3767,'country lookup'!A:A,'country lookup'!C:C)</f>
        <v>598</v>
      </c>
      <c r="E3767">
        <v>2</v>
      </c>
      <c r="F3767">
        <v>6098621</v>
      </c>
      <c r="G3767" s="1">
        <v>223.7097</v>
      </c>
      <c r="H3767" s="1">
        <v>14544</v>
      </c>
      <c r="I3767" s="1">
        <v>190366.5</v>
      </c>
      <c r="J3767" s="1">
        <v>185534.6</v>
      </c>
      <c r="K3767" s="3">
        <v>610</v>
      </c>
      <c r="L3767">
        <v>76.400000000000006</v>
      </c>
      <c r="M3767">
        <v>318</v>
      </c>
      <c r="N3767" s="1">
        <v>33.31</v>
      </c>
    </row>
    <row r="3768" spans="1:14" x14ac:dyDescent="0.25">
      <c r="A3768" s="1">
        <v>2003</v>
      </c>
      <c r="B3768" s="1" t="s">
        <v>143</v>
      </c>
      <c r="C3768" s="2" t="s">
        <v>536</v>
      </c>
      <c r="D3768" s="1">
        <f>LOOKUP(B3768,'country lookup'!A:A,'country lookup'!C:C)</f>
        <v>598</v>
      </c>
      <c r="E3768">
        <v>2</v>
      </c>
      <c r="F3768">
        <v>6223377</v>
      </c>
      <c r="G3768" s="1">
        <v>230.57509999999999</v>
      </c>
      <c r="H3768" s="1">
        <v>14642</v>
      </c>
      <c r="I3768" s="1">
        <v>193421.4</v>
      </c>
      <c r="J3768" s="1">
        <v>186885.2</v>
      </c>
      <c r="K3768" s="3">
        <v>590</v>
      </c>
      <c r="L3768">
        <v>75.7</v>
      </c>
      <c r="M3768">
        <v>305</v>
      </c>
      <c r="N3768" s="1">
        <v>32.93</v>
      </c>
    </row>
    <row r="3769" spans="1:14" x14ac:dyDescent="0.25">
      <c r="A3769" s="1">
        <v>2004</v>
      </c>
      <c r="B3769" s="1" t="s">
        <v>143</v>
      </c>
      <c r="C3769" s="2" t="s">
        <v>536</v>
      </c>
      <c r="D3769" s="1">
        <f>LOOKUP(B3769,'country lookup'!A:A,'country lookup'!C:C)</f>
        <v>598</v>
      </c>
      <c r="E3769">
        <v>2</v>
      </c>
      <c r="F3769">
        <v>6354245</v>
      </c>
      <c r="G3769" s="1">
        <v>271.05540000000002</v>
      </c>
      <c r="H3769" s="1">
        <v>14718</v>
      </c>
      <c r="I3769" s="1">
        <v>195978.7</v>
      </c>
      <c r="J3769" s="1">
        <v>189655.2</v>
      </c>
      <c r="K3769" s="3">
        <v>570</v>
      </c>
      <c r="L3769">
        <v>75.099999999999994</v>
      </c>
      <c r="M3769">
        <v>290</v>
      </c>
      <c r="N3769" s="1">
        <v>32.539000000000001</v>
      </c>
    </row>
    <row r="3770" spans="1:14" x14ac:dyDescent="0.25">
      <c r="A3770" s="1">
        <v>2005</v>
      </c>
      <c r="B3770" s="1" t="s">
        <v>143</v>
      </c>
      <c r="C3770" s="2" t="s">
        <v>536</v>
      </c>
      <c r="D3770" s="1">
        <f>LOOKUP(B3770,'country lookup'!A:A,'country lookup'!C:C)</f>
        <v>598</v>
      </c>
      <c r="E3770">
        <v>2</v>
      </c>
      <c r="F3770">
        <v>6494903</v>
      </c>
      <c r="G3770" s="1">
        <v>292.05309999999997</v>
      </c>
      <c r="H3770" s="1">
        <v>14740</v>
      </c>
      <c r="I3770" s="1">
        <v>198652.3</v>
      </c>
      <c r="J3770" s="1">
        <v>191335.7</v>
      </c>
      <c r="K3770" s="3">
        <v>550</v>
      </c>
      <c r="L3770">
        <v>74.2</v>
      </c>
      <c r="M3770">
        <v>277</v>
      </c>
      <c r="N3770" s="1">
        <v>32.142000000000003</v>
      </c>
    </row>
    <row r="3771" spans="1:14" x14ac:dyDescent="0.25">
      <c r="A3771" s="1">
        <v>2006</v>
      </c>
      <c r="B3771" s="1" t="s">
        <v>143</v>
      </c>
      <c r="C3771" s="2" t="s">
        <v>536</v>
      </c>
      <c r="D3771" s="1">
        <f>LOOKUP(B3771,'country lookup'!A:A,'country lookup'!C:C)</f>
        <v>598</v>
      </c>
      <c r="E3771">
        <v>2</v>
      </c>
      <c r="F3771">
        <v>6646895</v>
      </c>
      <c r="G3771" s="1">
        <v>348.3655</v>
      </c>
      <c r="H3771" s="1">
        <v>14681</v>
      </c>
      <c r="I3771" s="1">
        <v>201109.6</v>
      </c>
      <c r="J3771" s="1">
        <v>196969.7</v>
      </c>
      <c r="K3771" s="3">
        <v>530</v>
      </c>
      <c r="L3771">
        <v>73</v>
      </c>
      <c r="M3771">
        <v>264</v>
      </c>
      <c r="N3771" s="1">
        <v>31.734000000000002</v>
      </c>
    </row>
    <row r="3772" spans="1:14" x14ac:dyDescent="0.25">
      <c r="A3772" s="1">
        <v>2007</v>
      </c>
      <c r="B3772" s="1" t="s">
        <v>143</v>
      </c>
      <c r="C3772" s="2" t="s">
        <v>536</v>
      </c>
      <c r="D3772" s="1">
        <f>LOOKUP(B3772,'country lookup'!A:A,'country lookup'!C:C)</f>
        <v>598</v>
      </c>
      <c r="E3772">
        <v>2</v>
      </c>
      <c r="F3772">
        <v>6808514</v>
      </c>
      <c r="G3772" s="1">
        <v>396.40100000000001</v>
      </c>
      <c r="H3772" s="1">
        <v>14583</v>
      </c>
      <c r="I3772" s="1">
        <v>203389.1</v>
      </c>
      <c r="J3772" s="1">
        <v>204633.2</v>
      </c>
      <c r="K3772" s="3">
        <v>520</v>
      </c>
      <c r="L3772">
        <v>71.7</v>
      </c>
      <c r="M3772">
        <v>259</v>
      </c>
      <c r="N3772" s="1">
        <v>31.312999999999999</v>
      </c>
    </row>
    <row r="3773" spans="1:14" x14ac:dyDescent="0.25">
      <c r="A3773" s="1">
        <v>2008</v>
      </c>
      <c r="B3773" s="1" t="s">
        <v>143</v>
      </c>
      <c r="C3773" s="2" t="s">
        <v>536</v>
      </c>
      <c r="D3773" s="1">
        <f>LOOKUP(B3773,'country lookup'!A:A,'country lookup'!C:C)</f>
        <v>598</v>
      </c>
      <c r="E3773">
        <v>2</v>
      </c>
      <c r="F3773">
        <v>6976201</v>
      </c>
      <c r="G3773" s="1">
        <v>332.76299999999998</v>
      </c>
      <c r="H3773" s="1">
        <v>14403</v>
      </c>
      <c r="I3773" s="1">
        <v>205463.6</v>
      </c>
      <c r="J3773" s="1">
        <v>197674.4</v>
      </c>
      <c r="K3773" s="3">
        <v>530</v>
      </c>
      <c r="L3773">
        <v>70.099999999999994</v>
      </c>
      <c r="M3773">
        <v>258</v>
      </c>
      <c r="N3773" s="1">
        <v>30.876000000000001</v>
      </c>
    </row>
    <row r="3774" spans="1:14" x14ac:dyDescent="0.25">
      <c r="A3774" s="1">
        <v>2009</v>
      </c>
      <c r="B3774" s="1" t="s">
        <v>143</v>
      </c>
      <c r="C3774" s="2" t="s">
        <v>536</v>
      </c>
      <c r="D3774" s="1">
        <f>LOOKUP(B3774,'country lookup'!A:A,'country lookup'!C:C)</f>
        <v>598</v>
      </c>
      <c r="E3774">
        <v>2</v>
      </c>
      <c r="F3774">
        <v>7144776</v>
      </c>
      <c r="G3774" s="1">
        <v>289.428</v>
      </c>
      <c r="H3774" s="1">
        <v>14167</v>
      </c>
      <c r="I3774" s="1">
        <v>207423.1</v>
      </c>
      <c r="J3774" s="1">
        <v>196787.1</v>
      </c>
      <c r="K3774" s="3">
        <v>510</v>
      </c>
      <c r="L3774">
        <v>68.3</v>
      </c>
      <c r="M3774">
        <v>249</v>
      </c>
      <c r="N3774" s="1">
        <v>30.431000000000001</v>
      </c>
    </row>
    <row r="3775" spans="1:14" x14ac:dyDescent="0.25">
      <c r="A3775" s="1">
        <v>2010</v>
      </c>
      <c r="B3775" s="1" t="s">
        <v>143</v>
      </c>
      <c r="C3775" s="2" t="s">
        <v>536</v>
      </c>
      <c r="D3775" s="1">
        <f>LOOKUP(B3775,'country lookup'!A:A,'country lookup'!C:C)</f>
        <v>598</v>
      </c>
      <c r="E3775">
        <v>2</v>
      </c>
      <c r="F3775">
        <v>7310507</v>
      </c>
      <c r="G3775" s="1">
        <v>345.61959999999999</v>
      </c>
      <c r="H3775" s="1">
        <v>13911</v>
      </c>
      <c r="I3775" s="1">
        <v>209503</v>
      </c>
      <c r="J3775" s="1">
        <v>201680.7</v>
      </c>
      <c r="K3775" s="3">
        <v>490</v>
      </c>
      <c r="L3775">
        <v>66.400000000000006</v>
      </c>
      <c r="M3775">
        <v>238</v>
      </c>
      <c r="N3775" s="1">
        <v>29.984999999999999</v>
      </c>
    </row>
    <row r="3776" spans="1:14" x14ac:dyDescent="0.25">
      <c r="A3776" s="1">
        <v>2011</v>
      </c>
      <c r="B3776" s="1" t="s">
        <v>143</v>
      </c>
      <c r="C3776" s="2" t="s">
        <v>536</v>
      </c>
      <c r="D3776" s="1">
        <f>LOOKUP(B3776,'country lookup'!A:A,'country lookup'!C:C)</f>
        <v>598</v>
      </c>
      <c r="E3776">
        <v>2</v>
      </c>
      <c r="F3776">
        <v>7472200</v>
      </c>
      <c r="G3776" s="1">
        <v>373.12299999999999</v>
      </c>
      <c r="H3776" s="1">
        <v>13655</v>
      </c>
      <c r="I3776" s="1">
        <v>211051</v>
      </c>
      <c r="J3776" s="1">
        <v>207792.2</v>
      </c>
      <c r="K3776" s="3">
        <v>480</v>
      </c>
      <c r="L3776">
        <v>64.7</v>
      </c>
      <c r="M3776">
        <v>231</v>
      </c>
      <c r="N3776" s="1">
        <v>29.545999999999999</v>
      </c>
    </row>
    <row r="3777" spans="1:14" x14ac:dyDescent="0.25">
      <c r="A3777" s="1">
        <v>2012</v>
      </c>
      <c r="B3777" s="1" t="s">
        <v>143</v>
      </c>
      <c r="C3777" s="2" t="s">
        <v>536</v>
      </c>
      <c r="D3777" s="1">
        <f>LOOKUP(B3777,'country lookup'!A:A,'country lookup'!C:C)</f>
        <v>598</v>
      </c>
      <c r="E3777">
        <v>2</v>
      </c>
      <c r="F3777">
        <v>7631002</v>
      </c>
      <c r="G3777" s="1">
        <v>377.99459999999999</v>
      </c>
      <c r="H3777" s="1">
        <v>13378</v>
      </c>
      <c r="I3777" s="1">
        <v>212686.8</v>
      </c>
      <c r="J3777" s="1">
        <v>207048.5</v>
      </c>
      <c r="K3777" s="3">
        <v>480</v>
      </c>
      <c r="L3777">
        <v>62.9</v>
      </c>
      <c r="M3777">
        <v>227</v>
      </c>
      <c r="N3777" s="1">
        <v>29.123000000000001</v>
      </c>
    </row>
    <row r="3778" spans="1:14" x14ac:dyDescent="0.25">
      <c r="A3778" s="1">
        <v>2013</v>
      </c>
      <c r="B3778" s="1" t="s">
        <v>143</v>
      </c>
      <c r="C3778" s="2" t="s">
        <v>536</v>
      </c>
      <c r="D3778" s="1">
        <f>LOOKUP(B3778,'country lookup'!A:A,'country lookup'!C:C)</f>
        <v>598</v>
      </c>
      <c r="E3778">
        <v>2</v>
      </c>
      <c r="F3778">
        <v>7788379</v>
      </c>
      <c r="G3778" s="1">
        <v>379.9178</v>
      </c>
      <c r="H3778" s="1">
        <v>13044</v>
      </c>
      <c r="I3778" s="1">
        <v>214539.5</v>
      </c>
      <c r="J3778" s="1">
        <v>209821.4</v>
      </c>
      <c r="K3778" s="3">
        <v>470</v>
      </c>
      <c r="L3778">
        <v>60.8</v>
      </c>
      <c r="M3778">
        <v>224</v>
      </c>
      <c r="N3778" s="1">
        <v>28.721</v>
      </c>
    </row>
    <row r="3779" spans="1:14" x14ac:dyDescent="0.25">
      <c r="A3779" s="1">
        <v>2014</v>
      </c>
      <c r="B3779" s="1" t="s">
        <v>143</v>
      </c>
      <c r="C3779" s="2" t="s">
        <v>536</v>
      </c>
      <c r="D3779" s="1">
        <f>LOOKUP(B3779,'country lookup'!A:A,'country lookup'!C:C)</f>
        <v>598</v>
      </c>
      <c r="E3779">
        <v>2</v>
      </c>
      <c r="F3779">
        <v>7946731</v>
      </c>
      <c r="G3779" s="1">
        <v>434.68869999999998</v>
      </c>
      <c r="H3779" s="1">
        <v>12761</v>
      </c>
      <c r="I3779" s="1">
        <v>216288.1</v>
      </c>
      <c r="J3779" s="1">
        <v>209090.9</v>
      </c>
      <c r="K3779" s="3">
        <v>470</v>
      </c>
      <c r="L3779">
        <v>59</v>
      </c>
      <c r="M3779">
        <v>220</v>
      </c>
      <c r="N3779" s="1">
        <v>28.344000000000001</v>
      </c>
    </row>
    <row r="3780" spans="1:14" x14ac:dyDescent="0.25">
      <c r="A3780" s="1">
        <v>2015</v>
      </c>
      <c r="B3780" s="1" t="s">
        <v>143</v>
      </c>
      <c r="C3780" s="2" t="s">
        <v>536</v>
      </c>
      <c r="D3780" s="1">
        <f>LOOKUP(B3780,'country lookup'!A:A,'country lookup'!C:C)</f>
        <v>598</v>
      </c>
      <c r="E3780">
        <v>2</v>
      </c>
      <c r="F3780">
        <v>8107775</v>
      </c>
      <c r="G3780" s="1">
        <v>409.89339999999999</v>
      </c>
      <c r="H3780" s="1">
        <v>12460</v>
      </c>
      <c r="I3780" s="1">
        <v>218213.7</v>
      </c>
      <c r="K3780" s="3">
        <v>460</v>
      </c>
      <c r="L3780">
        <v>57.1</v>
      </c>
      <c r="M3780">
        <v>215</v>
      </c>
      <c r="N3780" s="1">
        <v>27.992999999999999</v>
      </c>
    </row>
    <row r="3781" spans="1:14" x14ac:dyDescent="0.25">
      <c r="A3781" s="1">
        <v>2016</v>
      </c>
      <c r="B3781" s="1" t="s">
        <v>143</v>
      </c>
      <c r="C3781" s="2" t="s">
        <v>536</v>
      </c>
      <c r="D3781" s="1">
        <f>LOOKUP(B3781,'country lookup'!A:A,'country lookup'!C:C)</f>
        <v>598</v>
      </c>
      <c r="E3781">
        <v>2</v>
      </c>
      <c r="F3781">
        <v>8271760</v>
      </c>
      <c r="G3781" s="1">
        <v>350.16570000000002</v>
      </c>
      <c r="H3781" s="1">
        <v>12148</v>
      </c>
      <c r="I3781" s="1">
        <v>220072.5</v>
      </c>
      <c r="K3781" s="3"/>
      <c r="L3781">
        <v>55.2</v>
      </c>
      <c r="M3781"/>
      <c r="N3781" s="1">
        <v>27.669</v>
      </c>
    </row>
    <row r="3782" spans="1:14" x14ac:dyDescent="0.25">
      <c r="A3782" s="1">
        <v>1990</v>
      </c>
      <c r="B3782" s="1" t="s">
        <v>144</v>
      </c>
      <c r="C3782" s="2" t="s">
        <v>546</v>
      </c>
      <c r="D3782" s="1">
        <f>LOOKUP(B3782,'country lookup'!A:A,'country lookup'!C:C)</f>
        <v>616</v>
      </c>
      <c r="E3782">
        <v>4</v>
      </c>
      <c r="F3782">
        <v>38110782</v>
      </c>
      <c r="G3782" s="1">
        <v>0</v>
      </c>
      <c r="H3782" s="1">
        <v>10030</v>
      </c>
      <c r="I3782" s="1">
        <v>579768.80000000005</v>
      </c>
      <c r="J3782" s="1">
        <v>558823.5</v>
      </c>
      <c r="K3782" s="3">
        <v>97</v>
      </c>
      <c r="L3782">
        <v>17.3</v>
      </c>
      <c r="M3782">
        <v>17</v>
      </c>
      <c r="N3782" s="1">
        <v>14.4</v>
      </c>
    </row>
    <row r="3783" spans="1:14" x14ac:dyDescent="0.25">
      <c r="A3783" s="1">
        <v>1991</v>
      </c>
      <c r="B3783" s="1" t="s">
        <v>144</v>
      </c>
      <c r="C3783" s="2" t="s">
        <v>546</v>
      </c>
      <c r="D3783" s="1">
        <f>LOOKUP(B3783,'country lookup'!A:A,'country lookup'!C:C)</f>
        <v>616</v>
      </c>
      <c r="E3783">
        <v>4</v>
      </c>
      <c r="F3783">
        <v>38246193</v>
      </c>
      <c r="G3783" s="1">
        <v>0</v>
      </c>
      <c r="H3783" s="1">
        <v>9473</v>
      </c>
      <c r="I3783" s="1">
        <v>560532.5</v>
      </c>
      <c r="J3783" s="1">
        <v>505882.4</v>
      </c>
      <c r="K3783" s="3">
        <v>95</v>
      </c>
      <c r="L3783">
        <v>16.899999999999999</v>
      </c>
      <c r="M3783">
        <v>17</v>
      </c>
      <c r="N3783" s="1">
        <v>14.3</v>
      </c>
    </row>
    <row r="3784" spans="1:14" x14ac:dyDescent="0.25">
      <c r="A3784" s="1">
        <v>1992</v>
      </c>
      <c r="B3784" s="1" t="s">
        <v>144</v>
      </c>
      <c r="C3784" s="2" t="s">
        <v>546</v>
      </c>
      <c r="D3784" s="1">
        <f>LOOKUP(B3784,'country lookup'!A:A,'country lookup'!C:C)</f>
        <v>616</v>
      </c>
      <c r="E3784">
        <v>4</v>
      </c>
      <c r="F3784">
        <v>38363667</v>
      </c>
      <c r="G3784" s="1">
        <v>0</v>
      </c>
      <c r="H3784" s="1">
        <v>8939</v>
      </c>
      <c r="I3784" s="1">
        <v>541757.6</v>
      </c>
      <c r="J3784" s="1">
        <v>462500</v>
      </c>
      <c r="K3784" s="3">
        <v>86</v>
      </c>
      <c r="L3784">
        <v>16.5</v>
      </c>
      <c r="M3784">
        <v>16</v>
      </c>
      <c r="N3784" s="1">
        <v>13.4</v>
      </c>
    </row>
    <row r="3785" spans="1:14" x14ac:dyDescent="0.25">
      <c r="A3785" s="1">
        <v>1993</v>
      </c>
      <c r="B3785" s="1" t="s">
        <v>144</v>
      </c>
      <c r="C3785" s="2" t="s">
        <v>546</v>
      </c>
      <c r="D3785" s="1">
        <f>LOOKUP(B3785,'country lookup'!A:A,'country lookup'!C:C)</f>
        <v>616</v>
      </c>
      <c r="E3785">
        <v>4</v>
      </c>
      <c r="F3785">
        <v>38461408</v>
      </c>
      <c r="G3785" s="1">
        <v>0</v>
      </c>
      <c r="H3785" s="1">
        <v>8367</v>
      </c>
      <c r="I3785" s="1">
        <v>522937.5</v>
      </c>
      <c r="J3785" s="1">
        <v>446666.7</v>
      </c>
      <c r="K3785" s="3">
        <v>74</v>
      </c>
      <c r="L3785">
        <v>16</v>
      </c>
      <c r="M3785">
        <v>15</v>
      </c>
      <c r="N3785" s="1">
        <v>12.9</v>
      </c>
    </row>
    <row r="3786" spans="1:14" x14ac:dyDescent="0.25">
      <c r="A3786" s="1">
        <v>1994</v>
      </c>
      <c r="B3786" s="1" t="s">
        <v>144</v>
      </c>
      <c r="C3786" s="2" t="s">
        <v>546</v>
      </c>
      <c r="D3786" s="1">
        <f>LOOKUP(B3786,'country lookup'!A:A,'country lookup'!C:C)</f>
        <v>616</v>
      </c>
      <c r="E3786">
        <v>4</v>
      </c>
      <c r="F3786">
        <v>38542652</v>
      </c>
      <c r="G3786" s="1">
        <v>0</v>
      </c>
      <c r="H3786" s="1">
        <v>7716</v>
      </c>
      <c r="I3786" s="1">
        <v>504313.7</v>
      </c>
      <c r="J3786" s="1">
        <v>428571.4</v>
      </c>
      <c r="K3786" s="3">
        <v>67</v>
      </c>
      <c r="L3786">
        <v>15.3</v>
      </c>
      <c r="M3786">
        <v>14</v>
      </c>
      <c r="N3786" s="1">
        <v>12.5</v>
      </c>
    </row>
    <row r="3787" spans="1:14" x14ac:dyDescent="0.25">
      <c r="A3787" s="1">
        <v>1995</v>
      </c>
      <c r="B3787" s="1" t="s">
        <v>144</v>
      </c>
      <c r="C3787" s="2" t="s">
        <v>546</v>
      </c>
      <c r="D3787" s="1">
        <f>LOOKUP(B3787,'country lookup'!A:A,'country lookup'!C:C)</f>
        <v>616</v>
      </c>
      <c r="E3787">
        <v>4</v>
      </c>
      <c r="F3787">
        <v>38594998</v>
      </c>
      <c r="G3787" s="1">
        <v>2922.05</v>
      </c>
      <c r="H3787" s="1">
        <v>6972</v>
      </c>
      <c r="I3787" s="1">
        <v>484166.7</v>
      </c>
      <c r="J3787" s="1">
        <v>392307.7</v>
      </c>
      <c r="K3787" s="3">
        <v>60</v>
      </c>
      <c r="L3787">
        <v>14.4</v>
      </c>
      <c r="M3787">
        <v>13</v>
      </c>
      <c r="N3787" s="1">
        <v>11.2</v>
      </c>
    </row>
    <row r="3788" spans="1:14" x14ac:dyDescent="0.25">
      <c r="A3788" s="1">
        <v>1996</v>
      </c>
      <c r="B3788" s="1" t="s">
        <v>144</v>
      </c>
      <c r="C3788" s="2" t="s">
        <v>546</v>
      </c>
      <c r="D3788" s="1">
        <f>LOOKUP(B3788,'country lookup'!A:A,'country lookup'!C:C)</f>
        <v>616</v>
      </c>
      <c r="E3788">
        <v>4</v>
      </c>
      <c r="F3788">
        <v>38624370</v>
      </c>
      <c r="G3788" s="1">
        <v>3296.9690000000001</v>
      </c>
      <c r="H3788" s="1">
        <v>6143</v>
      </c>
      <c r="I3788" s="1">
        <v>461879.7</v>
      </c>
      <c r="J3788" s="1">
        <v>366666.7</v>
      </c>
      <c r="K3788" s="3">
        <v>51</v>
      </c>
      <c r="L3788">
        <v>13.3</v>
      </c>
      <c r="M3788">
        <v>12</v>
      </c>
      <c r="N3788" s="1">
        <v>11.1</v>
      </c>
    </row>
    <row r="3789" spans="1:14" x14ac:dyDescent="0.25">
      <c r="A3789" s="1">
        <v>1997</v>
      </c>
      <c r="B3789" s="1" t="s">
        <v>144</v>
      </c>
      <c r="C3789" s="2" t="s">
        <v>546</v>
      </c>
      <c r="D3789" s="1">
        <f>LOOKUP(B3789,'country lookup'!A:A,'country lookup'!C:C)</f>
        <v>616</v>
      </c>
      <c r="E3789">
        <v>4</v>
      </c>
      <c r="F3789">
        <v>38649660</v>
      </c>
      <c r="G3789" s="1">
        <v>3174.3470000000002</v>
      </c>
      <c r="H3789" s="1">
        <v>5306</v>
      </c>
      <c r="I3789" s="1">
        <v>442166.7</v>
      </c>
      <c r="J3789" s="1">
        <v>354545.5</v>
      </c>
      <c r="K3789" s="3">
        <v>44</v>
      </c>
      <c r="L3789">
        <v>12</v>
      </c>
      <c r="M3789">
        <v>11</v>
      </c>
      <c r="N3789" s="1">
        <v>10.7</v>
      </c>
    </row>
    <row r="3790" spans="1:14" x14ac:dyDescent="0.25">
      <c r="A3790" s="1">
        <v>1998</v>
      </c>
      <c r="B3790" s="1" t="s">
        <v>144</v>
      </c>
      <c r="C3790" s="2" t="s">
        <v>546</v>
      </c>
      <c r="D3790" s="1">
        <f>LOOKUP(B3790,'country lookup'!A:A,'country lookup'!C:C)</f>
        <v>616</v>
      </c>
      <c r="E3790">
        <v>4</v>
      </c>
      <c r="F3790">
        <v>38663481</v>
      </c>
      <c r="G3790" s="1">
        <v>3186.2460000000001</v>
      </c>
      <c r="H3790" s="1">
        <v>4578</v>
      </c>
      <c r="I3790" s="1">
        <v>423888.9</v>
      </c>
      <c r="J3790" s="1">
        <v>350000</v>
      </c>
      <c r="K3790" s="3">
        <v>39</v>
      </c>
      <c r="L3790">
        <v>10.8</v>
      </c>
      <c r="M3790">
        <v>10</v>
      </c>
      <c r="N3790" s="1">
        <v>10.199999999999999</v>
      </c>
    </row>
    <row r="3791" spans="1:14" x14ac:dyDescent="0.25">
      <c r="A3791" s="1">
        <v>1999</v>
      </c>
      <c r="B3791" s="1" t="s">
        <v>144</v>
      </c>
      <c r="C3791" s="2" t="s">
        <v>546</v>
      </c>
      <c r="D3791" s="1">
        <f>LOOKUP(B3791,'country lookup'!A:A,'country lookup'!C:C)</f>
        <v>616</v>
      </c>
      <c r="E3791">
        <v>4</v>
      </c>
      <c r="F3791">
        <v>38660271</v>
      </c>
      <c r="G3791" s="1">
        <v>3357.8319999999999</v>
      </c>
      <c r="H3791" s="1">
        <v>4022</v>
      </c>
      <c r="I3791" s="1">
        <v>406262.6</v>
      </c>
      <c r="J3791" s="1">
        <v>344444.4</v>
      </c>
      <c r="K3791" s="3">
        <v>35</v>
      </c>
      <c r="L3791">
        <v>9.9</v>
      </c>
      <c r="M3791">
        <v>9</v>
      </c>
      <c r="N3791" s="1">
        <v>9.9</v>
      </c>
    </row>
    <row r="3792" spans="1:14" x14ac:dyDescent="0.25">
      <c r="A3792" s="1">
        <v>2000</v>
      </c>
      <c r="B3792" s="1" t="s">
        <v>144</v>
      </c>
      <c r="C3792" s="2" t="s">
        <v>546</v>
      </c>
      <c r="D3792" s="1">
        <f>LOOKUP(B3792,'country lookup'!A:A,'country lookup'!C:C)</f>
        <v>616</v>
      </c>
      <c r="E3792">
        <v>4</v>
      </c>
      <c r="F3792">
        <v>38258629</v>
      </c>
      <c r="G3792" s="1">
        <v>3345.7220000000002</v>
      </c>
      <c r="H3792" s="1">
        <v>3618</v>
      </c>
      <c r="I3792" s="1">
        <v>389032.3</v>
      </c>
      <c r="J3792" s="1">
        <v>337500</v>
      </c>
      <c r="K3792" s="3">
        <v>31</v>
      </c>
      <c r="L3792">
        <v>9.3000000000000007</v>
      </c>
      <c r="M3792">
        <v>8</v>
      </c>
      <c r="N3792" s="1">
        <v>9.9</v>
      </c>
    </row>
    <row r="3793" spans="1:14" x14ac:dyDescent="0.25">
      <c r="A3793" s="1">
        <v>2001</v>
      </c>
      <c r="B3793" s="1" t="s">
        <v>144</v>
      </c>
      <c r="C3793" s="2" t="s">
        <v>546</v>
      </c>
      <c r="D3793" s="1">
        <f>LOOKUP(B3793,'country lookup'!A:A,'country lookup'!C:C)</f>
        <v>616</v>
      </c>
      <c r="E3793">
        <v>4</v>
      </c>
      <c r="F3793">
        <v>38248076</v>
      </c>
      <c r="G3793" s="1">
        <v>3479.0709999999999</v>
      </c>
      <c r="H3793" s="1">
        <v>3331</v>
      </c>
      <c r="I3793" s="1">
        <v>378522.7</v>
      </c>
      <c r="J3793" s="1">
        <v>342857.1</v>
      </c>
      <c r="K3793" s="3">
        <v>27</v>
      </c>
      <c r="L3793">
        <v>8.8000000000000007</v>
      </c>
      <c r="M3793">
        <v>7</v>
      </c>
      <c r="N3793" s="1">
        <v>9.6</v>
      </c>
    </row>
    <row r="3794" spans="1:14" x14ac:dyDescent="0.25">
      <c r="A3794" s="1">
        <v>2002</v>
      </c>
      <c r="B3794" s="1" t="s">
        <v>144</v>
      </c>
      <c r="C3794" s="2" t="s">
        <v>546</v>
      </c>
      <c r="D3794" s="1">
        <f>LOOKUP(B3794,'country lookup'!A:A,'country lookup'!C:C)</f>
        <v>616</v>
      </c>
      <c r="E3794">
        <v>4</v>
      </c>
      <c r="F3794">
        <v>38230364</v>
      </c>
      <c r="G3794" s="1">
        <v>3575.55</v>
      </c>
      <c r="H3794" s="1">
        <v>3129</v>
      </c>
      <c r="I3794" s="1">
        <v>372500</v>
      </c>
      <c r="J3794" s="1">
        <v>328571.40000000002</v>
      </c>
      <c r="K3794" s="3">
        <v>24</v>
      </c>
      <c r="L3794">
        <v>8.4</v>
      </c>
      <c r="M3794">
        <v>7</v>
      </c>
      <c r="N3794" s="1">
        <v>9.3000000000000007</v>
      </c>
    </row>
    <row r="3795" spans="1:14" x14ac:dyDescent="0.25">
      <c r="A3795" s="1">
        <v>2003</v>
      </c>
      <c r="B3795" s="1" t="s">
        <v>144</v>
      </c>
      <c r="C3795" s="2" t="s">
        <v>546</v>
      </c>
      <c r="D3795" s="1">
        <f>LOOKUP(B3795,'country lookup'!A:A,'country lookup'!C:C)</f>
        <v>616</v>
      </c>
      <c r="E3795">
        <v>4</v>
      </c>
      <c r="F3795">
        <v>38204570</v>
      </c>
      <c r="G3795" s="1">
        <v>3627.7710000000002</v>
      </c>
      <c r="H3795" s="1">
        <v>2991</v>
      </c>
      <c r="I3795" s="1">
        <v>369259.3</v>
      </c>
      <c r="J3795" s="1">
        <v>366666.7</v>
      </c>
      <c r="K3795" s="3">
        <v>23</v>
      </c>
      <c r="L3795">
        <v>8.1</v>
      </c>
      <c r="M3795">
        <v>6</v>
      </c>
      <c r="N3795" s="1">
        <v>9.1999999999999993</v>
      </c>
    </row>
    <row r="3796" spans="1:14" x14ac:dyDescent="0.25">
      <c r="A3796" s="1">
        <v>2004</v>
      </c>
      <c r="B3796" s="1" t="s">
        <v>144</v>
      </c>
      <c r="C3796" s="2" t="s">
        <v>546</v>
      </c>
      <c r="D3796" s="1">
        <f>LOOKUP(B3796,'country lookup'!A:A,'country lookup'!C:C)</f>
        <v>616</v>
      </c>
      <c r="E3796">
        <v>4</v>
      </c>
      <c r="F3796">
        <v>38182222</v>
      </c>
      <c r="G3796" s="1">
        <v>3727.8960000000002</v>
      </c>
      <c r="H3796" s="1">
        <v>2899</v>
      </c>
      <c r="I3796" s="1">
        <v>371666.7</v>
      </c>
      <c r="J3796" s="1">
        <v>350000</v>
      </c>
      <c r="K3796" s="3">
        <v>22</v>
      </c>
      <c r="L3796">
        <v>7.8</v>
      </c>
      <c r="M3796">
        <v>6</v>
      </c>
      <c r="N3796" s="1">
        <v>9.3000000000000007</v>
      </c>
    </row>
    <row r="3797" spans="1:14" x14ac:dyDescent="0.25">
      <c r="A3797" s="1">
        <v>2005</v>
      </c>
      <c r="B3797" s="1" t="s">
        <v>144</v>
      </c>
      <c r="C3797" s="2" t="s">
        <v>546</v>
      </c>
      <c r="D3797" s="1">
        <f>LOOKUP(B3797,'country lookup'!A:A,'country lookup'!C:C)</f>
        <v>616</v>
      </c>
      <c r="E3797">
        <v>4</v>
      </c>
      <c r="F3797">
        <v>38165445</v>
      </c>
      <c r="G3797" s="1">
        <v>4045.9079999999999</v>
      </c>
      <c r="H3797" s="1">
        <v>2834</v>
      </c>
      <c r="I3797" s="1">
        <v>372894.7</v>
      </c>
      <c r="J3797" s="1">
        <v>333333.3</v>
      </c>
      <c r="K3797" s="3">
        <v>21</v>
      </c>
      <c r="L3797">
        <v>7.6</v>
      </c>
      <c r="M3797">
        <v>6</v>
      </c>
      <c r="N3797" s="1">
        <v>9.5</v>
      </c>
    </row>
    <row r="3798" spans="1:14" x14ac:dyDescent="0.25">
      <c r="A3798" s="1">
        <v>2006</v>
      </c>
      <c r="B3798" s="1" t="s">
        <v>144</v>
      </c>
      <c r="C3798" s="2" t="s">
        <v>546</v>
      </c>
      <c r="D3798" s="1">
        <f>LOOKUP(B3798,'country lookup'!A:A,'country lookup'!C:C)</f>
        <v>616</v>
      </c>
      <c r="E3798">
        <v>4</v>
      </c>
      <c r="F3798">
        <v>38141267</v>
      </c>
      <c r="G3798" s="1">
        <v>4364.2</v>
      </c>
      <c r="H3798" s="1">
        <v>2780</v>
      </c>
      <c r="I3798" s="1">
        <v>380821.9</v>
      </c>
      <c r="J3798" s="1">
        <v>380000</v>
      </c>
      <c r="K3798" s="3">
        <v>20</v>
      </c>
      <c r="L3798">
        <v>7.3</v>
      </c>
      <c r="M3798">
        <v>5</v>
      </c>
      <c r="N3798" s="1">
        <v>9.8000000000000007</v>
      </c>
    </row>
    <row r="3799" spans="1:14" x14ac:dyDescent="0.25">
      <c r="A3799" s="1">
        <v>2007</v>
      </c>
      <c r="B3799" s="1" t="s">
        <v>144</v>
      </c>
      <c r="C3799" s="2" t="s">
        <v>546</v>
      </c>
      <c r="D3799" s="1">
        <f>LOOKUP(B3799,'country lookup'!A:A,'country lookup'!C:C)</f>
        <v>616</v>
      </c>
      <c r="E3799">
        <v>4</v>
      </c>
      <c r="F3799">
        <v>38120560</v>
      </c>
      <c r="G3799" s="1">
        <v>4685.0730000000003</v>
      </c>
      <c r="H3799" s="1">
        <v>2721</v>
      </c>
      <c r="I3799" s="1">
        <v>388714.3</v>
      </c>
      <c r="J3799" s="1">
        <v>360000</v>
      </c>
      <c r="K3799" s="3">
        <v>19</v>
      </c>
      <c r="L3799">
        <v>7</v>
      </c>
      <c r="M3799">
        <v>5</v>
      </c>
      <c r="N3799" s="1">
        <v>10.199999999999999</v>
      </c>
    </row>
    <row r="3800" spans="1:14" x14ac:dyDescent="0.25">
      <c r="A3800" s="1">
        <v>2008</v>
      </c>
      <c r="B3800" s="1" t="s">
        <v>144</v>
      </c>
      <c r="C3800" s="2" t="s">
        <v>546</v>
      </c>
      <c r="D3800" s="1">
        <f>LOOKUP(B3800,'country lookup'!A:A,'country lookup'!C:C)</f>
        <v>616</v>
      </c>
      <c r="E3800">
        <v>4</v>
      </c>
      <c r="F3800">
        <v>38125759</v>
      </c>
      <c r="G3800" s="1">
        <v>4835.12</v>
      </c>
      <c r="H3800" s="1">
        <v>2636</v>
      </c>
      <c r="I3800" s="1">
        <v>393432.8</v>
      </c>
      <c r="J3800" s="1">
        <v>425000</v>
      </c>
      <c r="K3800" s="3">
        <v>18</v>
      </c>
      <c r="L3800">
        <v>6.7</v>
      </c>
      <c r="M3800">
        <v>4</v>
      </c>
      <c r="N3800" s="1">
        <v>10.9</v>
      </c>
    </row>
    <row r="3801" spans="1:14" x14ac:dyDescent="0.25">
      <c r="A3801" s="1">
        <v>2009</v>
      </c>
      <c r="B3801" s="1" t="s">
        <v>144</v>
      </c>
      <c r="C3801" s="2" t="s">
        <v>546</v>
      </c>
      <c r="D3801" s="1">
        <f>LOOKUP(B3801,'country lookup'!A:A,'country lookup'!C:C)</f>
        <v>616</v>
      </c>
      <c r="E3801">
        <v>4</v>
      </c>
      <c r="F3801">
        <v>38151603</v>
      </c>
      <c r="G3801" s="1">
        <v>4617.665</v>
      </c>
      <c r="H3801" s="1">
        <v>2515</v>
      </c>
      <c r="I3801" s="1">
        <v>399206.3</v>
      </c>
      <c r="J3801" s="1">
        <v>375000</v>
      </c>
      <c r="K3801" s="3">
        <v>17</v>
      </c>
      <c r="L3801">
        <v>6.3</v>
      </c>
      <c r="M3801">
        <v>4</v>
      </c>
      <c r="N3801" s="1">
        <v>10.9</v>
      </c>
    </row>
    <row r="3802" spans="1:14" x14ac:dyDescent="0.25">
      <c r="A3802" s="1">
        <v>2010</v>
      </c>
      <c r="B3802" s="1" t="s">
        <v>144</v>
      </c>
      <c r="C3802" s="2" t="s">
        <v>546</v>
      </c>
      <c r="D3802" s="1">
        <f>LOOKUP(B3802,'country lookup'!A:A,'country lookup'!C:C)</f>
        <v>616</v>
      </c>
      <c r="E3802">
        <v>4</v>
      </c>
      <c r="F3802">
        <v>38042794</v>
      </c>
      <c r="G3802" s="1">
        <v>4847.0389999999998</v>
      </c>
      <c r="H3802" s="1">
        <v>2374</v>
      </c>
      <c r="I3802" s="1">
        <v>395666.7</v>
      </c>
      <c r="J3802" s="1">
        <v>350000</v>
      </c>
      <c r="K3802" s="3">
        <v>15</v>
      </c>
      <c r="L3802">
        <v>6</v>
      </c>
      <c r="M3802">
        <v>4</v>
      </c>
      <c r="N3802" s="1">
        <v>10.9</v>
      </c>
    </row>
    <row r="3803" spans="1:14" x14ac:dyDescent="0.25">
      <c r="A3803" s="1">
        <v>2011</v>
      </c>
      <c r="B3803" s="1" t="s">
        <v>144</v>
      </c>
      <c r="C3803" s="2" t="s">
        <v>546</v>
      </c>
      <c r="D3803" s="1">
        <f>LOOKUP(B3803,'country lookup'!A:A,'country lookup'!C:C)</f>
        <v>616</v>
      </c>
      <c r="E3803">
        <v>4</v>
      </c>
      <c r="F3803">
        <v>38063255</v>
      </c>
      <c r="G3803" s="1">
        <v>5164.1980000000003</v>
      </c>
      <c r="H3803" s="1">
        <v>2236</v>
      </c>
      <c r="I3803" s="1">
        <v>399285.7</v>
      </c>
      <c r="J3803" s="1">
        <v>433333.3</v>
      </c>
      <c r="K3803" s="3">
        <v>14</v>
      </c>
      <c r="L3803">
        <v>5.6</v>
      </c>
      <c r="M3803">
        <v>3</v>
      </c>
      <c r="N3803" s="1">
        <v>10.199999999999999</v>
      </c>
    </row>
    <row r="3804" spans="1:14" x14ac:dyDescent="0.25">
      <c r="A3804" s="1">
        <v>2012</v>
      </c>
      <c r="B3804" s="1" t="s">
        <v>144</v>
      </c>
      <c r="C3804" s="2" t="s">
        <v>546</v>
      </c>
      <c r="D3804" s="1">
        <f>LOOKUP(B3804,'country lookup'!A:A,'country lookup'!C:C)</f>
        <v>616</v>
      </c>
      <c r="E3804">
        <v>4</v>
      </c>
      <c r="F3804">
        <v>38063164</v>
      </c>
      <c r="G3804" s="1">
        <v>5260.683</v>
      </c>
      <c r="H3804" s="1">
        <v>2117</v>
      </c>
      <c r="I3804" s="1">
        <v>392037</v>
      </c>
      <c r="J3804" s="1">
        <v>433333.3</v>
      </c>
      <c r="K3804" s="3">
        <v>13</v>
      </c>
      <c r="L3804">
        <v>5.4</v>
      </c>
      <c r="M3804">
        <v>3</v>
      </c>
      <c r="N3804" s="1">
        <v>10.1</v>
      </c>
    </row>
    <row r="3805" spans="1:14" x14ac:dyDescent="0.25">
      <c r="A3805" s="1">
        <v>2013</v>
      </c>
      <c r="B3805" s="1" t="s">
        <v>144</v>
      </c>
      <c r="C3805" s="2" t="s">
        <v>546</v>
      </c>
      <c r="D3805" s="1">
        <f>LOOKUP(B3805,'country lookup'!A:A,'country lookup'!C:C)</f>
        <v>616</v>
      </c>
      <c r="E3805">
        <v>4</v>
      </c>
      <c r="F3805">
        <v>38040196</v>
      </c>
      <c r="G3805" s="1">
        <v>5245.79</v>
      </c>
      <c r="H3805" s="1">
        <v>2009</v>
      </c>
      <c r="I3805" s="1">
        <v>386346.2</v>
      </c>
      <c r="J3805" s="1">
        <v>400000</v>
      </c>
      <c r="K3805" s="3">
        <v>13</v>
      </c>
      <c r="L3805">
        <v>5.2</v>
      </c>
      <c r="M3805">
        <v>3</v>
      </c>
      <c r="N3805" s="1">
        <v>9.6999999999999993</v>
      </c>
    </row>
    <row r="3806" spans="1:14" x14ac:dyDescent="0.25">
      <c r="A3806" s="1">
        <v>2014</v>
      </c>
      <c r="B3806" s="1" t="s">
        <v>144</v>
      </c>
      <c r="C3806" s="2" t="s">
        <v>546</v>
      </c>
      <c r="D3806" s="1">
        <f>LOOKUP(B3806,'country lookup'!A:A,'country lookup'!C:C)</f>
        <v>616</v>
      </c>
      <c r="E3806">
        <v>4</v>
      </c>
      <c r="F3806">
        <v>38011735</v>
      </c>
      <c r="G3806" s="1">
        <v>5446.4780000000001</v>
      </c>
      <c r="H3806" s="1">
        <v>1907</v>
      </c>
      <c r="I3806" s="1">
        <v>381400</v>
      </c>
      <c r="J3806" s="1">
        <v>400000</v>
      </c>
      <c r="K3806" s="3">
        <v>12</v>
      </c>
      <c r="L3806">
        <v>5</v>
      </c>
      <c r="M3806">
        <v>3</v>
      </c>
      <c r="N3806" s="1">
        <v>9.9</v>
      </c>
    </row>
    <row r="3807" spans="1:14" x14ac:dyDescent="0.25">
      <c r="A3807" s="1">
        <v>2015</v>
      </c>
      <c r="B3807" s="1" t="s">
        <v>144</v>
      </c>
      <c r="C3807" s="2" t="s">
        <v>546</v>
      </c>
      <c r="D3807" s="1">
        <f>LOOKUP(B3807,'country lookup'!A:A,'country lookup'!C:C)</f>
        <v>616</v>
      </c>
      <c r="E3807">
        <v>4</v>
      </c>
      <c r="F3807">
        <v>37986412</v>
      </c>
      <c r="G3807" s="1">
        <v>5700.3440000000001</v>
      </c>
      <c r="H3807" s="1">
        <v>1813</v>
      </c>
      <c r="I3807" s="1">
        <v>370000</v>
      </c>
      <c r="K3807" s="3">
        <v>12</v>
      </c>
      <c r="L3807">
        <v>4.9000000000000004</v>
      </c>
      <c r="M3807">
        <v>3</v>
      </c>
      <c r="N3807" s="1">
        <v>9.6999999999999993</v>
      </c>
    </row>
    <row r="3808" spans="1:14" x14ac:dyDescent="0.25">
      <c r="A3808" s="1">
        <v>2016</v>
      </c>
      <c r="B3808" s="1" t="s">
        <v>144</v>
      </c>
      <c r="C3808" s="2" t="s">
        <v>546</v>
      </c>
      <c r="D3808" s="1">
        <f>LOOKUP(B3808,'country lookup'!A:A,'country lookup'!C:C)</f>
        <v>616</v>
      </c>
      <c r="E3808">
        <v>4</v>
      </c>
      <c r="F3808">
        <v>37970087</v>
      </c>
      <c r="G3808" s="1">
        <v>5880.47</v>
      </c>
      <c r="H3808" s="1">
        <v>1738</v>
      </c>
      <c r="I3808" s="1">
        <v>362083.3</v>
      </c>
      <c r="K3808" s="3"/>
      <c r="L3808">
        <v>4.8</v>
      </c>
      <c r="M3808"/>
      <c r="N3808" s="1">
        <v>10.1</v>
      </c>
    </row>
    <row r="3809" spans="1:14" x14ac:dyDescent="0.25">
      <c r="A3809" s="1">
        <v>1990</v>
      </c>
      <c r="B3809" s="1" t="s">
        <v>145</v>
      </c>
      <c r="C3809" s="2" t="s">
        <v>548</v>
      </c>
      <c r="D3809" s="1">
        <f>LOOKUP(B3809,'country lookup'!A:A,'country lookup'!C:C)</f>
        <v>620</v>
      </c>
      <c r="E3809">
        <v>4</v>
      </c>
      <c r="F3809">
        <v>9983218</v>
      </c>
      <c r="G3809" s="1">
        <v>0</v>
      </c>
      <c r="H3809" s="1">
        <v>1711</v>
      </c>
      <c r="I3809" s="1">
        <v>116394.6</v>
      </c>
      <c r="J3809" s="1">
        <v>111764.7</v>
      </c>
      <c r="K3809" s="3">
        <v>20</v>
      </c>
      <c r="L3809">
        <v>14.7</v>
      </c>
      <c r="M3809">
        <v>17</v>
      </c>
      <c r="N3809" s="1">
        <v>11.7</v>
      </c>
    </row>
    <row r="3810" spans="1:14" x14ac:dyDescent="0.25">
      <c r="A3810" s="1">
        <v>1991</v>
      </c>
      <c r="B3810" s="1" t="s">
        <v>145</v>
      </c>
      <c r="C3810" s="2" t="s">
        <v>548</v>
      </c>
      <c r="D3810" s="1">
        <f>LOOKUP(B3810,'country lookup'!A:A,'country lookup'!C:C)</f>
        <v>620</v>
      </c>
      <c r="E3810">
        <v>4</v>
      </c>
      <c r="F3810">
        <v>9960235</v>
      </c>
      <c r="G3810" s="1">
        <v>0</v>
      </c>
      <c r="H3810" s="1">
        <v>1550</v>
      </c>
      <c r="I3810" s="1">
        <v>113970.6</v>
      </c>
      <c r="J3810" s="1">
        <v>105882.4</v>
      </c>
      <c r="K3810" s="3">
        <v>19</v>
      </c>
      <c r="L3810">
        <v>13.6</v>
      </c>
      <c r="M3810">
        <v>17</v>
      </c>
      <c r="N3810" s="1">
        <v>11.7</v>
      </c>
    </row>
    <row r="3811" spans="1:14" x14ac:dyDescent="0.25">
      <c r="A3811" s="1">
        <v>1992</v>
      </c>
      <c r="B3811" s="1" t="s">
        <v>145</v>
      </c>
      <c r="C3811" s="2" t="s">
        <v>548</v>
      </c>
      <c r="D3811" s="1">
        <f>LOOKUP(B3811,'country lookup'!A:A,'country lookup'!C:C)</f>
        <v>620</v>
      </c>
      <c r="E3811">
        <v>4</v>
      </c>
      <c r="F3811">
        <v>9952494</v>
      </c>
      <c r="G3811" s="1">
        <v>0</v>
      </c>
      <c r="H3811" s="1">
        <v>1406</v>
      </c>
      <c r="I3811" s="1">
        <v>112480</v>
      </c>
      <c r="J3811" s="1">
        <v>105882.4</v>
      </c>
      <c r="K3811" s="3">
        <v>18</v>
      </c>
      <c r="L3811">
        <v>12.5</v>
      </c>
      <c r="M3811">
        <v>17</v>
      </c>
      <c r="N3811" s="1">
        <v>11.5</v>
      </c>
    </row>
    <row r="3812" spans="1:14" x14ac:dyDescent="0.25">
      <c r="A3812" s="1">
        <v>1993</v>
      </c>
      <c r="B3812" s="1" t="s">
        <v>145</v>
      </c>
      <c r="C3812" s="2" t="s">
        <v>548</v>
      </c>
      <c r="D3812" s="1">
        <f>LOOKUP(B3812,'country lookup'!A:A,'country lookup'!C:C)</f>
        <v>620</v>
      </c>
      <c r="E3812">
        <v>4</v>
      </c>
      <c r="F3812">
        <v>9964675</v>
      </c>
      <c r="G3812" s="1">
        <v>0</v>
      </c>
      <c r="H3812" s="1">
        <v>1279</v>
      </c>
      <c r="I3812" s="1">
        <v>112193</v>
      </c>
      <c r="J3812" s="1">
        <v>106250</v>
      </c>
      <c r="K3812" s="3">
        <v>18</v>
      </c>
      <c r="L3812">
        <v>11.4</v>
      </c>
      <c r="M3812">
        <v>16</v>
      </c>
      <c r="N3812" s="1">
        <v>11.4</v>
      </c>
    </row>
    <row r="3813" spans="1:14" x14ac:dyDescent="0.25">
      <c r="A3813" s="1">
        <v>1994</v>
      </c>
      <c r="B3813" s="1" t="s">
        <v>145</v>
      </c>
      <c r="C3813" s="2" t="s">
        <v>548</v>
      </c>
      <c r="D3813" s="1">
        <f>LOOKUP(B3813,'country lookup'!A:A,'country lookup'!C:C)</f>
        <v>620</v>
      </c>
      <c r="E3813">
        <v>4</v>
      </c>
      <c r="F3813">
        <v>9991525</v>
      </c>
      <c r="G3813" s="1">
        <v>0</v>
      </c>
      <c r="H3813" s="1">
        <v>1170</v>
      </c>
      <c r="I3813" s="1">
        <v>111428.6</v>
      </c>
      <c r="J3813" s="1">
        <v>106666.7</v>
      </c>
      <c r="K3813" s="3">
        <v>17</v>
      </c>
      <c r="L3813">
        <v>10.5</v>
      </c>
      <c r="M3813">
        <v>15</v>
      </c>
      <c r="N3813" s="1">
        <v>10.9</v>
      </c>
    </row>
    <row r="3814" spans="1:14" x14ac:dyDescent="0.25">
      <c r="A3814" s="1">
        <v>1995</v>
      </c>
      <c r="B3814" s="1" t="s">
        <v>145</v>
      </c>
      <c r="C3814" s="2" t="s">
        <v>548</v>
      </c>
      <c r="D3814" s="1">
        <f>LOOKUP(B3814,'country lookup'!A:A,'country lookup'!C:C)</f>
        <v>620</v>
      </c>
      <c r="E3814">
        <v>4</v>
      </c>
      <c r="F3814">
        <v>10026176</v>
      </c>
      <c r="G3814" s="1">
        <v>6771.1660000000002</v>
      </c>
      <c r="H3814" s="1">
        <v>1084</v>
      </c>
      <c r="I3814" s="1">
        <v>111752.6</v>
      </c>
      <c r="J3814" s="1">
        <v>113333.3</v>
      </c>
      <c r="K3814" s="3">
        <v>16</v>
      </c>
      <c r="L3814">
        <v>9.6999999999999993</v>
      </c>
      <c r="M3814">
        <v>15</v>
      </c>
      <c r="N3814" s="1">
        <v>10.7</v>
      </c>
    </row>
    <row r="3815" spans="1:14" x14ac:dyDescent="0.25">
      <c r="A3815" s="1">
        <v>1996</v>
      </c>
      <c r="B3815" s="1" t="s">
        <v>145</v>
      </c>
      <c r="C3815" s="2" t="s">
        <v>548</v>
      </c>
      <c r="D3815" s="1">
        <f>LOOKUP(B3815,'country lookup'!A:A,'country lookup'!C:C)</f>
        <v>620</v>
      </c>
      <c r="E3815">
        <v>4</v>
      </c>
      <c r="F3815">
        <v>10063945</v>
      </c>
      <c r="G3815" s="1">
        <v>7160.6</v>
      </c>
      <c r="H3815" s="1">
        <v>1019</v>
      </c>
      <c r="I3815" s="1">
        <v>111978</v>
      </c>
      <c r="J3815" s="1">
        <v>113333.3</v>
      </c>
      <c r="K3815" s="3">
        <v>17</v>
      </c>
      <c r="L3815">
        <v>9.1</v>
      </c>
      <c r="M3815">
        <v>15</v>
      </c>
      <c r="N3815" s="1">
        <v>11</v>
      </c>
    </row>
    <row r="3816" spans="1:14" x14ac:dyDescent="0.25">
      <c r="A3816" s="1">
        <v>1997</v>
      </c>
      <c r="B3816" s="1" t="s">
        <v>145</v>
      </c>
      <c r="C3816" s="2" t="s">
        <v>548</v>
      </c>
      <c r="D3816" s="1">
        <f>LOOKUP(B3816,'country lookup'!A:A,'country lookup'!C:C)</f>
        <v>620</v>
      </c>
      <c r="E3816">
        <v>4</v>
      </c>
      <c r="F3816">
        <v>10108977</v>
      </c>
      <c r="G3816" s="1">
        <v>7508.1880000000001</v>
      </c>
      <c r="H3816" s="1">
        <v>966</v>
      </c>
      <c r="I3816" s="1">
        <v>112325.6</v>
      </c>
      <c r="J3816" s="1">
        <v>106666.7</v>
      </c>
      <c r="K3816" s="3">
        <v>17</v>
      </c>
      <c r="L3816">
        <v>8.6</v>
      </c>
      <c r="M3816">
        <v>15</v>
      </c>
      <c r="N3816" s="1">
        <v>11.2</v>
      </c>
    </row>
    <row r="3817" spans="1:14" x14ac:dyDescent="0.25">
      <c r="A3817" s="1">
        <v>1998</v>
      </c>
      <c r="B3817" s="1" t="s">
        <v>145</v>
      </c>
      <c r="C3817" s="2" t="s">
        <v>548</v>
      </c>
      <c r="D3817" s="1">
        <f>LOOKUP(B3817,'country lookup'!A:A,'country lookup'!C:C)</f>
        <v>620</v>
      </c>
      <c r="E3817">
        <v>4</v>
      </c>
      <c r="F3817">
        <v>10160196</v>
      </c>
      <c r="G3817" s="1">
        <v>7741.4089999999997</v>
      </c>
      <c r="H3817" s="1">
        <v>918</v>
      </c>
      <c r="I3817" s="1">
        <v>111951.2</v>
      </c>
      <c r="J3817" s="1">
        <v>107142.9</v>
      </c>
      <c r="K3817" s="3">
        <v>16</v>
      </c>
      <c r="L3817">
        <v>8.1999999999999993</v>
      </c>
      <c r="M3817">
        <v>14</v>
      </c>
      <c r="N3817" s="1">
        <v>11.2</v>
      </c>
    </row>
    <row r="3818" spans="1:14" x14ac:dyDescent="0.25">
      <c r="A3818" s="1">
        <v>1999</v>
      </c>
      <c r="B3818" s="1" t="s">
        <v>145</v>
      </c>
      <c r="C3818" s="2" t="s">
        <v>548</v>
      </c>
      <c r="D3818" s="1">
        <f>LOOKUP(B3818,'country lookup'!A:A,'country lookup'!C:C)</f>
        <v>620</v>
      </c>
      <c r="E3818">
        <v>4</v>
      </c>
      <c r="F3818">
        <v>10217828</v>
      </c>
      <c r="G3818" s="1">
        <v>8249.634</v>
      </c>
      <c r="H3818" s="1">
        <v>868</v>
      </c>
      <c r="I3818" s="1">
        <v>112727.3</v>
      </c>
      <c r="J3818" s="1">
        <v>107142.9</v>
      </c>
      <c r="K3818" s="3">
        <v>15</v>
      </c>
      <c r="L3818">
        <v>7.7</v>
      </c>
      <c r="M3818">
        <v>14</v>
      </c>
      <c r="N3818" s="1">
        <v>11.4</v>
      </c>
    </row>
    <row r="3819" spans="1:14" x14ac:dyDescent="0.25">
      <c r="A3819" s="1">
        <v>2000</v>
      </c>
      <c r="B3819" s="1" t="s">
        <v>145</v>
      </c>
      <c r="C3819" s="2" t="s">
        <v>548</v>
      </c>
      <c r="D3819" s="1">
        <f>LOOKUP(B3819,'country lookup'!A:A,'country lookup'!C:C)</f>
        <v>620</v>
      </c>
      <c r="E3819">
        <v>4</v>
      </c>
      <c r="F3819">
        <v>10289898</v>
      </c>
      <c r="G3819" s="1">
        <v>8482.7569999999996</v>
      </c>
      <c r="H3819" s="1">
        <v>814</v>
      </c>
      <c r="I3819" s="1">
        <v>113055.6</v>
      </c>
      <c r="J3819" s="1">
        <v>115384.6</v>
      </c>
      <c r="K3819" s="3">
        <v>15</v>
      </c>
      <c r="L3819">
        <v>7.2</v>
      </c>
      <c r="M3819">
        <v>13</v>
      </c>
      <c r="N3819" s="1">
        <v>11.7</v>
      </c>
    </row>
    <row r="3820" spans="1:14" x14ac:dyDescent="0.25">
      <c r="A3820" s="1">
        <v>2001</v>
      </c>
      <c r="B3820" s="1" t="s">
        <v>145</v>
      </c>
      <c r="C3820" s="2" t="s">
        <v>548</v>
      </c>
      <c r="D3820" s="1">
        <f>LOOKUP(B3820,'country lookup'!A:A,'country lookup'!C:C)</f>
        <v>620</v>
      </c>
      <c r="E3820">
        <v>4</v>
      </c>
      <c r="F3820">
        <v>10362722</v>
      </c>
      <c r="G3820" s="1">
        <v>8562.8780000000006</v>
      </c>
      <c r="H3820" s="1">
        <v>754</v>
      </c>
      <c r="I3820" s="1">
        <v>112537.3</v>
      </c>
      <c r="J3820" s="1">
        <v>107692.3</v>
      </c>
      <c r="K3820" s="3">
        <v>15</v>
      </c>
      <c r="L3820">
        <v>6.7</v>
      </c>
      <c r="M3820">
        <v>13</v>
      </c>
      <c r="N3820" s="1">
        <v>10.9</v>
      </c>
    </row>
    <row r="3821" spans="1:14" x14ac:dyDescent="0.25">
      <c r="A3821" s="1">
        <v>2002</v>
      </c>
      <c r="B3821" s="1" t="s">
        <v>145</v>
      </c>
      <c r="C3821" s="2" t="s">
        <v>548</v>
      </c>
      <c r="D3821" s="1">
        <f>LOOKUP(B3821,'country lookup'!A:A,'country lookup'!C:C)</f>
        <v>620</v>
      </c>
      <c r="E3821">
        <v>4</v>
      </c>
      <c r="F3821">
        <v>10419631</v>
      </c>
      <c r="G3821" s="1">
        <v>8812.9269999999997</v>
      </c>
      <c r="H3821" s="1">
        <v>691</v>
      </c>
      <c r="I3821" s="1">
        <v>113278.7</v>
      </c>
      <c r="J3821" s="1">
        <v>107692.3</v>
      </c>
      <c r="K3821" s="3">
        <v>14</v>
      </c>
      <c r="L3821">
        <v>6.1</v>
      </c>
      <c r="M3821">
        <v>13</v>
      </c>
      <c r="N3821" s="1">
        <v>11</v>
      </c>
    </row>
    <row r="3822" spans="1:14" x14ac:dyDescent="0.25">
      <c r="A3822" s="1">
        <v>2003</v>
      </c>
      <c r="B3822" s="1" t="s">
        <v>145</v>
      </c>
      <c r="C3822" s="2" t="s">
        <v>548</v>
      </c>
      <c r="D3822" s="1">
        <f>LOOKUP(B3822,'country lookup'!A:A,'country lookup'!C:C)</f>
        <v>620</v>
      </c>
      <c r="E3822">
        <v>4</v>
      </c>
      <c r="F3822">
        <v>10458821</v>
      </c>
      <c r="G3822" s="1">
        <v>8809.8889999999992</v>
      </c>
      <c r="H3822" s="1">
        <v>627</v>
      </c>
      <c r="I3822" s="1">
        <v>111964.3</v>
      </c>
      <c r="J3822" s="1">
        <v>108333.3</v>
      </c>
      <c r="K3822" s="3">
        <v>14</v>
      </c>
      <c r="L3822">
        <v>5.6</v>
      </c>
      <c r="M3822">
        <v>12</v>
      </c>
      <c r="N3822" s="1">
        <v>10.8</v>
      </c>
    </row>
    <row r="3823" spans="1:14" x14ac:dyDescent="0.25">
      <c r="A3823" s="1">
        <v>2004</v>
      </c>
      <c r="B3823" s="1" t="s">
        <v>145</v>
      </c>
      <c r="C3823" s="2" t="s">
        <v>548</v>
      </c>
      <c r="D3823" s="1">
        <f>LOOKUP(B3823,'country lookup'!A:A,'country lookup'!C:C)</f>
        <v>620</v>
      </c>
      <c r="E3823">
        <v>4</v>
      </c>
      <c r="F3823">
        <v>10483861</v>
      </c>
      <c r="G3823" s="1">
        <v>8722.723</v>
      </c>
      <c r="H3823" s="1">
        <v>569</v>
      </c>
      <c r="I3823" s="1">
        <v>111568.6</v>
      </c>
      <c r="J3823" s="1">
        <v>108333.3</v>
      </c>
      <c r="K3823" s="3">
        <v>13</v>
      </c>
      <c r="L3823">
        <v>5.0999999999999996</v>
      </c>
      <c r="M3823">
        <v>12</v>
      </c>
      <c r="N3823" s="1">
        <v>10.4</v>
      </c>
    </row>
    <row r="3824" spans="1:14" x14ac:dyDescent="0.25">
      <c r="A3824" s="1">
        <v>2005</v>
      </c>
      <c r="B3824" s="1" t="s">
        <v>145</v>
      </c>
      <c r="C3824" s="2" t="s">
        <v>548</v>
      </c>
      <c r="D3824" s="1">
        <f>LOOKUP(B3824,'country lookup'!A:A,'country lookup'!C:C)</f>
        <v>620</v>
      </c>
      <c r="E3824">
        <v>4</v>
      </c>
      <c r="F3824">
        <v>10503330</v>
      </c>
      <c r="G3824" s="1">
        <v>8907.5429999999997</v>
      </c>
      <c r="H3824" s="1">
        <v>520</v>
      </c>
      <c r="I3824" s="1">
        <v>110638.3</v>
      </c>
      <c r="J3824" s="1">
        <v>100000</v>
      </c>
      <c r="K3824" s="3">
        <v>13</v>
      </c>
      <c r="L3824">
        <v>4.7</v>
      </c>
      <c r="M3824">
        <v>12</v>
      </c>
      <c r="N3824" s="1">
        <v>10.4</v>
      </c>
    </row>
    <row r="3825" spans="1:14" x14ac:dyDescent="0.25">
      <c r="A3825" s="1">
        <v>2006</v>
      </c>
      <c r="B3825" s="1" t="s">
        <v>145</v>
      </c>
      <c r="C3825" s="2" t="s">
        <v>548</v>
      </c>
      <c r="D3825" s="1">
        <f>LOOKUP(B3825,'country lookup'!A:A,'country lookup'!C:C)</f>
        <v>620</v>
      </c>
      <c r="E3825">
        <v>4</v>
      </c>
      <c r="F3825">
        <v>10522288</v>
      </c>
      <c r="G3825" s="1">
        <v>9125.4989999999998</v>
      </c>
      <c r="H3825" s="1">
        <v>482</v>
      </c>
      <c r="I3825" s="1">
        <v>109545.5</v>
      </c>
      <c r="J3825" s="1">
        <v>109090.9</v>
      </c>
      <c r="K3825" s="3">
        <v>12</v>
      </c>
      <c r="L3825">
        <v>4.4000000000000004</v>
      </c>
      <c r="M3825">
        <v>11</v>
      </c>
      <c r="N3825" s="1">
        <v>10</v>
      </c>
    </row>
    <row r="3826" spans="1:14" x14ac:dyDescent="0.25">
      <c r="A3826" s="1">
        <v>2007</v>
      </c>
      <c r="B3826" s="1" t="s">
        <v>145</v>
      </c>
      <c r="C3826" s="2" t="s">
        <v>548</v>
      </c>
      <c r="D3826" s="1">
        <f>LOOKUP(B3826,'country lookup'!A:A,'country lookup'!C:C)</f>
        <v>620</v>
      </c>
      <c r="E3826">
        <v>4</v>
      </c>
      <c r="F3826">
        <v>10542964</v>
      </c>
      <c r="G3826" s="1">
        <v>9464.6239999999998</v>
      </c>
      <c r="H3826" s="1">
        <v>452</v>
      </c>
      <c r="I3826" s="1">
        <v>107619</v>
      </c>
      <c r="J3826" s="1">
        <v>100000</v>
      </c>
      <c r="K3826" s="3">
        <v>12</v>
      </c>
      <c r="L3826">
        <v>4.2</v>
      </c>
      <c r="M3826">
        <v>11</v>
      </c>
      <c r="N3826" s="1">
        <v>9.6999999999999993</v>
      </c>
    </row>
    <row r="3827" spans="1:14" x14ac:dyDescent="0.25">
      <c r="A3827" s="1">
        <v>2008</v>
      </c>
      <c r="B3827" s="1" t="s">
        <v>145</v>
      </c>
      <c r="C3827" s="2" t="s">
        <v>548</v>
      </c>
      <c r="D3827" s="1">
        <f>LOOKUP(B3827,'country lookup'!A:A,'country lookup'!C:C)</f>
        <v>620</v>
      </c>
      <c r="E3827">
        <v>4</v>
      </c>
      <c r="F3827">
        <v>10558177</v>
      </c>
      <c r="G3827" s="1">
        <v>9490.3690000000006</v>
      </c>
      <c r="H3827" s="1">
        <v>426</v>
      </c>
      <c r="I3827" s="1">
        <v>103902.39999999999</v>
      </c>
      <c r="J3827" s="1">
        <v>100000</v>
      </c>
      <c r="K3827" s="3">
        <v>11</v>
      </c>
      <c r="L3827">
        <v>4.0999999999999996</v>
      </c>
      <c r="M3827">
        <v>11</v>
      </c>
      <c r="N3827" s="1">
        <v>9.9</v>
      </c>
    </row>
    <row r="3828" spans="1:14" x14ac:dyDescent="0.25">
      <c r="A3828" s="1">
        <v>2009</v>
      </c>
      <c r="B3828" s="1" t="s">
        <v>145</v>
      </c>
      <c r="C3828" s="2" t="s">
        <v>548</v>
      </c>
      <c r="D3828" s="1">
        <f>LOOKUP(B3828,'country lookup'!A:A,'country lookup'!C:C)</f>
        <v>620</v>
      </c>
      <c r="E3828">
        <v>4</v>
      </c>
      <c r="F3828">
        <v>10568247</v>
      </c>
      <c r="G3828" s="1">
        <v>8944.4809999999998</v>
      </c>
      <c r="H3828" s="1">
        <v>403</v>
      </c>
      <c r="I3828" s="1">
        <v>100750</v>
      </c>
      <c r="J3828" s="1">
        <v>100000</v>
      </c>
      <c r="K3828" s="3">
        <v>11</v>
      </c>
      <c r="L3828">
        <v>4</v>
      </c>
      <c r="M3828">
        <v>11</v>
      </c>
      <c r="N3828" s="1">
        <v>9.4</v>
      </c>
    </row>
    <row r="3829" spans="1:14" x14ac:dyDescent="0.25">
      <c r="A3829" s="1">
        <v>2010</v>
      </c>
      <c r="B3829" s="1" t="s">
        <v>145</v>
      </c>
      <c r="C3829" s="2" t="s">
        <v>548</v>
      </c>
      <c r="D3829" s="1">
        <f>LOOKUP(B3829,'country lookup'!A:A,'country lookup'!C:C)</f>
        <v>620</v>
      </c>
      <c r="E3829">
        <v>4</v>
      </c>
      <c r="F3829">
        <v>10573100</v>
      </c>
      <c r="G3829" s="1">
        <v>9161.9609999999993</v>
      </c>
      <c r="H3829" s="1">
        <v>383</v>
      </c>
      <c r="I3829" s="1">
        <v>98205.13</v>
      </c>
      <c r="J3829" s="1">
        <v>81818.179999999993</v>
      </c>
      <c r="K3829" s="3">
        <v>11</v>
      </c>
      <c r="L3829">
        <v>3.9</v>
      </c>
      <c r="M3829">
        <v>11</v>
      </c>
      <c r="N3829" s="1">
        <v>9.6</v>
      </c>
    </row>
    <row r="3830" spans="1:14" x14ac:dyDescent="0.25">
      <c r="A3830" s="1">
        <v>2011</v>
      </c>
      <c r="B3830" s="1" t="s">
        <v>145</v>
      </c>
      <c r="C3830" s="2" t="s">
        <v>548</v>
      </c>
      <c r="D3830" s="1">
        <f>LOOKUP(B3830,'country lookup'!A:A,'country lookup'!C:C)</f>
        <v>620</v>
      </c>
      <c r="E3830">
        <v>4</v>
      </c>
      <c r="F3830">
        <v>10557560</v>
      </c>
      <c r="G3830" s="1">
        <v>9446.5820000000003</v>
      </c>
      <c r="H3830" s="1">
        <v>365</v>
      </c>
      <c r="I3830" s="1">
        <v>96052.63</v>
      </c>
      <c r="J3830" s="1">
        <v>100000</v>
      </c>
      <c r="K3830" s="3">
        <v>9</v>
      </c>
      <c r="L3830">
        <v>3.8</v>
      </c>
      <c r="M3830">
        <v>10</v>
      </c>
      <c r="N3830" s="1">
        <v>9.1999999999999993</v>
      </c>
    </row>
    <row r="3831" spans="1:14" x14ac:dyDescent="0.25">
      <c r="A3831" s="1">
        <v>2012</v>
      </c>
      <c r="B3831" s="1" t="s">
        <v>145</v>
      </c>
      <c r="C3831" s="2" t="s">
        <v>548</v>
      </c>
      <c r="D3831" s="1">
        <f>LOOKUP(B3831,'country lookup'!A:A,'country lookup'!C:C)</f>
        <v>620</v>
      </c>
      <c r="E3831">
        <v>4</v>
      </c>
      <c r="F3831">
        <v>10514844</v>
      </c>
      <c r="G3831" s="1">
        <v>9154.1299999999992</v>
      </c>
      <c r="H3831" s="1">
        <v>349</v>
      </c>
      <c r="I3831" s="1">
        <v>94324.32</v>
      </c>
      <c r="J3831" s="1">
        <v>81818.179999999993</v>
      </c>
      <c r="K3831" s="3">
        <v>10</v>
      </c>
      <c r="L3831">
        <v>3.7</v>
      </c>
      <c r="M3831">
        <v>11</v>
      </c>
      <c r="N3831" s="1">
        <v>8.5</v>
      </c>
    </row>
    <row r="3832" spans="1:14" x14ac:dyDescent="0.25">
      <c r="A3832" s="1">
        <v>2013</v>
      </c>
      <c r="B3832" s="1" t="s">
        <v>145</v>
      </c>
      <c r="C3832" s="2" t="s">
        <v>548</v>
      </c>
      <c r="D3832" s="1">
        <f>LOOKUP(B3832,'country lookup'!A:A,'country lookup'!C:C)</f>
        <v>620</v>
      </c>
      <c r="E3832">
        <v>4</v>
      </c>
      <c r="F3832">
        <v>10457295</v>
      </c>
      <c r="G3832" s="1">
        <v>9573.8690000000006</v>
      </c>
      <c r="H3832" s="1">
        <v>335</v>
      </c>
      <c r="I3832" s="1">
        <v>90540.54</v>
      </c>
      <c r="J3832" s="1">
        <v>90000</v>
      </c>
      <c r="K3832" s="3">
        <v>9</v>
      </c>
      <c r="L3832">
        <v>3.7</v>
      </c>
      <c r="M3832">
        <v>10</v>
      </c>
      <c r="N3832" s="1">
        <v>7.9</v>
      </c>
    </row>
    <row r="3833" spans="1:14" x14ac:dyDescent="0.25">
      <c r="A3833" s="1">
        <v>2014</v>
      </c>
      <c r="B3833" s="1" t="s">
        <v>145</v>
      </c>
      <c r="C3833" s="2" t="s">
        <v>548</v>
      </c>
      <c r="D3833" s="1">
        <f>LOOKUP(B3833,'country lookup'!A:A,'country lookup'!C:C)</f>
        <v>620</v>
      </c>
      <c r="E3833">
        <v>4</v>
      </c>
      <c r="F3833">
        <v>10401062</v>
      </c>
      <c r="G3833" s="1">
        <v>9603.9369999999999</v>
      </c>
      <c r="H3833" s="1">
        <v>323</v>
      </c>
      <c r="I3833" s="1">
        <v>87297.3</v>
      </c>
      <c r="J3833" s="1">
        <v>80000</v>
      </c>
      <c r="K3833" s="3">
        <v>9</v>
      </c>
      <c r="L3833">
        <v>3.7</v>
      </c>
      <c r="M3833">
        <v>10</v>
      </c>
      <c r="N3833" s="1">
        <v>7.9</v>
      </c>
    </row>
    <row r="3834" spans="1:14" x14ac:dyDescent="0.25">
      <c r="A3834" s="1">
        <v>2015</v>
      </c>
      <c r="B3834" s="1" t="s">
        <v>145</v>
      </c>
      <c r="C3834" s="2" t="s">
        <v>548</v>
      </c>
      <c r="D3834" s="1">
        <f>LOOKUP(B3834,'country lookup'!A:A,'country lookup'!C:C)</f>
        <v>620</v>
      </c>
      <c r="E3834">
        <v>4</v>
      </c>
      <c r="F3834">
        <v>10358076</v>
      </c>
      <c r="G3834" s="1">
        <v>9658.7880000000005</v>
      </c>
      <c r="H3834" s="1">
        <v>314</v>
      </c>
      <c r="I3834" s="1">
        <v>84864.86</v>
      </c>
      <c r="K3834" s="3">
        <v>8</v>
      </c>
      <c r="L3834">
        <v>3.7</v>
      </c>
      <c r="M3834">
        <v>10</v>
      </c>
      <c r="N3834" s="1">
        <v>8.3000000000000007</v>
      </c>
    </row>
    <row r="3835" spans="1:14" x14ac:dyDescent="0.25">
      <c r="A3835" s="1">
        <v>2016</v>
      </c>
      <c r="B3835" s="1" t="s">
        <v>145</v>
      </c>
      <c r="C3835" s="2" t="s">
        <v>548</v>
      </c>
      <c r="D3835" s="1">
        <f>LOOKUP(B3835,'country lookup'!A:A,'country lookup'!C:C)</f>
        <v>620</v>
      </c>
      <c r="E3835">
        <v>4</v>
      </c>
      <c r="F3835">
        <v>10325452</v>
      </c>
      <c r="G3835" s="1">
        <v>9702.5560000000005</v>
      </c>
      <c r="H3835" s="1">
        <v>306</v>
      </c>
      <c r="I3835" s="1">
        <v>82702.7</v>
      </c>
      <c r="K3835" s="3"/>
      <c r="L3835">
        <v>3.7</v>
      </c>
      <c r="M3835"/>
      <c r="N3835" s="1">
        <v>8.4</v>
      </c>
    </row>
    <row r="3836" spans="1:14" x14ac:dyDescent="0.25">
      <c r="A3836" s="1">
        <v>1990</v>
      </c>
      <c r="B3836" s="1" t="s">
        <v>146</v>
      </c>
      <c r="C3836" s="2" t="s">
        <v>538</v>
      </c>
      <c r="D3836" s="1">
        <f>LOOKUP(B3836,'country lookup'!A:A,'country lookup'!C:C)</f>
        <v>600</v>
      </c>
      <c r="E3836">
        <v>3</v>
      </c>
      <c r="F3836">
        <v>4223415</v>
      </c>
      <c r="G3836" s="1">
        <v>468.27670000000001</v>
      </c>
      <c r="H3836" s="1">
        <v>6334</v>
      </c>
      <c r="I3836" s="1">
        <v>139208.79999999999</v>
      </c>
      <c r="J3836" s="1">
        <v>140000</v>
      </c>
      <c r="K3836" s="3">
        <v>210</v>
      </c>
      <c r="L3836">
        <v>45.5</v>
      </c>
      <c r="M3836">
        <v>150</v>
      </c>
      <c r="N3836" s="1">
        <v>33.488999999999997</v>
      </c>
    </row>
    <row r="3837" spans="1:14" x14ac:dyDescent="0.25">
      <c r="A3837" s="1">
        <v>1991</v>
      </c>
      <c r="B3837" s="1" t="s">
        <v>146</v>
      </c>
      <c r="C3837" s="2" t="s">
        <v>538</v>
      </c>
      <c r="D3837" s="1">
        <f>LOOKUP(B3837,'country lookup'!A:A,'country lookup'!C:C)</f>
        <v>600</v>
      </c>
      <c r="E3837">
        <v>3</v>
      </c>
      <c r="F3837">
        <v>4334345</v>
      </c>
      <c r="G3837" s="1">
        <v>378.50200000000001</v>
      </c>
      <c r="H3837" s="1">
        <v>6164</v>
      </c>
      <c r="I3837" s="1">
        <v>140730.6</v>
      </c>
      <c r="J3837" s="1">
        <v>140939.6</v>
      </c>
      <c r="K3837" s="3">
        <v>210</v>
      </c>
      <c r="L3837">
        <v>43.8</v>
      </c>
      <c r="M3837">
        <v>149</v>
      </c>
      <c r="N3837" s="1">
        <v>32.881</v>
      </c>
    </row>
    <row r="3838" spans="1:14" x14ac:dyDescent="0.25">
      <c r="A3838" s="1">
        <v>1992</v>
      </c>
      <c r="B3838" s="1" t="s">
        <v>146</v>
      </c>
      <c r="C3838" s="2" t="s">
        <v>538</v>
      </c>
      <c r="D3838" s="1">
        <f>LOOKUP(B3838,'country lookup'!A:A,'country lookup'!C:C)</f>
        <v>600</v>
      </c>
      <c r="E3838">
        <v>3</v>
      </c>
      <c r="F3838">
        <v>4445016</v>
      </c>
      <c r="G3838" s="1">
        <v>459.41820000000001</v>
      </c>
      <c r="H3838" s="1">
        <v>5993</v>
      </c>
      <c r="I3838" s="1">
        <v>141678.5</v>
      </c>
      <c r="J3838" s="1">
        <v>140939.6</v>
      </c>
      <c r="K3838" s="3">
        <v>210</v>
      </c>
      <c r="L3838">
        <v>42.3</v>
      </c>
      <c r="M3838">
        <v>149</v>
      </c>
      <c r="N3838" s="1">
        <v>32.279000000000003</v>
      </c>
    </row>
    <row r="3839" spans="1:14" x14ac:dyDescent="0.25">
      <c r="A3839" s="1">
        <v>1993</v>
      </c>
      <c r="B3839" s="1" t="s">
        <v>146</v>
      </c>
      <c r="C3839" s="2" t="s">
        <v>538</v>
      </c>
      <c r="D3839" s="1">
        <f>LOOKUP(B3839,'country lookup'!A:A,'country lookup'!C:C)</f>
        <v>600</v>
      </c>
      <c r="E3839">
        <v>3</v>
      </c>
      <c r="F3839">
        <v>4555521</v>
      </c>
      <c r="G3839" s="1">
        <v>484.93209999999999</v>
      </c>
      <c r="H3839" s="1">
        <v>5834</v>
      </c>
      <c r="I3839" s="1">
        <v>142990.20000000001</v>
      </c>
      <c r="J3839" s="1">
        <v>142857.1</v>
      </c>
      <c r="K3839" s="3">
        <v>210</v>
      </c>
      <c r="L3839">
        <v>40.799999999999997</v>
      </c>
      <c r="M3839">
        <v>147</v>
      </c>
      <c r="N3839" s="1">
        <v>31.689</v>
      </c>
    </row>
    <row r="3840" spans="1:14" x14ac:dyDescent="0.25">
      <c r="A3840" s="1">
        <v>1994</v>
      </c>
      <c r="B3840" s="1" t="s">
        <v>146</v>
      </c>
      <c r="C3840" s="2" t="s">
        <v>538</v>
      </c>
      <c r="D3840" s="1">
        <f>LOOKUP(B3840,'country lookup'!A:A,'country lookup'!C:C)</f>
        <v>600</v>
      </c>
      <c r="E3840">
        <v>3</v>
      </c>
      <c r="F3840">
        <v>4666094</v>
      </c>
      <c r="G3840" s="1">
        <v>545.30489999999998</v>
      </c>
      <c r="H3840" s="1">
        <v>5687</v>
      </c>
      <c r="I3840" s="1">
        <v>143974.70000000001</v>
      </c>
      <c r="J3840" s="1">
        <v>149659.9</v>
      </c>
      <c r="K3840" s="3">
        <v>210</v>
      </c>
      <c r="L3840">
        <v>39.5</v>
      </c>
      <c r="M3840">
        <v>147</v>
      </c>
      <c r="N3840" s="1">
        <v>31.109000000000002</v>
      </c>
    </row>
    <row r="3841" spans="1:14" x14ac:dyDescent="0.25">
      <c r="A3841" s="1">
        <v>1995</v>
      </c>
      <c r="B3841" s="1" t="s">
        <v>146</v>
      </c>
      <c r="C3841" s="2" t="s">
        <v>538</v>
      </c>
      <c r="D3841" s="1">
        <f>LOOKUP(B3841,'country lookup'!A:A,'country lookup'!C:C)</f>
        <v>600</v>
      </c>
      <c r="E3841">
        <v>3</v>
      </c>
      <c r="F3841">
        <v>4776843</v>
      </c>
      <c r="G3841" s="1">
        <v>594.7269</v>
      </c>
      <c r="H3841" s="1">
        <v>5552</v>
      </c>
      <c r="I3841" s="1">
        <v>144960.79999999999</v>
      </c>
      <c r="J3841" s="1">
        <v>149659.9</v>
      </c>
      <c r="K3841" s="3">
        <v>220</v>
      </c>
      <c r="L3841">
        <v>38.299999999999997</v>
      </c>
      <c r="M3841">
        <v>147</v>
      </c>
      <c r="N3841" s="1">
        <v>30.524000000000001</v>
      </c>
    </row>
    <row r="3842" spans="1:14" x14ac:dyDescent="0.25">
      <c r="A3842" s="1">
        <v>1996</v>
      </c>
      <c r="B3842" s="1" t="s">
        <v>146</v>
      </c>
      <c r="C3842" s="2" t="s">
        <v>538</v>
      </c>
      <c r="D3842" s="1">
        <f>LOOKUP(B3842,'country lookup'!A:A,'country lookup'!C:C)</f>
        <v>600</v>
      </c>
      <c r="E3842">
        <v>3</v>
      </c>
      <c r="F3842">
        <v>4887632</v>
      </c>
      <c r="G3842" s="1">
        <v>560.99009999999998</v>
      </c>
      <c r="H3842" s="1">
        <v>5424</v>
      </c>
      <c r="I3842" s="1">
        <v>145415.5</v>
      </c>
      <c r="J3842" s="1">
        <v>137254.9</v>
      </c>
      <c r="K3842" s="3">
        <v>220</v>
      </c>
      <c r="L3842">
        <v>37.299999999999997</v>
      </c>
      <c r="M3842">
        <v>153</v>
      </c>
      <c r="N3842" s="1">
        <v>29.907</v>
      </c>
    </row>
    <row r="3843" spans="1:14" x14ac:dyDescent="0.25">
      <c r="A3843" s="1">
        <v>1997</v>
      </c>
      <c r="B3843" s="1" t="s">
        <v>146</v>
      </c>
      <c r="C3843" s="2" t="s">
        <v>538</v>
      </c>
      <c r="D3843" s="1">
        <f>LOOKUP(B3843,'country lookup'!A:A,'country lookup'!C:C)</f>
        <v>600</v>
      </c>
      <c r="E3843">
        <v>3</v>
      </c>
      <c r="F3843">
        <v>4998100</v>
      </c>
      <c r="G3843" s="1">
        <v>579.75289999999995</v>
      </c>
      <c r="H3843" s="1">
        <v>5298</v>
      </c>
      <c r="I3843" s="1">
        <v>145950.39999999999</v>
      </c>
      <c r="J3843" s="1">
        <v>146853.1</v>
      </c>
      <c r="K3843" s="3">
        <v>210</v>
      </c>
      <c r="L3843">
        <v>36.299999999999997</v>
      </c>
      <c r="M3843">
        <v>143</v>
      </c>
      <c r="N3843" s="1">
        <v>29.236999999999998</v>
      </c>
    </row>
    <row r="3844" spans="1:14" x14ac:dyDescent="0.25">
      <c r="A3844" s="1">
        <v>1998</v>
      </c>
      <c r="B3844" s="1" t="s">
        <v>146</v>
      </c>
      <c r="C3844" s="2" t="s">
        <v>538</v>
      </c>
      <c r="D3844" s="1">
        <f>LOOKUP(B3844,'country lookup'!A:A,'country lookup'!C:C)</f>
        <v>600</v>
      </c>
      <c r="E3844">
        <v>3</v>
      </c>
      <c r="F3844">
        <v>5107839</v>
      </c>
      <c r="G3844" s="1">
        <v>582.74429999999995</v>
      </c>
      <c r="H3844" s="1">
        <v>5167</v>
      </c>
      <c r="I3844" s="1">
        <v>145549.29999999999</v>
      </c>
      <c r="J3844" s="1">
        <v>153846.20000000001</v>
      </c>
      <c r="K3844" s="3">
        <v>210</v>
      </c>
      <c r="L3844">
        <v>35.5</v>
      </c>
      <c r="M3844">
        <v>143</v>
      </c>
      <c r="N3844" s="1">
        <v>28.513000000000002</v>
      </c>
    </row>
    <row r="3845" spans="1:14" x14ac:dyDescent="0.25">
      <c r="A3845" s="1">
        <v>1999</v>
      </c>
      <c r="B3845" s="1" t="s">
        <v>146</v>
      </c>
      <c r="C3845" s="2" t="s">
        <v>538</v>
      </c>
      <c r="D3845" s="1">
        <f>LOOKUP(B3845,'country lookup'!A:A,'country lookup'!C:C)</f>
        <v>600</v>
      </c>
      <c r="E3845">
        <v>3</v>
      </c>
      <c r="F3845">
        <v>5216349</v>
      </c>
      <c r="G3845" s="1">
        <v>569.91340000000002</v>
      </c>
      <c r="H3845" s="1">
        <v>5026</v>
      </c>
      <c r="I3845" s="1">
        <v>144841.5</v>
      </c>
      <c r="J3845" s="1">
        <v>154362.4</v>
      </c>
      <c r="K3845" s="3">
        <v>220</v>
      </c>
      <c r="L3845">
        <v>34.700000000000003</v>
      </c>
      <c r="M3845">
        <v>149</v>
      </c>
      <c r="N3845" s="1">
        <v>27.745999999999999</v>
      </c>
    </row>
    <row r="3846" spans="1:14" x14ac:dyDescent="0.25">
      <c r="A3846" s="1">
        <v>2000</v>
      </c>
      <c r="B3846" s="1" t="s">
        <v>146</v>
      </c>
      <c r="C3846" s="2" t="s">
        <v>538</v>
      </c>
      <c r="D3846" s="1">
        <f>LOOKUP(B3846,'country lookup'!A:A,'country lookup'!C:C)</f>
        <v>600</v>
      </c>
      <c r="E3846">
        <v>3</v>
      </c>
      <c r="F3846">
        <v>5323201</v>
      </c>
      <c r="G3846" s="1">
        <v>524.84169999999995</v>
      </c>
      <c r="H3846" s="1">
        <v>4877</v>
      </c>
      <c r="I3846" s="1">
        <v>143864.29999999999</v>
      </c>
      <c r="J3846" s="1">
        <v>139240.5</v>
      </c>
      <c r="K3846" s="3">
        <v>230</v>
      </c>
      <c r="L3846">
        <v>33.9</v>
      </c>
      <c r="M3846">
        <v>158</v>
      </c>
      <c r="N3846" s="1">
        <v>26.968</v>
      </c>
    </row>
    <row r="3847" spans="1:14" x14ac:dyDescent="0.25">
      <c r="A3847" s="1">
        <v>2001</v>
      </c>
      <c r="B3847" s="1" t="s">
        <v>146</v>
      </c>
      <c r="C3847" s="2" t="s">
        <v>538</v>
      </c>
      <c r="D3847" s="1">
        <f>LOOKUP(B3847,'country lookup'!A:A,'country lookup'!C:C)</f>
        <v>600</v>
      </c>
      <c r="E3847">
        <v>3</v>
      </c>
      <c r="F3847">
        <v>5428444</v>
      </c>
      <c r="G3847" s="1">
        <v>533.63580000000002</v>
      </c>
      <c r="H3847" s="1">
        <v>4724</v>
      </c>
      <c r="I3847" s="1">
        <v>142719</v>
      </c>
      <c r="J3847" s="1">
        <v>146496.79999999999</v>
      </c>
      <c r="K3847" s="3">
        <v>220</v>
      </c>
      <c r="L3847">
        <v>33.1</v>
      </c>
      <c r="M3847">
        <v>157</v>
      </c>
      <c r="N3847" s="1">
        <v>26.219000000000001</v>
      </c>
    </row>
    <row r="3848" spans="1:14" x14ac:dyDescent="0.25">
      <c r="A3848" s="1">
        <v>2002</v>
      </c>
      <c r="B3848" s="1" t="s">
        <v>146</v>
      </c>
      <c r="C3848" s="2" t="s">
        <v>538</v>
      </c>
      <c r="D3848" s="1">
        <f>LOOKUP(B3848,'country lookup'!A:A,'country lookup'!C:C)</f>
        <v>600</v>
      </c>
      <c r="E3848">
        <v>3</v>
      </c>
      <c r="F3848">
        <v>5531962</v>
      </c>
      <c r="G3848" s="1">
        <v>460.18209999999999</v>
      </c>
      <c r="H3848" s="1">
        <v>4573</v>
      </c>
      <c r="I3848" s="1">
        <v>141142</v>
      </c>
      <c r="J3848" s="1">
        <v>143750</v>
      </c>
      <c r="K3848" s="3">
        <v>230</v>
      </c>
      <c r="L3848">
        <v>32.4</v>
      </c>
      <c r="M3848">
        <v>160</v>
      </c>
      <c r="N3848" s="1">
        <v>25.533999999999999</v>
      </c>
    </row>
    <row r="3849" spans="1:14" x14ac:dyDescent="0.25">
      <c r="A3849" s="1">
        <v>2003</v>
      </c>
      <c r="B3849" s="1" t="s">
        <v>146</v>
      </c>
      <c r="C3849" s="2" t="s">
        <v>538</v>
      </c>
      <c r="D3849" s="1">
        <f>LOOKUP(B3849,'country lookup'!A:A,'country lookup'!C:C)</f>
        <v>600</v>
      </c>
      <c r="E3849">
        <v>3</v>
      </c>
      <c r="F3849">
        <v>5632983</v>
      </c>
      <c r="G3849" s="1">
        <v>486.81049999999999</v>
      </c>
      <c r="H3849" s="1">
        <v>4434</v>
      </c>
      <c r="I3849" s="1">
        <v>140316.5</v>
      </c>
      <c r="J3849" s="1">
        <v>153374.20000000001</v>
      </c>
      <c r="K3849" s="3">
        <v>230</v>
      </c>
      <c r="L3849">
        <v>31.6</v>
      </c>
      <c r="M3849">
        <v>163</v>
      </c>
      <c r="N3849" s="1">
        <v>24.94</v>
      </c>
    </row>
    <row r="3850" spans="1:14" x14ac:dyDescent="0.25">
      <c r="A3850" s="1">
        <v>2004</v>
      </c>
      <c r="B3850" s="1" t="s">
        <v>146</v>
      </c>
      <c r="C3850" s="2" t="s">
        <v>538</v>
      </c>
      <c r="D3850" s="1">
        <f>LOOKUP(B3850,'country lookup'!A:A,'country lookup'!C:C)</f>
        <v>600</v>
      </c>
      <c r="E3850">
        <v>3</v>
      </c>
      <c r="F3850">
        <v>5730549</v>
      </c>
      <c r="G3850" s="1">
        <v>552.19359999999995</v>
      </c>
      <c r="H3850" s="1">
        <v>4305</v>
      </c>
      <c r="I3850" s="1">
        <v>139320.4</v>
      </c>
      <c r="J3850" s="1">
        <v>121547</v>
      </c>
      <c r="K3850" s="3">
        <v>250</v>
      </c>
      <c r="L3850">
        <v>30.9</v>
      </c>
      <c r="M3850">
        <v>181</v>
      </c>
      <c r="N3850" s="1">
        <v>24.443999999999999</v>
      </c>
    </row>
    <row r="3851" spans="1:14" x14ac:dyDescent="0.25">
      <c r="A3851" s="1">
        <v>2005</v>
      </c>
      <c r="B3851" s="1" t="s">
        <v>146</v>
      </c>
      <c r="C3851" s="2" t="s">
        <v>538</v>
      </c>
      <c r="D3851" s="1">
        <f>LOOKUP(B3851,'country lookup'!A:A,'country lookup'!C:C)</f>
        <v>600</v>
      </c>
      <c r="E3851">
        <v>3</v>
      </c>
      <c r="F3851">
        <v>5824096</v>
      </c>
      <c r="G3851" s="1">
        <v>553.1223</v>
      </c>
      <c r="H3851" s="1">
        <v>4187</v>
      </c>
      <c r="I3851" s="1">
        <v>138642.4</v>
      </c>
      <c r="J3851" s="1">
        <v>144654.1</v>
      </c>
      <c r="K3851" s="3">
        <v>220</v>
      </c>
      <c r="L3851">
        <v>30.2</v>
      </c>
      <c r="M3851">
        <v>159</v>
      </c>
      <c r="N3851" s="1">
        <v>24.038</v>
      </c>
    </row>
    <row r="3852" spans="1:14" x14ac:dyDescent="0.25">
      <c r="A3852" s="1">
        <v>2006</v>
      </c>
      <c r="B3852" s="1" t="s">
        <v>146</v>
      </c>
      <c r="C3852" s="2" t="s">
        <v>538</v>
      </c>
      <c r="D3852" s="1">
        <f>LOOKUP(B3852,'country lookup'!A:A,'country lookup'!C:C)</f>
        <v>600</v>
      </c>
      <c r="E3852">
        <v>3</v>
      </c>
      <c r="F3852">
        <v>5913209</v>
      </c>
      <c r="G3852" s="1">
        <v>582.45410000000004</v>
      </c>
      <c r="H3852" s="1">
        <v>4075</v>
      </c>
      <c r="I3852" s="1">
        <v>138605.4</v>
      </c>
      <c r="J3852" s="1">
        <v>126506</v>
      </c>
      <c r="K3852" s="3">
        <v>230</v>
      </c>
      <c r="L3852">
        <v>29.4</v>
      </c>
      <c r="M3852">
        <v>166</v>
      </c>
      <c r="N3852" s="1">
        <v>23.701000000000001</v>
      </c>
    </row>
    <row r="3853" spans="1:14" x14ac:dyDescent="0.25">
      <c r="A3853" s="1">
        <v>2007</v>
      </c>
      <c r="B3853" s="1" t="s">
        <v>146</v>
      </c>
      <c r="C3853" s="2" t="s">
        <v>538</v>
      </c>
      <c r="D3853" s="1">
        <f>LOOKUP(B3853,'country lookup'!A:A,'country lookup'!C:C)</f>
        <v>600</v>
      </c>
      <c r="E3853">
        <v>3</v>
      </c>
      <c r="F3853">
        <v>5998427</v>
      </c>
      <c r="G3853" s="1">
        <v>581.8356</v>
      </c>
      <c r="H3853" s="1">
        <v>3964</v>
      </c>
      <c r="I3853" s="1">
        <v>138601.4</v>
      </c>
      <c r="J3853" s="1">
        <v>141891.9</v>
      </c>
      <c r="K3853" s="3">
        <v>210</v>
      </c>
      <c r="L3853">
        <v>28.6</v>
      </c>
      <c r="M3853">
        <v>148</v>
      </c>
      <c r="N3853" s="1">
        <v>23.396999999999998</v>
      </c>
    </row>
    <row r="3854" spans="1:14" x14ac:dyDescent="0.25">
      <c r="A3854" s="1">
        <v>2008</v>
      </c>
      <c r="B3854" s="1" t="s">
        <v>146</v>
      </c>
      <c r="C3854" s="2" t="s">
        <v>538</v>
      </c>
      <c r="D3854" s="1">
        <f>LOOKUP(B3854,'country lookup'!A:A,'country lookup'!C:C)</f>
        <v>600</v>
      </c>
      <c r="E3854">
        <v>3</v>
      </c>
      <c r="F3854">
        <v>6081296</v>
      </c>
      <c r="G3854" s="1">
        <v>616.86170000000004</v>
      </c>
      <c r="H3854" s="1">
        <v>3851</v>
      </c>
      <c r="I3854" s="1">
        <v>139025.29999999999</v>
      </c>
      <c r="J3854" s="1">
        <v>147651</v>
      </c>
      <c r="K3854" s="3">
        <v>210</v>
      </c>
      <c r="L3854">
        <v>27.7</v>
      </c>
      <c r="M3854">
        <v>149</v>
      </c>
      <c r="N3854" s="1">
        <v>23.1</v>
      </c>
    </row>
    <row r="3855" spans="1:14" x14ac:dyDescent="0.25">
      <c r="A3855" s="1">
        <v>2009</v>
      </c>
      <c r="B3855" s="1" t="s">
        <v>146</v>
      </c>
      <c r="C3855" s="2" t="s">
        <v>538</v>
      </c>
      <c r="D3855" s="1">
        <f>LOOKUP(B3855,'country lookup'!A:A,'country lookup'!C:C)</f>
        <v>600</v>
      </c>
      <c r="E3855">
        <v>3</v>
      </c>
      <c r="F3855">
        <v>6163972</v>
      </c>
      <c r="G3855" s="1">
        <v>674.94979999999998</v>
      </c>
      <c r="H3855" s="1">
        <v>3741</v>
      </c>
      <c r="I3855" s="1">
        <v>139070.6</v>
      </c>
      <c r="J3855" s="1">
        <v>122580.6</v>
      </c>
      <c r="K3855" s="3">
        <v>220</v>
      </c>
      <c r="L3855">
        <v>26.9</v>
      </c>
      <c r="M3855">
        <v>155</v>
      </c>
      <c r="N3855" s="1">
        <v>22.798999999999999</v>
      </c>
    </row>
    <row r="3856" spans="1:14" x14ac:dyDescent="0.25">
      <c r="A3856" s="1">
        <v>2010</v>
      </c>
      <c r="B3856" s="1" t="s">
        <v>146</v>
      </c>
      <c r="C3856" s="2" t="s">
        <v>538</v>
      </c>
      <c r="D3856" s="1">
        <f>LOOKUP(B3856,'country lookup'!A:A,'country lookup'!C:C)</f>
        <v>600</v>
      </c>
      <c r="E3856">
        <v>3</v>
      </c>
      <c r="F3856">
        <v>6248020</v>
      </c>
      <c r="G3856" s="1">
        <v>719.60050000000001</v>
      </c>
      <c r="H3856" s="1">
        <v>3631</v>
      </c>
      <c r="I3856" s="1">
        <v>139118.79999999999</v>
      </c>
      <c r="J3856" s="1">
        <v>143884.9</v>
      </c>
      <c r="K3856" s="3">
        <v>190</v>
      </c>
      <c r="L3856">
        <v>26.1</v>
      </c>
      <c r="M3856">
        <v>139</v>
      </c>
      <c r="N3856" s="1">
        <v>22.492000000000001</v>
      </c>
    </row>
    <row r="3857" spans="1:14" x14ac:dyDescent="0.25">
      <c r="A3857" s="1">
        <v>2011</v>
      </c>
      <c r="B3857" s="1" t="s">
        <v>146</v>
      </c>
      <c r="C3857" s="2" t="s">
        <v>538</v>
      </c>
      <c r="D3857" s="1">
        <f>LOOKUP(B3857,'country lookup'!A:A,'country lookup'!C:C)</f>
        <v>600</v>
      </c>
      <c r="E3857">
        <v>3</v>
      </c>
      <c r="F3857">
        <v>6333976</v>
      </c>
      <c r="G3857" s="1">
        <v>769.5607</v>
      </c>
      <c r="H3857" s="1">
        <v>3526</v>
      </c>
      <c r="I3857" s="1">
        <v>138818.9</v>
      </c>
      <c r="J3857" s="1">
        <v>131034.5</v>
      </c>
      <c r="K3857" s="3">
        <v>200</v>
      </c>
      <c r="L3857">
        <v>25.4</v>
      </c>
      <c r="M3857">
        <v>145</v>
      </c>
      <c r="N3857" s="1">
        <v>22.189</v>
      </c>
    </row>
    <row r="3858" spans="1:14" x14ac:dyDescent="0.25">
      <c r="A3858" s="1">
        <v>2012</v>
      </c>
      <c r="B3858" s="1" t="s">
        <v>146</v>
      </c>
      <c r="C3858" s="2" t="s">
        <v>538</v>
      </c>
      <c r="D3858" s="1">
        <f>LOOKUP(B3858,'country lookup'!A:A,'country lookup'!C:C)</f>
        <v>600</v>
      </c>
      <c r="E3858">
        <v>3</v>
      </c>
      <c r="F3858">
        <v>6421512</v>
      </c>
      <c r="G3858" s="1">
        <v>802.44370000000004</v>
      </c>
      <c r="H3858" s="1">
        <v>3418</v>
      </c>
      <c r="I3858" s="1">
        <v>138943.1</v>
      </c>
      <c r="J3858" s="1">
        <v>136690.6</v>
      </c>
      <c r="K3858" s="3">
        <v>190</v>
      </c>
      <c r="L3858">
        <v>24.6</v>
      </c>
      <c r="M3858">
        <v>139</v>
      </c>
      <c r="N3858" s="1">
        <v>21.904</v>
      </c>
    </row>
    <row r="3859" spans="1:14" x14ac:dyDescent="0.25">
      <c r="A3859" s="1">
        <v>2013</v>
      </c>
      <c r="B3859" s="1" t="s">
        <v>146</v>
      </c>
      <c r="C3859" s="2" t="s">
        <v>538</v>
      </c>
      <c r="D3859" s="1">
        <f>LOOKUP(B3859,'country lookup'!A:A,'country lookup'!C:C)</f>
        <v>600</v>
      </c>
      <c r="E3859">
        <v>3</v>
      </c>
      <c r="F3859">
        <v>6510276</v>
      </c>
      <c r="G3859" s="1">
        <v>765.54759999999999</v>
      </c>
      <c r="H3859" s="1">
        <v>3313</v>
      </c>
      <c r="I3859" s="1">
        <v>139201.70000000001</v>
      </c>
      <c r="J3859" s="1">
        <v>139705.9</v>
      </c>
      <c r="K3859" s="3">
        <v>190</v>
      </c>
      <c r="L3859">
        <v>23.8</v>
      </c>
      <c r="M3859">
        <v>136</v>
      </c>
      <c r="N3859" s="1">
        <v>21.646000000000001</v>
      </c>
    </row>
    <row r="3860" spans="1:14" x14ac:dyDescent="0.25">
      <c r="A3860" s="1">
        <v>2014</v>
      </c>
      <c r="B3860" s="1" t="s">
        <v>146</v>
      </c>
      <c r="C3860" s="2" t="s">
        <v>538</v>
      </c>
      <c r="D3860" s="1">
        <f>LOOKUP(B3860,'country lookup'!A:A,'country lookup'!C:C)</f>
        <v>600</v>
      </c>
      <c r="E3860">
        <v>3</v>
      </c>
      <c r="F3860">
        <v>6599526</v>
      </c>
      <c r="G3860" s="1">
        <v>833.22460000000001</v>
      </c>
      <c r="H3860" s="1">
        <v>3219</v>
      </c>
      <c r="I3860" s="1">
        <v>139350.6</v>
      </c>
      <c r="J3860" s="1">
        <v>141791</v>
      </c>
      <c r="K3860" s="3">
        <v>190</v>
      </c>
      <c r="L3860">
        <v>23.1</v>
      </c>
      <c r="M3860">
        <v>134</v>
      </c>
      <c r="N3860" s="1">
        <v>21.413</v>
      </c>
    </row>
    <row r="3861" spans="1:14" x14ac:dyDescent="0.25">
      <c r="A3861" s="1">
        <v>2015</v>
      </c>
      <c r="B3861" s="1" t="s">
        <v>146</v>
      </c>
      <c r="C3861" s="2" t="s">
        <v>538</v>
      </c>
      <c r="D3861" s="1">
        <f>LOOKUP(B3861,'country lookup'!A:A,'country lookup'!C:C)</f>
        <v>600</v>
      </c>
      <c r="E3861">
        <v>3</v>
      </c>
      <c r="F3861">
        <v>6688746</v>
      </c>
      <c r="G3861" s="1">
        <v>899.84280000000001</v>
      </c>
      <c r="H3861" s="1">
        <v>3125</v>
      </c>
      <c r="I3861" s="1">
        <v>139508.9</v>
      </c>
      <c r="K3861" s="3">
        <v>190</v>
      </c>
      <c r="L3861">
        <v>22.4</v>
      </c>
      <c r="M3861">
        <v>132</v>
      </c>
      <c r="N3861" s="1">
        <v>21.198</v>
      </c>
    </row>
    <row r="3862" spans="1:14" x14ac:dyDescent="0.25">
      <c r="A3862" s="1">
        <v>2016</v>
      </c>
      <c r="B3862" s="1" t="s">
        <v>146</v>
      </c>
      <c r="C3862" s="2" t="s">
        <v>538</v>
      </c>
      <c r="D3862" s="1">
        <f>LOOKUP(B3862,'country lookup'!A:A,'country lookup'!C:C)</f>
        <v>600</v>
      </c>
      <c r="E3862">
        <v>3</v>
      </c>
      <c r="F3862">
        <v>6777872</v>
      </c>
      <c r="G3862" s="1">
        <v>886.10140000000001</v>
      </c>
      <c r="H3862" s="1">
        <v>3034</v>
      </c>
      <c r="I3862" s="1">
        <v>140463</v>
      </c>
      <c r="K3862" s="3"/>
      <c r="L3862">
        <v>21.6</v>
      </c>
      <c r="M3862"/>
      <c r="N3862" s="1">
        <v>20.992999999999999</v>
      </c>
    </row>
    <row r="3863" spans="1:14" x14ac:dyDescent="0.25">
      <c r="A3863" s="1">
        <v>1990</v>
      </c>
      <c r="B3863" s="1" t="s">
        <v>147</v>
      </c>
      <c r="C3863" s="2" t="s">
        <v>552</v>
      </c>
      <c r="D3863" s="1">
        <f>LOOKUP(B3863,'country lookup'!A:A,'country lookup'!C:C)</f>
        <v>634</v>
      </c>
      <c r="E3863">
        <v>4</v>
      </c>
      <c r="F3863">
        <v>476278</v>
      </c>
      <c r="G3863" s="1">
        <v>0</v>
      </c>
      <c r="H3863" s="1">
        <v>219</v>
      </c>
      <c r="I3863" s="1">
        <v>10528.85</v>
      </c>
      <c r="J3863" s="1">
        <v>10344.83</v>
      </c>
      <c r="K3863" s="3">
        <v>3</v>
      </c>
      <c r="L3863">
        <v>20.8</v>
      </c>
      <c r="M3863">
        <v>29</v>
      </c>
      <c r="N3863" s="1">
        <v>22.509</v>
      </c>
    </row>
    <row r="3864" spans="1:14" x14ac:dyDescent="0.25">
      <c r="A3864" s="1">
        <v>1991</v>
      </c>
      <c r="B3864" s="1" t="s">
        <v>147</v>
      </c>
      <c r="C3864" s="2" t="s">
        <v>552</v>
      </c>
      <c r="D3864" s="1">
        <f>LOOKUP(B3864,'country lookup'!A:A,'country lookup'!C:C)</f>
        <v>634</v>
      </c>
      <c r="E3864">
        <v>4</v>
      </c>
      <c r="F3864">
        <v>487353</v>
      </c>
      <c r="G3864" s="1">
        <v>0</v>
      </c>
      <c r="H3864" s="1">
        <v>204</v>
      </c>
      <c r="I3864" s="1">
        <v>10461.540000000001</v>
      </c>
      <c r="J3864" s="1">
        <v>10000</v>
      </c>
      <c r="K3864" s="3">
        <v>3</v>
      </c>
      <c r="L3864">
        <v>19.5</v>
      </c>
      <c r="M3864">
        <v>30</v>
      </c>
      <c r="N3864" s="1">
        <v>21.826000000000001</v>
      </c>
    </row>
    <row r="3865" spans="1:14" x14ac:dyDescent="0.25">
      <c r="A3865" s="1">
        <v>1992</v>
      </c>
      <c r="B3865" s="1" t="s">
        <v>147</v>
      </c>
      <c r="C3865" s="2" t="s">
        <v>552</v>
      </c>
      <c r="D3865" s="1">
        <f>LOOKUP(B3865,'country lookup'!A:A,'country lookup'!C:C)</f>
        <v>634</v>
      </c>
      <c r="E3865">
        <v>4</v>
      </c>
      <c r="F3865">
        <v>495395</v>
      </c>
      <c r="G3865" s="1">
        <v>0</v>
      </c>
      <c r="H3865" s="1">
        <v>191</v>
      </c>
      <c r="I3865" s="1">
        <v>10494.51</v>
      </c>
      <c r="J3865" s="1">
        <v>10344.83</v>
      </c>
      <c r="K3865" s="3">
        <v>3</v>
      </c>
      <c r="L3865">
        <v>18.2</v>
      </c>
      <c r="M3865">
        <v>29</v>
      </c>
      <c r="N3865" s="1">
        <v>21.324000000000002</v>
      </c>
    </row>
    <row r="3866" spans="1:14" x14ac:dyDescent="0.25">
      <c r="A3866" s="1">
        <v>1993</v>
      </c>
      <c r="B3866" s="1" t="s">
        <v>147</v>
      </c>
      <c r="C3866" s="2" t="s">
        <v>552</v>
      </c>
      <c r="D3866" s="1">
        <f>LOOKUP(B3866,'country lookup'!A:A,'country lookup'!C:C)</f>
        <v>634</v>
      </c>
      <c r="E3866">
        <v>4</v>
      </c>
      <c r="F3866">
        <v>501479</v>
      </c>
      <c r="G3866" s="1">
        <v>0</v>
      </c>
      <c r="H3866" s="1">
        <v>179</v>
      </c>
      <c r="I3866" s="1">
        <v>10467.84</v>
      </c>
      <c r="J3866" s="1">
        <v>10344.83</v>
      </c>
      <c r="K3866" s="3">
        <v>3</v>
      </c>
      <c r="L3866">
        <v>17.100000000000001</v>
      </c>
      <c r="M3866">
        <v>29</v>
      </c>
      <c r="N3866" s="1">
        <v>20.937999999999999</v>
      </c>
    </row>
    <row r="3867" spans="1:14" x14ac:dyDescent="0.25">
      <c r="A3867" s="1">
        <v>1994</v>
      </c>
      <c r="B3867" s="1" t="s">
        <v>147</v>
      </c>
      <c r="C3867" s="2" t="s">
        <v>552</v>
      </c>
      <c r="D3867" s="1">
        <f>LOOKUP(B3867,'country lookup'!A:A,'country lookup'!C:C)</f>
        <v>634</v>
      </c>
      <c r="E3867">
        <v>4</v>
      </c>
      <c r="F3867">
        <v>507041</v>
      </c>
      <c r="G3867" s="1">
        <v>0</v>
      </c>
      <c r="H3867" s="1">
        <v>169</v>
      </c>
      <c r="I3867" s="1">
        <v>10496.89</v>
      </c>
      <c r="J3867" s="1">
        <v>10344.83</v>
      </c>
      <c r="K3867" s="3">
        <v>3</v>
      </c>
      <c r="L3867">
        <v>16.100000000000001</v>
      </c>
      <c r="M3867">
        <v>29</v>
      </c>
      <c r="N3867" s="1">
        <v>20.635000000000002</v>
      </c>
    </row>
    <row r="3868" spans="1:14" x14ac:dyDescent="0.25">
      <c r="A3868" s="1">
        <v>1995</v>
      </c>
      <c r="B3868" s="1" t="s">
        <v>147</v>
      </c>
      <c r="C3868" s="2" t="s">
        <v>552</v>
      </c>
      <c r="D3868" s="1">
        <f>LOOKUP(B3868,'country lookup'!A:A,'country lookup'!C:C)</f>
        <v>634</v>
      </c>
      <c r="E3868">
        <v>4</v>
      </c>
      <c r="F3868">
        <v>513442</v>
      </c>
      <c r="G3868" s="1">
        <v>0</v>
      </c>
      <c r="H3868" s="1">
        <v>161</v>
      </c>
      <c r="I3868" s="1">
        <v>10522.88</v>
      </c>
      <c r="J3868" s="1">
        <v>10714.29</v>
      </c>
      <c r="K3868" s="3">
        <v>3</v>
      </c>
      <c r="L3868">
        <v>15.3</v>
      </c>
      <c r="M3868">
        <v>28</v>
      </c>
      <c r="N3868" s="1">
        <v>20.390999999999998</v>
      </c>
    </row>
    <row r="3869" spans="1:14" x14ac:dyDescent="0.25">
      <c r="A3869" s="1">
        <v>1996</v>
      </c>
      <c r="B3869" s="1" t="s">
        <v>147</v>
      </c>
      <c r="C3869" s="2" t="s">
        <v>552</v>
      </c>
      <c r="D3869" s="1">
        <f>LOOKUP(B3869,'country lookup'!A:A,'country lookup'!C:C)</f>
        <v>634</v>
      </c>
      <c r="E3869">
        <v>4</v>
      </c>
      <c r="F3869">
        <v>522531</v>
      </c>
      <c r="G3869" s="1">
        <v>0</v>
      </c>
      <c r="H3869" s="1">
        <v>155</v>
      </c>
      <c r="I3869" s="1">
        <v>10616.44</v>
      </c>
      <c r="J3869" s="1">
        <v>11538.46</v>
      </c>
      <c r="K3869" s="3">
        <v>3</v>
      </c>
      <c r="L3869">
        <v>14.6</v>
      </c>
      <c r="M3869">
        <v>26</v>
      </c>
      <c r="N3869" s="1">
        <v>20.190999999999999</v>
      </c>
    </row>
    <row r="3870" spans="1:14" x14ac:dyDescent="0.25">
      <c r="A3870" s="1">
        <v>1997</v>
      </c>
      <c r="B3870" s="1" t="s">
        <v>147</v>
      </c>
      <c r="C3870" s="2" t="s">
        <v>552</v>
      </c>
      <c r="D3870" s="1">
        <f>LOOKUP(B3870,'country lookup'!A:A,'country lookup'!C:C)</f>
        <v>634</v>
      </c>
      <c r="E3870">
        <v>4</v>
      </c>
      <c r="F3870">
        <v>535321</v>
      </c>
      <c r="G3870" s="1">
        <v>0</v>
      </c>
      <c r="H3870" s="1">
        <v>151</v>
      </c>
      <c r="I3870" s="1">
        <v>10785.71</v>
      </c>
      <c r="J3870" s="1">
        <v>12000</v>
      </c>
      <c r="K3870" s="3">
        <v>3</v>
      </c>
      <c r="L3870">
        <v>14</v>
      </c>
      <c r="M3870">
        <v>25</v>
      </c>
      <c r="N3870" s="1">
        <v>20.013000000000002</v>
      </c>
    </row>
    <row r="3871" spans="1:14" x14ac:dyDescent="0.25">
      <c r="A3871" s="1">
        <v>1998</v>
      </c>
      <c r="B3871" s="1" t="s">
        <v>147</v>
      </c>
      <c r="C3871" s="2" t="s">
        <v>552</v>
      </c>
      <c r="D3871" s="1">
        <f>LOOKUP(B3871,'country lookup'!A:A,'country lookup'!C:C)</f>
        <v>634</v>
      </c>
      <c r="E3871">
        <v>4</v>
      </c>
      <c r="F3871">
        <v>551562</v>
      </c>
      <c r="G3871" s="1">
        <v>0</v>
      </c>
      <c r="H3871" s="1">
        <v>148</v>
      </c>
      <c r="I3871" s="1">
        <v>10962.96</v>
      </c>
      <c r="J3871" s="1">
        <v>12500</v>
      </c>
      <c r="K3871" s="3">
        <v>3</v>
      </c>
      <c r="L3871">
        <v>13.5</v>
      </c>
      <c r="M3871">
        <v>24</v>
      </c>
      <c r="N3871" s="1">
        <v>19.829000000000001</v>
      </c>
    </row>
    <row r="3872" spans="1:14" x14ac:dyDescent="0.25">
      <c r="A3872" s="1">
        <v>1999</v>
      </c>
      <c r="B3872" s="1" t="s">
        <v>147</v>
      </c>
      <c r="C3872" s="2" t="s">
        <v>552</v>
      </c>
      <c r="D3872" s="1">
        <f>LOOKUP(B3872,'country lookup'!A:A,'country lookup'!C:C)</f>
        <v>634</v>
      </c>
      <c r="E3872">
        <v>4</v>
      </c>
      <c r="F3872">
        <v>570489</v>
      </c>
      <c r="G3872" s="1">
        <v>0</v>
      </c>
      <c r="H3872" s="1">
        <v>145</v>
      </c>
      <c r="I3872" s="1">
        <v>11153.85</v>
      </c>
      <c r="J3872" s="1">
        <v>12500</v>
      </c>
      <c r="K3872" s="3">
        <v>3</v>
      </c>
      <c r="L3872">
        <v>13</v>
      </c>
      <c r="M3872">
        <v>24</v>
      </c>
      <c r="N3872" s="1">
        <v>19.599</v>
      </c>
    </row>
    <row r="3873" spans="1:14" x14ac:dyDescent="0.25">
      <c r="A3873" s="1">
        <v>2000</v>
      </c>
      <c r="B3873" s="1" t="s">
        <v>147</v>
      </c>
      <c r="C3873" s="2" t="s">
        <v>552</v>
      </c>
      <c r="D3873" s="1">
        <f>LOOKUP(B3873,'country lookup'!A:A,'country lookup'!C:C)</f>
        <v>634</v>
      </c>
      <c r="E3873">
        <v>4</v>
      </c>
      <c r="F3873">
        <v>592468</v>
      </c>
      <c r="G3873" s="1">
        <v>23519.79</v>
      </c>
      <c r="H3873" s="1">
        <v>144</v>
      </c>
      <c r="I3873" s="1">
        <v>11520</v>
      </c>
      <c r="J3873" s="1">
        <v>12500</v>
      </c>
      <c r="K3873" s="3">
        <v>3</v>
      </c>
      <c r="L3873">
        <v>12.5</v>
      </c>
      <c r="M3873">
        <v>24</v>
      </c>
      <c r="N3873" s="1">
        <v>19.266999999999999</v>
      </c>
    </row>
    <row r="3874" spans="1:14" x14ac:dyDescent="0.25">
      <c r="A3874" s="1">
        <v>2001</v>
      </c>
      <c r="B3874" s="1" t="s">
        <v>147</v>
      </c>
      <c r="C3874" s="2" t="s">
        <v>552</v>
      </c>
      <c r="D3874" s="1">
        <f>LOOKUP(B3874,'country lookup'!A:A,'country lookup'!C:C)</f>
        <v>634</v>
      </c>
      <c r="E3874">
        <v>4</v>
      </c>
      <c r="F3874">
        <v>615012</v>
      </c>
      <c r="G3874" s="1">
        <v>21701.94</v>
      </c>
      <c r="H3874" s="1">
        <v>143</v>
      </c>
      <c r="I3874" s="1">
        <v>11916.67</v>
      </c>
      <c r="J3874" s="1">
        <v>13043.48</v>
      </c>
      <c r="K3874" s="3">
        <v>3</v>
      </c>
      <c r="L3874">
        <v>12</v>
      </c>
      <c r="M3874">
        <v>23</v>
      </c>
      <c r="N3874" s="1">
        <v>18.774000000000001</v>
      </c>
    </row>
    <row r="3875" spans="1:14" x14ac:dyDescent="0.25">
      <c r="A3875" s="1">
        <v>2002</v>
      </c>
      <c r="B3875" s="1" t="s">
        <v>147</v>
      </c>
      <c r="C3875" s="2" t="s">
        <v>552</v>
      </c>
      <c r="D3875" s="1">
        <f>LOOKUP(B3875,'country lookup'!A:A,'country lookup'!C:C)</f>
        <v>634</v>
      </c>
      <c r="E3875">
        <v>4</v>
      </c>
      <c r="F3875">
        <v>640868</v>
      </c>
      <c r="G3875" s="1">
        <v>26174.04</v>
      </c>
      <c r="H3875" s="1">
        <v>143</v>
      </c>
      <c r="I3875" s="1">
        <v>12327.59</v>
      </c>
      <c r="J3875" s="1">
        <v>13043.48</v>
      </c>
      <c r="K3875" s="3">
        <v>3</v>
      </c>
      <c r="L3875">
        <v>11.6</v>
      </c>
      <c r="M3875">
        <v>23</v>
      </c>
      <c r="N3875" s="1">
        <v>18.11</v>
      </c>
    </row>
    <row r="3876" spans="1:14" x14ac:dyDescent="0.25">
      <c r="A3876" s="1">
        <v>2003</v>
      </c>
      <c r="B3876" s="1" t="s">
        <v>147</v>
      </c>
      <c r="C3876" s="2" t="s">
        <v>552</v>
      </c>
      <c r="D3876" s="1">
        <f>LOOKUP(B3876,'country lookup'!A:A,'country lookup'!C:C)</f>
        <v>634</v>
      </c>
      <c r="E3876">
        <v>4</v>
      </c>
      <c r="F3876">
        <v>681788</v>
      </c>
      <c r="G3876" s="1">
        <v>21897.29</v>
      </c>
      <c r="H3876" s="1">
        <v>144</v>
      </c>
      <c r="I3876" s="1">
        <v>12857.14</v>
      </c>
      <c r="J3876" s="1">
        <v>14285.71</v>
      </c>
      <c r="K3876" s="3">
        <v>3</v>
      </c>
      <c r="L3876">
        <v>11.2</v>
      </c>
      <c r="M3876">
        <v>21</v>
      </c>
      <c r="N3876" s="1">
        <v>17.286999999999999</v>
      </c>
    </row>
    <row r="3877" spans="1:14" x14ac:dyDescent="0.25">
      <c r="A3877" s="1">
        <v>2004</v>
      </c>
      <c r="B3877" s="1" t="s">
        <v>147</v>
      </c>
      <c r="C3877" s="2" t="s">
        <v>552</v>
      </c>
      <c r="D3877" s="1">
        <f>LOOKUP(B3877,'country lookup'!A:A,'country lookup'!C:C)</f>
        <v>634</v>
      </c>
      <c r="E3877">
        <v>4</v>
      </c>
      <c r="F3877">
        <v>753334</v>
      </c>
      <c r="G3877" s="1">
        <v>31407.41</v>
      </c>
      <c r="H3877" s="1">
        <v>145</v>
      </c>
      <c r="I3877" s="1">
        <v>13425.93</v>
      </c>
      <c r="J3877" s="1">
        <v>14285.71</v>
      </c>
      <c r="K3877" s="3">
        <v>3</v>
      </c>
      <c r="L3877">
        <v>10.8</v>
      </c>
      <c r="M3877">
        <v>21</v>
      </c>
      <c r="N3877" s="1">
        <v>16.331</v>
      </c>
    </row>
    <row r="3878" spans="1:14" x14ac:dyDescent="0.25">
      <c r="A3878" s="1">
        <v>2005</v>
      </c>
      <c r="B3878" s="1" t="s">
        <v>147</v>
      </c>
      <c r="C3878" s="2" t="s">
        <v>552</v>
      </c>
      <c r="D3878" s="1">
        <f>LOOKUP(B3878,'country lookup'!A:A,'country lookup'!C:C)</f>
        <v>634</v>
      </c>
      <c r="E3878">
        <v>4</v>
      </c>
      <c r="F3878">
        <v>865416</v>
      </c>
      <c r="G3878" s="1">
        <v>24980.33</v>
      </c>
      <c r="H3878" s="1">
        <v>147</v>
      </c>
      <c r="I3878" s="1">
        <v>14134.62</v>
      </c>
      <c r="J3878" s="1">
        <v>14285.71</v>
      </c>
      <c r="K3878" s="3">
        <v>3</v>
      </c>
      <c r="L3878">
        <v>10.4</v>
      </c>
      <c r="M3878">
        <v>21</v>
      </c>
      <c r="N3878" s="1">
        <v>15.297000000000001</v>
      </c>
    </row>
    <row r="3879" spans="1:14" x14ac:dyDescent="0.25">
      <c r="A3879" s="1">
        <v>2006</v>
      </c>
      <c r="B3879" s="1" t="s">
        <v>147</v>
      </c>
      <c r="C3879" s="2" t="s">
        <v>552</v>
      </c>
      <c r="D3879" s="1">
        <f>LOOKUP(B3879,'country lookup'!A:A,'country lookup'!C:C)</f>
        <v>634</v>
      </c>
      <c r="E3879">
        <v>4</v>
      </c>
      <c r="F3879">
        <v>1022711</v>
      </c>
      <c r="G3879" s="1">
        <v>25557.9</v>
      </c>
      <c r="H3879" s="1">
        <v>150</v>
      </c>
      <c r="I3879" s="1">
        <v>14851.49</v>
      </c>
      <c r="J3879" s="1">
        <v>14285.71</v>
      </c>
      <c r="K3879" s="3">
        <v>3</v>
      </c>
      <c r="L3879">
        <v>10.1</v>
      </c>
      <c r="M3879">
        <v>21</v>
      </c>
      <c r="N3879" s="1">
        <v>14.257999999999999</v>
      </c>
    </row>
    <row r="3880" spans="1:14" x14ac:dyDescent="0.25">
      <c r="A3880" s="1">
        <v>2007</v>
      </c>
      <c r="B3880" s="1" t="s">
        <v>147</v>
      </c>
      <c r="C3880" s="2" t="s">
        <v>552</v>
      </c>
      <c r="D3880" s="1">
        <f>LOOKUP(B3880,'country lookup'!A:A,'country lookup'!C:C)</f>
        <v>634</v>
      </c>
      <c r="E3880">
        <v>4</v>
      </c>
      <c r="F3880">
        <v>1218434</v>
      </c>
      <c r="G3880" s="1">
        <v>26464.51</v>
      </c>
      <c r="H3880" s="1">
        <v>154</v>
      </c>
      <c r="I3880" s="1">
        <v>15714.29</v>
      </c>
      <c r="J3880" s="1">
        <v>15789.47</v>
      </c>
      <c r="K3880" s="3">
        <v>3</v>
      </c>
      <c r="L3880">
        <v>9.8000000000000007</v>
      </c>
      <c r="M3880">
        <v>19</v>
      </c>
      <c r="N3880" s="1">
        <v>13.289</v>
      </c>
    </row>
    <row r="3881" spans="1:14" x14ac:dyDescent="0.25">
      <c r="A3881" s="1">
        <v>2008</v>
      </c>
      <c r="B3881" s="1" t="s">
        <v>147</v>
      </c>
      <c r="C3881" s="2" t="s">
        <v>552</v>
      </c>
      <c r="D3881" s="1">
        <f>LOOKUP(B3881,'country lookup'!A:A,'country lookup'!C:C)</f>
        <v>634</v>
      </c>
      <c r="E3881">
        <v>4</v>
      </c>
      <c r="F3881">
        <v>1436665</v>
      </c>
      <c r="G3881" s="1">
        <v>21849.24</v>
      </c>
      <c r="H3881" s="1">
        <v>159</v>
      </c>
      <c r="I3881" s="1">
        <v>16736.84</v>
      </c>
      <c r="J3881" s="1">
        <v>17647.060000000001</v>
      </c>
      <c r="K3881" s="3">
        <v>3</v>
      </c>
      <c r="L3881">
        <v>9.5</v>
      </c>
      <c r="M3881">
        <v>17</v>
      </c>
      <c r="N3881" s="1">
        <v>12.449</v>
      </c>
    </row>
    <row r="3882" spans="1:14" x14ac:dyDescent="0.25">
      <c r="A3882" s="1">
        <v>2009</v>
      </c>
      <c r="B3882" s="1" t="s">
        <v>147</v>
      </c>
      <c r="C3882" s="2" t="s">
        <v>552</v>
      </c>
      <c r="D3882" s="1">
        <f>LOOKUP(B3882,'country lookup'!A:A,'country lookup'!C:C)</f>
        <v>634</v>
      </c>
      <c r="E3882">
        <v>4</v>
      </c>
      <c r="F3882">
        <v>1654950</v>
      </c>
      <c r="G3882" s="1">
        <v>30028.95</v>
      </c>
      <c r="H3882" s="1">
        <v>166</v>
      </c>
      <c r="I3882" s="1">
        <v>17849.46</v>
      </c>
      <c r="J3882" s="1">
        <v>17647.060000000001</v>
      </c>
      <c r="K3882" s="3">
        <v>3</v>
      </c>
      <c r="L3882">
        <v>9.3000000000000007</v>
      </c>
      <c r="M3882">
        <v>17</v>
      </c>
      <c r="N3882" s="1">
        <v>11.766999999999999</v>
      </c>
    </row>
    <row r="3883" spans="1:14" x14ac:dyDescent="0.25">
      <c r="A3883" s="1">
        <v>2010</v>
      </c>
      <c r="B3883" s="1" t="s">
        <v>147</v>
      </c>
      <c r="C3883" s="2" t="s">
        <v>552</v>
      </c>
      <c r="D3883" s="1">
        <f>LOOKUP(B3883,'country lookup'!A:A,'country lookup'!C:C)</f>
        <v>634</v>
      </c>
      <c r="E3883">
        <v>4</v>
      </c>
      <c r="F3883">
        <v>1856327</v>
      </c>
      <c r="G3883" s="1">
        <v>23119.279999999999</v>
      </c>
      <c r="H3883" s="1">
        <v>173</v>
      </c>
      <c r="I3883" s="1">
        <v>19010.990000000002</v>
      </c>
      <c r="J3883" s="1">
        <v>18750</v>
      </c>
      <c r="K3883" s="3">
        <v>3</v>
      </c>
      <c r="L3883">
        <v>9.1</v>
      </c>
      <c r="M3883">
        <v>16</v>
      </c>
      <c r="N3883" s="1">
        <v>11.25</v>
      </c>
    </row>
    <row r="3884" spans="1:14" x14ac:dyDescent="0.25">
      <c r="A3884" s="1">
        <v>2011</v>
      </c>
      <c r="B3884" s="1" t="s">
        <v>147</v>
      </c>
      <c r="C3884" s="2" t="s">
        <v>552</v>
      </c>
      <c r="D3884" s="1">
        <f>LOOKUP(B3884,'country lookup'!A:A,'country lookup'!C:C)</f>
        <v>634</v>
      </c>
      <c r="E3884">
        <v>4</v>
      </c>
      <c r="F3884">
        <v>2035871</v>
      </c>
      <c r="G3884" s="1">
        <v>25398.03</v>
      </c>
      <c r="H3884" s="1">
        <v>180</v>
      </c>
      <c r="I3884" s="1">
        <v>20224.72</v>
      </c>
      <c r="J3884" s="1">
        <v>20000</v>
      </c>
      <c r="K3884" s="3">
        <v>3</v>
      </c>
      <c r="L3884">
        <v>8.9</v>
      </c>
      <c r="M3884">
        <v>15</v>
      </c>
      <c r="N3884" s="1">
        <v>10.884</v>
      </c>
    </row>
    <row r="3885" spans="1:14" x14ac:dyDescent="0.25">
      <c r="A3885" s="1">
        <v>2012</v>
      </c>
      <c r="B3885" s="1" t="s">
        <v>147</v>
      </c>
      <c r="C3885" s="2" t="s">
        <v>552</v>
      </c>
      <c r="D3885" s="1">
        <f>LOOKUP(B3885,'country lookup'!A:A,'country lookup'!C:C)</f>
        <v>634</v>
      </c>
      <c r="E3885">
        <v>4</v>
      </c>
      <c r="F3885">
        <v>2196074</v>
      </c>
      <c r="G3885" s="1">
        <v>26738.45</v>
      </c>
      <c r="H3885" s="1">
        <v>186</v>
      </c>
      <c r="I3885" s="1">
        <v>21379.31</v>
      </c>
      <c r="J3885" s="1">
        <v>21428.57</v>
      </c>
      <c r="K3885" s="3">
        <v>3</v>
      </c>
      <c r="L3885">
        <v>8.6999999999999993</v>
      </c>
      <c r="M3885">
        <v>14</v>
      </c>
      <c r="N3885" s="1">
        <v>10.614000000000001</v>
      </c>
    </row>
    <row r="3886" spans="1:14" x14ac:dyDescent="0.25">
      <c r="A3886" s="1">
        <v>2013</v>
      </c>
      <c r="B3886" s="1" t="s">
        <v>147</v>
      </c>
      <c r="C3886" s="2" t="s">
        <v>552</v>
      </c>
      <c r="D3886" s="1">
        <f>LOOKUP(B3886,'country lookup'!A:A,'country lookup'!C:C)</f>
        <v>634</v>
      </c>
      <c r="E3886">
        <v>4</v>
      </c>
      <c r="F3886">
        <v>2336574</v>
      </c>
      <c r="G3886" s="1">
        <v>31567.73</v>
      </c>
      <c r="H3886" s="1">
        <v>191</v>
      </c>
      <c r="I3886" s="1">
        <v>22470.59</v>
      </c>
      <c r="J3886" s="1">
        <v>23076.92</v>
      </c>
      <c r="K3886" s="3">
        <v>3</v>
      </c>
      <c r="L3886">
        <v>8.5</v>
      </c>
      <c r="M3886">
        <v>13</v>
      </c>
      <c r="N3886" s="1">
        <v>10.396000000000001</v>
      </c>
    </row>
    <row r="3887" spans="1:14" x14ac:dyDescent="0.25">
      <c r="A3887" s="1">
        <v>2014</v>
      </c>
      <c r="B3887" s="1" t="s">
        <v>147</v>
      </c>
      <c r="C3887" s="2" t="s">
        <v>552</v>
      </c>
      <c r="D3887" s="1">
        <f>LOOKUP(B3887,'country lookup'!A:A,'country lookup'!C:C)</f>
        <v>634</v>
      </c>
      <c r="E3887">
        <v>4</v>
      </c>
      <c r="F3887">
        <v>2459198</v>
      </c>
      <c r="G3887" s="1">
        <v>29954.54</v>
      </c>
      <c r="H3887" s="1">
        <v>195</v>
      </c>
      <c r="I3887" s="1">
        <v>23493.98</v>
      </c>
      <c r="J3887" s="1">
        <v>23076.92</v>
      </c>
      <c r="K3887" s="3">
        <v>3</v>
      </c>
      <c r="L3887">
        <v>8.3000000000000007</v>
      </c>
      <c r="M3887">
        <v>13</v>
      </c>
      <c r="N3887" s="1">
        <v>10.208</v>
      </c>
    </row>
    <row r="3888" spans="1:14" x14ac:dyDescent="0.25">
      <c r="A3888" s="1">
        <v>2015</v>
      </c>
      <c r="B3888" s="1" t="s">
        <v>147</v>
      </c>
      <c r="C3888" s="2" t="s">
        <v>552</v>
      </c>
      <c r="D3888" s="1">
        <f>LOOKUP(B3888,'country lookup'!A:A,'country lookup'!C:C)</f>
        <v>634</v>
      </c>
      <c r="E3888">
        <v>4</v>
      </c>
      <c r="F3888">
        <v>2565710</v>
      </c>
      <c r="G3888" s="1">
        <v>27878.66</v>
      </c>
      <c r="H3888" s="1">
        <v>197</v>
      </c>
      <c r="I3888" s="1">
        <v>24320.99</v>
      </c>
      <c r="K3888" s="3">
        <v>3</v>
      </c>
      <c r="L3888">
        <v>8.1</v>
      </c>
      <c r="M3888">
        <v>13</v>
      </c>
      <c r="N3888" s="1">
        <v>10.032999999999999</v>
      </c>
    </row>
    <row r="3889" spans="1:14" x14ac:dyDescent="0.25">
      <c r="A3889" s="1">
        <v>2016</v>
      </c>
      <c r="B3889" s="1" t="s">
        <v>147</v>
      </c>
      <c r="C3889" s="2" t="s">
        <v>552</v>
      </c>
      <c r="D3889" s="1">
        <f>LOOKUP(B3889,'country lookup'!A:A,'country lookup'!C:C)</f>
        <v>634</v>
      </c>
      <c r="E3889">
        <v>4</v>
      </c>
      <c r="F3889">
        <v>2654374</v>
      </c>
      <c r="G3889" s="1">
        <v>19297.39</v>
      </c>
      <c r="H3889" s="1">
        <v>197</v>
      </c>
      <c r="I3889" s="1">
        <v>25256.41</v>
      </c>
      <c r="K3889" s="3"/>
      <c r="L3889">
        <v>7.8</v>
      </c>
      <c r="M3889"/>
      <c r="N3889" s="1">
        <v>9.8620000000000001</v>
      </c>
    </row>
    <row r="3890" spans="1:14" x14ac:dyDescent="0.25">
      <c r="A3890" s="1">
        <v>1990</v>
      </c>
      <c r="B3890" s="1" t="s">
        <v>148</v>
      </c>
      <c r="C3890" s="2" t="s">
        <v>554</v>
      </c>
      <c r="D3890" s="1">
        <f>LOOKUP(B3890,'country lookup'!A:A,'country lookup'!C:C)</f>
        <v>642</v>
      </c>
      <c r="E3890">
        <v>3</v>
      </c>
      <c r="F3890">
        <v>23201835</v>
      </c>
      <c r="G3890" s="1">
        <v>2117.2040000000002</v>
      </c>
      <c r="H3890" s="1">
        <v>10354</v>
      </c>
      <c r="I3890" s="1">
        <v>332926</v>
      </c>
      <c r="J3890" s="1">
        <v>258064.5</v>
      </c>
      <c r="K3890" s="3">
        <v>390</v>
      </c>
      <c r="L3890">
        <v>31.1</v>
      </c>
      <c r="M3890">
        <v>124</v>
      </c>
      <c r="N3890" s="1">
        <v>13.6</v>
      </c>
    </row>
    <row r="3891" spans="1:14" x14ac:dyDescent="0.25">
      <c r="A3891" s="1">
        <v>1991</v>
      </c>
      <c r="B3891" s="1" t="s">
        <v>148</v>
      </c>
      <c r="C3891" s="2" t="s">
        <v>554</v>
      </c>
      <c r="D3891" s="1">
        <f>LOOKUP(B3891,'country lookup'!A:A,'country lookup'!C:C)</f>
        <v>642</v>
      </c>
      <c r="E3891">
        <v>3</v>
      </c>
      <c r="F3891">
        <v>23001155</v>
      </c>
      <c r="G3891" s="1">
        <v>1722.2850000000001</v>
      </c>
      <c r="H3891" s="1">
        <v>9358</v>
      </c>
      <c r="I3891" s="1">
        <v>315084.2</v>
      </c>
      <c r="J3891" s="1">
        <v>254717</v>
      </c>
      <c r="K3891" s="3">
        <v>320</v>
      </c>
      <c r="L3891">
        <v>29.7</v>
      </c>
      <c r="M3891">
        <v>106</v>
      </c>
      <c r="N3891" s="1">
        <v>12</v>
      </c>
    </row>
    <row r="3892" spans="1:14" x14ac:dyDescent="0.25">
      <c r="A3892" s="1">
        <v>1992</v>
      </c>
      <c r="B3892" s="1" t="s">
        <v>148</v>
      </c>
      <c r="C3892" s="2" t="s">
        <v>554</v>
      </c>
      <c r="D3892" s="1">
        <f>LOOKUP(B3892,'country lookup'!A:A,'country lookup'!C:C)</f>
        <v>642</v>
      </c>
      <c r="E3892">
        <v>3</v>
      </c>
      <c r="F3892">
        <v>22794284</v>
      </c>
      <c r="G3892" s="1">
        <v>1607.7339999999999</v>
      </c>
      <c r="H3892" s="1">
        <v>8508</v>
      </c>
      <c r="I3892" s="1">
        <v>296446</v>
      </c>
      <c r="J3892" s="1">
        <v>239583.3</v>
      </c>
      <c r="K3892" s="3">
        <v>270</v>
      </c>
      <c r="L3892">
        <v>28.7</v>
      </c>
      <c r="M3892">
        <v>96</v>
      </c>
      <c r="N3892" s="1">
        <v>11.4</v>
      </c>
    </row>
    <row r="3893" spans="1:14" x14ac:dyDescent="0.25">
      <c r="A3893" s="1">
        <v>1993</v>
      </c>
      <c r="B3893" s="1" t="s">
        <v>148</v>
      </c>
      <c r="C3893" s="2" t="s">
        <v>554</v>
      </c>
      <c r="D3893" s="1">
        <f>LOOKUP(B3893,'country lookup'!A:A,'country lookup'!C:C)</f>
        <v>642</v>
      </c>
      <c r="E3893">
        <v>3</v>
      </c>
      <c r="F3893">
        <v>22763280</v>
      </c>
      <c r="G3893" s="1">
        <v>1481.52</v>
      </c>
      <c r="H3893" s="1">
        <v>7810</v>
      </c>
      <c r="I3893" s="1">
        <v>278928.59999999998</v>
      </c>
      <c r="J3893" s="1">
        <v>229885.1</v>
      </c>
      <c r="K3893" s="3">
        <v>230</v>
      </c>
      <c r="L3893">
        <v>28</v>
      </c>
      <c r="M3893">
        <v>87</v>
      </c>
      <c r="N3893" s="1">
        <v>11</v>
      </c>
    </row>
    <row r="3894" spans="1:14" x14ac:dyDescent="0.25">
      <c r="A3894" s="1">
        <v>1994</v>
      </c>
      <c r="B3894" s="1" t="s">
        <v>148</v>
      </c>
      <c r="C3894" s="2" t="s">
        <v>554</v>
      </c>
      <c r="D3894" s="1">
        <f>LOOKUP(B3894,'country lookup'!A:A,'country lookup'!C:C)</f>
        <v>642</v>
      </c>
      <c r="E3894">
        <v>3</v>
      </c>
      <c r="F3894">
        <v>22730211</v>
      </c>
      <c r="G3894" s="1">
        <v>1464.682</v>
      </c>
      <c r="H3894" s="1">
        <v>7250</v>
      </c>
      <c r="I3894" s="1">
        <v>263636.40000000002</v>
      </c>
      <c r="J3894" s="1">
        <v>222222.2</v>
      </c>
      <c r="K3894" s="3">
        <v>200</v>
      </c>
      <c r="L3894">
        <v>27.5</v>
      </c>
      <c r="M3894">
        <v>81</v>
      </c>
      <c r="N3894" s="1">
        <v>10.9</v>
      </c>
    </row>
    <row r="3895" spans="1:14" x14ac:dyDescent="0.25">
      <c r="A3895" s="1">
        <v>1995</v>
      </c>
      <c r="B3895" s="1" t="s">
        <v>148</v>
      </c>
      <c r="C3895" s="2" t="s">
        <v>554</v>
      </c>
      <c r="D3895" s="1">
        <f>LOOKUP(B3895,'country lookup'!A:A,'country lookup'!C:C)</f>
        <v>642</v>
      </c>
      <c r="E3895">
        <v>3</v>
      </c>
      <c r="F3895">
        <v>22684270</v>
      </c>
      <c r="G3895" s="1">
        <v>1663.991</v>
      </c>
      <c r="H3895" s="1">
        <v>6805</v>
      </c>
      <c r="I3895" s="1">
        <v>251107</v>
      </c>
      <c r="J3895" s="1">
        <v>220779.2</v>
      </c>
      <c r="K3895" s="3">
        <v>180</v>
      </c>
      <c r="L3895">
        <v>27.1</v>
      </c>
      <c r="M3895">
        <v>77</v>
      </c>
      <c r="N3895" s="1">
        <v>10.4</v>
      </c>
    </row>
    <row r="3896" spans="1:14" x14ac:dyDescent="0.25">
      <c r="A3896" s="1">
        <v>1996</v>
      </c>
      <c r="B3896" s="1" t="s">
        <v>148</v>
      </c>
      <c r="C3896" s="2" t="s">
        <v>554</v>
      </c>
      <c r="D3896" s="1">
        <f>LOOKUP(B3896,'country lookup'!A:A,'country lookup'!C:C)</f>
        <v>642</v>
      </c>
      <c r="E3896">
        <v>3</v>
      </c>
      <c r="F3896">
        <v>22619004</v>
      </c>
      <c r="G3896" s="1">
        <v>1574.6959999999999</v>
      </c>
      <c r="H3896" s="1">
        <v>6441</v>
      </c>
      <c r="I3896" s="1">
        <v>242142.9</v>
      </c>
      <c r="J3896" s="1">
        <v>219178.1</v>
      </c>
      <c r="K3896" s="3">
        <v>170</v>
      </c>
      <c r="L3896">
        <v>26.6</v>
      </c>
      <c r="M3896">
        <v>73</v>
      </c>
      <c r="N3896" s="1">
        <v>10.199999999999999</v>
      </c>
    </row>
    <row r="3897" spans="1:14" x14ac:dyDescent="0.25">
      <c r="A3897" s="1">
        <v>1997</v>
      </c>
      <c r="B3897" s="1" t="s">
        <v>148</v>
      </c>
      <c r="C3897" s="2" t="s">
        <v>554</v>
      </c>
      <c r="D3897" s="1">
        <f>LOOKUP(B3897,'country lookup'!A:A,'country lookup'!C:C)</f>
        <v>642</v>
      </c>
      <c r="E3897">
        <v>3</v>
      </c>
      <c r="F3897">
        <v>22553978</v>
      </c>
      <c r="G3897" s="1">
        <v>1479.27</v>
      </c>
      <c r="H3897" s="1">
        <v>6081</v>
      </c>
      <c r="I3897" s="1">
        <v>234787.6</v>
      </c>
      <c r="J3897" s="1">
        <v>202898.6</v>
      </c>
      <c r="K3897" s="3">
        <v>160</v>
      </c>
      <c r="L3897">
        <v>25.9</v>
      </c>
      <c r="M3897">
        <v>69</v>
      </c>
      <c r="N3897" s="1">
        <v>10.5</v>
      </c>
    </row>
    <row r="3898" spans="1:14" x14ac:dyDescent="0.25">
      <c r="A3898" s="1">
        <v>1998</v>
      </c>
      <c r="B3898" s="1" t="s">
        <v>148</v>
      </c>
      <c r="C3898" s="2" t="s">
        <v>554</v>
      </c>
      <c r="D3898" s="1">
        <f>LOOKUP(B3898,'country lookup'!A:A,'country lookup'!C:C)</f>
        <v>642</v>
      </c>
      <c r="E3898">
        <v>3</v>
      </c>
      <c r="F3898">
        <v>22507344</v>
      </c>
      <c r="G3898" s="1">
        <v>1537.87</v>
      </c>
      <c r="H3898" s="1">
        <v>5668</v>
      </c>
      <c r="I3898" s="1">
        <v>230406.5</v>
      </c>
      <c r="J3898" s="1">
        <v>209677.4</v>
      </c>
      <c r="K3898" s="3">
        <v>140</v>
      </c>
      <c r="L3898">
        <v>24.6</v>
      </c>
      <c r="M3898">
        <v>62</v>
      </c>
      <c r="N3898" s="1">
        <v>10.5</v>
      </c>
    </row>
    <row r="3899" spans="1:14" x14ac:dyDescent="0.25">
      <c r="A3899" s="1">
        <v>1999</v>
      </c>
      <c r="B3899" s="1" t="s">
        <v>148</v>
      </c>
      <c r="C3899" s="2" t="s">
        <v>554</v>
      </c>
      <c r="D3899" s="1">
        <f>LOOKUP(B3899,'country lookup'!A:A,'country lookup'!C:C)</f>
        <v>642</v>
      </c>
      <c r="E3899">
        <v>3</v>
      </c>
      <c r="F3899">
        <v>22472040</v>
      </c>
      <c r="G3899" s="1">
        <v>1673.375</v>
      </c>
      <c r="H3899" s="1">
        <v>5247</v>
      </c>
      <c r="I3899" s="1">
        <v>227142.9</v>
      </c>
      <c r="J3899" s="1">
        <v>196428.6</v>
      </c>
      <c r="K3899" s="3">
        <v>130</v>
      </c>
      <c r="L3899">
        <v>23.1</v>
      </c>
      <c r="M3899">
        <v>56</v>
      </c>
      <c r="N3899" s="1">
        <v>10.4</v>
      </c>
    </row>
    <row r="3900" spans="1:14" x14ac:dyDescent="0.25">
      <c r="A3900" s="1">
        <v>2000</v>
      </c>
      <c r="B3900" s="1" t="s">
        <v>148</v>
      </c>
      <c r="C3900" s="2" t="s">
        <v>554</v>
      </c>
      <c r="D3900" s="1">
        <f>LOOKUP(B3900,'country lookup'!A:A,'country lookup'!C:C)</f>
        <v>642</v>
      </c>
      <c r="E3900">
        <v>3</v>
      </c>
      <c r="F3900">
        <v>22442971</v>
      </c>
      <c r="G3900" s="1">
        <v>1653.615</v>
      </c>
      <c r="H3900" s="1">
        <v>4907</v>
      </c>
      <c r="I3900" s="1">
        <v>224063.9</v>
      </c>
      <c r="J3900" s="1">
        <v>196078.4</v>
      </c>
      <c r="K3900" s="3">
        <v>110</v>
      </c>
      <c r="L3900">
        <v>21.9</v>
      </c>
      <c r="M3900">
        <v>51</v>
      </c>
      <c r="N3900" s="1">
        <v>10.4</v>
      </c>
    </row>
    <row r="3901" spans="1:14" x14ac:dyDescent="0.25">
      <c r="A3901" s="1">
        <v>2001</v>
      </c>
      <c r="B3901" s="1" t="s">
        <v>148</v>
      </c>
      <c r="C3901" s="2" t="s">
        <v>554</v>
      </c>
      <c r="D3901" s="1">
        <f>LOOKUP(B3901,'country lookup'!A:A,'country lookup'!C:C)</f>
        <v>642</v>
      </c>
      <c r="E3901">
        <v>3</v>
      </c>
      <c r="F3901">
        <v>22131970</v>
      </c>
      <c r="G3901" s="1">
        <v>1704.269</v>
      </c>
      <c r="H3901" s="1">
        <v>4677</v>
      </c>
      <c r="I3901" s="1">
        <v>221658.8</v>
      </c>
      <c r="J3901" s="1">
        <v>206521.7</v>
      </c>
      <c r="K3901" s="3">
        <v>100</v>
      </c>
      <c r="L3901">
        <v>21.1</v>
      </c>
      <c r="M3901">
        <v>46</v>
      </c>
      <c r="N3901" s="1">
        <v>10</v>
      </c>
    </row>
    <row r="3902" spans="1:14" x14ac:dyDescent="0.25">
      <c r="A3902" s="1">
        <v>2002</v>
      </c>
      <c r="B3902" s="1" t="s">
        <v>148</v>
      </c>
      <c r="C3902" s="2" t="s">
        <v>554</v>
      </c>
      <c r="D3902" s="1">
        <f>LOOKUP(B3902,'country lookup'!A:A,'country lookup'!C:C)</f>
        <v>642</v>
      </c>
      <c r="E3902">
        <v>3</v>
      </c>
      <c r="F3902">
        <v>21730496</v>
      </c>
      <c r="G3902" s="1">
        <v>1849.3689999999999</v>
      </c>
      <c r="H3902" s="1">
        <v>4518</v>
      </c>
      <c r="I3902" s="1">
        <v>219320.4</v>
      </c>
      <c r="J3902" s="1">
        <v>195454.5</v>
      </c>
      <c r="K3902" s="3">
        <v>95</v>
      </c>
      <c r="L3902">
        <v>20.6</v>
      </c>
      <c r="M3902">
        <v>44</v>
      </c>
      <c r="N3902" s="1">
        <v>9.6999999999999993</v>
      </c>
    </row>
    <row r="3903" spans="1:14" x14ac:dyDescent="0.25">
      <c r="A3903" s="1">
        <v>2003</v>
      </c>
      <c r="B3903" s="1" t="s">
        <v>148</v>
      </c>
      <c r="C3903" s="2" t="s">
        <v>554</v>
      </c>
      <c r="D3903" s="1">
        <f>LOOKUP(B3903,'country lookup'!A:A,'country lookup'!C:C)</f>
        <v>642</v>
      </c>
      <c r="E3903">
        <v>3</v>
      </c>
      <c r="F3903">
        <v>21574326</v>
      </c>
      <c r="G3903" s="1">
        <v>1840.27</v>
      </c>
      <c r="H3903" s="1">
        <v>4383</v>
      </c>
      <c r="I3903" s="1">
        <v>219150</v>
      </c>
      <c r="J3903" s="1">
        <v>192500</v>
      </c>
      <c r="K3903" s="3">
        <v>86</v>
      </c>
      <c r="L3903">
        <v>20</v>
      </c>
      <c r="M3903">
        <v>40</v>
      </c>
      <c r="N3903" s="1">
        <v>9.8000000000000007</v>
      </c>
    </row>
    <row r="3904" spans="1:14" x14ac:dyDescent="0.25">
      <c r="A3904" s="1">
        <v>2004</v>
      </c>
      <c r="B3904" s="1" t="s">
        <v>148</v>
      </c>
      <c r="C3904" s="2" t="s">
        <v>554</v>
      </c>
      <c r="D3904" s="1">
        <f>LOOKUP(B3904,'country lookup'!A:A,'country lookup'!C:C)</f>
        <v>642</v>
      </c>
      <c r="E3904">
        <v>3</v>
      </c>
      <c r="F3904">
        <v>21451748</v>
      </c>
      <c r="G3904" s="1">
        <v>2070.8319999999999</v>
      </c>
      <c r="H3904" s="1">
        <v>4206</v>
      </c>
      <c r="I3904" s="1">
        <v>217927.5</v>
      </c>
      <c r="J3904" s="1">
        <v>202857.1</v>
      </c>
      <c r="K3904" s="3">
        <v>77</v>
      </c>
      <c r="L3904">
        <v>19.3</v>
      </c>
      <c r="M3904">
        <v>35</v>
      </c>
      <c r="N3904" s="1">
        <v>10.1</v>
      </c>
    </row>
    <row r="3905" spans="1:14" x14ac:dyDescent="0.25">
      <c r="A3905" s="1">
        <v>2005</v>
      </c>
      <c r="B3905" s="1" t="s">
        <v>148</v>
      </c>
      <c r="C3905" s="2" t="s">
        <v>554</v>
      </c>
      <c r="D3905" s="1">
        <f>LOOKUP(B3905,'country lookup'!A:A,'country lookup'!C:C)</f>
        <v>642</v>
      </c>
      <c r="E3905">
        <v>3</v>
      </c>
      <c r="F3905">
        <v>21319685</v>
      </c>
      <c r="G3905" s="1">
        <v>2187.7089999999998</v>
      </c>
      <c r="H3905" s="1">
        <v>3920</v>
      </c>
      <c r="I3905" s="1">
        <v>217777.8</v>
      </c>
      <c r="J3905" s="1">
        <v>196969.7</v>
      </c>
      <c r="K3905" s="3">
        <v>71</v>
      </c>
      <c r="L3905">
        <v>18</v>
      </c>
      <c r="M3905">
        <v>33</v>
      </c>
      <c r="N3905" s="1">
        <v>10.4</v>
      </c>
    </row>
    <row r="3906" spans="1:14" x14ac:dyDescent="0.25">
      <c r="A3906" s="1">
        <v>2006</v>
      </c>
      <c r="B3906" s="1" t="s">
        <v>148</v>
      </c>
      <c r="C3906" s="2" t="s">
        <v>554</v>
      </c>
      <c r="D3906" s="1">
        <f>LOOKUP(B3906,'country lookup'!A:A,'country lookup'!C:C)</f>
        <v>642</v>
      </c>
      <c r="E3906">
        <v>3</v>
      </c>
      <c r="F3906">
        <v>21193760</v>
      </c>
      <c r="G3906" s="1">
        <v>2437.828</v>
      </c>
      <c r="H3906" s="1">
        <v>3527</v>
      </c>
      <c r="I3906" s="1">
        <v>217716</v>
      </c>
      <c r="J3906" s="1">
        <v>206666.7</v>
      </c>
      <c r="K3906" s="3">
        <v>65</v>
      </c>
      <c r="L3906">
        <v>16.2</v>
      </c>
      <c r="M3906">
        <v>30</v>
      </c>
      <c r="N3906" s="1">
        <v>10.4</v>
      </c>
    </row>
    <row r="3907" spans="1:14" x14ac:dyDescent="0.25">
      <c r="A3907" s="1">
        <v>2007</v>
      </c>
      <c r="B3907" s="1" t="s">
        <v>148</v>
      </c>
      <c r="C3907" s="2" t="s">
        <v>554</v>
      </c>
      <c r="D3907" s="1">
        <f>LOOKUP(B3907,'country lookup'!A:A,'country lookup'!C:C)</f>
        <v>642</v>
      </c>
      <c r="E3907">
        <v>3</v>
      </c>
      <c r="F3907">
        <v>20882982</v>
      </c>
      <c r="G3907" s="1">
        <v>2835.1379999999999</v>
      </c>
      <c r="H3907" s="1">
        <v>3131</v>
      </c>
      <c r="I3907" s="1">
        <v>217430.6</v>
      </c>
      <c r="J3907" s="1">
        <v>210344.8</v>
      </c>
      <c r="K3907" s="3">
        <v>62</v>
      </c>
      <c r="L3907">
        <v>14.4</v>
      </c>
      <c r="M3907">
        <v>29</v>
      </c>
      <c r="N3907" s="1">
        <v>10.3</v>
      </c>
    </row>
    <row r="3908" spans="1:14" x14ac:dyDescent="0.25">
      <c r="A3908" s="1">
        <v>2008</v>
      </c>
      <c r="B3908" s="1" t="s">
        <v>148</v>
      </c>
      <c r="C3908" s="2" t="s">
        <v>554</v>
      </c>
      <c r="D3908" s="1">
        <f>LOOKUP(B3908,'country lookup'!A:A,'country lookup'!C:C)</f>
        <v>642</v>
      </c>
      <c r="E3908">
        <v>3</v>
      </c>
      <c r="F3908">
        <v>20537875</v>
      </c>
      <c r="G3908" s="1">
        <v>2962.1149999999998</v>
      </c>
      <c r="H3908" s="1">
        <v>2805</v>
      </c>
      <c r="I3908" s="1">
        <v>215769.2</v>
      </c>
      <c r="J3908" s="1">
        <v>213793.1</v>
      </c>
      <c r="K3908" s="3">
        <v>61</v>
      </c>
      <c r="L3908">
        <v>13</v>
      </c>
      <c r="M3908">
        <v>29</v>
      </c>
      <c r="N3908" s="1">
        <v>10.8</v>
      </c>
    </row>
    <row r="3909" spans="1:14" x14ac:dyDescent="0.25">
      <c r="A3909" s="1">
        <v>2009</v>
      </c>
      <c r="B3909" s="1" t="s">
        <v>148</v>
      </c>
      <c r="C3909" s="2" t="s">
        <v>554</v>
      </c>
      <c r="D3909" s="1">
        <f>LOOKUP(B3909,'country lookup'!A:A,'country lookup'!C:C)</f>
        <v>642</v>
      </c>
      <c r="E3909">
        <v>3</v>
      </c>
      <c r="F3909">
        <v>20367487</v>
      </c>
      <c r="G3909" s="1">
        <v>2674.3249999999998</v>
      </c>
      <c r="H3909" s="1">
        <v>2568</v>
      </c>
      <c r="I3909" s="1">
        <v>214000</v>
      </c>
      <c r="J3909" s="1">
        <v>203333.3</v>
      </c>
      <c r="K3909" s="3">
        <v>62</v>
      </c>
      <c r="L3909">
        <v>12</v>
      </c>
      <c r="M3909">
        <v>30</v>
      </c>
      <c r="N3909" s="1">
        <v>10.9</v>
      </c>
    </row>
    <row r="3910" spans="1:14" x14ac:dyDescent="0.25">
      <c r="A3910" s="1">
        <v>2010</v>
      </c>
      <c r="B3910" s="1" t="s">
        <v>148</v>
      </c>
      <c r="C3910" s="2" t="s">
        <v>554</v>
      </c>
      <c r="D3910" s="1">
        <f>LOOKUP(B3910,'country lookup'!A:A,'country lookup'!C:C)</f>
        <v>642</v>
      </c>
      <c r="E3910">
        <v>3</v>
      </c>
      <c r="F3910">
        <v>20246871</v>
      </c>
      <c r="G3910" s="1">
        <v>2683.8229999999999</v>
      </c>
      <c r="H3910" s="1">
        <v>2419</v>
      </c>
      <c r="I3910" s="1">
        <v>210347.8</v>
      </c>
      <c r="J3910" s="1">
        <v>200000</v>
      </c>
      <c r="K3910" s="3">
        <v>61</v>
      </c>
      <c r="L3910">
        <v>11.5</v>
      </c>
      <c r="M3910">
        <v>30</v>
      </c>
      <c r="N3910" s="1">
        <v>10.5</v>
      </c>
    </row>
    <row r="3911" spans="1:14" x14ac:dyDescent="0.25">
      <c r="A3911" s="1">
        <v>2011</v>
      </c>
      <c r="B3911" s="1" t="s">
        <v>148</v>
      </c>
      <c r="C3911" s="2" t="s">
        <v>554</v>
      </c>
      <c r="D3911" s="1">
        <f>LOOKUP(B3911,'country lookup'!A:A,'country lookup'!C:C)</f>
        <v>642</v>
      </c>
      <c r="E3911">
        <v>3</v>
      </c>
      <c r="F3911">
        <v>20147528</v>
      </c>
      <c r="G3911" s="1">
        <v>2837.875</v>
      </c>
      <c r="H3911" s="1">
        <v>2337</v>
      </c>
      <c r="I3911" s="1">
        <v>206814.2</v>
      </c>
      <c r="J3911" s="1">
        <v>193333.3</v>
      </c>
      <c r="K3911" s="3">
        <v>60</v>
      </c>
      <c r="L3911">
        <v>11.3</v>
      </c>
      <c r="M3911">
        <v>30</v>
      </c>
      <c r="N3911" s="1">
        <v>9.6999999999999993</v>
      </c>
    </row>
    <row r="3912" spans="1:14" x14ac:dyDescent="0.25">
      <c r="A3912" s="1">
        <v>2012</v>
      </c>
      <c r="B3912" s="1" t="s">
        <v>148</v>
      </c>
      <c r="C3912" s="2" t="s">
        <v>554</v>
      </c>
      <c r="D3912" s="1">
        <f>LOOKUP(B3912,'country lookup'!A:A,'country lookup'!C:C)</f>
        <v>642</v>
      </c>
      <c r="E3912">
        <v>3</v>
      </c>
      <c r="F3912">
        <v>20058035</v>
      </c>
      <c r="G3912" s="1">
        <v>2896.8029999999999</v>
      </c>
      <c r="H3912" s="1">
        <v>2258</v>
      </c>
      <c r="I3912" s="1">
        <v>203423.4</v>
      </c>
      <c r="J3912" s="1">
        <v>190000</v>
      </c>
      <c r="K3912" s="3">
        <v>58</v>
      </c>
      <c r="L3912">
        <v>11.1</v>
      </c>
      <c r="M3912">
        <v>30</v>
      </c>
      <c r="N3912" s="1">
        <v>10</v>
      </c>
    </row>
    <row r="3913" spans="1:14" x14ac:dyDescent="0.25">
      <c r="A3913" s="1">
        <v>2013</v>
      </c>
      <c r="B3913" s="1" t="s">
        <v>148</v>
      </c>
      <c r="C3913" s="2" t="s">
        <v>554</v>
      </c>
      <c r="D3913" s="1">
        <f>LOOKUP(B3913,'country lookup'!A:A,'country lookup'!C:C)</f>
        <v>642</v>
      </c>
      <c r="E3913">
        <v>3</v>
      </c>
      <c r="F3913">
        <v>19983693</v>
      </c>
      <c r="G3913" s="1">
        <v>0</v>
      </c>
      <c r="H3913" s="1">
        <v>2132</v>
      </c>
      <c r="I3913" s="1">
        <v>201132.1</v>
      </c>
      <c r="J3913" s="1">
        <v>183871</v>
      </c>
      <c r="K3913" s="3">
        <v>57</v>
      </c>
      <c r="L3913">
        <v>10.6</v>
      </c>
      <c r="M3913">
        <v>31</v>
      </c>
      <c r="N3913" s="1">
        <v>9.4</v>
      </c>
    </row>
    <row r="3914" spans="1:14" x14ac:dyDescent="0.25">
      <c r="A3914" s="1">
        <v>2014</v>
      </c>
      <c r="B3914" s="1" t="s">
        <v>148</v>
      </c>
      <c r="C3914" s="2" t="s">
        <v>554</v>
      </c>
      <c r="D3914" s="1">
        <f>LOOKUP(B3914,'country lookup'!A:A,'country lookup'!C:C)</f>
        <v>642</v>
      </c>
      <c r="E3914">
        <v>3</v>
      </c>
      <c r="F3914">
        <v>19908979</v>
      </c>
      <c r="G3914" s="1">
        <v>0</v>
      </c>
      <c r="H3914" s="1">
        <v>1964</v>
      </c>
      <c r="I3914" s="1">
        <v>196400</v>
      </c>
      <c r="J3914" s="1">
        <v>180645.2</v>
      </c>
      <c r="K3914" s="3">
        <v>57</v>
      </c>
      <c r="L3914">
        <v>10</v>
      </c>
      <c r="M3914">
        <v>31</v>
      </c>
      <c r="N3914" s="1">
        <v>10</v>
      </c>
    </row>
    <row r="3915" spans="1:14" x14ac:dyDescent="0.25">
      <c r="A3915" s="1">
        <v>2015</v>
      </c>
      <c r="B3915" s="1" t="s">
        <v>148</v>
      </c>
      <c r="C3915" s="2" t="s">
        <v>554</v>
      </c>
      <c r="D3915" s="1">
        <f>LOOKUP(B3915,'country lookup'!A:A,'country lookup'!C:C)</f>
        <v>642</v>
      </c>
      <c r="E3915">
        <v>3</v>
      </c>
      <c r="F3915">
        <v>19815481</v>
      </c>
      <c r="G3915" s="1">
        <v>0</v>
      </c>
      <c r="H3915" s="1">
        <v>1789</v>
      </c>
      <c r="I3915" s="1">
        <v>194456.5</v>
      </c>
      <c r="K3915" s="3">
        <v>56</v>
      </c>
      <c r="L3915">
        <v>9.1999999999999993</v>
      </c>
      <c r="M3915">
        <v>31</v>
      </c>
      <c r="N3915" s="1">
        <v>10.199999999999999</v>
      </c>
    </row>
    <row r="3916" spans="1:14" x14ac:dyDescent="0.25">
      <c r="A3916" s="1">
        <v>2016</v>
      </c>
      <c r="B3916" s="1" t="s">
        <v>148</v>
      </c>
      <c r="C3916" s="2" t="s">
        <v>554</v>
      </c>
      <c r="D3916" s="1">
        <f>LOOKUP(B3916,'country lookup'!A:A,'country lookup'!C:C)</f>
        <v>642</v>
      </c>
      <c r="E3916">
        <v>3</v>
      </c>
      <c r="F3916">
        <v>19702332</v>
      </c>
      <c r="G3916" s="1">
        <v>0</v>
      </c>
      <c r="H3916" s="1">
        <v>1625</v>
      </c>
      <c r="I3916" s="1">
        <v>191176.5</v>
      </c>
      <c r="K3916" s="3"/>
      <c r="L3916">
        <v>8.5</v>
      </c>
      <c r="M3916"/>
      <c r="N3916" s="1">
        <v>10.4</v>
      </c>
    </row>
    <row r="3917" spans="1:14" x14ac:dyDescent="0.25">
      <c r="A3917" s="1">
        <v>1990</v>
      </c>
      <c r="B3917" s="1" t="s">
        <v>149</v>
      </c>
      <c r="C3917" s="2" t="s">
        <v>556</v>
      </c>
      <c r="D3917" s="1">
        <f>LOOKUP(B3917,'country lookup'!A:A,'country lookup'!C:C)</f>
        <v>643</v>
      </c>
      <c r="E3917">
        <v>3</v>
      </c>
      <c r="F3917">
        <v>148292000</v>
      </c>
      <c r="G3917" s="1">
        <v>0</v>
      </c>
      <c r="H3917" s="1">
        <v>45447</v>
      </c>
      <c r="I3917" s="1">
        <v>2094332</v>
      </c>
      <c r="J3917" s="1">
        <v>1904762</v>
      </c>
      <c r="K3917" s="3">
        <v>1300</v>
      </c>
      <c r="L3917">
        <v>21.7</v>
      </c>
      <c r="M3917">
        <v>63</v>
      </c>
      <c r="N3917" s="1">
        <v>13.4</v>
      </c>
    </row>
    <row r="3918" spans="1:14" x14ac:dyDescent="0.25">
      <c r="A3918" s="1">
        <v>1991</v>
      </c>
      <c r="B3918" s="1" t="s">
        <v>149</v>
      </c>
      <c r="C3918" s="2" t="s">
        <v>556</v>
      </c>
      <c r="D3918" s="1">
        <f>LOOKUP(B3918,'country lookup'!A:A,'country lookup'!C:C)</f>
        <v>643</v>
      </c>
      <c r="E3918">
        <v>3</v>
      </c>
      <c r="F3918">
        <v>148624000</v>
      </c>
      <c r="G3918" s="1">
        <v>0</v>
      </c>
      <c r="H3918" s="1">
        <v>42366</v>
      </c>
      <c r="I3918" s="1">
        <v>1961389</v>
      </c>
      <c r="J3918" s="1">
        <v>1904762</v>
      </c>
      <c r="K3918" s="3">
        <v>1200</v>
      </c>
      <c r="L3918">
        <v>21.6</v>
      </c>
      <c r="M3918">
        <v>63</v>
      </c>
      <c r="N3918" s="1">
        <v>12.1</v>
      </c>
    </row>
    <row r="3919" spans="1:14" x14ac:dyDescent="0.25">
      <c r="A3919" s="1">
        <v>1992</v>
      </c>
      <c r="B3919" s="1" t="s">
        <v>149</v>
      </c>
      <c r="C3919" s="2" t="s">
        <v>556</v>
      </c>
      <c r="D3919" s="1">
        <f>LOOKUP(B3919,'country lookup'!A:A,'country lookup'!C:C)</f>
        <v>643</v>
      </c>
      <c r="E3919">
        <v>3</v>
      </c>
      <c r="F3919">
        <v>148689000</v>
      </c>
      <c r="G3919" s="1">
        <v>0</v>
      </c>
      <c r="H3919" s="1">
        <v>39605</v>
      </c>
      <c r="I3919" s="1">
        <v>1825115</v>
      </c>
      <c r="J3919" s="1">
        <v>1940299</v>
      </c>
      <c r="K3919" s="3">
        <v>1200</v>
      </c>
      <c r="L3919">
        <v>21.7</v>
      </c>
      <c r="M3919">
        <v>67</v>
      </c>
      <c r="N3919" s="1">
        <v>10.7</v>
      </c>
    </row>
    <row r="3920" spans="1:14" x14ac:dyDescent="0.25">
      <c r="A3920" s="1">
        <v>1993</v>
      </c>
      <c r="B3920" s="1" t="s">
        <v>149</v>
      </c>
      <c r="C3920" s="2" t="s">
        <v>556</v>
      </c>
      <c r="D3920" s="1">
        <f>LOOKUP(B3920,'country lookup'!A:A,'country lookup'!C:C)</f>
        <v>643</v>
      </c>
      <c r="E3920">
        <v>3</v>
      </c>
      <c r="F3920">
        <v>148520000</v>
      </c>
      <c r="G3920" s="1">
        <v>0</v>
      </c>
      <c r="H3920" s="1">
        <v>37075</v>
      </c>
      <c r="I3920" s="1">
        <v>1692922</v>
      </c>
      <c r="J3920" s="1">
        <v>1604938</v>
      </c>
      <c r="K3920" s="3">
        <v>1300</v>
      </c>
      <c r="L3920">
        <v>21.9</v>
      </c>
      <c r="M3920">
        <v>81</v>
      </c>
      <c r="N3920" s="1">
        <v>9.4</v>
      </c>
    </row>
    <row r="3921" spans="1:14" x14ac:dyDescent="0.25">
      <c r="A3921" s="1">
        <v>1994</v>
      </c>
      <c r="B3921" s="1" t="s">
        <v>149</v>
      </c>
      <c r="C3921" s="2" t="s">
        <v>556</v>
      </c>
      <c r="D3921" s="1">
        <f>LOOKUP(B3921,'country lookup'!A:A,'country lookup'!C:C)</f>
        <v>643</v>
      </c>
      <c r="E3921">
        <v>3</v>
      </c>
      <c r="F3921">
        <v>148336000</v>
      </c>
      <c r="G3921" s="1">
        <v>0</v>
      </c>
      <c r="H3921" s="1">
        <v>34642</v>
      </c>
      <c r="I3921" s="1">
        <v>1567511</v>
      </c>
      <c r="J3921" s="1">
        <v>1250000</v>
      </c>
      <c r="K3921" s="3">
        <v>1300</v>
      </c>
      <c r="L3921">
        <v>22.1</v>
      </c>
      <c r="M3921">
        <v>88</v>
      </c>
      <c r="N3921" s="1">
        <v>9.5</v>
      </c>
    </row>
    <row r="3922" spans="1:14" x14ac:dyDescent="0.25">
      <c r="A3922" s="1">
        <v>1995</v>
      </c>
      <c r="B3922" s="1" t="s">
        <v>149</v>
      </c>
      <c r="C3922" s="2" t="s">
        <v>556</v>
      </c>
      <c r="D3922" s="1">
        <f>LOOKUP(B3922,'country lookup'!A:A,'country lookup'!C:C)</f>
        <v>643</v>
      </c>
      <c r="E3922">
        <v>3</v>
      </c>
      <c r="F3922">
        <v>148375726</v>
      </c>
      <c r="G3922" s="1">
        <v>0</v>
      </c>
      <c r="H3922" s="1">
        <v>32325</v>
      </c>
      <c r="I3922" s="1">
        <v>1469318</v>
      </c>
      <c r="J3922" s="1">
        <v>1158537</v>
      </c>
      <c r="K3922" s="3">
        <v>1100</v>
      </c>
      <c r="L3922">
        <v>22</v>
      </c>
      <c r="M3922">
        <v>82</v>
      </c>
      <c r="N3922" s="1">
        <v>9.3000000000000007</v>
      </c>
    </row>
    <row r="3923" spans="1:14" x14ac:dyDescent="0.25">
      <c r="A3923" s="1">
        <v>1996</v>
      </c>
      <c r="B3923" s="1" t="s">
        <v>149</v>
      </c>
      <c r="C3923" s="2" t="s">
        <v>556</v>
      </c>
      <c r="D3923" s="1">
        <f>LOOKUP(B3923,'country lookup'!A:A,'country lookup'!C:C)</f>
        <v>643</v>
      </c>
      <c r="E3923">
        <v>3</v>
      </c>
      <c r="F3923">
        <v>148160042</v>
      </c>
      <c r="G3923" s="1">
        <v>0</v>
      </c>
      <c r="H3923" s="1">
        <v>30341</v>
      </c>
      <c r="I3923" s="1">
        <v>1398203</v>
      </c>
      <c r="J3923" s="1">
        <v>1140845</v>
      </c>
      <c r="K3923" s="3">
        <v>950</v>
      </c>
      <c r="L3923">
        <v>21.7</v>
      </c>
      <c r="M3923">
        <v>71</v>
      </c>
      <c r="N3923" s="1">
        <v>8.9</v>
      </c>
    </row>
    <row r="3924" spans="1:14" x14ac:dyDescent="0.25">
      <c r="A3924" s="1">
        <v>1997</v>
      </c>
      <c r="B3924" s="1" t="s">
        <v>149</v>
      </c>
      <c r="C3924" s="2" t="s">
        <v>556</v>
      </c>
      <c r="D3924" s="1">
        <f>LOOKUP(B3924,'country lookup'!A:A,'country lookup'!C:C)</f>
        <v>643</v>
      </c>
      <c r="E3924">
        <v>3</v>
      </c>
      <c r="F3924">
        <v>147915307</v>
      </c>
      <c r="G3924" s="1">
        <v>0</v>
      </c>
      <c r="H3924" s="1">
        <v>28786</v>
      </c>
      <c r="I3924" s="1">
        <v>1351455</v>
      </c>
      <c r="J3924" s="1">
        <v>1193548</v>
      </c>
      <c r="K3924" s="3">
        <v>810</v>
      </c>
      <c r="L3924">
        <v>21.3</v>
      </c>
      <c r="M3924">
        <v>62</v>
      </c>
      <c r="N3924" s="1">
        <v>8.6</v>
      </c>
    </row>
    <row r="3925" spans="1:14" x14ac:dyDescent="0.25">
      <c r="A3925" s="1">
        <v>1998</v>
      </c>
      <c r="B3925" s="1" t="s">
        <v>149</v>
      </c>
      <c r="C3925" s="2" t="s">
        <v>556</v>
      </c>
      <c r="D3925" s="1">
        <f>LOOKUP(B3925,'country lookup'!A:A,'country lookup'!C:C)</f>
        <v>643</v>
      </c>
      <c r="E3925">
        <v>3</v>
      </c>
      <c r="F3925">
        <v>147670692</v>
      </c>
      <c r="G3925" s="1">
        <v>0</v>
      </c>
      <c r="H3925" s="1">
        <v>27544</v>
      </c>
      <c r="I3925" s="1">
        <v>1324231</v>
      </c>
      <c r="J3925" s="1">
        <v>1350877</v>
      </c>
      <c r="K3925" s="3">
        <v>740</v>
      </c>
      <c r="L3925">
        <v>20.8</v>
      </c>
      <c r="M3925">
        <v>57</v>
      </c>
      <c r="N3925" s="1">
        <v>8.8000000000000007</v>
      </c>
    </row>
    <row r="3926" spans="1:14" x14ac:dyDescent="0.25">
      <c r="A3926" s="1">
        <v>1999</v>
      </c>
      <c r="B3926" s="1" t="s">
        <v>149</v>
      </c>
      <c r="C3926" s="2" t="s">
        <v>556</v>
      </c>
      <c r="D3926" s="1">
        <f>LOOKUP(B3926,'country lookup'!A:A,'country lookup'!C:C)</f>
        <v>643</v>
      </c>
      <c r="E3926">
        <v>3</v>
      </c>
      <c r="F3926">
        <v>147214392</v>
      </c>
      <c r="G3926" s="1">
        <v>0</v>
      </c>
      <c r="H3926" s="1">
        <v>26482</v>
      </c>
      <c r="I3926" s="1">
        <v>1310990</v>
      </c>
      <c r="J3926" s="1">
        <v>1271186</v>
      </c>
      <c r="K3926" s="3">
        <v>770</v>
      </c>
      <c r="L3926">
        <v>20.2</v>
      </c>
      <c r="M3926">
        <v>59</v>
      </c>
      <c r="N3926" s="1">
        <v>8.3000000000000007</v>
      </c>
    </row>
    <row r="3927" spans="1:14" x14ac:dyDescent="0.25">
      <c r="A3927" s="1">
        <v>2000</v>
      </c>
      <c r="B3927" s="1" t="s">
        <v>149</v>
      </c>
      <c r="C3927" s="2" t="s">
        <v>556</v>
      </c>
      <c r="D3927" s="1">
        <f>LOOKUP(B3927,'country lookup'!A:A,'country lookup'!C:C)</f>
        <v>643</v>
      </c>
      <c r="E3927">
        <v>3</v>
      </c>
      <c r="F3927">
        <v>146596557</v>
      </c>
      <c r="G3927" s="1">
        <v>2506.857</v>
      </c>
      <c r="H3927" s="1">
        <v>25510</v>
      </c>
      <c r="I3927" s="1">
        <v>1314948</v>
      </c>
      <c r="J3927" s="1">
        <v>1280702</v>
      </c>
      <c r="K3927" s="3">
        <v>750</v>
      </c>
      <c r="L3927">
        <v>19.399999999999999</v>
      </c>
      <c r="M3927">
        <v>57</v>
      </c>
      <c r="N3927" s="1">
        <v>8.6999999999999993</v>
      </c>
    </row>
    <row r="3928" spans="1:14" x14ac:dyDescent="0.25">
      <c r="A3928" s="1">
        <v>2001</v>
      </c>
      <c r="B3928" s="1" t="s">
        <v>149</v>
      </c>
      <c r="C3928" s="2" t="s">
        <v>556</v>
      </c>
      <c r="D3928" s="1">
        <f>LOOKUP(B3928,'country lookup'!A:A,'country lookup'!C:C)</f>
        <v>643</v>
      </c>
      <c r="E3928">
        <v>3</v>
      </c>
      <c r="F3928">
        <v>145976083</v>
      </c>
      <c r="G3928" s="1">
        <v>2652.7579999999998</v>
      </c>
      <c r="H3928" s="1">
        <v>24544</v>
      </c>
      <c r="I3928" s="1">
        <v>1333913</v>
      </c>
      <c r="J3928" s="1">
        <v>1314815</v>
      </c>
      <c r="K3928" s="3">
        <v>730</v>
      </c>
      <c r="L3928">
        <v>18.399999999999999</v>
      </c>
      <c r="M3928">
        <v>54</v>
      </c>
      <c r="N3928" s="1">
        <v>9.1</v>
      </c>
    </row>
    <row r="3929" spans="1:14" x14ac:dyDescent="0.25">
      <c r="A3929" s="1">
        <v>2002</v>
      </c>
      <c r="B3929" s="1" t="s">
        <v>149</v>
      </c>
      <c r="C3929" s="2" t="s">
        <v>556</v>
      </c>
      <c r="D3929" s="1">
        <f>LOOKUP(B3929,'country lookup'!A:A,'country lookup'!C:C)</f>
        <v>643</v>
      </c>
      <c r="E3929">
        <v>3</v>
      </c>
      <c r="F3929">
        <v>145306046</v>
      </c>
      <c r="G3929" s="1">
        <v>2753.4940000000001</v>
      </c>
      <c r="H3929" s="1">
        <v>23529</v>
      </c>
      <c r="I3929" s="1">
        <v>1360058</v>
      </c>
      <c r="J3929" s="1">
        <v>1352941</v>
      </c>
      <c r="K3929" s="3">
        <v>710</v>
      </c>
      <c r="L3929">
        <v>17.3</v>
      </c>
      <c r="M3929">
        <v>51</v>
      </c>
      <c r="N3929" s="1">
        <v>9.8000000000000007</v>
      </c>
    </row>
    <row r="3930" spans="1:14" x14ac:dyDescent="0.25">
      <c r="A3930" s="1">
        <v>2003</v>
      </c>
      <c r="B3930" s="1" t="s">
        <v>149</v>
      </c>
      <c r="C3930" s="2" t="s">
        <v>556</v>
      </c>
      <c r="D3930" s="1">
        <f>LOOKUP(B3930,'country lookup'!A:A,'country lookup'!C:C)</f>
        <v>643</v>
      </c>
      <c r="E3930">
        <v>3</v>
      </c>
      <c r="F3930">
        <v>144648257</v>
      </c>
      <c r="G3930" s="1">
        <v>2928.319</v>
      </c>
      <c r="H3930" s="1">
        <v>22468</v>
      </c>
      <c r="I3930" s="1">
        <v>1395528</v>
      </c>
      <c r="J3930" s="1">
        <v>1326531</v>
      </c>
      <c r="K3930" s="3">
        <v>690</v>
      </c>
      <c r="L3930">
        <v>16.100000000000001</v>
      </c>
      <c r="M3930">
        <v>49</v>
      </c>
      <c r="N3930" s="1">
        <v>10.199999999999999</v>
      </c>
    </row>
    <row r="3931" spans="1:14" x14ac:dyDescent="0.25">
      <c r="A3931" s="1">
        <v>2004</v>
      </c>
      <c r="B3931" s="1" t="s">
        <v>149</v>
      </c>
      <c r="C3931" s="2" t="s">
        <v>556</v>
      </c>
      <c r="D3931" s="1">
        <f>LOOKUP(B3931,'country lookup'!A:A,'country lookup'!C:C)</f>
        <v>643</v>
      </c>
      <c r="E3931">
        <v>3</v>
      </c>
      <c r="F3931">
        <v>144067054</v>
      </c>
      <c r="G3931" s="1">
        <v>3194.4580000000001</v>
      </c>
      <c r="H3931" s="1">
        <v>21402</v>
      </c>
      <c r="I3931" s="1">
        <v>1436376</v>
      </c>
      <c r="J3931" s="1">
        <v>1454545</v>
      </c>
      <c r="K3931" s="3">
        <v>650</v>
      </c>
      <c r="L3931">
        <v>14.9</v>
      </c>
      <c r="M3931">
        <v>44</v>
      </c>
      <c r="N3931" s="1">
        <v>10.4</v>
      </c>
    </row>
    <row r="3932" spans="1:14" x14ac:dyDescent="0.25">
      <c r="A3932" s="1">
        <v>2005</v>
      </c>
      <c r="B3932" s="1" t="s">
        <v>149</v>
      </c>
      <c r="C3932" s="2" t="s">
        <v>556</v>
      </c>
      <c r="D3932" s="1">
        <f>LOOKUP(B3932,'country lookup'!A:A,'country lookup'!C:C)</f>
        <v>643</v>
      </c>
      <c r="E3932">
        <v>3</v>
      </c>
      <c r="F3932">
        <v>143518523</v>
      </c>
      <c r="G3932" s="1">
        <v>4083.3780000000002</v>
      </c>
      <c r="H3932" s="1">
        <v>20383</v>
      </c>
      <c r="I3932" s="1">
        <v>1477029</v>
      </c>
      <c r="J3932" s="1">
        <v>1357143</v>
      </c>
      <c r="K3932" s="3">
        <v>640</v>
      </c>
      <c r="L3932">
        <v>13.8</v>
      </c>
      <c r="M3932">
        <v>42</v>
      </c>
      <c r="N3932" s="1">
        <v>10.199999999999999</v>
      </c>
    </row>
    <row r="3933" spans="1:14" x14ac:dyDescent="0.25">
      <c r="A3933" s="1">
        <v>2006</v>
      </c>
      <c r="B3933" s="1" t="s">
        <v>149</v>
      </c>
      <c r="C3933" s="2" t="s">
        <v>556</v>
      </c>
      <c r="D3933" s="1">
        <f>LOOKUP(B3933,'country lookup'!A:A,'country lookup'!C:C)</f>
        <v>643</v>
      </c>
      <c r="E3933">
        <v>3</v>
      </c>
      <c r="F3933">
        <v>143049528</v>
      </c>
      <c r="G3933" s="1">
        <v>4296.9979999999996</v>
      </c>
      <c r="H3933" s="1">
        <v>19465</v>
      </c>
      <c r="I3933" s="1">
        <v>1520703</v>
      </c>
      <c r="J3933" s="1">
        <v>1500000</v>
      </c>
      <c r="K3933" s="3">
        <v>570</v>
      </c>
      <c r="L3933">
        <v>12.8</v>
      </c>
      <c r="M3933">
        <v>36</v>
      </c>
      <c r="N3933" s="1">
        <v>10.4</v>
      </c>
    </row>
    <row r="3934" spans="1:14" x14ac:dyDescent="0.25">
      <c r="A3934" s="1">
        <v>2007</v>
      </c>
      <c r="B3934" s="1" t="s">
        <v>149</v>
      </c>
      <c r="C3934" s="2" t="s">
        <v>556</v>
      </c>
      <c r="D3934" s="1">
        <f>LOOKUP(B3934,'country lookup'!A:A,'country lookup'!C:C)</f>
        <v>643</v>
      </c>
      <c r="E3934">
        <v>3</v>
      </c>
      <c r="F3934">
        <v>142805088</v>
      </c>
      <c r="G3934" s="1">
        <v>4551.1760000000004</v>
      </c>
      <c r="H3934" s="1">
        <v>18692</v>
      </c>
      <c r="I3934" s="1">
        <v>1557667</v>
      </c>
      <c r="J3934" s="1">
        <v>1558824</v>
      </c>
      <c r="K3934" s="3">
        <v>540</v>
      </c>
      <c r="L3934">
        <v>12</v>
      </c>
      <c r="M3934">
        <v>34</v>
      </c>
      <c r="N3934" s="1">
        <v>11.3</v>
      </c>
    </row>
    <row r="3935" spans="1:14" x14ac:dyDescent="0.25">
      <c r="A3935" s="1">
        <v>2008</v>
      </c>
      <c r="B3935" s="1" t="s">
        <v>149</v>
      </c>
      <c r="C3935" s="2" t="s">
        <v>556</v>
      </c>
      <c r="D3935" s="1">
        <f>LOOKUP(B3935,'country lookup'!A:A,'country lookup'!C:C)</f>
        <v>643</v>
      </c>
      <c r="E3935">
        <v>3</v>
      </c>
      <c r="F3935">
        <v>142742350</v>
      </c>
      <c r="G3935" s="1">
        <v>4838.7250000000004</v>
      </c>
      <c r="H3935" s="1">
        <v>18131</v>
      </c>
      <c r="I3935" s="1">
        <v>1618839</v>
      </c>
      <c r="J3935" s="1">
        <v>1593750</v>
      </c>
      <c r="K3935" s="3">
        <v>530</v>
      </c>
      <c r="L3935">
        <v>11.2</v>
      </c>
      <c r="M3935">
        <v>32</v>
      </c>
      <c r="N3935" s="1">
        <v>12</v>
      </c>
    </row>
    <row r="3936" spans="1:14" x14ac:dyDescent="0.25">
      <c r="A3936" s="1">
        <v>2009</v>
      </c>
      <c r="B3936" s="1" t="s">
        <v>149</v>
      </c>
      <c r="C3936" s="2" t="s">
        <v>556</v>
      </c>
      <c r="D3936" s="1">
        <f>LOOKUP(B3936,'country lookup'!A:A,'country lookup'!C:C)</f>
        <v>643</v>
      </c>
      <c r="E3936">
        <v>3</v>
      </c>
      <c r="F3936">
        <v>142785342</v>
      </c>
      <c r="G3936" s="1">
        <v>3890.712</v>
      </c>
      <c r="H3936" s="1">
        <v>17841</v>
      </c>
      <c r="I3936" s="1">
        <v>1667383</v>
      </c>
      <c r="J3936" s="1">
        <v>1666667</v>
      </c>
      <c r="K3936" s="3">
        <v>510</v>
      </c>
      <c r="L3936">
        <v>10.7</v>
      </c>
      <c r="M3936">
        <v>30</v>
      </c>
      <c r="N3936" s="1">
        <v>12.3</v>
      </c>
    </row>
    <row r="3937" spans="1:14" x14ac:dyDescent="0.25">
      <c r="A3937" s="1">
        <v>2010</v>
      </c>
      <c r="B3937" s="1" t="s">
        <v>149</v>
      </c>
      <c r="C3937" s="2" t="s">
        <v>556</v>
      </c>
      <c r="D3937" s="1">
        <f>LOOKUP(B3937,'country lookup'!A:A,'country lookup'!C:C)</f>
        <v>643</v>
      </c>
      <c r="E3937">
        <v>3</v>
      </c>
      <c r="F3937">
        <v>142849449</v>
      </c>
      <c r="G3937" s="1">
        <v>4063.973</v>
      </c>
      <c r="H3937" s="1">
        <v>17794</v>
      </c>
      <c r="I3937" s="1">
        <v>1710962</v>
      </c>
      <c r="J3937" s="1">
        <v>1655172</v>
      </c>
      <c r="K3937" s="3">
        <v>500</v>
      </c>
      <c r="L3937">
        <v>10.4</v>
      </c>
      <c r="M3937">
        <v>29</v>
      </c>
      <c r="N3937" s="1">
        <v>12.5</v>
      </c>
    </row>
    <row r="3938" spans="1:14" x14ac:dyDescent="0.25">
      <c r="A3938" s="1">
        <v>2011</v>
      </c>
      <c r="B3938" s="1" t="s">
        <v>149</v>
      </c>
      <c r="C3938" s="2" t="s">
        <v>556</v>
      </c>
      <c r="D3938" s="1">
        <f>LOOKUP(B3938,'country lookup'!A:A,'country lookup'!C:C)</f>
        <v>643</v>
      </c>
      <c r="E3938">
        <v>3</v>
      </c>
      <c r="F3938">
        <v>142960868</v>
      </c>
      <c r="G3938" s="1">
        <v>4638.1580000000004</v>
      </c>
      <c r="H3938" s="1">
        <v>17815</v>
      </c>
      <c r="I3938" s="1">
        <v>1763861</v>
      </c>
      <c r="J3938" s="1">
        <v>1740741</v>
      </c>
      <c r="K3938" s="3">
        <v>480</v>
      </c>
      <c r="L3938">
        <v>10.1</v>
      </c>
      <c r="M3938">
        <v>27</v>
      </c>
      <c r="N3938" s="1">
        <v>12.6</v>
      </c>
    </row>
    <row r="3939" spans="1:14" x14ac:dyDescent="0.25">
      <c r="A3939" s="1">
        <v>2012</v>
      </c>
      <c r="B3939" s="1" t="s">
        <v>149</v>
      </c>
      <c r="C3939" s="2" t="s">
        <v>556</v>
      </c>
      <c r="D3939" s="1">
        <f>LOOKUP(B3939,'country lookup'!A:A,'country lookup'!C:C)</f>
        <v>643</v>
      </c>
      <c r="E3939">
        <v>3</v>
      </c>
      <c r="F3939">
        <v>143201676</v>
      </c>
      <c r="G3939" s="1">
        <v>4695.7209999999995</v>
      </c>
      <c r="H3939" s="1">
        <v>17727</v>
      </c>
      <c r="I3939" s="1">
        <v>1808878</v>
      </c>
      <c r="J3939" s="1">
        <v>1769231</v>
      </c>
      <c r="K3939" s="3">
        <v>470</v>
      </c>
      <c r="L3939">
        <v>9.8000000000000007</v>
      </c>
      <c r="M3939">
        <v>26</v>
      </c>
      <c r="N3939" s="1">
        <v>13.3</v>
      </c>
    </row>
    <row r="3940" spans="1:14" x14ac:dyDescent="0.25">
      <c r="A3940" s="1">
        <v>2013</v>
      </c>
      <c r="B3940" s="1" t="s">
        <v>149</v>
      </c>
      <c r="C3940" s="2" t="s">
        <v>556</v>
      </c>
      <c r="D3940" s="1">
        <f>LOOKUP(B3940,'country lookup'!A:A,'country lookup'!C:C)</f>
        <v>643</v>
      </c>
      <c r="E3940">
        <v>3</v>
      </c>
      <c r="F3940">
        <v>143506911</v>
      </c>
      <c r="G3940" s="1">
        <v>4567.6679999999997</v>
      </c>
      <c r="H3940" s="1">
        <v>17395</v>
      </c>
      <c r="I3940" s="1">
        <v>1831053</v>
      </c>
      <c r="J3940" s="1">
        <v>1840000</v>
      </c>
      <c r="K3940" s="3">
        <v>460</v>
      </c>
      <c r="L3940">
        <v>9.5</v>
      </c>
      <c r="M3940">
        <v>25</v>
      </c>
      <c r="N3940" s="1">
        <v>13.2</v>
      </c>
    </row>
    <row r="3941" spans="1:14" x14ac:dyDescent="0.25">
      <c r="A3941" s="1">
        <v>2014</v>
      </c>
      <c r="B3941" s="1" t="s">
        <v>149</v>
      </c>
      <c r="C3941" s="2" t="s">
        <v>556</v>
      </c>
      <c r="D3941" s="1">
        <f>LOOKUP(B3941,'country lookup'!A:A,'country lookup'!C:C)</f>
        <v>643</v>
      </c>
      <c r="E3941">
        <v>3</v>
      </c>
      <c r="F3941">
        <v>143819666</v>
      </c>
      <c r="G3941" s="1">
        <v>3900.27</v>
      </c>
      <c r="H3941" s="1">
        <v>16751</v>
      </c>
      <c r="I3941" s="1">
        <v>1840769</v>
      </c>
      <c r="J3941" s="1">
        <v>1800000</v>
      </c>
      <c r="K3941" s="3">
        <v>460</v>
      </c>
      <c r="L3941">
        <v>9.1</v>
      </c>
      <c r="M3941">
        <v>25</v>
      </c>
      <c r="N3941" s="1">
        <v>13.3</v>
      </c>
    </row>
    <row r="3942" spans="1:14" x14ac:dyDescent="0.25">
      <c r="A3942" s="1">
        <v>2015</v>
      </c>
      <c r="B3942" s="1" t="s">
        <v>149</v>
      </c>
      <c r="C3942" s="2" t="s">
        <v>556</v>
      </c>
      <c r="D3942" s="1">
        <f>LOOKUP(B3942,'country lookup'!A:A,'country lookup'!C:C)</f>
        <v>643</v>
      </c>
      <c r="E3942">
        <v>3</v>
      </c>
      <c r="F3942">
        <v>144096870</v>
      </c>
      <c r="G3942" s="1">
        <v>3565.1309999999999</v>
      </c>
      <c r="H3942" s="1">
        <v>15814</v>
      </c>
      <c r="I3942" s="1">
        <v>1838837</v>
      </c>
      <c r="K3942" s="3">
        <v>450</v>
      </c>
      <c r="L3942">
        <v>8.6</v>
      </c>
      <c r="M3942">
        <v>25</v>
      </c>
      <c r="N3942" s="1">
        <v>13.3</v>
      </c>
    </row>
    <row r="3943" spans="1:14" x14ac:dyDescent="0.25">
      <c r="A3943" s="1">
        <v>2016</v>
      </c>
      <c r="B3943" s="1" t="s">
        <v>149</v>
      </c>
      <c r="C3943" s="2" t="s">
        <v>556</v>
      </c>
      <c r="D3943" s="1">
        <f>LOOKUP(B3943,'country lookup'!A:A,'country lookup'!C:C)</f>
        <v>643</v>
      </c>
      <c r="E3943">
        <v>3</v>
      </c>
      <c r="F3943">
        <v>144342396</v>
      </c>
      <c r="G3943" s="1">
        <v>3683.3040000000001</v>
      </c>
      <c r="H3943" s="1">
        <v>14767</v>
      </c>
      <c r="I3943" s="1">
        <v>1845875</v>
      </c>
      <c r="K3943" s="3"/>
      <c r="L3943">
        <v>8</v>
      </c>
      <c r="M3943"/>
      <c r="N3943" s="1">
        <v>12.9</v>
      </c>
    </row>
    <row r="3944" spans="1:14" x14ac:dyDescent="0.25">
      <c r="A3944" s="1">
        <v>1990</v>
      </c>
      <c r="B3944" s="1" t="s">
        <v>150</v>
      </c>
      <c r="C3944" s="2" t="s">
        <v>558</v>
      </c>
      <c r="D3944" s="1">
        <f>LOOKUP(B3944,'country lookup'!A:A,'country lookup'!C:C)</f>
        <v>638</v>
      </c>
      <c r="E3944">
        <v>1</v>
      </c>
      <c r="F3944">
        <v>7288882</v>
      </c>
      <c r="G3944" s="1">
        <v>37.59816</v>
      </c>
      <c r="H3944" s="1">
        <v>48160</v>
      </c>
      <c r="I3944" s="1">
        <v>318518.5</v>
      </c>
      <c r="J3944" s="1">
        <v>307692.3</v>
      </c>
      <c r="K3944" s="3">
        <v>4200</v>
      </c>
      <c r="L3944">
        <v>151.19999999999999</v>
      </c>
      <c r="M3944">
        <v>1300</v>
      </c>
      <c r="N3944" s="1">
        <v>47.283000000000001</v>
      </c>
    </row>
    <row r="3945" spans="1:14" x14ac:dyDescent="0.25">
      <c r="A3945" s="1">
        <v>1991</v>
      </c>
      <c r="B3945" s="1" t="s">
        <v>150</v>
      </c>
      <c r="C3945" s="2" t="s">
        <v>558</v>
      </c>
      <c r="D3945" s="1">
        <f>LOOKUP(B3945,'country lookup'!A:A,'country lookup'!C:C)</f>
        <v>638</v>
      </c>
      <c r="E3945">
        <v>1</v>
      </c>
      <c r="F3945">
        <v>7083935</v>
      </c>
      <c r="G3945" s="1">
        <v>39.042149999999999</v>
      </c>
      <c r="H3945" s="1">
        <v>49367</v>
      </c>
      <c r="I3945" s="1">
        <v>314639.90000000002</v>
      </c>
      <c r="J3945" s="1">
        <v>302325.59999999998</v>
      </c>
      <c r="K3945" s="3">
        <v>4000</v>
      </c>
      <c r="L3945">
        <v>156.9</v>
      </c>
      <c r="M3945">
        <v>1290</v>
      </c>
      <c r="N3945" s="1">
        <v>46.326000000000001</v>
      </c>
    </row>
    <row r="3946" spans="1:14" x14ac:dyDescent="0.25">
      <c r="A3946" s="1">
        <v>1992</v>
      </c>
      <c r="B3946" s="1" t="s">
        <v>150</v>
      </c>
      <c r="C3946" s="2" t="s">
        <v>558</v>
      </c>
      <c r="D3946" s="1">
        <f>LOOKUP(B3946,'country lookup'!A:A,'country lookup'!C:C)</f>
        <v>638</v>
      </c>
      <c r="E3946">
        <v>1</v>
      </c>
      <c r="F3946">
        <v>6702244</v>
      </c>
      <c r="G3946" s="1">
        <v>42.483240000000002</v>
      </c>
      <c r="H3946" s="1">
        <v>51094</v>
      </c>
      <c r="I3946" s="1">
        <v>309285.7</v>
      </c>
      <c r="J3946" s="1">
        <v>292307.7</v>
      </c>
      <c r="K3946" s="3">
        <v>3900</v>
      </c>
      <c r="L3946">
        <v>165.2</v>
      </c>
      <c r="M3946">
        <v>1300</v>
      </c>
      <c r="N3946" s="1">
        <v>45.418999999999997</v>
      </c>
    </row>
    <row r="3947" spans="1:14" x14ac:dyDescent="0.25">
      <c r="A3947" s="1">
        <v>1993</v>
      </c>
      <c r="B3947" s="1" t="s">
        <v>150</v>
      </c>
      <c r="C3947" s="2" t="s">
        <v>558</v>
      </c>
      <c r="D3947" s="1">
        <f>LOOKUP(B3947,'country lookup'!A:A,'country lookup'!C:C)</f>
        <v>638</v>
      </c>
      <c r="E3947">
        <v>1</v>
      </c>
      <c r="F3947">
        <v>6263757</v>
      </c>
      <c r="G3947" s="1">
        <v>37.740340000000003</v>
      </c>
      <c r="H3947" s="1">
        <v>55666</v>
      </c>
      <c r="I3947" s="1">
        <v>304518.59999999998</v>
      </c>
      <c r="J3947" s="1">
        <v>286821.7</v>
      </c>
      <c r="K3947" s="3">
        <v>3800</v>
      </c>
      <c r="L3947">
        <v>182.8</v>
      </c>
      <c r="M3947">
        <v>1290</v>
      </c>
      <c r="N3947" s="1">
        <v>44.576000000000001</v>
      </c>
    </row>
    <row r="3948" spans="1:14" x14ac:dyDescent="0.25">
      <c r="A3948" s="1">
        <v>1994</v>
      </c>
      <c r="B3948" s="1" t="s">
        <v>150</v>
      </c>
      <c r="C3948" s="2" t="s">
        <v>558</v>
      </c>
      <c r="D3948" s="1">
        <f>LOOKUP(B3948,'country lookup'!A:A,'country lookup'!C:C)</f>
        <v>638</v>
      </c>
      <c r="E3948">
        <v>1</v>
      </c>
      <c r="F3948">
        <v>5936261</v>
      </c>
      <c r="G3948" s="1">
        <v>7.4063179999999997</v>
      </c>
      <c r="H3948" s="1">
        <v>87977</v>
      </c>
      <c r="I3948" s="1">
        <v>311092.59999999998</v>
      </c>
      <c r="J3948" s="1">
        <v>283464.59999999998</v>
      </c>
      <c r="K3948" s="3">
        <v>3700</v>
      </c>
      <c r="L3948">
        <v>282.8</v>
      </c>
      <c r="M3948">
        <v>1270</v>
      </c>
      <c r="N3948" s="1">
        <v>43.802</v>
      </c>
    </row>
    <row r="3949" spans="1:14" x14ac:dyDescent="0.25">
      <c r="A3949" s="1">
        <v>1995</v>
      </c>
      <c r="B3949" s="1" t="s">
        <v>150</v>
      </c>
      <c r="C3949" s="2" t="s">
        <v>558</v>
      </c>
      <c r="D3949" s="1">
        <f>LOOKUP(B3949,'country lookup'!A:A,'country lookup'!C:C)</f>
        <v>638</v>
      </c>
      <c r="E3949">
        <v>1</v>
      </c>
      <c r="F3949">
        <v>5836495</v>
      </c>
      <c r="G3949" s="1">
        <v>20.287040000000001</v>
      </c>
      <c r="H3949" s="1">
        <v>71350</v>
      </c>
      <c r="I3949" s="1">
        <v>294712.90000000002</v>
      </c>
      <c r="J3949" s="1">
        <v>293650.8</v>
      </c>
      <c r="K3949" s="3">
        <v>3600</v>
      </c>
      <c r="L3949">
        <v>242.1</v>
      </c>
      <c r="M3949">
        <v>1260</v>
      </c>
      <c r="N3949" s="1">
        <v>43.088999999999999</v>
      </c>
    </row>
    <row r="3950" spans="1:14" x14ac:dyDescent="0.25">
      <c r="A3950" s="1">
        <v>1996</v>
      </c>
      <c r="B3950" s="1" t="s">
        <v>150</v>
      </c>
      <c r="C3950" s="2" t="s">
        <v>558</v>
      </c>
      <c r="D3950" s="1">
        <f>LOOKUP(B3950,'country lookup'!A:A,'country lookup'!C:C)</f>
        <v>638</v>
      </c>
      <c r="E3950">
        <v>1</v>
      </c>
      <c r="F3950">
        <v>6013107</v>
      </c>
      <c r="G3950" s="1">
        <v>32.22419</v>
      </c>
      <c r="H3950" s="1">
        <v>52571</v>
      </c>
      <c r="I3950" s="1">
        <v>284629.09999999998</v>
      </c>
      <c r="J3950" s="1">
        <v>285714.3</v>
      </c>
      <c r="K3950" s="3">
        <v>3700</v>
      </c>
      <c r="L3950">
        <v>184.7</v>
      </c>
      <c r="M3950">
        <v>1260</v>
      </c>
      <c r="N3950" s="1">
        <v>42.41</v>
      </c>
    </row>
    <row r="3951" spans="1:14" x14ac:dyDescent="0.25">
      <c r="A3951" s="1">
        <v>1997</v>
      </c>
      <c r="B3951" s="1" t="s">
        <v>150</v>
      </c>
      <c r="C3951" s="2" t="s">
        <v>558</v>
      </c>
      <c r="D3951" s="1">
        <f>LOOKUP(B3951,'country lookup'!A:A,'country lookup'!C:C)</f>
        <v>638</v>
      </c>
      <c r="E3951">
        <v>1</v>
      </c>
      <c r="F3951">
        <v>6419901</v>
      </c>
      <c r="G3951" s="1">
        <v>34.995139999999999</v>
      </c>
      <c r="H3951" s="1">
        <v>59433</v>
      </c>
      <c r="I3951" s="1">
        <v>286562.2</v>
      </c>
      <c r="J3951" s="1">
        <v>276422.8</v>
      </c>
      <c r="K3951" s="3">
        <v>3600</v>
      </c>
      <c r="L3951">
        <v>207.4</v>
      </c>
      <c r="M3951">
        <v>1230</v>
      </c>
      <c r="N3951" s="1">
        <v>41.735999999999997</v>
      </c>
    </row>
    <row r="3952" spans="1:14" x14ac:dyDescent="0.25">
      <c r="A3952" s="1">
        <v>1998</v>
      </c>
      <c r="B3952" s="1" t="s">
        <v>150</v>
      </c>
      <c r="C3952" s="2" t="s">
        <v>558</v>
      </c>
      <c r="D3952" s="1">
        <f>LOOKUP(B3952,'country lookup'!A:A,'country lookup'!C:C)</f>
        <v>638</v>
      </c>
      <c r="E3952">
        <v>1</v>
      </c>
      <c r="F3952">
        <v>6962802</v>
      </c>
      <c r="G3952" s="1">
        <v>36.528550000000003</v>
      </c>
      <c r="H3952" s="1">
        <v>65116</v>
      </c>
      <c r="I3952" s="1">
        <v>289275.90000000002</v>
      </c>
      <c r="J3952" s="1">
        <v>292035.40000000002</v>
      </c>
      <c r="K3952" s="3">
        <v>3400</v>
      </c>
      <c r="L3952">
        <v>225.1</v>
      </c>
      <c r="M3952">
        <v>1130</v>
      </c>
      <c r="N3952" s="1">
        <v>41.048999999999999</v>
      </c>
    </row>
    <row r="3953" spans="1:14" x14ac:dyDescent="0.25">
      <c r="A3953" s="1">
        <v>1999</v>
      </c>
      <c r="B3953" s="1" t="s">
        <v>150</v>
      </c>
      <c r="C3953" s="2" t="s">
        <v>558</v>
      </c>
      <c r="D3953" s="1">
        <f>LOOKUP(B3953,'country lookup'!A:A,'country lookup'!C:C)</f>
        <v>638</v>
      </c>
      <c r="E3953">
        <v>1</v>
      </c>
      <c r="F3953">
        <v>7501234</v>
      </c>
      <c r="G3953" s="1">
        <v>35.254890000000003</v>
      </c>
      <c r="H3953" s="1">
        <v>55036</v>
      </c>
      <c r="I3953" s="1">
        <v>289358.59999999998</v>
      </c>
      <c r="J3953" s="1">
        <v>299065.40000000002</v>
      </c>
      <c r="K3953" s="3">
        <v>3300</v>
      </c>
      <c r="L3953">
        <v>190.2</v>
      </c>
      <c r="M3953">
        <v>1070</v>
      </c>
      <c r="N3953" s="1">
        <v>40.35</v>
      </c>
    </row>
    <row r="3954" spans="1:14" x14ac:dyDescent="0.25">
      <c r="A3954" s="1">
        <v>2000</v>
      </c>
      <c r="B3954" s="1" t="s">
        <v>150</v>
      </c>
      <c r="C3954" s="2" t="s">
        <v>558</v>
      </c>
      <c r="D3954" s="1">
        <f>LOOKUP(B3954,'country lookup'!A:A,'country lookup'!C:C)</f>
        <v>638</v>
      </c>
      <c r="E3954">
        <v>1</v>
      </c>
      <c r="F3954">
        <v>7933681</v>
      </c>
      <c r="G3954" s="1">
        <v>33.67109</v>
      </c>
      <c r="H3954" s="1">
        <v>53354</v>
      </c>
      <c r="I3954" s="1">
        <v>294123.5</v>
      </c>
      <c r="J3954" s="1">
        <v>294117.59999999998</v>
      </c>
      <c r="K3954" s="3">
        <v>3200</v>
      </c>
      <c r="L3954">
        <v>181.4</v>
      </c>
      <c r="M3954">
        <v>1020</v>
      </c>
      <c r="N3954" s="1">
        <v>39.656999999999996</v>
      </c>
    </row>
    <row r="3955" spans="1:14" x14ac:dyDescent="0.25">
      <c r="A3955" s="1">
        <v>2001</v>
      </c>
      <c r="B3955" s="1" t="s">
        <v>150</v>
      </c>
      <c r="C3955" s="2" t="s">
        <v>558</v>
      </c>
      <c r="D3955" s="1">
        <f>LOOKUP(B3955,'country lookup'!A:A,'country lookup'!C:C)</f>
        <v>638</v>
      </c>
      <c r="E3955">
        <v>1</v>
      </c>
      <c r="F3955">
        <v>8231156</v>
      </c>
      <c r="G3955" s="1">
        <v>40.336509999999997</v>
      </c>
      <c r="H3955" s="1">
        <v>50493</v>
      </c>
      <c r="I3955" s="1">
        <v>299661.7</v>
      </c>
      <c r="J3955" s="1">
        <v>306553.90000000002</v>
      </c>
      <c r="K3955" s="3">
        <v>3000</v>
      </c>
      <c r="L3955">
        <v>168.5</v>
      </c>
      <c r="M3955">
        <v>946</v>
      </c>
      <c r="N3955" s="1">
        <v>39</v>
      </c>
    </row>
    <row r="3956" spans="1:14" x14ac:dyDescent="0.25">
      <c r="A3956" s="1">
        <v>2002</v>
      </c>
      <c r="B3956" s="1" t="s">
        <v>150</v>
      </c>
      <c r="C3956" s="2" t="s">
        <v>558</v>
      </c>
      <c r="D3956" s="1">
        <f>LOOKUP(B3956,'country lookup'!A:A,'country lookup'!C:C)</f>
        <v>638</v>
      </c>
      <c r="E3956">
        <v>1</v>
      </c>
      <c r="F3956">
        <v>8427060</v>
      </c>
      <c r="G3956" s="1">
        <v>48.734119999999997</v>
      </c>
      <c r="H3956" s="1">
        <v>47125</v>
      </c>
      <c r="I3956" s="1">
        <v>306205.3</v>
      </c>
      <c r="J3956" s="1">
        <v>298850.59999999998</v>
      </c>
      <c r="K3956" s="3">
        <v>2900</v>
      </c>
      <c r="L3956">
        <v>153.9</v>
      </c>
      <c r="M3956">
        <v>870</v>
      </c>
      <c r="N3956" s="1">
        <v>38.405999999999999</v>
      </c>
    </row>
    <row r="3957" spans="1:14" x14ac:dyDescent="0.25">
      <c r="A3957" s="1">
        <v>2003</v>
      </c>
      <c r="B3957" s="1" t="s">
        <v>150</v>
      </c>
      <c r="C3957" s="2" t="s">
        <v>558</v>
      </c>
      <c r="D3957" s="1">
        <f>LOOKUP(B3957,'country lookup'!A:A,'country lookup'!C:C)</f>
        <v>638</v>
      </c>
      <c r="E3957">
        <v>1</v>
      </c>
      <c r="F3957">
        <v>8557161</v>
      </c>
      <c r="G3957" s="1">
        <v>47.777650000000001</v>
      </c>
      <c r="H3957" s="1">
        <v>43534</v>
      </c>
      <c r="I3957" s="1">
        <v>313419.7</v>
      </c>
      <c r="J3957" s="1">
        <v>298701.3</v>
      </c>
      <c r="K3957" s="3">
        <v>2600</v>
      </c>
      <c r="L3957">
        <v>138.9</v>
      </c>
      <c r="M3957">
        <v>770</v>
      </c>
      <c r="N3957" s="1">
        <v>37.884999999999998</v>
      </c>
    </row>
    <row r="3958" spans="1:14" x14ac:dyDescent="0.25">
      <c r="A3958" s="1">
        <v>2004</v>
      </c>
      <c r="B3958" s="1" t="s">
        <v>150</v>
      </c>
      <c r="C3958" s="2" t="s">
        <v>558</v>
      </c>
      <c r="D3958" s="1">
        <f>LOOKUP(B3958,'country lookup'!A:A,'country lookup'!C:C)</f>
        <v>638</v>
      </c>
      <c r="E3958">
        <v>1</v>
      </c>
      <c r="F3958">
        <v>8680524</v>
      </c>
      <c r="G3958" s="1">
        <v>49.830379999999998</v>
      </c>
      <c r="H3958" s="1">
        <v>39736</v>
      </c>
      <c r="I3958" s="1">
        <v>320710.3</v>
      </c>
      <c r="J3958" s="1">
        <v>302114.8</v>
      </c>
      <c r="K3958" s="3">
        <v>2300</v>
      </c>
      <c r="L3958">
        <v>123.9</v>
      </c>
      <c r="M3958">
        <v>662</v>
      </c>
      <c r="N3958" s="1">
        <v>37.432000000000002</v>
      </c>
    </row>
    <row r="3959" spans="1:14" x14ac:dyDescent="0.25">
      <c r="A3959" s="1">
        <v>2005</v>
      </c>
      <c r="B3959" s="1" t="s">
        <v>150</v>
      </c>
      <c r="C3959" s="2" t="s">
        <v>558</v>
      </c>
      <c r="D3959" s="1">
        <f>LOOKUP(B3959,'country lookup'!A:A,'country lookup'!C:C)</f>
        <v>638</v>
      </c>
      <c r="E3959">
        <v>1</v>
      </c>
      <c r="F3959">
        <v>8840215</v>
      </c>
      <c r="G3959" s="1">
        <v>54.96649</v>
      </c>
      <c r="H3959" s="1">
        <v>36141</v>
      </c>
      <c r="I3959" s="1">
        <v>327958.3</v>
      </c>
      <c r="J3959" s="1">
        <v>335097</v>
      </c>
      <c r="K3959" s="3">
        <v>2000</v>
      </c>
      <c r="L3959">
        <v>110.2</v>
      </c>
      <c r="M3959">
        <v>567</v>
      </c>
      <c r="N3959" s="1">
        <v>37.020000000000003</v>
      </c>
    </row>
    <row r="3960" spans="1:14" x14ac:dyDescent="0.25">
      <c r="A3960" s="1">
        <v>2006</v>
      </c>
      <c r="B3960" s="1" t="s">
        <v>150</v>
      </c>
      <c r="C3960" s="2" t="s">
        <v>558</v>
      </c>
      <c r="D3960" s="1">
        <f>LOOKUP(B3960,'country lookup'!A:A,'country lookup'!C:C)</f>
        <v>638</v>
      </c>
      <c r="E3960">
        <v>1</v>
      </c>
      <c r="F3960">
        <v>9043337</v>
      </c>
      <c r="G3960" s="1">
        <v>56.441490000000002</v>
      </c>
      <c r="H3960" s="1">
        <v>32900</v>
      </c>
      <c r="I3960" s="1">
        <v>334689.7</v>
      </c>
      <c r="J3960" s="1">
        <v>337078.7</v>
      </c>
      <c r="K3960" s="3">
        <v>1900</v>
      </c>
      <c r="L3960">
        <v>98.3</v>
      </c>
      <c r="M3960">
        <v>534</v>
      </c>
      <c r="N3960" s="1">
        <v>36.610999999999997</v>
      </c>
    </row>
    <row r="3961" spans="1:14" x14ac:dyDescent="0.25">
      <c r="A3961" s="1">
        <v>2007</v>
      </c>
      <c r="B3961" s="1" t="s">
        <v>150</v>
      </c>
      <c r="C3961" s="2" t="s">
        <v>558</v>
      </c>
      <c r="D3961" s="1">
        <f>LOOKUP(B3961,'country lookup'!A:A,'country lookup'!C:C)</f>
        <v>638</v>
      </c>
      <c r="E3961">
        <v>1</v>
      </c>
      <c r="F3961">
        <v>9273757</v>
      </c>
      <c r="G3961" s="1">
        <v>59.808010000000003</v>
      </c>
      <c r="H3961" s="1">
        <v>30013</v>
      </c>
      <c r="I3961" s="1">
        <v>340669.7</v>
      </c>
      <c r="J3961" s="1">
        <v>323232.3</v>
      </c>
      <c r="K3961" s="3">
        <v>1800</v>
      </c>
      <c r="L3961">
        <v>88.1</v>
      </c>
      <c r="M3961">
        <v>495</v>
      </c>
      <c r="N3961" s="1">
        <v>36.168999999999997</v>
      </c>
    </row>
    <row r="3962" spans="1:14" x14ac:dyDescent="0.25">
      <c r="A3962" s="1">
        <v>2008</v>
      </c>
      <c r="B3962" s="1" t="s">
        <v>150</v>
      </c>
      <c r="C3962" s="2" t="s">
        <v>558</v>
      </c>
      <c r="D3962" s="1">
        <f>LOOKUP(B3962,'country lookup'!A:A,'country lookup'!C:C)</f>
        <v>638</v>
      </c>
      <c r="E3962">
        <v>1</v>
      </c>
      <c r="F3962">
        <v>9524534</v>
      </c>
      <c r="G3962" s="1">
        <v>76.501760000000004</v>
      </c>
      <c r="H3962" s="1">
        <v>27409</v>
      </c>
      <c r="I3962" s="1">
        <v>346073.2</v>
      </c>
      <c r="J3962" s="1">
        <v>331858.40000000002</v>
      </c>
      <c r="K3962" s="3">
        <v>1600</v>
      </c>
      <c r="L3962">
        <v>79.2</v>
      </c>
      <c r="M3962">
        <v>452</v>
      </c>
      <c r="N3962" s="1">
        <v>35.677999999999997</v>
      </c>
    </row>
    <row r="3963" spans="1:14" x14ac:dyDescent="0.25">
      <c r="A3963" s="1">
        <v>2009</v>
      </c>
      <c r="B3963" s="1" t="s">
        <v>150</v>
      </c>
      <c r="C3963" s="2" t="s">
        <v>558</v>
      </c>
      <c r="D3963" s="1">
        <f>LOOKUP(B3963,'country lookup'!A:A,'country lookup'!C:C)</f>
        <v>638</v>
      </c>
      <c r="E3963">
        <v>1</v>
      </c>
      <c r="F3963">
        <v>9782770</v>
      </c>
      <c r="G3963" s="1">
        <v>68.567430000000002</v>
      </c>
      <c r="H3963" s="1">
        <v>25031</v>
      </c>
      <c r="I3963" s="1">
        <v>351065.9</v>
      </c>
      <c r="J3963" s="1">
        <v>340632.6</v>
      </c>
      <c r="K3963" s="3">
        <v>1500</v>
      </c>
      <c r="L3963">
        <v>71.3</v>
      </c>
      <c r="M3963">
        <v>411</v>
      </c>
      <c r="N3963" s="1">
        <v>35.137</v>
      </c>
    </row>
    <row r="3964" spans="1:14" x14ac:dyDescent="0.25">
      <c r="A3964" s="1">
        <v>2010</v>
      </c>
      <c r="B3964" s="1" t="s">
        <v>150</v>
      </c>
      <c r="C3964" s="2" t="s">
        <v>558</v>
      </c>
      <c r="D3964" s="1">
        <f>LOOKUP(B3964,'country lookup'!A:A,'country lookup'!C:C)</f>
        <v>638</v>
      </c>
      <c r="E3964">
        <v>1</v>
      </c>
      <c r="F3964">
        <v>10039338</v>
      </c>
      <c r="G3964" s="1">
        <v>73.676689999999994</v>
      </c>
      <c r="H3964" s="1">
        <v>22833</v>
      </c>
      <c r="I3964" s="1">
        <v>354549.7</v>
      </c>
      <c r="J3964" s="1">
        <v>341207.3</v>
      </c>
      <c r="K3964" s="3">
        <v>1400</v>
      </c>
      <c r="L3964">
        <v>64.400000000000006</v>
      </c>
      <c r="M3964">
        <v>381</v>
      </c>
      <c r="N3964" s="1">
        <v>34.576000000000001</v>
      </c>
    </row>
    <row r="3965" spans="1:14" x14ac:dyDescent="0.25">
      <c r="A3965" s="1">
        <v>2011</v>
      </c>
      <c r="B3965" s="1" t="s">
        <v>150</v>
      </c>
      <c r="C3965" s="2" t="s">
        <v>558</v>
      </c>
      <c r="D3965" s="1">
        <f>LOOKUP(B3965,'country lookup'!A:A,'country lookup'!C:C)</f>
        <v>638</v>
      </c>
      <c r="E3965">
        <v>1</v>
      </c>
      <c r="F3965">
        <v>10293331</v>
      </c>
      <c r="G3965" s="1">
        <v>83.689459999999997</v>
      </c>
      <c r="H3965" s="1">
        <v>20584</v>
      </c>
      <c r="I3965" s="1">
        <v>357982.6</v>
      </c>
      <c r="J3965" s="1">
        <v>332410</v>
      </c>
      <c r="K3965" s="3">
        <v>1300</v>
      </c>
      <c r="L3965">
        <v>57.5</v>
      </c>
      <c r="M3965">
        <v>361</v>
      </c>
      <c r="N3965" s="1">
        <v>34.037999999999997</v>
      </c>
    </row>
    <row r="3966" spans="1:14" x14ac:dyDescent="0.25">
      <c r="A3966" s="1">
        <v>2012</v>
      </c>
      <c r="B3966" s="1" t="s">
        <v>150</v>
      </c>
      <c r="C3966" s="2" t="s">
        <v>558</v>
      </c>
      <c r="D3966" s="1">
        <f>LOOKUP(B3966,'country lookup'!A:A,'country lookup'!C:C)</f>
        <v>638</v>
      </c>
      <c r="E3966">
        <v>1</v>
      </c>
      <c r="F3966">
        <v>10549678</v>
      </c>
      <c r="G3966" s="1">
        <v>93.680449999999993</v>
      </c>
      <c r="H3966" s="1">
        <v>18838</v>
      </c>
      <c r="I3966" s="1">
        <v>360881.2</v>
      </c>
      <c r="J3966" s="1">
        <v>357142.9</v>
      </c>
      <c r="K3966" s="3">
        <v>1200</v>
      </c>
      <c r="L3966">
        <v>52.2</v>
      </c>
      <c r="M3966">
        <v>336</v>
      </c>
      <c r="N3966" s="1">
        <v>33.563000000000002</v>
      </c>
    </row>
    <row r="3967" spans="1:14" x14ac:dyDescent="0.25">
      <c r="A3967" s="1">
        <v>2013</v>
      </c>
      <c r="B3967" s="1" t="s">
        <v>150</v>
      </c>
      <c r="C3967" s="2" t="s">
        <v>558</v>
      </c>
      <c r="D3967" s="1">
        <f>LOOKUP(B3967,'country lookup'!A:A,'country lookup'!C:C)</f>
        <v>638</v>
      </c>
      <c r="E3967">
        <v>1</v>
      </c>
      <c r="F3967">
        <v>10811543</v>
      </c>
      <c r="G3967" s="1">
        <v>106.56010000000001</v>
      </c>
      <c r="H3967" s="1">
        <v>17424</v>
      </c>
      <c r="I3967" s="1">
        <v>363000</v>
      </c>
      <c r="J3967" s="1">
        <v>345911.9</v>
      </c>
      <c r="K3967" s="3">
        <v>1200</v>
      </c>
      <c r="L3967">
        <v>48</v>
      </c>
      <c r="M3967">
        <v>318</v>
      </c>
      <c r="N3967" s="1">
        <v>33.173000000000002</v>
      </c>
    </row>
    <row r="3968" spans="1:14" x14ac:dyDescent="0.25">
      <c r="A3968" s="1">
        <v>2014</v>
      </c>
      <c r="B3968" s="1" t="s">
        <v>150</v>
      </c>
      <c r="C3968" s="2" t="s">
        <v>558</v>
      </c>
      <c r="D3968" s="1">
        <f>LOOKUP(B3968,'country lookup'!A:A,'country lookup'!C:C)</f>
        <v>638</v>
      </c>
      <c r="E3968">
        <v>1</v>
      </c>
      <c r="F3968">
        <v>11083635</v>
      </c>
      <c r="G3968" s="1">
        <v>113.93859999999999</v>
      </c>
      <c r="H3968" s="1">
        <v>16296</v>
      </c>
      <c r="I3968" s="1">
        <v>364563.8</v>
      </c>
      <c r="J3968" s="1">
        <v>361842.1</v>
      </c>
      <c r="K3968" s="3">
        <v>1100</v>
      </c>
      <c r="L3968">
        <v>44.7</v>
      </c>
      <c r="M3968">
        <v>304</v>
      </c>
      <c r="N3968" s="1">
        <v>32.863</v>
      </c>
    </row>
    <row r="3969" spans="1:14" x14ac:dyDescent="0.25">
      <c r="A3969" s="1">
        <v>2015</v>
      </c>
      <c r="B3969" s="1" t="s">
        <v>150</v>
      </c>
      <c r="C3969" s="2" t="s">
        <v>558</v>
      </c>
      <c r="D3969" s="1">
        <f>LOOKUP(B3969,'country lookup'!A:A,'country lookup'!C:C)</f>
        <v>638</v>
      </c>
      <c r="E3969">
        <v>1</v>
      </c>
      <c r="F3969">
        <v>11369071</v>
      </c>
      <c r="G3969" s="1">
        <v>133.73859999999999</v>
      </c>
      <c r="H3969" s="1">
        <v>15388</v>
      </c>
      <c r="I3969" s="1">
        <v>366381</v>
      </c>
      <c r="K3969" s="3">
        <v>1100</v>
      </c>
      <c r="L3969">
        <v>42</v>
      </c>
      <c r="M3969">
        <v>290</v>
      </c>
      <c r="N3969" s="1">
        <v>32.603999999999999</v>
      </c>
    </row>
    <row r="3970" spans="1:14" x14ac:dyDescent="0.25">
      <c r="A3970" s="1">
        <v>2016</v>
      </c>
      <c r="B3970" s="1" t="s">
        <v>150</v>
      </c>
      <c r="C3970" s="2" t="s">
        <v>558</v>
      </c>
      <c r="D3970" s="1">
        <f>LOOKUP(B3970,'country lookup'!A:A,'country lookup'!C:C)</f>
        <v>638</v>
      </c>
      <c r="E3970">
        <v>1</v>
      </c>
      <c r="F3970">
        <v>11668818</v>
      </c>
      <c r="G3970" s="1">
        <v>128.7998</v>
      </c>
      <c r="H3970" s="1">
        <v>14632</v>
      </c>
      <c r="I3970" s="1">
        <v>367638.2</v>
      </c>
      <c r="K3970" s="3"/>
      <c r="L3970">
        <v>39.799999999999997</v>
      </c>
      <c r="M3970"/>
      <c r="N3970" s="1">
        <v>32.353000000000002</v>
      </c>
    </row>
    <row r="3971" spans="1:14" x14ac:dyDescent="0.25">
      <c r="A3971" s="1">
        <v>1990</v>
      </c>
      <c r="B3971" s="1" t="s">
        <v>151</v>
      </c>
      <c r="C3971" s="2" t="s">
        <v>582</v>
      </c>
      <c r="D3971" s="1">
        <f>LOOKUP(B3971,'country lookup'!A:A,'country lookup'!C:C)</f>
        <v>682</v>
      </c>
      <c r="E3971">
        <v>4</v>
      </c>
      <c r="F3971">
        <v>16233785</v>
      </c>
      <c r="G3971" s="1">
        <v>6078.1540000000005</v>
      </c>
      <c r="H3971" s="1">
        <v>25354</v>
      </c>
      <c r="I3971" s="1">
        <v>571036</v>
      </c>
      <c r="J3971" s="1">
        <v>543478.30000000005</v>
      </c>
      <c r="K3971" s="3">
        <v>270</v>
      </c>
      <c r="L3971">
        <v>44.4</v>
      </c>
      <c r="M3971">
        <v>46</v>
      </c>
      <c r="N3971" s="1">
        <v>35.798999999999999</v>
      </c>
    </row>
    <row r="3972" spans="1:14" x14ac:dyDescent="0.25">
      <c r="A3972" s="1">
        <v>1991</v>
      </c>
      <c r="B3972" s="1" t="s">
        <v>151</v>
      </c>
      <c r="C3972" s="2" t="s">
        <v>582</v>
      </c>
      <c r="D3972" s="1">
        <f>LOOKUP(B3972,'country lookup'!A:A,'country lookup'!C:C)</f>
        <v>682</v>
      </c>
      <c r="E3972">
        <v>4</v>
      </c>
      <c r="F3972">
        <v>16772694</v>
      </c>
      <c r="G3972" s="1">
        <v>7017.6819999999998</v>
      </c>
      <c r="H3972" s="1">
        <v>23611</v>
      </c>
      <c r="I3972" s="1">
        <v>575878</v>
      </c>
      <c r="J3972" s="1">
        <v>558139.5</v>
      </c>
      <c r="K3972" s="3">
        <v>250</v>
      </c>
      <c r="L3972">
        <v>41</v>
      </c>
      <c r="M3972">
        <v>43</v>
      </c>
      <c r="N3972" s="1">
        <v>34.779000000000003</v>
      </c>
    </row>
    <row r="3973" spans="1:14" x14ac:dyDescent="0.25">
      <c r="A3973" s="1">
        <v>1992</v>
      </c>
      <c r="B3973" s="1" t="s">
        <v>151</v>
      </c>
      <c r="C3973" s="2" t="s">
        <v>582</v>
      </c>
      <c r="D3973" s="1">
        <f>LOOKUP(B3973,'country lookup'!A:A,'country lookup'!C:C)</f>
        <v>682</v>
      </c>
      <c r="E3973">
        <v>4</v>
      </c>
      <c r="F3973">
        <v>17282691</v>
      </c>
      <c r="G3973" s="1">
        <v>6720.1310000000003</v>
      </c>
      <c r="H3973" s="1">
        <v>21918</v>
      </c>
      <c r="I3973" s="1">
        <v>578311.30000000005</v>
      </c>
      <c r="J3973" s="1">
        <v>536585.4</v>
      </c>
      <c r="K3973" s="3">
        <v>240</v>
      </c>
      <c r="L3973">
        <v>37.9</v>
      </c>
      <c r="M3973">
        <v>41</v>
      </c>
      <c r="N3973" s="1">
        <v>33.738</v>
      </c>
    </row>
    <row r="3974" spans="1:14" x14ac:dyDescent="0.25">
      <c r="A3974" s="1">
        <v>1993</v>
      </c>
      <c r="B3974" s="1" t="s">
        <v>151</v>
      </c>
      <c r="C3974" s="2" t="s">
        <v>582</v>
      </c>
      <c r="D3974" s="1">
        <f>LOOKUP(B3974,'country lookup'!A:A,'country lookup'!C:C)</f>
        <v>682</v>
      </c>
      <c r="E3974">
        <v>4</v>
      </c>
      <c r="F3974">
        <v>17763298</v>
      </c>
      <c r="G3974" s="1">
        <v>5543.4530000000004</v>
      </c>
      <c r="H3974" s="1">
        <v>20305</v>
      </c>
      <c r="I3974" s="1">
        <v>576846.6</v>
      </c>
      <c r="J3974" s="1">
        <v>552631.6</v>
      </c>
      <c r="K3974" s="3">
        <v>220</v>
      </c>
      <c r="L3974">
        <v>35.200000000000003</v>
      </c>
      <c r="M3974">
        <v>38</v>
      </c>
      <c r="N3974" s="1">
        <v>32.670999999999999</v>
      </c>
    </row>
    <row r="3975" spans="1:14" x14ac:dyDescent="0.25">
      <c r="A3975" s="1">
        <v>1994</v>
      </c>
      <c r="B3975" s="1" t="s">
        <v>151</v>
      </c>
      <c r="C3975" s="2" t="s">
        <v>582</v>
      </c>
      <c r="D3975" s="1">
        <f>LOOKUP(B3975,'country lookup'!A:A,'country lookup'!C:C)</f>
        <v>682</v>
      </c>
      <c r="E3975">
        <v>4</v>
      </c>
      <c r="F3975">
        <v>18214470</v>
      </c>
      <c r="G3975" s="1">
        <v>4877.3969999999999</v>
      </c>
      <c r="H3975" s="1">
        <v>18772</v>
      </c>
      <c r="I3975" s="1">
        <v>575828.19999999995</v>
      </c>
      <c r="J3975" s="1">
        <v>527777.80000000005</v>
      </c>
      <c r="K3975" s="3">
        <v>210</v>
      </c>
      <c r="L3975">
        <v>32.6</v>
      </c>
      <c r="M3975">
        <v>36</v>
      </c>
      <c r="N3975" s="1">
        <v>31.593</v>
      </c>
    </row>
    <row r="3976" spans="1:14" x14ac:dyDescent="0.25">
      <c r="A3976" s="1">
        <v>1995</v>
      </c>
      <c r="B3976" s="1" t="s">
        <v>151</v>
      </c>
      <c r="C3976" s="2" t="s">
        <v>582</v>
      </c>
      <c r="D3976" s="1">
        <f>LOOKUP(B3976,'country lookup'!A:A,'country lookup'!C:C)</f>
        <v>682</v>
      </c>
      <c r="E3976">
        <v>4</v>
      </c>
      <c r="F3976">
        <v>18638787</v>
      </c>
      <c r="G3976" s="1">
        <v>5115.7719999999999</v>
      </c>
      <c r="H3976" s="1">
        <v>17361</v>
      </c>
      <c r="I3976" s="1">
        <v>571085.5</v>
      </c>
      <c r="J3976" s="1">
        <v>545454.5</v>
      </c>
      <c r="K3976" s="3">
        <v>190</v>
      </c>
      <c r="L3976">
        <v>30.4</v>
      </c>
      <c r="M3976">
        <v>33</v>
      </c>
      <c r="N3976" s="1">
        <v>30.529</v>
      </c>
    </row>
    <row r="3977" spans="1:14" x14ac:dyDescent="0.25">
      <c r="A3977" s="1">
        <v>1996</v>
      </c>
      <c r="B3977" s="1" t="s">
        <v>151</v>
      </c>
      <c r="C3977" s="2" t="s">
        <v>582</v>
      </c>
      <c r="D3977" s="1">
        <f>LOOKUP(B3977,'country lookup'!A:A,'country lookup'!C:C)</f>
        <v>682</v>
      </c>
      <c r="E3977">
        <v>4</v>
      </c>
      <c r="F3977">
        <v>19033845</v>
      </c>
      <c r="G3977" s="1">
        <v>5669.2659999999996</v>
      </c>
      <c r="H3977" s="1">
        <v>16061</v>
      </c>
      <c r="I3977" s="1">
        <v>565528.19999999995</v>
      </c>
      <c r="J3977" s="1">
        <v>533333.30000000005</v>
      </c>
      <c r="K3977" s="3">
        <v>180</v>
      </c>
      <c r="L3977">
        <v>28.4</v>
      </c>
      <c r="M3977">
        <v>30</v>
      </c>
      <c r="N3977" s="1">
        <v>29.513999999999999</v>
      </c>
    </row>
    <row r="3978" spans="1:14" x14ac:dyDescent="0.25">
      <c r="A3978" s="1">
        <v>1997</v>
      </c>
      <c r="B3978" s="1" t="s">
        <v>151</v>
      </c>
      <c r="C3978" s="2" t="s">
        <v>582</v>
      </c>
      <c r="D3978" s="1">
        <f>LOOKUP(B3978,'country lookup'!A:A,'country lookup'!C:C)</f>
        <v>682</v>
      </c>
      <c r="E3978">
        <v>4</v>
      </c>
      <c r="F3978">
        <v>19407142</v>
      </c>
      <c r="G3978" s="1">
        <v>6183.9369999999999</v>
      </c>
      <c r="H3978" s="1">
        <v>14872</v>
      </c>
      <c r="I3978" s="1">
        <v>561207.5</v>
      </c>
      <c r="J3978" s="1">
        <v>535714.30000000005</v>
      </c>
      <c r="K3978" s="3">
        <v>160</v>
      </c>
      <c r="L3978">
        <v>26.5</v>
      </c>
      <c r="M3978">
        <v>28</v>
      </c>
      <c r="N3978" s="1">
        <v>28.577000000000002</v>
      </c>
    </row>
    <row r="3979" spans="1:14" x14ac:dyDescent="0.25">
      <c r="A3979" s="1">
        <v>1998</v>
      </c>
      <c r="B3979" s="1" t="s">
        <v>151</v>
      </c>
      <c r="C3979" s="2" t="s">
        <v>582</v>
      </c>
      <c r="D3979" s="1">
        <f>LOOKUP(B3979,'country lookup'!A:A,'country lookup'!C:C)</f>
        <v>682</v>
      </c>
      <c r="E3979">
        <v>4</v>
      </c>
      <c r="F3979">
        <v>19783304</v>
      </c>
      <c r="G3979" s="1">
        <v>4836.982</v>
      </c>
      <c r="H3979" s="1">
        <v>13831</v>
      </c>
      <c r="I3979" s="1">
        <v>555461.80000000005</v>
      </c>
      <c r="J3979" s="1">
        <v>538461.5</v>
      </c>
      <c r="K3979" s="3">
        <v>150</v>
      </c>
      <c r="L3979">
        <v>24.9</v>
      </c>
      <c r="M3979">
        <v>26</v>
      </c>
      <c r="N3979" s="1">
        <v>27.736000000000001</v>
      </c>
    </row>
    <row r="3980" spans="1:14" x14ac:dyDescent="0.25">
      <c r="A3980" s="1">
        <v>1999</v>
      </c>
      <c r="B3980" s="1" t="s">
        <v>151</v>
      </c>
      <c r="C3980" s="2" t="s">
        <v>582</v>
      </c>
      <c r="D3980" s="1">
        <f>LOOKUP(B3980,'country lookup'!A:A,'country lookup'!C:C)</f>
        <v>682</v>
      </c>
      <c r="E3980">
        <v>4</v>
      </c>
      <c r="F3980">
        <v>20194527</v>
      </c>
      <c r="G3980" s="1">
        <v>4323.7089999999998</v>
      </c>
      <c r="H3980" s="1">
        <v>12923</v>
      </c>
      <c r="I3980" s="1">
        <v>554635.19999999995</v>
      </c>
      <c r="J3980" s="1">
        <v>520000</v>
      </c>
      <c r="K3980" s="3">
        <v>140</v>
      </c>
      <c r="L3980">
        <v>23.3</v>
      </c>
      <c r="M3980">
        <v>25</v>
      </c>
      <c r="N3980" s="1">
        <v>27.001999999999999</v>
      </c>
    </row>
    <row r="3981" spans="1:14" x14ac:dyDescent="0.25">
      <c r="A3981" s="1">
        <v>2000</v>
      </c>
      <c r="B3981" s="1" t="s">
        <v>151</v>
      </c>
      <c r="C3981" s="2" t="s">
        <v>582</v>
      </c>
      <c r="D3981" s="1">
        <f>LOOKUP(B3981,'country lookup'!A:A,'country lookup'!C:C)</f>
        <v>682</v>
      </c>
      <c r="E3981">
        <v>4</v>
      </c>
      <c r="F3981">
        <v>20663843</v>
      </c>
      <c r="G3981" s="1">
        <v>6665.4570000000003</v>
      </c>
      <c r="H3981" s="1">
        <v>12146</v>
      </c>
      <c r="I3981" s="1">
        <v>552090.9</v>
      </c>
      <c r="J3981" s="1">
        <v>565217.4</v>
      </c>
      <c r="K3981" s="3">
        <v>130</v>
      </c>
      <c r="L3981">
        <v>22</v>
      </c>
      <c r="M3981">
        <v>23</v>
      </c>
      <c r="N3981" s="1">
        <v>26.375</v>
      </c>
    </row>
    <row r="3982" spans="1:14" x14ac:dyDescent="0.25">
      <c r="A3982" s="1">
        <v>2001</v>
      </c>
      <c r="B3982" s="1" t="s">
        <v>151</v>
      </c>
      <c r="C3982" s="2" t="s">
        <v>582</v>
      </c>
      <c r="D3982" s="1">
        <f>LOOKUP(B3982,'country lookup'!A:A,'country lookup'!C:C)</f>
        <v>682</v>
      </c>
      <c r="E3982">
        <v>4</v>
      </c>
      <c r="F3982">
        <v>21202642</v>
      </c>
      <c r="G3982" s="1">
        <v>5836.11</v>
      </c>
      <c r="H3982" s="1">
        <v>11477</v>
      </c>
      <c r="I3982" s="1">
        <v>554444.4</v>
      </c>
      <c r="J3982" s="1">
        <v>545454.5</v>
      </c>
      <c r="K3982" s="3">
        <v>130</v>
      </c>
      <c r="L3982">
        <v>20.7</v>
      </c>
      <c r="M3982">
        <v>22</v>
      </c>
      <c r="N3982" s="1">
        <v>25.85</v>
      </c>
    </row>
    <row r="3983" spans="1:14" x14ac:dyDescent="0.25">
      <c r="A3983" s="1">
        <v>2002</v>
      </c>
      <c r="B3983" s="1" t="s">
        <v>151</v>
      </c>
      <c r="C3983" s="2" t="s">
        <v>582</v>
      </c>
      <c r="D3983" s="1">
        <f>LOOKUP(B3983,'country lookup'!A:A,'country lookup'!C:C)</f>
        <v>682</v>
      </c>
      <c r="E3983">
        <v>4</v>
      </c>
      <c r="F3983">
        <v>21805313</v>
      </c>
      <c r="G3983" s="1">
        <v>5002.2439999999997</v>
      </c>
      <c r="H3983" s="1">
        <v>10893</v>
      </c>
      <c r="I3983" s="1">
        <v>555765.30000000005</v>
      </c>
      <c r="J3983" s="1">
        <v>523809.5</v>
      </c>
      <c r="K3983" s="3">
        <v>120</v>
      </c>
      <c r="L3983">
        <v>19.600000000000001</v>
      </c>
      <c r="M3983">
        <v>21</v>
      </c>
      <c r="N3983" s="1">
        <v>25.398</v>
      </c>
    </row>
    <row r="3984" spans="1:14" x14ac:dyDescent="0.25">
      <c r="A3984" s="1">
        <v>2003</v>
      </c>
      <c r="B3984" s="1" t="s">
        <v>151</v>
      </c>
      <c r="C3984" s="2" t="s">
        <v>582</v>
      </c>
      <c r="D3984" s="1">
        <f>LOOKUP(B3984,'country lookup'!A:A,'country lookup'!C:C)</f>
        <v>682</v>
      </c>
      <c r="E3984">
        <v>4</v>
      </c>
      <c r="F3984">
        <v>22456649</v>
      </c>
      <c r="G3984" s="1">
        <v>6187.7120000000004</v>
      </c>
      <c r="H3984" s="1">
        <v>10373</v>
      </c>
      <c r="I3984" s="1">
        <v>560702.69999999995</v>
      </c>
      <c r="J3984" s="1">
        <v>550000</v>
      </c>
      <c r="K3984" s="3">
        <v>110</v>
      </c>
      <c r="L3984">
        <v>18.5</v>
      </c>
      <c r="M3984">
        <v>20</v>
      </c>
      <c r="N3984" s="1">
        <v>24.991</v>
      </c>
    </row>
    <row r="3985" spans="1:14" x14ac:dyDescent="0.25">
      <c r="A3985" s="1">
        <v>2004</v>
      </c>
      <c r="B3985" s="1" t="s">
        <v>151</v>
      </c>
      <c r="C3985" s="2" t="s">
        <v>582</v>
      </c>
      <c r="D3985" s="1">
        <f>LOOKUP(B3985,'country lookup'!A:A,'country lookup'!C:C)</f>
        <v>682</v>
      </c>
      <c r="E3985">
        <v>4</v>
      </c>
      <c r="F3985">
        <v>23132682</v>
      </c>
      <c r="G3985" s="1">
        <v>7641.6779999999999</v>
      </c>
      <c r="H3985" s="1">
        <v>9894</v>
      </c>
      <c r="I3985" s="1">
        <v>565371.4</v>
      </c>
      <c r="J3985" s="1">
        <v>526315.80000000005</v>
      </c>
      <c r="K3985" s="3">
        <v>110</v>
      </c>
      <c r="L3985">
        <v>17.5</v>
      </c>
      <c r="M3985">
        <v>19</v>
      </c>
      <c r="N3985" s="1">
        <v>24.61</v>
      </c>
    </row>
    <row r="3986" spans="1:14" x14ac:dyDescent="0.25">
      <c r="A3986" s="1">
        <v>2005</v>
      </c>
      <c r="B3986" s="1" t="s">
        <v>151</v>
      </c>
      <c r="C3986" s="2" t="s">
        <v>582</v>
      </c>
      <c r="D3986" s="1">
        <f>LOOKUP(B3986,'country lookup'!A:A,'country lookup'!C:C)</f>
        <v>682</v>
      </c>
      <c r="E3986">
        <v>4</v>
      </c>
      <c r="F3986">
        <v>23816183</v>
      </c>
      <c r="G3986" s="1">
        <v>8938.9089999999997</v>
      </c>
      <c r="H3986" s="1">
        <v>9448</v>
      </c>
      <c r="I3986" s="1">
        <v>572606.1</v>
      </c>
      <c r="J3986" s="1">
        <v>538888.9</v>
      </c>
      <c r="K3986" s="3">
        <v>100</v>
      </c>
      <c r="L3986">
        <v>16.5</v>
      </c>
      <c r="M3986">
        <v>18</v>
      </c>
      <c r="N3986" s="1">
        <v>24.236000000000001</v>
      </c>
    </row>
    <row r="3987" spans="1:14" x14ac:dyDescent="0.25">
      <c r="A3987" s="1">
        <v>2006</v>
      </c>
      <c r="B3987" s="1" t="s">
        <v>151</v>
      </c>
      <c r="C3987" s="2" t="s">
        <v>582</v>
      </c>
      <c r="D3987" s="1">
        <f>LOOKUP(B3987,'country lookup'!A:A,'country lookup'!C:C)</f>
        <v>682</v>
      </c>
      <c r="E3987">
        <v>4</v>
      </c>
      <c r="F3987">
        <v>24498310</v>
      </c>
      <c r="G3987" s="1">
        <v>9309.9959999999992</v>
      </c>
      <c r="H3987" s="1">
        <v>9003</v>
      </c>
      <c r="I3987" s="1">
        <v>580838.69999999995</v>
      </c>
      <c r="J3987" s="1">
        <v>547058.80000000005</v>
      </c>
      <c r="K3987" s="3">
        <v>97</v>
      </c>
      <c r="L3987">
        <v>15.5</v>
      </c>
      <c r="M3987">
        <v>17</v>
      </c>
      <c r="N3987" s="1">
        <v>23.853999999999999</v>
      </c>
    </row>
    <row r="3988" spans="1:14" x14ac:dyDescent="0.25">
      <c r="A3988" s="1">
        <v>2007</v>
      </c>
      <c r="B3988" s="1" t="s">
        <v>151</v>
      </c>
      <c r="C3988" s="2" t="s">
        <v>582</v>
      </c>
      <c r="D3988" s="1">
        <f>LOOKUP(B3988,'country lookup'!A:A,'country lookup'!C:C)</f>
        <v>682</v>
      </c>
      <c r="E3988">
        <v>4</v>
      </c>
      <c r="F3988">
        <v>25184597</v>
      </c>
      <c r="G3988" s="1">
        <v>7918.8090000000002</v>
      </c>
      <c r="H3988" s="1">
        <v>8557</v>
      </c>
      <c r="I3988" s="1">
        <v>586095.9</v>
      </c>
      <c r="J3988" s="1">
        <v>562500</v>
      </c>
      <c r="K3988" s="3">
        <v>93</v>
      </c>
      <c r="L3988">
        <v>14.6</v>
      </c>
      <c r="M3988">
        <v>16</v>
      </c>
      <c r="N3988" s="1">
        <v>23.457999999999998</v>
      </c>
    </row>
    <row r="3989" spans="1:14" x14ac:dyDescent="0.25">
      <c r="A3989" s="1">
        <v>2008</v>
      </c>
      <c r="B3989" s="1" t="s">
        <v>151</v>
      </c>
      <c r="C3989" s="2" t="s">
        <v>582</v>
      </c>
      <c r="D3989" s="1">
        <f>LOOKUP(B3989,'country lookup'!A:A,'country lookup'!C:C)</f>
        <v>682</v>
      </c>
      <c r="E3989">
        <v>4</v>
      </c>
      <c r="F3989">
        <v>25888541</v>
      </c>
      <c r="G3989" s="1">
        <v>11195.53</v>
      </c>
      <c r="H3989" s="1">
        <v>8116</v>
      </c>
      <c r="I3989" s="1">
        <v>592408.80000000005</v>
      </c>
      <c r="J3989" s="1">
        <v>580000</v>
      </c>
      <c r="K3989" s="3">
        <v>90</v>
      </c>
      <c r="L3989">
        <v>13.7</v>
      </c>
      <c r="M3989">
        <v>15</v>
      </c>
      <c r="N3989" s="1">
        <v>23.042999999999999</v>
      </c>
    </row>
    <row r="3990" spans="1:14" x14ac:dyDescent="0.25">
      <c r="A3990" s="1">
        <v>2009</v>
      </c>
      <c r="B3990" s="1" t="s">
        <v>151</v>
      </c>
      <c r="C3990" s="2" t="s">
        <v>582</v>
      </c>
      <c r="D3990" s="1">
        <f>LOOKUP(B3990,'country lookup'!A:A,'country lookup'!C:C)</f>
        <v>682</v>
      </c>
      <c r="E3990">
        <v>4</v>
      </c>
      <c r="F3990">
        <v>26630303</v>
      </c>
      <c r="G3990" s="1">
        <v>5982.1980000000003</v>
      </c>
      <c r="H3990" s="1">
        <v>7674</v>
      </c>
      <c r="I3990" s="1">
        <v>599531.30000000005</v>
      </c>
      <c r="J3990" s="1">
        <v>600000</v>
      </c>
      <c r="K3990" s="3">
        <v>87</v>
      </c>
      <c r="L3990">
        <v>12.8</v>
      </c>
      <c r="M3990">
        <v>14</v>
      </c>
      <c r="N3990" s="1">
        <v>22.599</v>
      </c>
    </row>
    <row r="3991" spans="1:14" x14ac:dyDescent="0.25">
      <c r="A3991" s="1">
        <v>2010</v>
      </c>
      <c r="B3991" s="1" t="s">
        <v>151</v>
      </c>
      <c r="C3991" s="2" t="s">
        <v>582</v>
      </c>
      <c r="D3991" s="1">
        <f>LOOKUP(B3991,'country lookup'!A:A,'country lookup'!C:C)</f>
        <v>682</v>
      </c>
      <c r="E3991">
        <v>4</v>
      </c>
      <c r="F3991">
        <v>27421461</v>
      </c>
      <c r="G3991" s="1">
        <v>7231.1610000000001</v>
      </c>
      <c r="H3991" s="1">
        <v>7228</v>
      </c>
      <c r="I3991" s="1">
        <v>602333.30000000005</v>
      </c>
      <c r="J3991" s="1">
        <v>585714.30000000005</v>
      </c>
      <c r="K3991" s="3">
        <v>84</v>
      </c>
      <c r="L3991">
        <v>12</v>
      </c>
      <c r="M3991">
        <v>14</v>
      </c>
      <c r="N3991" s="1">
        <v>22.123000000000001</v>
      </c>
    </row>
    <row r="3992" spans="1:14" x14ac:dyDescent="0.25">
      <c r="A3992" s="1">
        <v>2011</v>
      </c>
      <c r="B3992" s="1" t="s">
        <v>151</v>
      </c>
      <c r="C3992" s="2" t="s">
        <v>582</v>
      </c>
      <c r="D3992" s="1">
        <f>LOOKUP(B3992,'country lookup'!A:A,'country lookup'!C:C)</f>
        <v>682</v>
      </c>
      <c r="E3992">
        <v>4</v>
      </c>
      <c r="F3992">
        <v>28267685</v>
      </c>
      <c r="G3992" s="1">
        <v>9127.991</v>
      </c>
      <c r="H3992" s="1">
        <v>6800</v>
      </c>
      <c r="I3992" s="1">
        <v>607142.9</v>
      </c>
      <c r="J3992" s="1">
        <v>607692.30000000005</v>
      </c>
      <c r="K3992" s="3">
        <v>82</v>
      </c>
      <c r="L3992">
        <v>11.2</v>
      </c>
      <c r="M3992">
        <v>13</v>
      </c>
      <c r="N3992" s="1">
        <v>21.613</v>
      </c>
    </row>
    <row r="3993" spans="1:14" x14ac:dyDescent="0.25">
      <c r="A3993" s="1">
        <v>2012</v>
      </c>
      <c r="B3993" s="1" t="s">
        <v>151</v>
      </c>
      <c r="C3993" s="2" t="s">
        <v>582</v>
      </c>
      <c r="D3993" s="1">
        <f>LOOKUP(B3993,'country lookup'!A:A,'country lookup'!C:C)</f>
        <v>682</v>
      </c>
      <c r="E3993">
        <v>4</v>
      </c>
      <c r="F3993">
        <v>29155187</v>
      </c>
      <c r="G3993" s="1">
        <v>9488.6990000000005</v>
      </c>
      <c r="H3993" s="1">
        <v>6389</v>
      </c>
      <c r="I3993" s="1">
        <v>608476.19999999995</v>
      </c>
      <c r="J3993" s="1">
        <v>592307.69999999995</v>
      </c>
      <c r="K3993" s="3">
        <v>79</v>
      </c>
      <c r="L3993">
        <v>10.5</v>
      </c>
      <c r="M3993">
        <v>13</v>
      </c>
      <c r="N3993" s="1">
        <v>21.077999999999999</v>
      </c>
    </row>
    <row r="3994" spans="1:14" x14ac:dyDescent="0.25">
      <c r="A3994" s="1">
        <v>2013</v>
      </c>
      <c r="B3994" s="1" t="s">
        <v>151</v>
      </c>
      <c r="C3994" s="2" t="s">
        <v>582</v>
      </c>
      <c r="D3994" s="1">
        <f>LOOKUP(B3994,'country lookup'!A:A,'country lookup'!C:C)</f>
        <v>682</v>
      </c>
      <c r="E3994">
        <v>4</v>
      </c>
      <c r="F3994">
        <v>30052518</v>
      </c>
      <c r="G3994" s="1">
        <v>8641.7909999999993</v>
      </c>
      <c r="H3994" s="1">
        <v>5996</v>
      </c>
      <c r="I3994" s="1">
        <v>611836.69999999995</v>
      </c>
      <c r="J3994" s="1">
        <v>625000</v>
      </c>
      <c r="K3994" s="3">
        <v>77</v>
      </c>
      <c r="L3994">
        <v>9.8000000000000007</v>
      </c>
      <c r="M3994">
        <v>12</v>
      </c>
      <c r="N3994" s="1">
        <v>20.527999999999999</v>
      </c>
    </row>
    <row r="3995" spans="1:14" x14ac:dyDescent="0.25">
      <c r="A3995" s="1">
        <v>2014</v>
      </c>
      <c r="B3995" s="1" t="s">
        <v>151</v>
      </c>
      <c r="C3995" s="2" t="s">
        <v>582</v>
      </c>
      <c r="D3995" s="1">
        <f>LOOKUP(B3995,'country lookup'!A:A,'country lookup'!C:C)</f>
        <v>682</v>
      </c>
      <c r="E3995">
        <v>4</v>
      </c>
      <c r="F3995">
        <v>30916994</v>
      </c>
      <c r="G3995" s="1">
        <v>7762.2539999999999</v>
      </c>
      <c r="H3995" s="1">
        <v>5619</v>
      </c>
      <c r="I3995" s="1">
        <v>617472.5</v>
      </c>
      <c r="J3995" s="1">
        <v>600000</v>
      </c>
      <c r="K3995" s="3">
        <v>75</v>
      </c>
      <c r="L3995">
        <v>9.1</v>
      </c>
      <c r="M3995">
        <v>12</v>
      </c>
      <c r="N3995" s="1">
        <v>19.969000000000001</v>
      </c>
    </row>
    <row r="3996" spans="1:14" x14ac:dyDescent="0.25">
      <c r="A3996" s="1">
        <v>2015</v>
      </c>
      <c r="B3996" s="1" t="s">
        <v>151</v>
      </c>
      <c r="C3996" s="2" t="s">
        <v>582</v>
      </c>
      <c r="D3996" s="1">
        <f>LOOKUP(B3996,'country lookup'!A:A,'country lookup'!C:C)</f>
        <v>682</v>
      </c>
      <c r="E3996">
        <v>4</v>
      </c>
      <c r="F3996">
        <v>31717667</v>
      </c>
      <c r="G3996" s="1">
        <v>5336.9359999999997</v>
      </c>
      <c r="H3996" s="1">
        <v>5254</v>
      </c>
      <c r="I3996" s="1">
        <v>625476.19999999995</v>
      </c>
      <c r="K3996" s="3">
        <v>72</v>
      </c>
      <c r="L3996">
        <v>8.4</v>
      </c>
      <c r="M3996">
        <v>12</v>
      </c>
      <c r="N3996" s="1">
        <v>19.41</v>
      </c>
    </row>
    <row r="3997" spans="1:14" x14ac:dyDescent="0.25">
      <c r="A3997" s="1">
        <v>2016</v>
      </c>
      <c r="B3997" s="1" t="s">
        <v>151</v>
      </c>
      <c r="C3997" s="2" t="s">
        <v>582</v>
      </c>
      <c r="D3997" s="1">
        <f>LOOKUP(B3997,'country lookup'!A:A,'country lookup'!C:C)</f>
        <v>682</v>
      </c>
      <c r="E3997">
        <v>4</v>
      </c>
      <c r="F3997">
        <v>32442572</v>
      </c>
      <c r="G3997" s="1">
        <v>4554.0079999999998</v>
      </c>
      <c r="H3997" s="1">
        <v>4920</v>
      </c>
      <c r="I3997" s="1">
        <v>622784.80000000005</v>
      </c>
      <c r="K3997" s="3"/>
      <c r="L3997">
        <v>7.9</v>
      </c>
      <c r="M3997"/>
      <c r="N3997" s="1">
        <v>18.858000000000001</v>
      </c>
    </row>
    <row r="3998" spans="1:14" x14ac:dyDescent="0.25">
      <c r="A3998" s="1">
        <v>1990</v>
      </c>
      <c r="B3998" s="1" t="s">
        <v>152</v>
      </c>
      <c r="C3998" s="2" t="s">
        <v>614</v>
      </c>
      <c r="D3998" s="1">
        <f>LOOKUP(B3998,'country lookup'!A:A,'country lookup'!C:C)</f>
        <v>729</v>
      </c>
      <c r="E3998">
        <v>2</v>
      </c>
      <c r="F3998">
        <v>20147590</v>
      </c>
      <c r="G3998" s="1">
        <v>58.6676</v>
      </c>
      <c r="H3998" s="1">
        <v>106390</v>
      </c>
      <c r="I3998" s="1">
        <v>809049.4</v>
      </c>
      <c r="J3998" s="1">
        <v>860215.1</v>
      </c>
      <c r="K3998" s="3">
        <v>6300</v>
      </c>
      <c r="L3998">
        <v>131.5</v>
      </c>
      <c r="M3998">
        <v>744</v>
      </c>
      <c r="N3998" s="1">
        <v>41.808999999999997</v>
      </c>
    </row>
    <row r="3999" spans="1:14" x14ac:dyDescent="0.25">
      <c r="A3999" s="1">
        <v>1991</v>
      </c>
      <c r="B3999" s="1" t="s">
        <v>152</v>
      </c>
      <c r="C3999" s="2" t="s">
        <v>614</v>
      </c>
      <c r="D3999" s="1">
        <f>LOOKUP(B3999,'country lookup'!A:A,'country lookup'!C:C)</f>
        <v>729</v>
      </c>
      <c r="E3999">
        <v>2</v>
      </c>
      <c r="F3999">
        <v>20891441</v>
      </c>
      <c r="G3999" s="1">
        <v>64.62285</v>
      </c>
      <c r="H3999" s="1">
        <v>107821</v>
      </c>
      <c r="I3999" s="1">
        <v>833238</v>
      </c>
      <c r="J3999" s="1">
        <v>895316.8</v>
      </c>
      <c r="K3999" s="3">
        <v>6400</v>
      </c>
      <c r="L3999">
        <v>129.4</v>
      </c>
      <c r="M3999">
        <v>726</v>
      </c>
      <c r="N3999" s="1">
        <v>41.692999999999998</v>
      </c>
    </row>
    <row r="4000" spans="1:14" x14ac:dyDescent="0.25">
      <c r="A4000" s="1">
        <v>1992</v>
      </c>
      <c r="B4000" s="1" t="s">
        <v>152</v>
      </c>
      <c r="C4000" s="2" t="s">
        <v>614</v>
      </c>
      <c r="D4000" s="1">
        <f>LOOKUP(B4000,'country lookup'!A:A,'country lookup'!C:C)</f>
        <v>729</v>
      </c>
      <c r="E4000">
        <v>2</v>
      </c>
      <c r="F4000">
        <v>21696244</v>
      </c>
      <c r="G4000" s="1">
        <v>90.493799999999993</v>
      </c>
      <c r="H4000" s="1">
        <v>109212</v>
      </c>
      <c r="I4000" s="1">
        <v>859260.4</v>
      </c>
      <c r="J4000" s="1">
        <v>914205.3</v>
      </c>
      <c r="K4000" s="3">
        <v>6500</v>
      </c>
      <c r="L4000">
        <v>127.1</v>
      </c>
      <c r="M4000">
        <v>711</v>
      </c>
      <c r="N4000" s="1">
        <v>41.57</v>
      </c>
    </row>
    <row r="4001" spans="1:14" x14ac:dyDescent="0.25">
      <c r="A4001" s="1">
        <v>1993</v>
      </c>
      <c r="B4001" s="1" t="s">
        <v>152</v>
      </c>
      <c r="C4001" s="2" t="s">
        <v>614</v>
      </c>
      <c r="D4001" s="1">
        <f>LOOKUP(B4001,'country lookup'!A:A,'country lookup'!C:C)</f>
        <v>729</v>
      </c>
      <c r="E4001">
        <v>2</v>
      </c>
      <c r="F4001">
        <v>22527834</v>
      </c>
      <c r="G4001" s="1">
        <v>74.375069999999994</v>
      </c>
      <c r="H4001" s="1">
        <v>110397</v>
      </c>
      <c r="I4001" s="1">
        <v>884591.3</v>
      </c>
      <c r="J4001" s="1">
        <v>942029</v>
      </c>
      <c r="K4001" s="3">
        <v>6500</v>
      </c>
      <c r="L4001">
        <v>124.8</v>
      </c>
      <c r="M4001">
        <v>690</v>
      </c>
      <c r="N4001" s="1">
        <v>41.417999999999999</v>
      </c>
    </row>
    <row r="4002" spans="1:14" x14ac:dyDescent="0.25">
      <c r="A4002" s="1">
        <v>1994</v>
      </c>
      <c r="B4002" s="1" t="s">
        <v>152</v>
      </c>
      <c r="C4002" s="2" t="s">
        <v>614</v>
      </c>
      <c r="D4002" s="1">
        <f>LOOKUP(B4002,'country lookup'!A:A,'country lookup'!C:C)</f>
        <v>729</v>
      </c>
      <c r="E4002">
        <v>2</v>
      </c>
      <c r="F4002">
        <v>23338464</v>
      </c>
      <c r="G4002" s="1">
        <v>59.18412</v>
      </c>
      <c r="H4002" s="1">
        <v>111374</v>
      </c>
      <c r="I4002" s="1">
        <v>910662.3</v>
      </c>
      <c r="J4002" s="1">
        <v>974512.7</v>
      </c>
      <c r="K4002" s="3">
        <v>6500</v>
      </c>
      <c r="L4002">
        <v>122.3</v>
      </c>
      <c r="M4002">
        <v>667</v>
      </c>
      <c r="N4002" s="1">
        <v>41.226999999999997</v>
      </c>
    </row>
    <row r="4003" spans="1:14" x14ac:dyDescent="0.25">
      <c r="A4003" s="1">
        <v>1995</v>
      </c>
      <c r="B4003" s="1" t="s">
        <v>152</v>
      </c>
      <c r="C4003" s="2" t="s">
        <v>614</v>
      </c>
      <c r="D4003" s="1">
        <f>LOOKUP(B4003,'country lookup'!A:A,'country lookup'!C:C)</f>
        <v>729</v>
      </c>
      <c r="E4003">
        <v>2</v>
      </c>
      <c r="F4003">
        <v>24094747</v>
      </c>
      <c r="G4003" s="1">
        <v>58.571069999999999</v>
      </c>
      <c r="H4003" s="1">
        <v>112061</v>
      </c>
      <c r="I4003" s="1">
        <v>935400.7</v>
      </c>
      <c r="J4003" s="1">
        <v>987654.3</v>
      </c>
      <c r="K4003" s="3">
        <v>6500</v>
      </c>
      <c r="L4003">
        <v>119.8</v>
      </c>
      <c r="M4003">
        <v>648</v>
      </c>
      <c r="N4003" s="1">
        <v>40.993000000000002</v>
      </c>
    </row>
    <row r="4004" spans="1:14" x14ac:dyDescent="0.25">
      <c r="A4004" s="1">
        <v>1996</v>
      </c>
      <c r="B4004" s="1" t="s">
        <v>152</v>
      </c>
      <c r="C4004" s="2" t="s">
        <v>614</v>
      </c>
      <c r="D4004" s="1">
        <f>LOOKUP(B4004,'country lookup'!A:A,'country lookup'!C:C)</f>
        <v>729</v>
      </c>
      <c r="E4004">
        <v>2</v>
      </c>
      <c r="F4004">
        <v>24782383</v>
      </c>
      <c r="G4004" s="1">
        <v>49.54177</v>
      </c>
      <c r="H4004" s="1">
        <v>112354</v>
      </c>
      <c r="I4004" s="1">
        <v>959470.5</v>
      </c>
      <c r="J4004" s="1">
        <v>1020734</v>
      </c>
      <c r="K4004" s="3">
        <v>6400</v>
      </c>
      <c r="L4004">
        <v>117.1</v>
      </c>
      <c r="M4004">
        <v>627</v>
      </c>
      <c r="N4004" s="1">
        <v>40.725000000000001</v>
      </c>
    </row>
    <row r="4005" spans="1:14" x14ac:dyDescent="0.25">
      <c r="A4005" s="1">
        <v>1997</v>
      </c>
      <c r="B4005" s="1" t="s">
        <v>152</v>
      </c>
      <c r="C4005" s="2" t="s">
        <v>614</v>
      </c>
      <c r="D4005" s="1">
        <f>LOOKUP(B4005,'country lookup'!A:A,'country lookup'!C:C)</f>
        <v>729</v>
      </c>
      <c r="E4005">
        <v>2</v>
      </c>
      <c r="F4005">
        <v>25413917</v>
      </c>
      <c r="G4005" s="1">
        <v>56.021850000000001</v>
      </c>
      <c r="H4005" s="1">
        <v>112249</v>
      </c>
      <c r="I4005" s="1">
        <v>982056</v>
      </c>
      <c r="J4005" s="1">
        <v>1041322</v>
      </c>
      <c r="K4005" s="3">
        <v>6400</v>
      </c>
      <c r="L4005">
        <v>114.3</v>
      </c>
      <c r="M4005">
        <v>605</v>
      </c>
      <c r="N4005" s="1">
        <v>40.438000000000002</v>
      </c>
    </row>
    <row r="4006" spans="1:14" x14ac:dyDescent="0.25">
      <c r="A4006" s="1">
        <v>1998</v>
      </c>
      <c r="B4006" s="1" t="s">
        <v>152</v>
      </c>
      <c r="C4006" s="2" t="s">
        <v>614</v>
      </c>
      <c r="D4006" s="1">
        <f>LOOKUP(B4006,'country lookup'!A:A,'country lookup'!C:C)</f>
        <v>729</v>
      </c>
      <c r="E4006">
        <v>2</v>
      </c>
      <c r="F4006">
        <v>26015521</v>
      </c>
      <c r="G4006" s="1">
        <v>67.746669999999995</v>
      </c>
      <c r="H4006" s="1">
        <v>111793</v>
      </c>
      <c r="I4006" s="1">
        <v>1004429</v>
      </c>
      <c r="J4006" s="1">
        <v>1065292</v>
      </c>
      <c r="K4006" s="3">
        <v>6300</v>
      </c>
      <c r="L4006">
        <v>111.3</v>
      </c>
      <c r="M4006">
        <v>582</v>
      </c>
      <c r="N4006" s="1">
        <v>40.145000000000003</v>
      </c>
    </row>
    <row r="4007" spans="1:14" x14ac:dyDescent="0.25">
      <c r="A4007" s="1">
        <v>1999</v>
      </c>
      <c r="B4007" s="1" t="s">
        <v>152</v>
      </c>
      <c r="C4007" s="2" t="s">
        <v>614</v>
      </c>
      <c r="D4007" s="1">
        <f>LOOKUP(B4007,'country lookup'!A:A,'country lookup'!C:C)</f>
        <v>729</v>
      </c>
      <c r="E4007">
        <v>2</v>
      </c>
      <c r="F4007">
        <v>26626520</v>
      </c>
      <c r="G4007" s="1">
        <v>75.429599999999994</v>
      </c>
      <c r="H4007" s="1">
        <v>110810</v>
      </c>
      <c r="I4007" s="1">
        <v>1025069</v>
      </c>
      <c r="J4007" s="1">
        <v>1085409</v>
      </c>
      <c r="K4007" s="3">
        <v>6200</v>
      </c>
      <c r="L4007">
        <v>108.1</v>
      </c>
      <c r="M4007">
        <v>562</v>
      </c>
      <c r="N4007" s="1">
        <v>39.847000000000001</v>
      </c>
    </row>
    <row r="4008" spans="1:14" x14ac:dyDescent="0.25">
      <c r="A4008" s="1">
        <v>2000</v>
      </c>
      <c r="B4008" s="1" t="s">
        <v>152</v>
      </c>
      <c r="C4008" s="2" t="s">
        <v>614</v>
      </c>
      <c r="D4008" s="1">
        <f>LOOKUP(B4008,'country lookup'!A:A,'country lookup'!C:C)</f>
        <v>729</v>
      </c>
      <c r="E4008">
        <v>2</v>
      </c>
      <c r="F4008">
        <v>27275015</v>
      </c>
      <c r="G4008" s="1">
        <v>105.2893</v>
      </c>
      <c r="H4008" s="1">
        <v>109553</v>
      </c>
      <c r="I4008" s="1">
        <v>1045353</v>
      </c>
      <c r="J4008" s="1">
        <v>1102941</v>
      </c>
      <c r="K4008" s="3">
        <v>6100</v>
      </c>
      <c r="L4008">
        <v>104.8</v>
      </c>
      <c r="M4008">
        <v>544</v>
      </c>
      <c r="N4008" s="1">
        <v>39.54</v>
      </c>
    </row>
    <row r="4009" spans="1:14" x14ac:dyDescent="0.25">
      <c r="A4009" s="1">
        <v>2001</v>
      </c>
      <c r="B4009" s="1" t="s">
        <v>152</v>
      </c>
      <c r="C4009" s="2" t="s">
        <v>614</v>
      </c>
      <c r="D4009" s="1">
        <f>LOOKUP(B4009,'country lookup'!A:A,'country lookup'!C:C)</f>
        <v>729</v>
      </c>
      <c r="E4009">
        <v>2</v>
      </c>
      <c r="F4009">
        <v>27971082</v>
      </c>
      <c r="G4009" s="1">
        <v>114.3249</v>
      </c>
      <c r="H4009" s="1">
        <v>108018</v>
      </c>
      <c r="I4009" s="1">
        <v>1064217</v>
      </c>
      <c r="J4009" s="1">
        <v>1106870</v>
      </c>
      <c r="K4009" s="3">
        <v>6000</v>
      </c>
      <c r="L4009">
        <v>101.5</v>
      </c>
      <c r="M4009">
        <v>524</v>
      </c>
      <c r="N4009" s="1">
        <v>39.22</v>
      </c>
    </row>
    <row r="4010" spans="1:14" x14ac:dyDescent="0.25">
      <c r="A4010" s="1">
        <v>2002</v>
      </c>
      <c r="B4010" s="1" t="s">
        <v>152</v>
      </c>
      <c r="C4010" s="2" t="s">
        <v>614</v>
      </c>
      <c r="D4010" s="1">
        <f>LOOKUP(B4010,'country lookup'!A:A,'country lookup'!C:C)</f>
        <v>729</v>
      </c>
      <c r="E4010">
        <v>2</v>
      </c>
      <c r="F4010">
        <v>28704778</v>
      </c>
      <c r="G4010" s="1">
        <v>131.73779999999999</v>
      </c>
      <c r="H4010" s="1">
        <v>106218</v>
      </c>
      <c r="I4010" s="1">
        <v>1082752</v>
      </c>
      <c r="J4010" s="1">
        <v>1130952</v>
      </c>
      <c r="K4010" s="3">
        <v>5800</v>
      </c>
      <c r="L4010">
        <v>98.1</v>
      </c>
      <c r="M4010">
        <v>504</v>
      </c>
      <c r="N4010" s="1">
        <v>38.880000000000003</v>
      </c>
    </row>
    <row r="4011" spans="1:14" x14ac:dyDescent="0.25">
      <c r="A4011" s="1">
        <v>2003</v>
      </c>
      <c r="B4011" s="1" t="s">
        <v>152</v>
      </c>
      <c r="C4011" s="2" t="s">
        <v>614</v>
      </c>
      <c r="D4011" s="1">
        <f>LOOKUP(B4011,'country lookup'!A:A,'country lookup'!C:C)</f>
        <v>729</v>
      </c>
      <c r="E4011">
        <v>2</v>
      </c>
      <c r="F4011">
        <v>29460519</v>
      </c>
      <c r="G4011" s="1">
        <v>184.05840000000001</v>
      </c>
      <c r="H4011" s="1">
        <v>104294</v>
      </c>
      <c r="I4011" s="1">
        <v>1100148</v>
      </c>
      <c r="J4011" s="1">
        <v>1131687</v>
      </c>
      <c r="K4011" s="3">
        <v>5700</v>
      </c>
      <c r="L4011">
        <v>94.8</v>
      </c>
      <c r="M4011">
        <v>486</v>
      </c>
      <c r="N4011" s="1">
        <v>38.515000000000001</v>
      </c>
    </row>
    <row r="4012" spans="1:14" x14ac:dyDescent="0.25">
      <c r="A4012" s="1">
        <v>2004</v>
      </c>
      <c r="B4012" s="1" t="s">
        <v>152</v>
      </c>
      <c r="C4012" s="2" t="s">
        <v>614</v>
      </c>
      <c r="D4012" s="1">
        <f>LOOKUP(B4012,'country lookup'!A:A,'country lookup'!C:C)</f>
        <v>729</v>
      </c>
      <c r="E4012">
        <v>2</v>
      </c>
      <c r="F4012">
        <v>30214193</v>
      </c>
      <c r="G4012" s="1">
        <v>230.4881</v>
      </c>
      <c r="H4012" s="1">
        <v>102406</v>
      </c>
      <c r="I4012" s="1">
        <v>1116750</v>
      </c>
      <c r="J4012" s="1">
        <v>1144708</v>
      </c>
      <c r="K4012" s="3">
        <v>5500</v>
      </c>
      <c r="L4012">
        <v>91.7</v>
      </c>
      <c r="M4012">
        <v>463</v>
      </c>
      <c r="N4012" s="1">
        <v>38.125999999999998</v>
      </c>
    </row>
    <row r="4013" spans="1:14" x14ac:dyDescent="0.25">
      <c r="A4013" s="1">
        <v>2005</v>
      </c>
      <c r="B4013" s="1" t="s">
        <v>152</v>
      </c>
      <c r="C4013" s="2" t="s">
        <v>614</v>
      </c>
      <c r="D4013" s="1">
        <f>LOOKUP(B4013,'country lookup'!A:A,'country lookup'!C:C)</f>
        <v>729</v>
      </c>
      <c r="E4013">
        <v>2</v>
      </c>
      <c r="F4013">
        <v>30949516</v>
      </c>
      <c r="G4013" s="1">
        <v>275.08519999999999</v>
      </c>
      <c r="H4013" s="1">
        <v>100592</v>
      </c>
      <c r="I4013" s="1">
        <v>1132793</v>
      </c>
      <c r="J4013" s="1">
        <v>1159091</v>
      </c>
      <c r="K4013" s="3">
        <v>5300</v>
      </c>
      <c r="L4013">
        <v>88.8</v>
      </c>
      <c r="M4013">
        <v>440</v>
      </c>
      <c r="N4013" s="1">
        <v>37.713000000000001</v>
      </c>
    </row>
    <row r="4014" spans="1:14" x14ac:dyDescent="0.25">
      <c r="A4014" s="1">
        <v>2006</v>
      </c>
      <c r="B4014" s="1" t="s">
        <v>152</v>
      </c>
      <c r="C4014" s="2" t="s">
        <v>614</v>
      </c>
      <c r="D4014" s="1">
        <f>LOOKUP(B4014,'country lookup'!A:A,'country lookup'!C:C)</f>
        <v>729</v>
      </c>
      <c r="E4014">
        <v>2</v>
      </c>
      <c r="F4014">
        <v>31661823</v>
      </c>
      <c r="G4014" s="1">
        <v>262.18849999999998</v>
      </c>
      <c r="H4014" s="1">
        <v>98774</v>
      </c>
      <c r="I4014" s="1">
        <v>1147201</v>
      </c>
      <c r="J4014" s="1">
        <v>1148325</v>
      </c>
      <c r="K4014" s="3">
        <v>5100</v>
      </c>
      <c r="L4014">
        <v>86.1</v>
      </c>
      <c r="M4014">
        <v>418</v>
      </c>
      <c r="N4014" s="1">
        <v>37.280999999999999</v>
      </c>
    </row>
    <row r="4015" spans="1:14" x14ac:dyDescent="0.25">
      <c r="A4015" s="1">
        <v>2007</v>
      </c>
      <c r="B4015" s="1" t="s">
        <v>152</v>
      </c>
      <c r="C4015" s="2" t="s">
        <v>614</v>
      </c>
      <c r="D4015" s="1">
        <f>LOOKUP(B4015,'country lookup'!A:A,'country lookup'!C:C)</f>
        <v>729</v>
      </c>
      <c r="E4015">
        <v>2</v>
      </c>
      <c r="F4015">
        <v>32360621</v>
      </c>
      <c r="G4015" s="1">
        <v>284.4434</v>
      </c>
      <c r="H4015" s="1">
        <v>96957</v>
      </c>
      <c r="I4015" s="1">
        <v>1161162</v>
      </c>
      <c r="J4015" s="1">
        <v>1161616</v>
      </c>
      <c r="K4015" s="3">
        <v>4800</v>
      </c>
      <c r="L4015">
        <v>83.5</v>
      </c>
      <c r="M4015">
        <v>396</v>
      </c>
      <c r="N4015" s="1">
        <v>36.835000000000001</v>
      </c>
    </row>
    <row r="4016" spans="1:14" x14ac:dyDescent="0.25">
      <c r="A4016" s="1">
        <v>2008</v>
      </c>
      <c r="B4016" s="1" t="s">
        <v>152</v>
      </c>
      <c r="C4016" s="2" t="s">
        <v>614</v>
      </c>
      <c r="D4016" s="1">
        <f>LOOKUP(B4016,'country lookup'!A:A,'country lookup'!C:C)</f>
        <v>729</v>
      </c>
      <c r="E4016">
        <v>2</v>
      </c>
      <c r="F4016">
        <v>33060837</v>
      </c>
      <c r="G4016" s="1">
        <v>349.26530000000002</v>
      </c>
      <c r="H4016" s="1">
        <v>95321</v>
      </c>
      <c r="I4016" s="1">
        <v>1175351</v>
      </c>
      <c r="J4016" s="1">
        <v>1196809</v>
      </c>
      <c r="K4016" s="3">
        <v>4600</v>
      </c>
      <c r="L4016">
        <v>81.099999999999994</v>
      </c>
      <c r="M4016">
        <v>376</v>
      </c>
      <c r="N4016" s="1">
        <v>36.381999999999998</v>
      </c>
    </row>
    <row r="4017" spans="1:14" x14ac:dyDescent="0.25">
      <c r="A4017" s="1">
        <v>2009</v>
      </c>
      <c r="B4017" s="1" t="s">
        <v>152</v>
      </c>
      <c r="C4017" s="2" t="s">
        <v>614</v>
      </c>
      <c r="D4017" s="1">
        <f>LOOKUP(B4017,'country lookup'!A:A,'country lookup'!C:C)</f>
        <v>729</v>
      </c>
      <c r="E4017">
        <v>2</v>
      </c>
      <c r="F4017">
        <v>33783788</v>
      </c>
      <c r="G4017" s="1">
        <v>242.4966</v>
      </c>
      <c r="H4017" s="1">
        <v>93650</v>
      </c>
      <c r="I4017" s="1">
        <v>1186946</v>
      </c>
      <c r="J4017" s="1">
        <v>1218837</v>
      </c>
      <c r="K4017" s="3">
        <v>4500</v>
      </c>
      <c r="L4017">
        <v>78.900000000000006</v>
      </c>
      <c r="M4017">
        <v>361</v>
      </c>
      <c r="N4017" s="1">
        <v>35.927</v>
      </c>
    </row>
    <row r="4018" spans="1:14" x14ac:dyDescent="0.25">
      <c r="A4018" s="1">
        <v>2010</v>
      </c>
      <c r="B4018" s="1" t="s">
        <v>152</v>
      </c>
      <c r="C4018" s="2" t="s">
        <v>614</v>
      </c>
      <c r="D4018" s="1">
        <f>LOOKUP(B4018,'country lookup'!A:A,'country lookup'!C:C)</f>
        <v>729</v>
      </c>
      <c r="E4018">
        <v>2</v>
      </c>
      <c r="F4018">
        <v>34545013</v>
      </c>
      <c r="G4018" s="1">
        <v>281.43779999999998</v>
      </c>
      <c r="H4018" s="1">
        <v>92108</v>
      </c>
      <c r="I4018" s="1">
        <v>1199323</v>
      </c>
      <c r="J4018" s="1">
        <v>1232092</v>
      </c>
      <c r="K4018" s="3">
        <v>4400</v>
      </c>
      <c r="L4018">
        <v>76.8</v>
      </c>
      <c r="M4018">
        <v>349</v>
      </c>
      <c r="N4018" s="1">
        <v>35.475000000000001</v>
      </c>
    </row>
    <row r="4019" spans="1:14" x14ac:dyDescent="0.25">
      <c r="A4019" s="1">
        <v>2011</v>
      </c>
      <c r="B4019" s="1" t="s">
        <v>152</v>
      </c>
      <c r="C4019" s="2" t="s">
        <v>614</v>
      </c>
      <c r="D4019" s="1">
        <f>LOOKUP(B4019,'country lookup'!A:A,'country lookup'!C:C)</f>
        <v>729</v>
      </c>
      <c r="E4019">
        <v>2</v>
      </c>
      <c r="F4019">
        <v>35349681</v>
      </c>
      <c r="G4019" s="1">
        <v>284.43990000000002</v>
      </c>
      <c r="H4019" s="1">
        <v>90651</v>
      </c>
      <c r="I4019" s="1">
        <v>1211912</v>
      </c>
      <c r="J4019" s="1">
        <v>1238938</v>
      </c>
      <c r="K4019" s="3">
        <v>4300</v>
      </c>
      <c r="L4019">
        <v>74.8</v>
      </c>
      <c r="M4019">
        <v>339</v>
      </c>
      <c r="N4019" s="1">
        <v>35.027000000000001</v>
      </c>
    </row>
    <row r="4020" spans="1:14" x14ac:dyDescent="0.25">
      <c r="A4020" s="1">
        <v>2012</v>
      </c>
      <c r="B4020" s="1" t="s">
        <v>152</v>
      </c>
      <c r="C4020" s="2" t="s">
        <v>614</v>
      </c>
      <c r="D4020" s="1">
        <f>LOOKUP(B4020,'country lookup'!A:A,'country lookup'!C:C)</f>
        <v>729</v>
      </c>
      <c r="E4020">
        <v>2</v>
      </c>
      <c r="F4020">
        <v>36193783</v>
      </c>
      <c r="G4020" s="1">
        <v>170.12209999999999</v>
      </c>
      <c r="H4020" s="1">
        <v>89253</v>
      </c>
      <c r="I4020" s="1">
        <v>1224321</v>
      </c>
      <c r="J4020" s="1">
        <v>1272727</v>
      </c>
      <c r="K4020" s="3">
        <v>4200</v>
      </c>
      <c r="L4020">
        <v>72.900000000000006</v>
      </c>
      <c r="M4020">
        <v>330</v>
      </c>
      <c r="N4020" s="1">
        <v>34.585999999999999</v>
      </c>
    </row>
    <row r="4021" spans="1:14" x14ac:dyDescent="0.25">
      <c r="A4021" s="1">
        <v>2013</v>
      </c>
      <c r="B4021" s="1" t="s">
        <v>152</v>
      </c>
      <c r="C4021" s="2" t="s">
        <v>614</v>
      </c>
      <c r="D4021" s="1">
        <f>LOOKUP(B4021,'country lookup'!A:A,'country lookup'!C:C)</f>
        <v>729</v>
      </c>
      <c r="E4021">
        <v>2</v>
      </c>
      <c r="F4021">
        <v>37072550</v>
      </c>
      <c r="G4021" s="1">
        <v>188.8698</v>
      </c>
      <c r="H4021" s="1">
        <v>87823</v>
      </c>
      <c r="I4021" s="1">
        <v>1236944</v>
      </c>
      <c r="J4021" s="1">
        <v>1292308</v>
      </c>
      <c r="K4021" s="3">
        <v>4200</v>
      </c>
      <c r="L4021">
        <v>71</v>
      </c>
      <c r="M4021">
        <v>325</v>
      </c>
      <c r="N4021" s="1">
        <v>34.152000000000001</v>
      </c>
    </row>
    <row r="4022" spans="1:14" x14ac:dyDescent="0.25">
      <c r="A4022" s="1">
        <v>2014</v>
      </c>
      <c r="B4022" s="1" t="s">
        <v>152</v>
      </c>
      <c r="C4022" s="2" t="s">
        <v>614</v>
      </c>
      <c r="D4022" s="1">
        <f>LOOKUP(B4022,'country lookup'!A:A,'country lookup'!C:C)</f>
        <v>729</v>
      </c>
      <c r="E4022">
        <v>2</v>
      </c>
      <c r="F4022">
        <v>37977655</v>
      </c>
      <c r="G4022" s="1">
        <v>207.7466</v>
      </c>
      <c r="H4022" s="1">
        <v>86424</v>
      </c>
      <c r="I4022" s="1">
        <v>1250709</v>
      </c>
      <c r="J4022" s="1">
        <v>1289308</v>
      </c>
      <c r="K4022" s="3">
        <v>4200</v>
      </c>
      <c r="L4022">
        <v>69.099999999999994</v>
      </c>
      <c r="M4022">
        <v>318</v>
      </c>
      <c r="N4022" s="1">
        <v>33.728000000000002</v>
      </c>
    </row>
    <row r="4023" spans="1:14" x14ac:dyDescent="0.25">
      <c r="A4023" s="1">
        <v>2015</v>
      </c>
      <c r="B4023" s="1" t="s">
        <v>152</v>
      </c>
      <c r="C4023" s="2" t="s">
        <v>614</v>
      </c>
      <c r="D4023" s="1">
        <f>LOOKUP(B4023,'country lookup'!A:A,'country lookup'!C:C)</f>
        <v>729</v>
      </c>
      <c r="E4023">
        <v>2</v>
      </c>
      <c r="F4023">
        <v>38902950</v>
      </c>
      <c r="G4023" s="1">
        <v>199.8552</v>
      </c>
      <c r="H4023" s="1">
        <v>84858</v>
      </c>
      <c r="I4023" s="1">
        <v>1264650</v>
      </c>
      <c r="K4023" s="3">
        <v>4100</v>
      </c>
      <c r="L4023">
        <v>67.099999999999994</v>
      </c>
      <c r="M4023">
        <v>311</v>
      </c>
      <c r="N4023" s="1">
        <v>33.317999999999998</v>
      </c>
    </row>
    <row r="4024" spans="1:14" x14ac:dyDescent="0.25">
      <c r="A4024" s="1">
        <v>2016</v>
      </c>
      <c r="B4024" s="1" t="s">
        <v>152</v>
      </c>
      <c r="C4024" s="2" t="s">
        <v>614</v>
      </c>
      <c r="D4024" s="1">
        <f>LOOKUP(B4024,'country lookup'!A:A,'country lookup'!C:C)</f>
        <v>729</v>
      </c>
      <c r="E4024">
        <v>2</v>
      </c>
      <c r="F4024">
        <v>39847440</v>
      </c>
      <c r="G4024" s="1">
        <v>185.94280000000001</v>
      </c>
      <c r="H4024" s="1">
        <v>83382</v>
      </c>
      <c r="I4024" s="1">
        <v>1278865</v>
      </c>
      <c r="K4024" s="3"/>
      <c r="L4024">
        <v>65.2</v>
      </c>
      <c r="M4024"/>
      <c r="N4024" s="1">
        <v>32.923000000000002</v>
      </c>
    </row>
    <row r="4025" spans="1:14" x14ac:dyDescent="0.25">
      <c r="A4025" s="1">
        <v>1990</v>
      </c>
      <c r="B4025" s="1" t="s">
        <v>153</v>
      </c>
      <c r="C4025" s="2" t="s">
        <v>584</v>
      </c>
      <c r="D4025" s="1">
        <f>LOOKUP(B4025,'country lookup'!A:A,'country lookup'!C:C)</f>
        <v>686</v>
      </c>
      <c r="E4025">
        <v>1</v>
      </c>
      <c r="F4025">
        <v>7526307</v>
      </c>
      <c r="G4025" s="1">
        <v>178.7807</v>
      </c>
      <c r="H4025" s="1">
        <v>43683</v>
      </c>
      <c r="I4025" s="1">
        <v>313589.40000000002</v>
      </c>
      <c r="J4025" s="1">
        <v>333333.3</v>
      </c>
      <c r="K4025" s="3">
        <v>1800</v>
      </c>
      <c r="L4025">
        <v>139.30000000000001</v>
      </c>
      <c r="M4025">
        <v>540</v>
      </c>
      <c r="N4025" s="1">
        <v>42.677999999999997</v>
      </c>
    </row>
    <row r="4026" spans="1:14" x14ac:dyDescent="0.25">
      <c r="A4026" s="1">
        <v>1991</v>
      </c>
      <c r="B4026" s="1" t="s">
        <v>153</v>
      </c>
      <c r="C4026" s="2" t="s">
        <v>584</v>
      </c>
      <c r="D4026" s="1">
        <f>LOOKUP(B4026,'country lookup'!A:A,'country lookup'!C:C)</f>
        <v>686</v>
      </c>
      <c r="E4026">
        <v>1</v>
      </c>
      <c r="F4026">
        <v>7755496</v>
      </c>
      <c r="G4026" s="1">
        <v>202.33070000000001</v>
      </c>
      <c r="H4026" s="1">
        <v>43947</v>
      </c>
      <c r="I4026" s="1">
        <v>319614.5</v>
      </c>
      <c r="J4026" s="1">
        <v>341556</v>
      </c>
      <c r="K4026" s="3">
        <v>1800</v>
      </c>
      <c r="L4026">
        <v>137.5</v>
      </c>
      <c r="M4026">
        <v>527</v>
      </c>
      <c r="N4026" s="1">
        <v>42.228000000000002</v>
      </c>
    </row>
    <row r="4027" spans="1:14" x14ac:dyDescent="0.25">
      <c r="A4027" s="1">
        <v>1992</v>
      </c>
      <c r="B4027" s="1" t="s">
        <v>153</v>
      </c>
      <c r="C4027" s="2" t="s">
        <v>584</v>
      </c>
      <c r="D4027" s="1">
        <f>LOOKUP(B4027,'country lookup'!A:A,'country lookup'!C:C)</f>
        <v>686</v>
      </c>
      <c r="E4027">
        <v>1</v>
      </c>
      <c r="F4027">
        <v>7990096</v>
      </c>
      <c r="G4027" s="1">
        <v>202.3903</v>
      </c>
      <c r="H4027" s="1">
        <v>44651</v>
      </c>
      <c r="I4027" s="1">
        <v>325919.7</v>
      </c>
      <c r="J4027" s="1">
        <v>346820.8</v>
      </c>
      <c r="K4027" s="3">
        <v>1800</v>
      </c>
      <c r="L4027">
        <v>137</v>
      </c>
      <c r="M4027">
        <v>519</v>
      </c>
      <c r="N4027" s="1">
        <v>41.826999999999998</v>
      </c>
    </row>
    <row r="4028" spans="1:14" x14ac:dyDescent="0.25">
      <c r="A4028" s="1">
        <v>1993</v>
      </c>
      <c r="B4028" s="1" t="s">
        <v>153</v>
      </c>
      <c r="C4028" s="2" t="s">
        <v>584</v>
      </c>
      <c r="D4028" s="1">
        <f>LOOKUP(B4028,'country lookup'!A:A,'country lookup'!C:C)</f>
        <v>686</v>
      </c>
      <c r="E4028">
        <v>1</v>
      </c>
      <c r="F4028">
        <v>8226760</v>
      </c>
      <c r="G4028" s="1">
        <v>163.89429999999999</v>
      </c>
      <c r="H4028" s="1">
        <v>45703</v>
      </c>
      <c r="I4028" s="1">
        <v>332143.90000000002</v>
      </c>
      <c r="J4028" s="1">
        <v>350877.2</v>
      </c>
      <c r="K4028" s="3">
        <v>1800</v>
      </c>
      <c r="L4028">
        <v>137.6</v>
      </c>
      <c r="M4028">
        <v>513</v>
      </c>
      <c r="N4028" s="1">
        <v>41.457000000000001</v>
      </c>
    </row>
    <row r="4029" spans="1:14" x14ac:dyDescent="0.25">
      <c r="A4029" s="1">
        <v>1994</v>
      </c>
      <c r="B4029" s="1" t="s">
        <v>153</v>
      </c>
      <c r="C4029" s="2" t="s">
        <v>584</v>
      </c>
      <c r="D4029" s="1">
        <f>LOOKUP(B4029,'country lookup'!A:A,'country lookup'!C:C)</f>
        <v>686</v>
      </c>
      <c r="E4029">
        <v>1</v>
      </c>
      <c r="F4029">
        <v>8461068</v>
      </c>
      <c r="G4029" s="1">
        <v>140.30090000000001</v>
      </c>
      <c r="H4029" s="1">
        <v>46938</v>
      </c>
      <c r="I4029" s="1">
        <v>338413.8</v>
      </c>
      <c r="J4029" s="1">
        <v>352250.5</v>
      </c>
      <c r="K4029" s="3">
        <v>1800</v>
      </c>
      <c r="L4029">
        <v>138.69999999999999</v>
      </c>
      <c r="M4029">
        <v>511</v>
      </c>
      <c r="N4029" s="1">
        <v>41.109000000000002</v>
      </c>
    </row>
    <row r="4030" spans="1:14" x14ac:dyDescent="0.25">
      <c r="A4030" s="1">
        <v>1995</v>
      </c>
      <c r="B4030" s="1" t="s">
        <v>153</v>
      </c>
      <c r="C4030" s="2" t="s">
        <v>584</v>
      </c>
      <c r="D4030" s="1">
        <f>LOOKUP(B4030,'country lookup'!A:A,'country lookup'!C:C)</f>
        <v>686</v>
      </c>
      <c r="E4030">
        <v>1</v>
      </c>
      <c r="F4030">
        <v>8690164</v>
      </c>
      <c r="G4030" s="1">
        <v>154.5103</v>
      </c>
      <c r="H4030" s="1">
        <v>48216</v>
      </c>
      <c r="I4030" s="1">
        <v>344646.2</v>
      </c>
      <c r="J4030" s="1">
        <v>373280.9</v>
      </c>
      <c r="K4030" s="3">
        <v>1800</v>
      </c>
      <c r="L4030">
        <v>139.9</v>
      </c>
      <c r="M4030">
        <v>509</v>
      </c>
      <c r="N4030" s="1">
        <v>40.776000000000003</v>
      </c>
    </row>
    <row r="4031" spans="1:14" x14ac:dyDescent="0.25">
      <c r="A4031" s="1">
        <v>1996</v>
      </c>
      <c r="B4031" s="1" t="s">
        <v>153</v>
      </c>
      <c r="C4031" s="2" t="s">
        <v>584</v>
      </c>
      <c r="D4031" s="1">
        <f>LOOKUP(B4031,'country lookup'!A:A,'country lookup'!C:C)</f>
        <v>686</v>
      </c>
      <c r="E4031">
        <v>1</v>
      </c>
      <c r="F4031">
        <v>8912861</v>
      </c>
      <c r="G4031" s="1">
        <v>155.52010000000001</v>
      </c>
      <c r="H4031" s="1">
        <v>49365</v>
      </c>
      <c r="I4031" s="1">
        <v>350852.9</v>
      </c>
      <c r="J4031" s="1">
        <v>374015.7</v>
      </c>
      <c r="K4031" s="3">
        <v>1900</v>
      </c>
      <c r="L4031">
        <v>140.69999999999999</v>
      </c>
      <c r="M4031">
        <v>508</v>
      </c>
      <c r="N4031" s="1">
        <v>40.448999999999998</v>
      </c>
    </row>
    <row r="4032" spans="1:14" x14ac:dyDescent="0.25">
      <c r="A4032" s="1">
        <v>1997</v>
      </c>
      <c r="B4032" s="1" t="s">
        <v>153</v>
      </c>
      <c r="C4032" s="2" t="s">
        <v>584</v>
      </c>
      <c r="D4032" s="1">
        <f>LOOKUP(B4032,'country lookup'!A:A,'country lookup'!C:C)</f>
        <v>686</v>
      </c>
      <c r="E4032">
        <v>1</v>
      </c>
      <c r="F4032">
        <v>9130877</v>
      </c>
      <c r="G4032" s="1">
        <v>163.02930000000001</v>
      </c>
      <c r="H4032" s="1">
        <v>50207</v>
      </c>
      <c r="I4032" s="1">
        <v>356837.2</v>
      </c>
      <c r="J4032" s="1">
        <v>375494.1</v>
      </c>
      <c r="K4032" s="3">
        <v>1900</v>
      </c>
      <c r="L4032">
        <v>140.69999999999999</v>
      </c>
      <c r="M4032">
        <v>506</v>
      </c>
      <c r="N4032" s="1">
        <v>40.128999999999998</v>
      </c>
    </row>
    <row r="4033" spans="1:14" x14ac:dyDescent="0.25">
      <c r="A4033" s="1">
        <v>1998</v>
      </c>
      <c r="B4033" s="1" t="s">
        <v>153</v>
      </c>
      <c r="C4033" s="2" t="s">
        <v>584</v>
      </c>
      <c r="D4033" s="1">
        <f>LOOKUP(B4033,'country lookup'!A:A,'country lookup'!C:C)</f>
        <v>686</v>
      </c>
      <c r="E4033">
        <v>1</v>
      </c>
      <c r="F4033">
        <v>9347774</v>
      </c>
      <c r="G4033" s="1">
        <v>164.9161</v>
      </c>
      <c r="H4033" s="1">
        <v>50568</v>
      </c>
      <c r="I4033" s="1">
        <v>362754.7</v>
      </c>
      <c r="J4033" s="1">
        <v>379241.5</v>
      </c>
      <c r="K4033" s="3">
        <v>1900</v>
      </c>
      <c r="L4033">
        <v>139.4</v>
      </c>
      <c r="M4033">
        <v>501</v>
      </c>
      <c r="N4033" s="1">
        <v>39.817999999999998</v>
      </c>
    </row>
    <row r="4034" spans="1:14" x14ac:dyDescent="0.25">
      <c r="A4034" s="1">
        <v>1999</v>
      </c>
      <c r="B4034" s="1" t="s">
        <v>153</v>
      </c>
      <c r="C4034" s="2" t="s">
        <v>584</v>
      </c>
      <c r="D4034" s="1">
        <f>LOOKUP(B4034,'country lookup'!A:A,'country lookup'!C:C)</f>
        <v>686</v>
      </c>
      <c r="E4034">
        <v>1</v>
      </c>
      <c r="F4034">
        <v>9568722</v>
      </c>
      <c r="G4034" s="1">
        <v>176.86060000000001</v>
      </c>
      <c r="H4034" s="1">
        <v>50344</v>
      </c>
      <c r="I4034" s="1">
        <v>368550.5</v>
      </c>
      <c r="J4034" s="1">
        <v>383064.5</v>
      </c>
      <c r="K4034" s="3">
        <v>1900</v>
      </c>
      <c r="L4034">
        <v>136.6</v>
      </c>
      <c r="M4034">
        <v>496</v>
      </c>
      <c r="N4034" s="1">
        <v>39.518999999999998</v>
      </c>
    </row>
    <row r="4035" spans="1:14" x14ac:dyDescent="0.25">
      <c r="A4035" s="1">
        <v>2000</v>
      </c>
      <c r="B4035" s="1" t="s">
        <v>153</v>
      </c>
      <c r="C4035" s="2" t="s">
        <v>584</v>
      </c>
      <c r="D4035" s="1">
        <f>LOOKUP(B4035,'country lookup'!A:A,'country lookup'!C:C)</f>
        <v>686</v>
      </c>
      <c r="E4035">
        <v>1</v>
      </c>
      <c r="F4035">
        <v>9797734</v>
      </c>
      <c r="G4035" s="1">
        <v>187.94479999999999</v>
      </c>
      <c r="H4035" s="1">
        <v>49367</v>
      </c>
      <c r="I4035" s="1">
        <v>374844.3</v>
      </c>
      <c r="J4035" s="1">
        <v>389344.3</v>
      </c>
      <c r="K4035" s="3">
        <v>1900</v>
      </c>
      <c r="L4035">
        <v>131.69999999999999</v>
      </c>
      <c r="M4035">
        <v>488</v>
      </c>
      <c r="N4035" s="1">
        <v>39.246000000000002</v>
      </c>
    </row>
    <row r="4036" spans="1:14" x14ac:dyDescent="0.25">
      <c r="A4036" s="1">
        <v>2001</v>
      </c>
      <c r="B4036" s="1" t="s">
        <v>153</v>
      </c>
      <c r="C4036" s="2" t="s">
        <v>584</v>
      </c>
      <c r="D4036" s="1">
        <f>LOOKUP(B4036,'country lookup'!A:A,'country lookup'!C:C)</f>
        <v>686</v>
      </c>
      <c r="E4036">
        <v>1</v>
      </c>
      <c r="F4036">
        <v>10036104</v>
      </c>
      <c r="G4036" s="1">
        <v>191.7722</v>
      </c>
      <c r="H4036" s="1">
        <v>47695</v>
      </c>
      <c r="I4036" s="1">
        <v>381255</v>
      </c>
      <c r="J4036" s="1">
        <v>415800.4</v>
      </c>
      <c r="K4036" s="3">
        <v>1900</v>
      </c>
      <c r="L4036">
        <v>125.1</v>
      </c>
      <c r="M4036">
        <v>481</v>
      </c>
      <c r="N4036" s="1">
        <v>39.014000000000003</v>
      </c>
    </row>
    <row r="4037" spans="1:14" x14ac:dyDescent="0.25">
      <c r="A4037" s="1">
        <v>2002</v>
      </c>
      <c r="B4037" s="1" t="s">
        <v>153</v>
      </c>
      <c r="C4037" s="2" t="s">
        <v>584</v>
      </c>
      <c r="D4037" s="1">
        <f>LOOKUP(B4037,'country lookup'!A:A,'country lookup'!C:C)</f>
        <v>686</v>
      </c>
      <c r="E4037">
        <v>1</v>
      </c>
      <c r="F4037">
        <v>10283699</v>
      </c>
      <c r="G4037" s="1">
        <v>199.66540000000001</v>
      </c>
      <c r="H4037" s="1">
        <v>45595</v>
      </c>
      <c r="I4037" s="1">
        <v>388704.2</v>
      </c>
      <c r="J4037" s="1">
        <v>421940.9</v>
      </c>
      <c r="K4037" s="3">
        <v>2000</v>
      </c>
      <c r="L4037">
        <v>117.3</v>
      </c>
      <c r="M4037">
        <v>474</v>
      </c>
      <c r="N4037" s="1">
        <v>38.834000000000003</v>
      </c>
    </row>
    <row r="4038" spans="1:14" x14ac:dyDescent="0.25">
      <c r="A4038" s="1">
        <v>2003</v>
      </c>
      <c r="B4038" s="1" t="s">
        <v>153</v>
      </c>
      <c r="C4038" s="2" t="s">
        <v>584</v>
      </c>
      <c r="D4038" s="1">
        <f>LOOKUP(B4038,'country lookup'!A:A,'country lookup'!C:C)</f>
        <v>686</v>
      </c>
      <c r="E4038">
        <v>1</v>
      </c>
      <c r="F4038">
        <v>10541467</v>
      </c>
      <c r="G4038" s="1">
        <v>210.0103</v>
      </c>
      <c r="H4038" s="1">
        <v>43336</v>
      </c>
      <c r="I4038" s="1">
        <v>396849.8</v>
      </c>
      <c r="J4038" s="1">
        <v>411255.4</v>
      </c>
      <c r="K4038" s="3">
        <v>2000</v>
      </c>
      <c r="L4038">
        <v>109.2</v>
      </c>
      <c r="M4038">
        <v>462</v>
      </c>
      <c r="N4038" s="1">
        <v>38.707000000000001</v>
      </c>
    </row>
    <row r="4039" spans="1:14" x14ac:dyDescent="0.25">
      <c r="A4039" s="1">
        <v>2004</v>
      </c>
      <c r="B4039" s="1" t="s">
        <v>153</v>
      </c>
      <c r="C4039" s="2" t="s">
        <v>584</v>
      </c>
      <c r="D4039" s="1">
        <f>LOOKUP(B4039,'country lookup'!A:A,'country lookup'!C:C)</f>
        <v>686</v>
      </c>
      <c r="E4039">
        <v>1</v>
      </c>
      <c r="F4039">
        <v>10810083</v>
      </c>
      <c r="G4039" s="1">
        <v>219.8159</v>
      </c>
      <c r="H4039" s="1">
        <v>41123</v>
      </c>
      <c r="I4039" s="1">
        <v>405952.6</v>
      </c>
      <c r="J4039" s="1">
        <v>426966.3</v>
      </c>
      <c r="K4039" s="3">
        <v>1900</v>
      </c>
      <c r="L4039">
        <v>101.3</v>
      </c>
      <c r="M4039">
        <v>445</v>
      </c>
      <c r="N4039" s="1">
        <v>38.625999999999998</v>
      </c>
    </row>
    <row r="4040" spans="1:14" x14ac:dyDescent="0.25">
      <c r="A4040" s="1">
        <v>2005</v>
      </c>
      <c r="B4040" s="1" t="s">
        <v>153</v>
      </c>
      <c r="C4040" s="2" t="s">
        <v>584</v>
      </c>
      <c r="D4040" s="1">
        <f>LOOKUP(B4040,'country lookup'!A:A,'country lookup'!C:C)</f>
        <v>686</v>
      </c>
      <c r="E4040">
        <v>1</v>
      </c>
      <c r="F4040">
        <v>11090116</v>
      </c>
      <c r="G4040" s="1">
        <v>236.81870000000001</v>
      </c>
      <c r="H4040" s="1">
        <v>39064</v>
      </c>
      <c r="I4040" s="1">
        <v>415574.5</v>
      </c>
      <c r="J4040" s="1">
        <v>444964.9</v>
      </c>
      <c r="K4040" s="3">
        <v>1900</v>
      </c>
      <c r="L4040">
        <v>94</v>
      </c>
      <c r="M4040">
        <v>427</v>
      </c>
      <c r="N4040" s="1">
        <v>38.582999999999998</v>
      </c>
    </row>
    <row r="4041" spans="1:14" x14ac:dyDescent="0.25">
      <c r="A4041" s="1">
        <v>2006</v>
      </c>
      <c r="B4041" s="1" t="s">
        <v>153</v>
      </c>
      <c r="C4041" s="2" t="s">
        <v>584</v>
      </c>
      <c r="D4041" s="1">
        <f>LOOKUP(B4041,'country lookup'!A:A,'country lookup'!C:C)</f>
        <v>686</v>
      </c>
      <c r="E4041">
        <v>1</v>
      </c>
      <c r="F4041">
        <v>11382268</v>
      </c>
      <c r="G4041" s="1">
        <v>242.7132</v>
      </c>
      <c r="H4041" s="1">
        <v>37210</v>
      </c>
      <c r="I4041" s="1">
        <v>426720.2</v>
      </c>
      <c r="J4041" s="1">
        <v>446009.4</v>
      </c>
      <c r="K4041" s="3">
        <v>1900</v>
      </c>
      <c r="L4041">
        <v>87.2</v>
      </c>
      <c r="M4041">
        <v>426</v>
      </c>
      <c r="N4041" s="1">
        <v>38.566000000000003</v>
      </c>
    </row>
    <row r="4042" spans="1:14" x14ac:dyDescent="0.25">
      <c r="A4042" s="1">
        <v>2007</v>
      </c>
      <c r="B4042" s="1" t="s">
        <v>153</v>
      </c>
      <c r="C4042" s="2" t="s">
        <v>584</v>
      </c>
      <c r="D4042" s="1">
        <f>LOOKUP(B4042,'country lookup'!A:A,'country lookup'!C:C)</f>
        <v>686</v>
      </c>
      <c r="E4042">
        <v>1</v>
      </c>
      <c r="F4042">
        <v>11687080</v>
      </c>
      <c r="G4042" s="1">
        <v>256.5059</v>
      </c>
      <c r="H4042" s="1">
        <v>35569</v>
      </c>
      <c r="I4042" s="1">
        <v>438582</v>
      </c>
      <c r="J4042" s="1">
        <v>458937.2</v>
      </c>
      <c r="K4042" s="3">
        <v>1900</v>
      </c>
      <c r="L4042">
        <v>81.099999999999994</v>
      </c>
      <c r="M4042">
        <v>414</v>
      </c>
      <c r="N4042" s="1">
        <v>38.552999999999997</v>
      </c>
    </row>
    <row r="4043" spans="1:14" x14ac:dyDescent="0.25">
      <c r="A4043" s="1">
        <v>2008</v>
      </c>
      <c r="B4043" s="1" t="s">
        <v>153</v>
      </c>
      <c r="C4043" s="2" t="s">
        <v>584</v>
      </c>
      <c r="D4043" s="1">
        <f>LOOKUP(B4043,'country lookup'!A:A,'country lookup'!C:C)</f>
        <v>686</v>
      </c>
      <c r="E4043">
        <v>1</v>
      </c>
      <c r="F4043">
        <v>12004701</v>
      </c>
      <c r="G4043" s="1">
        <v>245.66839999999999</v>
      </c>
      <c r="H4043" s="1">
        <v>34124</v>
      </c>
      <c r="I4043" s="1">
        <v>450779.4</v>
      </c>
      <c r="J4043" s="1">
        <v>477386.9</v>
      </c>
      <c r="K4043" s="3">
        <v>1900</v>
      </c>
      <c r="L4043">
        <v>75.7</v>
      </c>
      <c r="M4043">
        <v>398</v>
      </c>
      <c r="N4043" s="1">
        <v>38.518999999999998</v>
      </c>
    </row>
    <row r="4044" spans="1:14" x14ac:dyDescent="0.25">
      <c r="A4044" s="1">
        <v>2009</v>
      </c>
      <c r="B4044" s="1" t="s">
        <v>153</v>
      </c>
      <c r="C4044" s="2" t="s">
        <v>584</v>
      </c>
      <c r="D4044" s="1">
        <f>LOOKUP(B4044,'country lookup'!A:A,'country lookup'!C:C)</f>
        <v>686</v>
      </c>
      <c r="E4044">
        <v>1</v>
      </c>
      <c r="F4044">
        <v>12335084</v>
      </c>
      <c r="G4044" s="1">
        <v>236.09460000000001</v>
      </c>
      <c r="H4044" s="1">
        <v>32841</v>
      </c>
      <c r="I4044" s="1">
        <v>463201.7</v>
      </c>
      <c r="J4044" s="1">
        <v>490956.1</v>
      </c>
      <c r="K4044" s="3">
        <v>1900</v>
      </c>
      <c r="L4044">
        <v>70.900000000000006</v>
      </c>
      <c r="M4044">
        <v>387</v>
      </c>
      <c r="N4044" s="1">
        <v>38.445999999999998</v>
      </c>
    </row>
    <row r="4045" spans="1:14" x14ac:dyDescent="0.25">
      <c r="A4045" s="1">
        <v>2010</v>
      </c>
      <c r="B4045" s="1" t="s">
        <v>153</v>
      </c>
      <c r="C4045" s="2" t="s">
        <v>584</v>
      </c>
      <c r="D4045" s="1">
        <f>LOOKUP(B4045,'country lookup'!A:A,'country lookup'!C:C)</f>
        <v>686</v>
      </c>
      <c r="E4045">
        <v>1</v>
      </c>
      <c r="F4045">
        <v>12678148</v>
      </c>
      <c r="G4045" s="1">
        <v>247.0985</v>
      </c>
      <c r="H4045" s="1">
        <v>31659</v>
      </c>
      <c r="I4045" s="1">
        <v>476075.2</v>
      </c>
      <c r="J4045" s="1">
        <v>506666.7</v>
      </c>
      <c r="K4045" s="3">
        <v>1900</v>
      </c>
      <c r="L4045">
        <v>66.5</v>
      </c>
      <c r="M4045">
        <v>375</v>
      </c>
      <c r="N4045" s="1">
        <v>38.305999999999997</v>
      </c>
    </row>
    <row r="4046" spans="1:14" x14ac:dyDescent="0.25">
      <c r="A4046" s="1">
        <v>2011</v>
      </c>
      <c r="B4046" s="1" t="s">
        <v>153</v>
      </c>
      <c r="C4046" s="2" t="s">
        <v>584</v>
      </c>
      <c r="D4046" s="1">
        <f>LOOKUP(B4046,'country lookup'!A:A,'country lookup'!C:C)</f>
        <v>686</v>
      </c>
      <c r="E4046">
        <v>1</v>
      </c>
      <c r="F4046">
        <v>13033809</v>
      </c>
      <c r="G4046" s="1">
        <v>248.6575</v>
      </c>
      <c r="H4046" s="1">
        <v>30574</v>
      </c>
      <c r="I4046" s="1">
        <v>488402.6</v>
      </c>
      <c r="J4046" s="1">
        <v>520547.9</v>
      </c>
      <c r="K4046" s="3">
        <v>1900</v>
      </c>
      <c r="L4046">
        <v>62.6</v>
      </c>
      <c r="M4046">
        <v>365</v>
      </c>
      <c r="N4046" s="1">
        <v>38.076999999999998</v>
      </c>
    </row>
    <row r="4047" spans="1:14" x14ac:dyDescent="0.25">
      <c r="A4047" s="1">
        <v>2012</v>
      </c>
      <c r="B4047" s="1" t="s">
        <v>153</v>
      </c>
      <c r="C4047" s="2" t="s">
        <v>584</v>
      </c>
      <c r="D4047" s="1">
        <f>LOOKUP(B4047,'country lookup'!A:A,'country lookup'!C:C)</f>
        <v>686</v>
      </c>
      <c r="E4047">
        <v>1</v>
      </c>
      <c r="F4047">
        <v>13401991</v>
      </c>
      <c r="G4047" s="1">
        <v>252.78210000000001</v>
      </c>
      <c r="H4047" s="1">
        <v>29487</v>
      </c>
      <c r="I4047" s="1">
        <v>499779.7</v>
      </c>
      <c r="J4047" s="1">
        <v>512820.5</v>
      </c>
      <c r="K4047" s="3">
        <v>1900</v>
      </c>
      <c r="L4047">
        <v>59</v>
      </c>
      <c r="M4047">
        <v>351</v>
      </c>
      <c r="N4047" s="1">
        <v>37.756999999999998</v>
      </c>
    </row>
    <row r="4048" spans="1:14" x14ac:dyDescent="0.25">
      <c r="A4048" s="1">
        <v>2013</v>
      </c>
      <c r="B4048" s="1" t="s">
        <v>153</v>
      </c>
      <c r="C4048" s="2" t="s">
        <v>584</v>
      </c>
      <c r="D4048" s="1">
        <f>LOOKUP(B4048,'country lookup'!A:A,'country lookup'!C:C)</f>
        <v>686</v>
      </c>
      <c r="E4048">
        <v>1</v>
      </c>
      <c r="F4048">
        <v>13782420</v>
      </c>
      <c r="G4048" s="1">
        <v>251.70939999999999</v>
      </c>
      <c r="H4048" s="1">
        <v>28390</v>
      </c>
      <c r="I4048" s="1">
        <v>510611.5</v>
      </c>
      <c r="J4048" s="1">
        <v>537313.4</v>
      </c>
      <c r="K4048" s="3">
        <v>1800</v>
      </c>
      <c r="L4048">
        <v>55.6</v>
      </c>
      <c r="M4048">
        <v>335</v>
      </c>
      <c r="N4048" s="1">
        <v>37.351999999999997</v>
      </c>
    </row>
    <row r="4049" spans="1:14" x14ac:dyDescent="0.25">
      <c r="A4049" s="1">
        <v>2014</v>
      </c>
      <c r="B4049" s="1" t="s">
        <v>153</v>
      </c>
      <c r="C4049" s="2" t="s">
        <v>584</v>
      </c>
      <c r="D4049" s="1">
        <f>LOOKUP(B4049,'country lookup'!A:A,'country lookup'!C:C)</f>
        <v>686</v>
      </c>
      <c r="E4049">
        <v>1</v>
      </c>
      <c r="F4049">
        <v>14174731</v>
      </c>
      <c r="G4049" s="1">
        <v>286.87380000000002</v>
      </c>
      <c r="H4049" s="1">
        <v>27356</v>
      </c>
      <c r="I4049" s="1">
        <v>520076</v>
      </c>
      <c r="J4049" s="1">
        <v>557275.5</v>
      </c>
      <c r="K4049" s="3">
        <v>1800</v>
      </c>
      <c r="L4049">
        <v>52.6</v>
      </c>
      <c r="M4049">
        <v>323</v>
      </c>
      <c r="N4049" s="1">
        <v>36.866999999999997</v>
      </c>
    </row>
    <row r="4050" spans="1:14" x14ac:dyDescent="0.25">
      <c r="A4050" s="1">
        <v>2015</v>
      </c>
      <c r="B4050" s="1" t="s">
        <v>153</v>
      </c>
      <c r="C4050" s="2" t="s">
        <v>584</v>
      </c>
      <c r="D4050" s="1">
        <f>LOOKUP(B4050,'country lookup'!A:A,'country lookup'!C:C)</f>
        <v>686</v>
      </c>
      <c r="E4050">
        <v>1</v>
      </c>
      <c r="F4050">
        <v>14578459</v>
      </c>
      <c r="G4050" s="1">
        <v>297.51920000000001</v>
      </c>
      <c r="H4050" s="1">
        <v>26365</v>
      </c>
      <c r="I4050" s="1">
        <v>529417.69999999995</v>
      </c>
      <c r="K4050" s="3">
        <v>1800</v>
      </c>
      <c r="L4050">
        <v>49.8</v>
      </c>
      <c r="M4050">
        <v>315</v>
      </c>
      <c r="N4050" s="1">
        <v>36.317999999999998</v>
      </c>
    </row>
    <row r="4051" spans="1:14" x14ac:dyDescent="0.25">
      <c r="A4051" s="1">
        <v>2016</v>
      </c>
      <c r="B4051" s="1" t="s">
        <v>153</v>
      </c>
      <c r="C4051" s="2" t="s">
        <v>584</v>
      </c>
      <c r="D4051" s="1">
        <f>LOOKUP(B4051,'country lookup'!A:A,'country lookup'!C:C)</f>
        <v>686</v>
      </c>
      <c r="E4051">
        <v>1</v>
      </c>
      <c r="F4051">
        <v>14993528</v>
      </c>
      <c r="G4051" s="1">
        <v>342.71469999999999</v>
      </c>
      <c r="H4051" s="1">
        <v>25495</v>
      </c>
      <c r="I4051" s="1">
        <v>536736.80000000005</v>
      </c>
      <c r="K4051" s="3"/>
      <c r="L4051">
        <v>47.5</v>
      </c>
      <c r="M4051"/>
      <c r="N4051" s="1">
        <v>35.726999999999997</v>
      </c>
    </row>
    <row r="4052" spans="1:14" x14ac:dyDescent="0.25">
      <c r="A4052" s="1">
        <v>1990</v>
      </c>
      <c r="B4052" s="1" t="s">
        <v>154</v>
      </c>
      <c r="C4052" s="2" t="s">
        <v>592</v>
      </c>
      <c r="D4052" s="1">
        <f>LOOKUP(B4052,'country lookup'!A:A,'country lookup'!C:C)</f>
        <v>702</v>
      </c>
      <c r="E4052">
        <v>4</v>
      </c>
      <c r="F4052">
        <v>3047132</v>
      </c>
      <c r="G4052" s="1">
        <v>5606.86</v>
      </c>
      <c r="H4052" s="1">
        <v>409</v>
      </c>
      <c r="I4052" s="1">
        <v>53116.88</v>
      </c>
      <c r="J4052" s="1">
        <v>50000</v>
      </c>
      <c r="K4052" s="3">
        <v>7</v>
      </c>
      <c r="L4052">
        <v>7.7</v>
      </c>
      <c r="M4052">
        <v>12</v>
      </c>
      <c r="N4052" s="1">
        <v>18.2</v>
      </c>
    </row>
    <row r="4053" spans="1:14" x14ac:dyDescent="0.25">
      <c r="A4053" s="1">
        <v>1991</v>
      </c>
      <c r="B4053" s="1" t="s">
        <v>154</v>
      </c>
      <c r="C4053" s="2" t="s">
        <v>592</v>
      </c>
      <c r="D4053" s="1">
        <f>LOOKUP(B4053,'country lookup'!A:A,'country lookup'!C:C)</f>
        <v>702</v>
      </c>
      <c r="E4053">
        <v>4</v>
      </c>
      <c r="F4053">
        <v>3135083</v>
      </c>
      <c r="G4053" s="1">
        <v>5816.4009999999998</v>
      </c>
      <c r="H4053" s="1">
        <v>378</v>
      </c>
      <c r="I4053" s="1">
        <v>54782.61</v>
      </c>
      <c r="J4053" s="1">
        <v>60000</v>
      </c>
      <c r="K4053" s="3">
        <v>6</v>
      </c>
      <c r="L4053">
        <v>6.9</v>
      </c>
      <c r="M4053">
        <v>10</v>
      </c>
      <c r="N4053" s="1">
        <v>17.100000000000001</v>
      </c>
    </row>
    <row r="4054" spans="1:14" x14ac:dyDescent="0.25">
      <c r="A4054" s="1">
        <v>1992</v>
      </c>
      <c r="B4054" s="1" t="s">
        <v>154</v>
      </c>
      <c r="C4054" s="2" t="s">
        <v>592</v>
      </c>
      <c r="D4054" s="1">
        <f>LOOKUP(B4054,'country lookup'!A:A,'country lookup'!C:C)</f>
        <v>702</v>
      </c>
      <c r="E4054">
        <v>4</v>
      </c>
      <c r="F4054">
        <v>3230698</v>
      </c>
      <c r="G4054" s="1">
        <v>6319.3630000000003</v>
      </c>
      <c r="H4054" s="1">
        <v>349</v>
      </c>
      <c r="I4054" s="1">
        <v>55396.83</v>
      </c>
      <c r="J4054" s="1">
        <v>54545.45</v>
      </c>
      <c r="K4054" s="3">
        <v>6</v>
      </c>
      <c r="L4054">
        <v>6.3</v>
      </c>
      <c r="M4054">
        <v>11</v>
      </c>
      <c r="N4054" s="1">
        <v>16.8</v>
      </c>
    </row>
    <row r="4055" spans="1:14" x14ac:dyDescent="0.25">
      <c r="A4055" s="1">
        <v>1993</v>
      </c>
      <c r="B4055" s="1" t="s">
        <v>154</v>
      </c>
      <c r="C4055" s="2" t="s">
        <v>592</v>
      </c>
      <c r="D4055" s="1">
        <f>LOOKUP(B4055,'country lookup'!A:A,'country lookup'!C:C)</f>
        <v>702</v>
      </c>
      <c r="E4055">
        <v>4</v>
      </c>
      <c r="F4055">
        <v>3313471</v>
      </c>
      <c r="G4055" s="1">
        <v>7410.0510000000004</v>
      </c>
      <c r="H4055" s="1">
        <v>323</v>
      </c>
      <c r="I4055" s="1">
        <v>55689.66</v>
      </c>
      <c r="J4055" s="1">
        <v>63636.36</v>
      </c>
      <c r="K4055" s="3">
        <v>6</v>
      </c>
      <c r="L4055">
        <v>5.8</v>
      </c>
      <c r="M4055">
        <v>11</v>
      </c>
      <c r="N4055" s="1">
        <v>16.8</v>
      </c>
    </row>
    <row r="4056" spans="1:14" x14ac:dyDescent="0.25">
      <c r="A4056" s="1">
        <v>1994</v>
      </c>
      <c r="B4056" s="1" t="s">
        <v>154</v>
      </c>
      <c r="C4056" s="2" t="s">
        <v>592</v>
      </c>
      <c r="D4056" s="1">
        <f>LOOKUP(B4056,'country lookup'!A:A,'country lookup'!C:C)</f>
        <v>702</v>
      </c>
      <c r="E4056">
        <v>4</v>
      </c>
      <c r="F4056">
        <v>3419048</v>
      </c>
      <c r="G4056" s="1">
        <v>7204.4530000000004</v>
      </c>
      <c r="H4056" s="1">
        <v>301</v>
      </c>
      <c r="I4056" s="1">
        <v>56792.45</v>
      </c>
      <c r="J4056" s="1">
        <v>58333.33</v>
      </c>
      <c r="K4056" s="3">
        <v>7</v>
      </c>
      <c r="L4056">
        <v>5.3</v>
      </c>
      <c r="M4056">
        <v>12</v>
      </c>
      <c r="N4056" s="1">
        <v>16.2</v>
      </c>
    </row>
    <row r="4057" spans="1:14" x14ac:dyDescent="0.25">
      <c r="A4057" s="1">
        <v>1995</v>
      </c>
      <c r="B4057" s="1" t="s">
        <v>154</v>
      </c>
      <c r="C4057" s="2" t="s">
        <v>592</v>
      </c>
      <c r="D4057" s="1">
        <f>LOOKUP(B4057,'country lookup'!A:A,'country lookup'!C:C)</f>
        <v>702</v>
      </c>
      <c r="E4057">
        <v>4</v>
      </c>
      <c r="F4057">
        <v>3524506</v>
      </c>
      <c r="G4057" s="1">
        <v>7338.8919999999998</v>
      </c>
      <c r="H4057" s="1">
        <v>283</v>
      </c>
      <c r="I4057" s="1">
        <v>56600</v>
      </c>
      <c r="J4057" s="1">
        <v>61538.46</v>
      </c>
      <c r="K4057" s="3">
        <v>7</v>
      </c>
      <c r="L4057">
        <v>5</v>
      </c>
      <c r="M4057">
        <v>13</v>
      </c>
      <c r="N4057" s="1">
        <v>15.6</v>
      </c>
    </row>
    <row r="4058" spans="1:14" x14ac:dyDescent="0.25">
      <c r="A4058" s="1">
        <v>1996</v>
      </c>
      <c r="B4058" s="1" t="s">
        <v>154</v>
      </c>
      <c r="C4058" s="2" t="s">
        <v>592</v>
      </c>
      <c r="D4058" s="1">
        <f>LOOKUP(B4058,'country lookup'!A:A,'country lookup'!C:C)</f>
        <v>702</v>
      </c>
      <c r="E4058">
        <v>4</v>
      </c>
      <c r="F4058">
        <v>3670704</v>
      </c>
      <c r="G4058" s="1">
        <v>8312.1270000000004</v>
      </c>
      <c r="H4058" s="1">
        <v>267</v>
      </c>
      <c r="I4058" s="1">
        <v>55625</v>
      </c>
      <c r="J4058" s="1">
        <v>57142.86</v>
      </c>
      <c r="K4058" s="3">
        <v>8</v>
      </c>
      <c r="L4058">
        <v>4.8</v>
      </c>
      <c r="M4058">
        <v>14</v>
      </c>
      <c r="N4058" s="1">
        <v>15.2</v>
      </c>
    </row>
    <row r="4059" spans="1:14" x14ac:dyDescent="0.25">
      <c r="A4059" s="1">
        <v>1997</v>
      </c>
      <c r="B4059" s="1" t="s">
        <v>154</v>
      </c>
      <c r="C4059" s="2" t="s">
        <v>592</v>
      </c>
      <c r="D4059" s="1">
        <f>LOOKUP(B4059,'country lookup'!A:A,'country lookup'!C:C)</f>
        <v>702</v>
      </c>
      <c r="E4059">
        <v>4</v>
      </c>
      <c r="F4059">
        <v>3796038</v>
      </c>
      <c r="G4059" s="1">
        <v>8349.6119999999992</v>
      </c>
      <c r="H4059" s="1">
        <v>251</v>
      </c>
      <c r="I4059" s="1">
        <v>54565.22</v>
      </c>
      <c r="J4059" s="1">
        <v>53333.33</v>
      </c>
      <c r="K4059" s="3">
        <v>8</v>
      </c>
      <c r="L4059">
        <v>4.5999999999999996</v>
      </c>
      <c r="M4059">
        <v>15</v>
      </c>
      <c r="N4059" s="1">
        <v>14.5</v>
      </c>
    </row>
    <row r="4060" spans="1:14" x14ac:dyDescent="0.25">
      <c r="A4060" s="1">
        <v>1998</v>
      </c>
      <c r="B4060" s="1" t="s">
        <v>154</v>
      </c>
      <c r="C4060" s="2" t="s">
        <v>592</v>
      </c>
      <c r="D4060" s="1">
        <f>LOOKUP(B4060,'country lookup'!A:A,'country lookup'!C:C)</f>
        <v>702</v>
      </c>
      <c r="E4060">
        <v>4</v>
      </c>
      <c r="F4060">
        <v>3927213</v>
      </c>
      <c r="G4060" s="1">
        <v>7911.6149999999998</v>
      </c>
      <c r="H4060" s="1">
        <v>234</v>
      </c>
      <c r="I4060" s="1">
        <v>53181.82</v>
      </c>
      <c r="J4060" s="1">
        <v>56250</v>
      </c>
      <c r="K4060" s="3">
        <v>8</v>
      </c>
      <c r="L4060">
        <v>4.4000000000000004</v>
      </c>
      <c r="M4060">
        <v>16</v>
      </c>
      <c r="N4060" s="1">
        <v>13.1</v>
      </c>
    </row>
    <row r="4061" spans="1:14" x14ac:dyDescent="0.25">
      <c r="A4061" s="1">
        <v>1999</v>
      </c>
      <c r="B4061" s="1" t="s">
        <v>154</v>
      </c>
      <c r="C4061" s="2" t="s">
        <v>592</v>
      </c>
      <c r="D4061" s="1">
        <f>LOOKUP(B4061,'country lookup'!A:A,'country lookup'!C:C)</f>
        <v>702</v>
      </c>
      <c r="E4061">
        <v>4</v>
      </c>
      <c r="F4061">
        <v>3958723</v>
      </c>
      <c r="G4061" s="1">
        <v>8503.2119999999995</v>
      </c>
      <c r="H4061" s="1">
        <v>215</v>
      </c>
      <c r="I4061" s="1">
        <v>52439.02</v>
      </c>
      <c r="J4061" s="1">
        <v>50000</v>
      </c>
      <c r="K4061" s="3">
        <v>9</v>
      </c>
      <c r="L4061">
        <v>4.0999999999999996</v>
      </c>
      <c r="M4061">
        <v>18</v>
      </c>
      <c r="N4061" s="1">
        <v>12.8</v>
      </c>
    </row>
    <row r="4062" spans="1:14" x14ac:dyDescent="0.25">
      <c r="A4062" s="1">
        <v>2000</v>
      </c>
      <c r="B4062" s="1" t="s">
        <v>154</v>
      </c>
      <c r="C4062" s="2" t="s">
        <v>592</v>
      </c>
      <c r="D4062" s="1">
        <f>LOOKUP(B4062,'country lookup'!A:A,'country lookup'!C:C)</f>
        <v>702</v>
      </c>
      <c r="E4062">
        <v>4</v>
      </c>
      <c r="F4062">
        <v>4027887</v>
      </c>
      <c r="G4062" s="1">
        <v>8516.8510000000006</v>
      </c>
      <c r="H4062" s="1">
        <v>197</v>
      </c>
      <c r="I4062" s="1">
        <v>50512.82</v>
      </c>
      <c r="J4062" s="1">
        <v>50000</v>
      </c>
      <c r="K4062" s="3">
        <v>9</v>
      </c>
      <c r="L4062">
        <v>3.9</v>
      </c>
      <c r="M4062">
        <v>18</v>
      </c>
      <c r="N4062" s="1">
        <v>13.7</v>
      </c>
    </row>
    <row r="4063" spans="1:14" x14ac:dyDescent="0.25">
      <c r="A4063" s="1">
        <v>2001</v>
      </c>
      <c r="B4063" s="1" t="s">
        <v>154</v>
      </c>
      <c r="C4063" s="2" t="s">
        <v>592</v>
      </c>
      <c r="D4063" s="1">
        <f>LOOKUP(B4063,'country lookup'!A:A,'country lookup'!C:C)</f>
        <v>702</v>
      </c>
      <c r="E4063">
        <v>4</v>
      </c>
      <c r="F4063">
        <v>4138012</v>
      </c>
      <c r="G4063" s="1">
        <v>7784.3119999999999</v>
      </c>
      <c r="H4063" s="1">
        <v>180</v>
      </c>
      <c r="I4063" s="1">
        <v>50000</v>
      </c>
      <c r="J4063" s="1">
        <v>50000</v>
      </c>
      <c r="K4063" s="3">
        <v>9</v>
      </c>
      <c r="L4063">
        <v>3.6</v>
      </c>
      <c r="M4063">
        <v>18</v>
      </c>
      <c r="N4063" s="1">
        <v>11.8</v>
      </c>
    </row>
    <row r="4064" spans="1:14" x14ac:dyDescent="0.25">
      <c r="A4064" s="1">
        <v>2002</v>
      </c>
      <c r="B4064" s="1" t="s">
        <v>154</v>
      </c>
      <c r="C4064" s="2" t="s">
        <v>592</v>
      </c>
      <c r="D4064" s="1">
        <f>LOOKUP(B4064,'country lookup'!A:A,'country lookup'!C:C)</f>
        <v>702</v>
      </c>
      <c r="E4064">
        <v>4</v>
      </c>
      <c r="F4064">
        <v>4175950</v>
      </c>
      <c r="G4064" s="1">
        <v>6978.3649999999998</v>
      </c>
      <c r="H4064" s="1">
        <v>165</v>
      </c>
      <c r="I4064" s="1">
        <v>48529.41</v>
      </c>
      <c r="J4064" s="1">
        <v>44444.44</v>
      </c>
      <c r="K4064" s="3">
        <v>9</v>
      </c>
      <c r="L4064">
        <v>3.4</v>
      </c>
      <c r="M4064">
        <v>18</v>
      </c>
      <c r="N4064" s="1">
        <v>11.4</v>
      </c>
    </row>
    <row r="4065" spans="1:14" x14ac:dyDescent="0.25">
      <c r="A4065" s="1">
        <v>2003</v>
      </c>
      <c r="B4065" s="1" t="s">
        <v>154</v>
      </c>
      <c r="C4065" s="2" t="s">
        <v>592</v>
      </c>
      <c r="D4065" s="1">
        <f>LOOKUP(B4065,'country lookup'!A:A,'country lookup'!C:C)</f>
        <v>702</v>
      </c>
      <c r="E4065">
        <v>4</v>
      </c>
      <c r="F4065">
        <v>4114826</v>
      </c>
      <c r="G4065" s="1">
        <v>6755.1559999999999</v>
      </c>
      <c r="H4065" s="1">
        <v>154</v>
      </c>
      <c r="I4065" s="1">
        <v>48125</v>
      </c>
      <c r="J4065" s="1">
        <v>47058.82</v>
      </c>
      <c r="K4065" s="3">
        <v>8</v>
      </c>
      <c r="L4065">
        <v>3.2</v>
      </c>
      <c r="M4065">
        <v>17</v>
      </c>
      <c r="N4065" s="1">
        <v>10.5</v>
      </c>
    </row>
    <row r="4066" spans="1:14" x14ac:dyDescent="0.25">
      <c r="A4066" s="1">
        <v>2004</v>
      </c>
      <c r="B4066" s="1" t="s">
        <v>154</v>
      </c>
      <c r="C4066" s="2" t="s">
        <v>592</v>
      </c>
      <c r="D4066" s="1">
        <f>LOOKUP(B4066,'country lookup'!A:A,'country lookup'!C:C)</f>
        <v>702</v>
      </c>
      <c r="E4066">
        <v>4</v>
      </c>
      <c r="F4066">
        <v>4166664</v>
      </c>
      <c r="G4066" s="1">
        <v>7125.3639999999996</v>
      </c>
      <c r="H4066" s="1">
        <v>145</v>
      </c>
      <c r="I4066" s="1">
        <v>48333.33</v>
      </c>
      <c r="J4066" s="1">
        <v>47058.82</v>
      </c>
      <c r="K4066" s="3">
        <v>8</v>
      </c>
      <c r="L4066">
        <v>3</v>
      </c>
      <c r="M4066">
        <v>17</v>
      </c>
      <c r="N4066" s="1">
        <v>10.3</v>
      </c>
    </row>
    <row r="4067" spans="1:14" x14ac:dyDescent="0.25">
      <c r="A4067" s="1">
        <v>2005</v>
      </c>
      <c r="B4067" s="1" t="s">
        <v>154</v>
      </c>
      <c r="C4067" s="2" t="s">
        <v>592</v>
      </c>
      <c r="D4067" s="1">
        <f>LOOKUP(B4067,'country lookup'!A:A,'country lookup'!C:C)</f>
        <v>702</v>
      </c>
      <c r="E4067">
        <v>4</v>
      </c>
      <c r="F4067">
        <v>4265762</v>
      </c>
      <c r="G4067" s="1">
        <v>7180.4210000000003</v>
      </c>
      <c r="H4067" s="1">
        <v>140</v>
      </c>
      <c r="I4067" s="1">
        <v>48275.86</v>
      </c>
      <c r="J4067" s="1">
        <v>50000</v>
      </c>
      <c r="K4067" s="3">
        <v>8</v>
      </c>
      <c r="L4067">
        <v>2.9</v>
      </c>
      <c r="M4067">
        <v>16</v>
      </c>
      <c r="N4067" s="1">
        <v>10.199999999999999</v>
      </c>
    </row>
    <row r="4068" spans="1:14" x14ac:dyDescent="0.25">
      <c r="A4068" s="1">
        <v>2006</v>
      </c>
      <c r="B4068" s="1" t="s">
        <v>154</v>
      </c>
      <c r="C4068" s="2" t="s">
        <v>592</v>
      </c>
      <c r="D4068" s="1">
        <f>LOOKUP(B4068,'country lookup'!A:A,'country lookup'!C:C)</f>
        <v>702</v>
      </c>
      <c r="E4068">
        <v>4</v>
      </c>
      <c r="F4068">
        <v>4401365</v>
      </c>
      <c r="G4068" s="1">
        <v>7573.049</v>
      </c>
      <c r="H4068" s="1">
        <v>137</v>
      </c>
      <c r="I4068" s="1">
        <v>47241.38</v>
      </c>
      <c r="J4068" s="1">
        <v>43750</v>
      </c>
      <c r="K4068" s="3">
        <v>8</v>
      </c>
      <c r="L4068">
        <v>2.9</v>
      </c>
      <c r="M4068">
        <v>16</v>
      </c>
      <c r="N4068" s="1">
        <v>10.3</v>
      </c>
    </row>
    <row r="4069" spans="1:14" x14ac:dyDescent="0.25">
      <c r="A4069" s="1">
        <v>2007</v>
      </c>
      <c r="B4069" s="1" t="s">
        <v>154</v>
      </c>
      <c r="C4069" s="2" t="s">
        <v>592</v>
      </c>
      <c r="D4069" s="1">
        <f>LOOKUP(B4069,'country lookup'!A:A,'country lookup'!C:C)</f>
        <v>702</v>
      </c>
      <c r="E4069">
        <v>4</v>
      </c>
      <c r="F4069">
        <v>4588599</v>
      </c>
      <c r="G4069" s="1">
        <v>8411.5750000000007</v>
      </c>
      <c r="H4069" s="1">
        <v>136</v>
      </c>
      <c r="I4069" s="1">
        <v>46896.55</v>
      </c>
      <c r="J4069" s="1">
        <v>50000</v>
      </c>
      <c r="K4069" s="3">
        <v>7</v>
      </c>
      <c r="L4069">
        <v>2.9</v>
      </c>
      <c r="M4069">
        <v>14</v>
      </c>
      <c r="N4069" s="1">
        <v>10.3</v>
      </c>
    </row>
    <row r="4070" spans="1:14" x14ac:dyDescent="0.25">
      <c r="A4070" s="1">
        <v>2008</v>
      </c>
      <c r="B4070" s="1" t="s">
        <v>154</v>
      </c>
      <c r="C4070" s="2" t="s">
        <v>592</v>
      </c>
      <c r="D4070" s="1">
        <f>LOOKUP(B4070,'country lookup'!A:A,'country lookup'!C:C)</f>
        <v>702</v>
      </c>
      <c r="E4070">
        <v>4</v>
      </c>
      <c r="F4070">
        <v>4839396</v>
      </c>
      <c r="G4070" s="1">
        <v>8669.18</v>
      </c>
      <c r="H4070" s="1">
        <v>136</v>
      </c>
      <c r="I4070" s="1">
        <v>48571.43</v>
      </c>
      <c r="J4070" s="1">
        <v>42857.14</v>
      </c>
      <c r="K4070" s="3">
        <v>7</v>
      </c>
      <c r="L4070">
        <v>2.8</v>
      </c>
      <c r="M4070">
        <v>14</v>
      </c>
      <c r="N4070" s="1">
        <v>10.199999999999999</v>
      </c>
    </row>
    <row r="4071" spans="1:14" x14ac:dyDescent="0.25">
      <c r="A4071" s="1">
        <v>2009</v>
      </c>
      <c r="B4071" s="1" t="s">
        <v>154</v>
      </c>
      <c r="C4071" s="2" t="s">
        <v>592</v>
      </c>
      <c r="D4071" s="1">
        <f>LOOKUP(B4071,'country lookup'!A:A,'country lookup'!C:C)</f>
        <v>702</v>
      </c>
      <c r="E4071">
        <v>4</v>
      </c>
      <c r="F4071">
        <v>4987573</v>
      </c>
      <c r="G4071" s="1">
        <v>7011.1729999999998</v>
      </c>
      <c r="H4071" s="1">
        <v>136</v>
      </c>
      <c r="I4071" s="1">
        <v>48571.43</v>
      </c>
      <c r="J4071" s="1">
        <v>50000</v>
      </c>
      <c r="K4071" s="3">
        <v>6</v>
      </c>
      <c r="L4071">
        <v>2.8</v>
      </c>
      <c r="M4071">
        <v>12</v>
      </c>
      <c r="N4071" s="1">
        <v>9.9</v>
      </c>
    </row>
    <row r="4072" spans="1:14" x14ac:dyDescent="0.25">
      <c r="A4072" s="1">
        <v>2010</v>
      </c>
      <c r="B4072" s="1" t="s">
        <v>154</v>
      </c>
      <c r="C4072" s="2" t="s">
        <v>592</v>
      </c>
      <c r="D4072" s="1">
        <f>LOOKUP(B4072,'country lookup'!A:A,'country lookup'!C:C)</f>
        <v>702</v>
      </c>
      <c r="E4072">
        <v>4</v>
      </c>
      <c r="F4072">
        <v>5076732</v>
      </c>
      <c r="G4072" s="1">
        <v>7831.8879999999999</v>
      </c>
      <c r="H4072" s="1">
        <v>136</v>
      </c>
      <c r="I4072" s="1">
        <v>48571.43</v>
      </c>
      <c r="J4072" s="1">
        <v>54545.45</v>
      </c>
      <c r="K4072" s="3">
        <v>6</v>
      </c>
      <c r="L4072">
        <v>2.8</v>
      </c>
      <c r="M4072">
        <v>11</v>
      </c>
      <c r="N4072" s="1">
        <v>9.3000000000000007</v>
      </c>
    </row>
    <row r="4073" spans="1:14" x14ac:dyDescent="0.25">
      <c r="A4073" s="1">
        <v>2011</v>
      </c>
      <c r="B4073" s="1" t="s">
        <v>154</v>
      </c>
      <c r="C4073" s="2" t="s">
        <v>592</v>
      </c>
      <c r="D4073" s="1">
        <f>LOOKUP(B4073,'country lookup'!A:A,'country lookup'!C:C)</f>
        <v>702</v>
      </c>
      <c r="E4073">
        <v>4</v>
      </c>
      <c r="F4073">
        <v>5183688</v>
      </c>
      <c r="G4073" s="1">
        <v>8288.2710000000006</v>
      </c>
      <c r="H4073" s="1">
        <v>136</v>
      </c>
      <c r="I4073" s="1">
        <v>48571.43</v>
      </c>
      <c r="J4073" s="1">
        <v>50000</v>
      </c>
      <c r="K4073" s="3">
        <v>6</v>
      </c>
      <c r="L4073">
        <v>2.8</v>
      </c>
      <c r="M4073">
        <v>12</v>
      </c>
      <c r="N4073" s="1">
        <v>9.5</v>
      </c>
    </row>
    <row r="4074" spans="1:14" x14ac:dyDescent="0.25">
      <c r="A4074" s="1">
        <v>2012</v>
      </c>
      <c r="B4074" s="1" t="s">
        <v>154</v>
      </c>
      <c r="C4074" s="2" t="s">
        <v>592</v>
      </c>
      <c r="D4074" s="1">
        <f>LOOKUP(B4074,'country lookup'!A:A,'country lookup'!C:C)</f>
        <v>702</v>
      </c>
      <c r="E4074">
        <v>4</v>
      </c>
      <c r="F4074">
        <v>5312437</v>
      </c>
      <c r="G4074" s="1">
        <v>8722.7980000000007</v>
      </c>
      <c r="H4074" s="1">
        <v>135</v>
      </c>
      <c r="I4074" s="1">
        <v>48214.29</v>
      </c>
      <c r="J4074" s="1">
        <v>41666.67</v>
      </c>
      <c r="K4074" s="3">
        <v>6</v>
      </c>
      <c r="L4074">
        <v>2.8</v>
      </c>
      <c r="M4074">
        <v>12</v>
      </c>
      <c r="N4074" s="1">
        <v>10.1</v>
      </c>
    </row>
    <row r="4075" spans="1:14" x14ac:dyDescent="0.25">
      <c r="A4075" s="1">
        <v>2013</v>
      </c>
      <c r="B4075" s="1" t="s">
        <v>154</v>
      </c>
      <c r="C4075" s="2" t="s">
        <v>592</v>
      </c>
      <c r="D4075" s="1">
        <f>LOOKUP(B4075,'country lookup'!A:A,'country lookup'!C:C)</f>
        <v>702</v>
      </c>
      <c r="E4075">
        <v>4</v>
      </c>
      <c r="F4075">
        <v>5399162</v>
      </c>
      <c r="G4075" s="1">
        <v>8840.9339999999993</v>
      </c>
      <c r="H4075" s="1">
        <v>134</v>
      </c>
      <c r="I4075" s="1">
        <v>49629.63</v>
      </c>
      <c r="J4075" s="1">
        <v>45454.55</v>
      </c>
      <c r="K4075" s="3">
        <v>5</v>
      </c>
      <c r="L4075">
        <v>2.7</v>
      </c>
      <c r="M4075">
        <v>11</v>
      </c>
      <c r="N4075" s="1">
        <v>9.3000000000000007</v>
      </c>
    </row>
    <row r="4076" spans="1:14" x14ac:dyDescent="0.25">
      <c r="A4076" s="1">
        <v>2014</v>
      </c>
      <c r="B4076" s="1" t="s">
        <v>154</v>
      </c>
      <c r="C4076" s="2" t="s">
        <v>592</v>
      </c>
      <c r="D4076" s="1">
        <f>LOOKUP(B4076,'country lookup'!A:A,'country lookup'!C:C)</f>
        <v>702</v>
      </c>
      <c r="E4076">
        <v>4</v>
      </c>
      <c r="F4076">
        <v>5469724</v>
      </c>
      <c r="G4076" s="1">
        <v>9496.5319999999992</v>
      </c>
      <c r="H4076" s="1">
        <v>134</v>
      </c>
      <c r="I4076" s="1">
        <v>49629.63</v>
      </c>
      <c r="J4076" s="1">
        <v>50000</v>
      </c>
      <c r="K4076" s="3">
        <v>5</v>
      </c>
      <c r="L4076">
        <v>2.7</v>
      </c>
      <c r="M4076">
        <v>10</v>
      </c>
      <c r="N4076" s="1">
        <v>9.8000000000000007</v>
      </c>
    </row>
    <row r="4077" spans="1:14" x14ac:dyDescent="0.25">
      <c r="A4077" s="1">
        <v>2015</v>
      </c>
      <c r="B4077" s="1" t="s">
        <v>154</v>
      </c>
      <c r="C4077" s="2" t="s">
        <v>592</v>
      </c>
      <c r="D4077" s="1">
        <f>LOOKUP(B4077,'country lookup'!A:A,'country lookup'!C:C)</f>
        <v>702</v>
      </c>
      <c r="E4077">
        <v>4</v>
      </c>
      <c r="F4077">
        <v>5535002</v>
      </c>
      <c r="G4077" s="1">
        <v>9801.4670000000006</v>
      </c>
      <c r="H4077" s="1">
        <v>135</v>
      </c>
      <c r="I4077" s="1">
        <v>50000</v>
      </c>
      <c r="K4077" s="3">
        <v>5</v>
      </c>
      <c r="L4077">
        <v>2.7</v>
      </c>
      <c r="M4077">
        <v>10</v>
      </c>
      <c r="N4077" s="1">
        <v>9.6999999999999993</v>
      </c>
    </row>
    <row r="4078" spans="1:14" x14ac:dyDescent="0.25">
      <c r="A4078" s="1">
        <v>2016</v>
      </c>
      <c r="B4078" s="1" t="s">
        <v>154</v>
      </c>
      <c r="C4078" s="2" t="s">
        <v>592</v>
      </c>
      <c r="D4078" s="1">
        <f>LOOKUP(B4078,'country lookup'!A:A,'country lookup'!C:C)</f>
        <v>702</v>
      </c>
      <c r="E4078">
        <v>4</v>
      </c>
      <c r="F4078">
        <v>5607283</v>
      </c>
      <c r="G4078" s="1">
        <v>10481.99</v>
      </c>
      <c r="H4078" s="1">
        <v>138</v>
      </c>
      <c r="I4078" s="1">
        <v>49285.71</v>
      </c>
      <c r="K4078" s="3"/>
      <c r="L4078">
        <v>2.8</v>
      </c>
      <c r="M4078"/>
      <c r="N4078" s="1">
        <v>9.4</v>
      </c>
    </row>
    <row r="4079" spans="1:14" x14ac:dyDescent="0.25">
      <c r="A4079" s="1">
        <v>1990</v>
      </c>
      <c r="B4079" s="1" t="s">
        <v>155</v>
      </c>
      <c r="C4079" s="2" t="s">
        <v>600</v>
      </c>
      <c r="D4079" s="1">
        <f>LOOKUP(B4079,'country lookup'!A:A,'country lookup'!C:C)</f>
        <v>90</v>
      </c>
      <c r="E4079">
        <v>2</v>
      </c>
      <c r="F4079">
        <v>311866</v>
      </c>
      <c r="G4079" s="1">
        <v>306.86130000000003</v>
      </c>
      <c r="H4079" s="1">
        <v>469</v>
      </c>
      <c r="I4079" s="1">
        <v>12245.43</v>
      </c>
      <c r="J4079" s="1">
        <v>12087.91</v>
      </c>
      <c r="K4079" s="3">
        <v>46</v>
      </c>
      <c r="L4079">
        <v>38.299999999999997</v>
      </c>
      <c r="M4079">
        <v>364</v>
      </c>
      <c r="N4079" s="1">
        <v>39.988999999999997</v>
      </c>
    </row>
    <row r="4080" spans="1:14" x14ac:dyDescent="0.25">
      <c r="A4080" s="1">
        <v>1991</v>
      </c>
      <c r="B4080" s="1" t="s">
        <v>155</v>
      </c>
      <c r="C4080" s="2" t="s">
        <v>600</v>
      </c>
      <c r="D4080" s="1">
        <f>LOOKUP(B4080,'country lookup'!A:A,'country lookup'!C:C)</f>
        <v>90</v>
      </c>
      <c r="E4080">
        <v>2</v>
      </c>
      <c r="F4080">
        <v>320780</v>
      </c>
      <c r="G4080" s="1">
        <v>326.55180000000001</v>
      </c>
      <c r="H4080" s="1">
        <v>465</v>
      </c>
      <c r="I4080" s="1">
        <v>12466.49</v>
      </c>
      <c r="J4080" s="1">
        <v>12173.91</v>
      </c>
      <c r="K4080" s="3">
        <v>44</v>
      </c>
      <c r="L4080">
        <v>37.299999999999997</v>
      </c>
      <c r="M4080">
        <v>345</v>
      </c>
      <c r="N4080" s="1">
        <v>39.523000000000003</v>
      </c>
    </row>
    <row r="4081" spans="1:14" x14ac:dyDescent="0.25">
      <c r="A4081" s="1">
        <v>1992</v>
      </c>
      <c r="B4081" s="1" t="s">
        <v>155</v>
      </c>
      <c r="C4081" s="2" t="s">
        <v>600</v>
      </c>
      <c r="D4081" s="1">
        <f>LOOKUP(B4081,'country lookup'!A:A,'country lookup'!C:C)</f>
        <v>90</v>
      </c>
      <c r="E4081">
        <v>2</v>
      </c>
      <c r="F4081">
        <v>329995</v>
      </c>
      <c r="G4081" s="1">
        <v>387.77050000000003</v>
      </c>
      <c r="H4081" s="1">
        <v>460</v>
      </c>
      <c r="I4081" s="1">
        <v>12672.18</v>
      </c>
      <c r="J4081" s="1">
        <v>12307.69</v>
      </c>
      <c r="K4081" s="3">
        <v>42</v>
      </c>
      <c r="L4081">
        <v>36.299999999999997</v>
      </c>
      <c r="M4081">
        <v>325</v>
      </c>
      <c r="N4081" s="1">
        <v>39.018000000000001</v>
      </c>
    </row>
    <row r="4082" spans="1:14" x14ac:dyDescent="0.25">
      <c r="A4082" s="1">
        <v>1993</v>
      </c>
      <c r="B4082" s="1" t="s">
        <v>155</v>
      </c>
      <c r="C4082" s="2" t="s">
        <v>600</v>
      </c>
      <c r="D4082" s="1">
        <f>LOOKUP(B4082,'country lookup'!A:A,'country lookup'!C:C)</f>
        <v>90</v>
      </c>
      <c r="E4082">
        <v>2</v>
      </c>
      <c r="F4082">
        <v>339504</v>
      </c>
      <c r="G4082" s="1">
        <v>353.37450000000001</v>
      </c>
      <c r="H4082" s="1">
        <v>454</v>
      </c>
      <c r="I4082" s="1">
        <v>12861.19</v>
      </c>
      <c r="J4082" s="1">
        <v>12500</v>
      </c>
      <c r="K4082" s="3">
        <v>40</v>
      </c>
      <c r="L4082">
        <v>35.299999999999997</v>
      </c>
      <c r="M4082">
        <v>304</v>
      </c>
      <c r="N4082" s="1">
        <v>38.494999999999997</v>
      </c>
    </row>
    <row r="4083" spans="1:14" x14ac:dyDescent="0.25">
      <c r="A4083" s="1">
        <v>1994</v>
      </c>
      <c r="B4083" s="1" t="s">
        <v>155</v>
      </c>
      <c r="C4083" s="2" t="s">
        <v>600</v>
      </c>
      <c r="D4083" s="1">
        <f>LOOKUP(B4083,'country lookup'!A:A,'country lookup'!C:C)</f>
        <v>90</v>
      </c>
      <c r="E4083">
        <v>2</v>
      </c>
      <c r="F4083">
        <v>349281</v>
      </c>
      <c r="G4083" s="1">
        <v>360.75150000000002</v>
      </c>
      <c r="H4083" s="1">
        <v>448</v>
      </c>
      <c r="I4083" s="1">
        <v>13061.22</v>
      </c>
      <c r="J4083" s="1">
        <v>12847.22</v>
      </c>
      <c r="K4083" s="3">
        <v>38</v>
      </c>
      <c r="L4083">
        <v>34.299999999999997</v>
      </c>
      <c r="M4083">
        <v>288</v>
      </c>
      <c r="N4083" s="1">
        <v>37.969000000000001</v>
      </c>
    </row>
    <row r="4084" spans="1:14" x14ac:dyDescent="0.25">
      <c r="A4084" s="1">
        <v>1995</v>
      </c>
      <c r="B4084" s="1" t="s">
        <v>155</v>
      </c>
      <c r="C4084" s="2" t="s">
        <v>600</v>
      </c>
      <c r="D4084" s="1">
        <f>LOOKUP(B4084,'country lookup'!A:A,'country lookup'!C:C)</f>
        <v>90</v>
      </c>
      <c r="E4084">
        <v>2</v>
      </c>
      <c r="F4084">
        <v>359281</v>
      </c>
      <c r="G4084" s="1">
        <v>361.18610000000001</v>
      </c>
      <c r="H4084" s="1">
        <v>443</v>
      </c>
      <c r="I4084" s="1">
        <v>13263.47</v>
      </c>
      <c r="J4084" s="1">
        <v>13186.81</v>
      </c>
      <c r="K4084" s="3">
        <v>37</v>
      </c>
      <c r="L4084">
        <v>33.4</v>
      </c>
      <c r="M4084">
        <v>273</v>
      </c>
      <c r="N4084" s="1">
        <v>37.457999999999998</v>
      </c>
    </row>
    <row r="4085" spans="1:14" x14ac:dyDescent="0.25">
      <c r="A4085" s="1">
        <v>1996</v>
      </c>
      <c r="B4085" s="1" t="s">
        <v>155</v>
      </c>
      <c r="C4085" s="2" t="s">
        <v>600</v>
      </c>
      <c r="D4085" s="1">
        <f>LOOKUP(B4085,'country lookup'!A:A,'country lookup'!C:C)</f>
        <v>90</v>
      </c>
      <c r="E4085">
        <v>2</v>
      </c>
      <c r="F4085">
        <v>369523</v>
      </c>
      <c r="G4085" s="1">
        <v>0</v>
      </c>
      <c r="H4085" s="1">
        <v>439</v>
      </c>
      <c r="I4085" s="1">
        <v>13466.26</v>
      </c>
      <c r="J4085" s="1">
        <v>13127.41</v>
      </c>
      <c r="K4085" s="3">
        <v>36</v>
      </c>
      <c r="L4085">
        <v>32.6</v>
      </c>
      <c r="M4085">
        <v>259</v>
      </c>
      <c r="N4085" s="1">
        <v>36.981999999999999</v>
      </c>
    </row>
    <row r="4086" spans="1:14" x14ac:dyDescent="0.25">
      <c r="A4086" s="1">
        <v>1997</v>
      </c>
      <c r="B4086" s="1" t="s">
        <v>155</v>
      </c>
      <c r="C4086" s="2" t="s">
        <v>600</v>
      </c>
      <c r="D4086" s="1">
        <f>LOOKUP(B4086,'country lookup'!A:A,'country lookup'!C:C)</f>
        <v>90</v>
      </c>
      <c r="E4086">
        <v>2</v>
      </c>
      <c r="F4086">
        <v>379999</v>
      </c>
      <c r="G4086" s="1">
        <v>274.93130000000002</v>
      </c>
      <c r="H4086" s="1">
        <v>437</v>
      </c>
      <c r="I4086" s="1">
        <v>13656.25</v>
      </c>
      <c r="J4086" s="1">
        <v>13765.18</v>
      </c>
      <c r="K4086" s="3">
        <v>34</v>
      </c>
      <c r="L4086">
        <v>32</v>
      </c>
      <c r="M4086">
        <v>247</v>
      </c>
      <c r="N4086" s="1">
        <v>36.552</v>
      </c>
    </row>
    <row r="4087" spans="1:14" x14ac:dyDescent="0.25">
      <c r="A4087" s="1">
        <v>1998</v>
      </c>
      <c r="B4087" s="1" t="s">
        <v>155</v>
      </c>
      <c r="C4087" s="2" t="s">
        <v>600</v>
      </c>
      <c r="D4087" s="1">
        <f>LOOKUP(B4087,'country lookup'!A:A,'country lookup'!C:C)</f>
        <v>90</v>
      </c>
      <c r="E4087">
        <v>2</v>
      </c>
      <c r="F4087">
        <v>390693</v>
      </c>
      <c r="G4087" s="1">
        <v>259.76920000000001</v>
      </c>
      <c r="H4087" s="1">
        <v>436</v>
      </c>
      <c r="I4087" s="1">
        <v>13885.35</v>
      </c>
      <c r="J4087" s="1">
        <v>13924.05</v>
      </c>
      <c r="K4087" s="3">
        <v>34</v>
      </c>
      <c r="L4087">
        <v>31.4</v>
      </c>
      <c r="M4087">
        <v>237</v>
      </c>
      <c r="N4087" s="1">
        <v>36.173000000000002</v>
      </c>
    </row>
    <row r="4088" spans="1:14" x14ac:dyDescent="0.25">
      <c r="A4088" s="1">
        <v>1999</v>
      </c>
      <c r="B4088" s="1" t="s">
        <v>155</v>
      </c>
      <c r="C4088" s="2" t="s">
        <v>600</v>
      </c>
      <c r="D4088" s="1">
        <f>LOOKUP(B4088,'country lookup'!A:A,'country lookup'!C:C)</f>
        <v>90</v>
      </c>
      <c r="E4088">
        <v>2</v>
      </c>
      <c r="F4088">
        <v>401586</v>
      </c>
      <c r="G4088" s="1">
        <v>271.47340000000003</v>
      </c>
      <c r="H4088" s="1">
        <v>436</v>
      </c>
      <c r="I4088" s="1">
        <v>14155.84</v>
      </c>
      <c r="J4088" s="1">
        <v>14159.29</v>
      </c>
      <c r="K4088" s="3">
        <v>33</v>
      </c>
      <c r="L4088">
        <v>30.8</v>
      </c>
      <c r="M4088">
        <v>226</v>
      </c>
      <c r="N4088" s="1">
        <v>35.847999999999999</v>
      </c>
    </row>
    <row r="4089" spans="1:14" x14ac:dyDescent="0.25">
      <c r="A4089" s="1">
        <v>2000</v>
      </c>
      <c r="B4089" s="1" t="s">
        <v>155</v>
      </c>
      <c r="C4089" s="2" t="s">
        <v>600</v>
      </c>
      <c r="D4089" s="1">
        <f>LOOKUP(B4089,'country lookup'!A:A,'country lookup'!C:C)</f>
        <v>90</v>
      </c>
      <c r="E4089">
        <v>2</v>
      </c>
      <c r="F4089">
        <v>412660</v>
      </c>
      <c r="G4089" s="1">
        <v>180.5197</v>
      </c>
      <c r="H4089" s="1">
        <v>436</v>
      </c>
      <c r="I4089" s="1">
        <v>14389.44</v>
      </c>
      <c r="J4089" s="1">
        <v>14018.69</v>
      </c>
      <c r="K4089" s="3">
        <v>32</v>
      </c>
      <c r="L4089">
        <v>30.3</v>
      </c>
      <c r="M4089">
        <v>214</v>
      </c>
      <c r="N4089" s="1">
        <v>35.569000000000003</v>
      </c>
    </row>
    <row r="4090" spans="1:14" x14ac:dyDescent="0.25">
      <c r="A4090" s="1">
        <v>2001</v>
      </c>
      <c r="B4090" s="1" t="s">
        <v>155</v>
      </c>
      <c r="C4090" s="2" t="s">
        <v>600</v>
      </c>
      <c r="D4090" s="1">
        <f>LOOKUP(B4090,'country lookup'!A:A,'country lookup'!C:C)</f>
        <v>90</v>
      </c>
      <c r="E4090">
        <v>2</v>
      </c>
      <c r="F4090">
        <v>423944</v>
      </c>
      <c r="G4090" s="1">
        <v>123.5438</v>
      </c>
      <c r="H4090" s="1">
        <v>439</v>
      </c>
      <c r="I4090" s="1">
        <v>14682.27</v>
      </c>
      <c r="J4090" s="1">
        <v>14778.33</v>
      </c>
      <c r="K4090" s="3">
        <v>30</v>
      </c>
      <c r="L4090">
        <v>29.9</v>
      </c>
      <c r="M4090">
        <v>203</v>
      </c>
      <c r="N4090" s="1">
        <v>35.317999999999998</v>
      </c>
    </row>
    <row r="4091" spans="1:14" x14ac:dyDescent="0.25">
      <c r="A4091" s="1">
        <v>2002</v>
      </c>
      <c r="B4091" s="1" t="s">
        <v>155</v>
      </c>
      <c r="C4091" s="2" t="s">
        <v>600</v>
      </c>
      <c r="D4091" s="1">
        <f>LOOKUP(B4091,'country lookup'!A:A,'country lookup'!C:C)</f>
        <v>90</v>
      </c>
      <c r="E4091">
        <v>2</v>
      </c>
      <c r="F4091">
        <v>435432</v>
      </c>
      <c r="G4091" s="1">
        <v>120.20829999999999</v>
      </c>
      <c r="H4091" s="1">
        <v>443</v>
      </c>
      <c r="I4091" s="1">
        <v>15016.95</v>
      </c>
      <c r="J4091" s="1">
        <v>14583.33</v>
      </c>
      <c r="K4091" s="3">
        <v>30</v>
      </c>
      <c r="L4091">
        <v>29.5</v>
      </c>
      <c r="M4091">
        <v>192</v>
      </c>
      <c r="N4091" s="1">
        <v>35.079000000000001</v>
      </c>
    </row>
    <row r="4092" spans="1:14" x14ac:dyDescent="0.25">
      <c r="A4092" s="1">
        <v>2003</v>
      </c>
      <c r="B4092" s="1" t="s">
        <v>155</v>
      </c>
      <c r="C4092" s="2" t="s">
        <v>600</v>
      </c>
      <c r="D4092" s="1">
        <f>LOOKUP(B4092,'country lookup'!A:A,'country lookup'!C:C)</f>
        <v>90</v>
      </c>
      <c r="E4092">
        <v>2</v>
      </c>
      <c r="F4092">
        <v>447017</v>
      </c>
      <c r="G4092" s="1">
        <v>169.98070000000001</v>
      </c>
      <c r="H4092" s="1">
        <v>448</v>
      </c>
      <c r="I4092" s="1">
        <v>15342.47</v>
      </c>
      <c r="J4092" s="1">
        <v>15384.62</v>
      </c>
      <c r="K4092" s="3">
        <v>28</v>
      </c>
      <c r="L4092">
        <v>29.2</v>
      </c>
      <c r="M4092">
        <v>182</v>
      </c>
      <c r="N4092" s="1">
        <v>34.841000000000001</v>
      </c>
    </row>
    <row r="4093" spans="1:14" x14ac:dyDescent="0.25">
      <c r="A4093" s="1">
        <v>2004</v>
      </c>
      <c r="B4093" s="1" t="s">
        <v>155</v>
      </c>
      <c r="C4093" s="2" t="s">
        <v>600</v>
      </c>
      <c r="D4093" s="1">
        <f>LOOKUP(B4093,'country lookup'!A:A,'country lookup'!C:C)</f>
        <v>90</v>
      </c>
      <c r="E4093">
        <v>2</v>
      </c>
      <c r="F4093">
        <v>458539</v>
      </c>
      <c r="G4093" s="1">
        <v>213.59389999999999</v>
      </c>
      <c r="H4093" s="1">
        <v>453</v>
      </c>
      <c r="I4093" s="1">
        <v>15620.69</v>
      </c>
      <c r="J4093" s="1">
        <v>15697.67</v>
      </c>
      <c r="K4093" s="3">
        <v>28</v>
      </c>
      <c r="L4093">
        <v>29</v>
      </c>
      <c r="M4093">
        <v>172</v>
      </c>
      <c r="N4093" s="1">
        <v>34.603999999999999</v>
      </c>
    </row>
    <row r="4094" spans="1:14" x14ac:dyDescent="0.25">
      <c r="A4094" s="1">
        <v>2005</v>
      </c>
      <c r="B4094" s="1" t="s">
        <v>155</v>
      </c>
      <c r="C4094" s="2" t="s">
        <v>600</v>
      </c>
      <c r="D4094" s="1">
        <f>LOOKUP(B4094,'country lookup'!A:A,'country lookup'!C:C)</f>
        <v>90</v>
      </c>
      <c r="E4094">
        <v>2</v>
      </c>
      <c r="F4094">
        <v>469918</v>
      </c>
      <c r="G4094" s="1">
        <v>234.67</v>
      </c>
      <c r="H4094" s="1">
        <v>457</v>
      </c>
      <c r="I4094" s="1">
        <v>15979.02</v>
      </c>
      <c r="J4094" s="1">
        <v>15853.66</v>
      </c>
      <c r="K4094" s="3">
        <v>27</v>
      </c>
      <c r="L4094">
        <v>28.6</v>
      </c>
      <c r="M4094">
        <v>164</v>
      </c>
      <c r="N4094" s="1">
        <v>34.381999999999998</v>
      </c>
    </row>
    <row r="4095" spans="1:14" x14ac:dyDescent="0.25">
      <c r="A4095" s="1">
        <v>2006</v>
      </c>
      <c r="B4095" s="1" t="s">
        <v>155</v>
      </c>
      <c r="C4095" s="2" t="s">
        <v>600</v>
      </c>
      <c r="D4095" s="1">
        <f>LOOKUP(B4095,'country lookup'!A:A,'country lookup'!C:C)</f>
        <v>90</v>
      </c>
      <c r="E4095">
        <v>2</v>
      </c>
      <c r="F4095">
        <v>481078</v>
      </c>
      <c r="G4095" s="1">
        <v>276.9889</v>
      </c>
      <c r="H4095" s="1">
        <v>459</v>
      </c>
      <c r="I4095" s="1">
        <v>16276.6</v>
      </c>
      <c r="J4095" s="1">
        <v>15822.78</v>
      </c>
      <c r="K4095" s="3">
        <v>26</v>
      </c>
      <c r="L4095">
        <v>28.2</v>
      </c>
      <c r="M4095">
        <v>158</v>
      </c>
      <c r="N4095" s="1">
        <v>34.197000000000003</v>
      </c>
    </row>
    <row r="4096" spans="1:14" x14ac:dyDescent="0.25">
      <c r="A4096" s="1">
        <v>2007</v>
      </c>
      <c r="B4096" s="1" t="s">
        <v>155</v>
      </c>
      <c r="C4096" s="2" t="s">
        <v>600</v>
      </c>
      <c r="D4096" s="1">
        <f>LOOKUP(B4096,'country lookup'!A:A,'country lookup'!C:C)</f>
        <v>90</v>
      </c>
      <c r="E4096">
        <v>2</v>
      </c>
      <c r="F4096">
        <v>492132</v>
      </c>
      <c r="G4096" s="1">
        <v>357.26510000000002</v>
      </c>
      <c r="H4096" s="1">
        <v>457</v>
      </c>
      <c r="I4096" s="1">
        <v>16498.189999999999</v>
      </c>
      <c r="J4096" s="1">
        <v>16447.37</v>
      </c>
      <c r="K4096" s="3">
        <v>25</v>
      </c>
      <c r="L4096">
        <v>27.7</v>
      </c>
      <c r="M4096">
        <v>152</v>
      </c>
      <c r="N4096" s="1">
        <v>34.064999999999998</v>
      </c>
    </row>
    <row r="4097" spans="1:14" x14ac:dyDescent="0.25">
      <c r="A4097" s="1">
        <v>2008</v>
      </c>
      <c r="B4097" s="1" t="s">
        <v>155</v>
      </c>
      <c r="C4097" s="2" t="s">
        <v>600</v>
      </c>
      <c r="D4097" s="1">
        <f>LOOKUP(B4097,'country lookup'!A:A,'country lookup'!C:C)</f>
        <v>90</v>
      </c>
      <c r="E4097">
        <v>2</v>
      </c>
      <c r="F4097">
        <v>503360</v>
      </c>
      <c r="G4097" s="1">
        <v>385.42239999999998</v>
      </c>
      <c r="H4097" s="1">
        <v>453</v>
      </c>
      <c r="I4097" s="1">
        <v>16715.87</v>
      </c>
      <c r="J4097" s="1">
        <v>16326.53</v>
      </c>
      <c r="K4097" s="3">
        <v>25</v>
      </c>
      <c r="L4097">
        <v>27.1</v>
      </c>
      <c r="M4097">
        <v>147</v>
      </c>
      <c r="N4097" s="1">
        <v>33.99</v>
      </c>
    </row>
    <row r="4098" spans="1:14" x14ac:dyDescent="0.25">
      <c r="A4098" s="1">
        <v>2009</v>
      </c>
      <c r="B4098" s="1" t="s">
        <v>155</v>
      </c>
      <c r="C4098" s="2" t="s">
        <v>600</v>
      </c>
      <c r="D4098" s="1">
        <f>LOOKUP(B4098,'country lookup'!A:A,'country lookup'!C:C)</f>
        <v>90</v>
      </c>
      <c r="E4098">
        <v>2</v>
      </c>
      <c r="F4098">
        <v>515181</v>
      </c>
      <c r="G4098" s="1">
        <v>377.17959999999999</v>
      </c>
      <c r="H4098" s="1">
        <v>446</v>
      </c>
      <c r="I4098" s="1">
        <v>16893.939999999999</v>
      </c>
      <c r="J4098" s="1">
        <v>16197.18</v>
      </c>
      <c r="K4098" s="3">
        <v>24</v>
      </c>
      <c r="L4098">
        <v>26.4</v>
      </c>
      <c r="M4098">
        <v>142</v>
      </c>
      <c r="N4098" s="1">
        <v>33.962000000000003</v>
      </c>
    </row>
    <row r="4099" spans="1:14" x14ac:dyDescent="0.25">
      <c r="A4099" s="1">
        <v>2010</v>
      </c>
      <c r="B4099" s="1" t="s">
        <v>155</v>
      </c>
      <c r="C4099" s="2" t="s">
        <v>600</v>
      </c>
      <c r="D4099" s="1">
        <f>LOOKUP(B4099,'country lookup'!A:A,'country lookup'!C:C)</f>
        <v>90</v>
      </c>
      <c r="E4099">
        <v>2</v>
      </c>
      <c r="F4099">
        <v>527861</v>
      </c>
      <c r="G4099" s="1">
        <v>412.79860000000002</v>
      </c>
      <c r="H4099" s="1">
        <v>436</v>
      </c>
      <c r="I4099" s="1">
        <v>16964.98</v>
      </c>
      <c r="J4099" s="1">
        <v>16911.759999999998</v>
      </c>
      <c r="K4099" s="3">
        <v>23</v>
      </c>
      <c r="L4099">
        <v>25.7</v>
      </c>
      <c r="M4099">
        <v>136</v>
      </c>
      <c r="N4099" s="1">
        <v>33.965000000000003</v>
      </c>
    </row>
    <row r="4100" spans="1:14" x14ac:dyDescent="0.25">
      <c r="A4100" s="1">
        <v>2011</v>
      </c>
      <c r="B4100" s="1" t="s">
        <v>155</v>
      </c>
      <c r="C4100" s="2" t="s">
        <v>600</v>
      </c>
      <c r="D4100" s="1">
        <f>LOOKUP(B4100,'country lookup'!A:A,'country lookup'!C:C)</f>
        <v>90</v>
      </c>
      <c r="E4100">
        <v>2</v>
      </c>
      <c r="F4100">
        <v>541521</v>
      </c>
      <c r="G4100" s="1">
        <v>446.37040000000002</v>
      </c>
      <c r="H4100" s="1">
        <v>425</v>
      </c>
      <c r="I4100" s="1">
        <v>17068.27</v>
      </c>
      <c r="J4100" s="1">
        <v>16793.89</v>
      </c>
      <c r="K4100" s="3">
        <v>23</v>
      </c>
      <c r="L4100">
        <v>24.9</v>
      </c>
      <c r="M4100">
        <v>131</v>
      </c>
      <c r="N4100" s="1">
        <v>33.973999999999997</v>
      </c>
    </row>
    <row r="4101" spans="1:14" x14ac:dyDescent="0.25">
      <c r="A4101" s="1">
        <v>2012</v>
      </c>
      <c r="B4101" s="1" t="s">
        <v>155</v>
      </c>
      <c r="C4101" s="2" t="s">
        <v>600</v>
      </c>
      <c r="D4101" s="1">
        <f>LOOKUP(B4101,'country lookup'!A:A,'country lookup'!C:C)</f>
        <v>90</v>
      </c>
      <c r="E4101">
        <v>2</v>
      </c>
      <c r="F4101">
        <v>556064</v>
      </c>
      <c r="G4101" s="1">
        <v>468.99610000000001</v>
      </c>
      <c r="H4101" s="1">
        <v>413</v>
      </c>
      <c r="I4101" s="1">
        <v>17136.93</v>
      </c>
      <c r="J4101" s="1">
        <v>16666.669999999998</v>
      </c>
      <c r="K4101" s="3">
        <v>22</v>
      </c>
      <c r="L4101">
        <v>24.1</v>
      </c>
      <c r="M4101">
        <v>126</v>
      </c>
      <c r="N4101" s="1">
        <v>33.959000000000003</v>
      </c>
    </row>
    <row r="4102" spans="1:14" x14ac:dyDescent="0.25">
      <c r="A4102" s="1">
        <v>2013</v>
      </c>
      <c r="B4102" s="1" t="s">
        <v>155</v>
      </c>
      <c r="C4102" s="2" t="s">
        <v>600</v>
      </c>
      <c r="D4102" s="1">
        <f>LOOKUP(B4102,'country lookup'!A:A,'country lookup'!C:C)</f>
        <v>90</v>
      </c>
      <c r="E4102">
        <v>2</v>
      </c>
      <c r="F4102">
        <v>571335</v>
      </c>
      <c r="G4102" s="1">
        <v>496.69099999999997</v>
      </c>
      <c r="H4102" s="1">
        <v>400</v>
      </c>
      <c r="I4102" s="1">
        <v>17094.02</v>
      </c>
      <c r="J4102" s="1">
        <v>16393.439999999999</v>
      </c>
      <c r="K4102" s="3">
        <v>21</v>
      </c>
      <c r="L4102">
        <v>23.4</v>
      </c>
      <c r="M4102">
        <v>122</v>
      </c>
      <c r="N4102" s="1">
        <v>33.895000000000003</v>
      </c>
    </row>
    <row r="4103" spans="1:14" x14ac:dyDescent="0.25">
      <c r="A4103" s="1">
        <v>2014</v>
      </c>
      <c r="B4103" s="1" t="s">
        <v>155</v>
      </c>
      <c r="C4103" s="2" t="s">
        <v>600</v>
      </c>
      <c r="D4103" s="1">
        <f>LOOKUP(B4103,'country lookup'!A:A,'country lookup'!C:C)</f>
        <v>90</v>
      </c>
      <c r="E4103">
        <v>2</v>
      </c>
      <c r="F4103">
        <v>587079</v>
      </c>
      <c r="G4103" s="1">
        <v>481.66320000000002</v>
      </c>
      <c r="H4103" s="1">
        <v>388</v>
      </c>
      <c r="I4103" s="1">
        <v>17168.14</v>
      </c>
      <c r="J4103" s="1">
        <v>16101.69</v>
      </c>
      <c r="K4103" s="3">
        <v>20</v>
      </c>
      <c r="L4103">
        <v>22.6</v>
      </c>
      <c r="M4103">
        <v>118</v>
      </c>
      <c r="N4103" s="1">
        <v>33.765999999999998</v>
      </c>
    </row>
    <row r="4104" spans="1:14" x14ac:dyDescent="0.25">
      <c r="A4104" s="1">
        <v>2015</v>
      </c>
      <c r="B4104" s="1" t="s">
        <v>155</v>
      </c>
      <c r="C4104" s="2" t="s">
        <v>600</v>
      </c>
      <c r="D4104" s="1">
        <f>LOOKUP(B4104,'country lookup'!A:A,'country lookup'!C:C)</f>
        <v>90</v>
      </c>
      <c r="E4104">
        <v>2</v>
      </c>
      <c r="F4104">
        <v>603118</v>
      </c>
      <c r="G4104" s="1">
        <v>505.46179999999998</v>
      </c>
      <c r="H4104" s="1">
        <v>376</v>
      </c>
      <c r="I4104" s="1">
        <v>17168.95</v>
      </c>
      <c r="K4104" s="3">
        <v>19</v>
      </c>
      <c r="L4104">
        <v>21.9</v>
      </c>
      <c r="M4104">
        <v>114</v>
      </c>
      <c r="N4104" s="1">
        <v>33.555999999999997</v>
      </c>
    </row>
    <row r="4105" spans="1:14" x14ac:dyDescent="0.25">
      <c r="A4105" s="1">
        <v>2016</v>
      </c>
      <c r="B4105" s="1" t="s">
        <v>155</v>
      </c>
      <c r="C4105" s="2" t="s">
        <v>600</v>
      </c>
      <c r="D4105" s="1">
        <f>LOOKUP(B4105,'country lookup'!A:A,'country lookup'!C:C)</f>
        <v>90</v>
      </c>
      <c r="E4105">
        <v>2</v>
      </c>
      <c r="F4105">
        <v>619437</v>
      </c>
      <c r="G4105" s="1">
        <v>449.38459999999998</v>
      </c>
      <c r="H4105" s="1">
        <v>364</v>
      </c>
      <c r="I4105" s="1">
        <v>17169.810000000001</v>
      </c>
      <c r="K4105" s="3"/>
      <c r="L4105">
        <v>21.2</v>
      </c>
      <c r="M4105"/>
      <c r="N4105" s="1">
        <v>33.255000000000003</v>
      </c>
    </row>
    <row r="4106" spans="1:14" x14ac:dyDescent="0.25">
      <c r="A4106" s="1">
        <v>1990</v>
      </c>
      <c r="B4106" s="1" t="s">
        <v>156</v>
      </c>
      <c r="C4106" s="2" t="s">
        <v>590</v>
      </c>
      <c r="D4106" s="1">
        <f>LOOKUP(B4106,'country lookup'!A:A,'country lookup'!C:C)</f>
        <v>694</v>
      </c>
      <c r="E4106">
        <v>1</v>
      </c>
      <c r="F4106">
        <v>4319762</v>
      </c>
      <c r="G4106" s="1">
        <v>23.088280000000001</v>
      </c>
      <c r="H4106" s="1">
        <v>49602</v>
      </c>
      <c r="I4106" s="1">
        <v>189537.6</v>
      </c>
      <c r="J4106" s="1">
        <v>182509.5</v>
      </c>
      <c r="K4106" s="3">
        <v>4700</v>
      </c>
      <c r="L4106">
        <v>261.7</v>
      </c>
      <c r="M4106">
        <v>2630</v>
      </c>
      <c r="N4106" s="1">
        <v>46.558</v>
      </c>
    </row>
    <row r="4107" spans="1:14" x14ac:dyDescent="0.25">
      <c r="A4107" s="1">
        <v>1991</v>
      </c>
      <c r="B4107" s="1" t="s">
        <v>156</v>
      </c>
      <c r="C4107" s="2" t="s">
        <v>590</v>
      </c>
      <c r="D4107" s="1">
        <f>LOOKUP(B4107,'country lookup'!A:A,'country lookup'!C:C)</f>
        <v>694</v>
      </c>
      <c r="E4107">
        <v>1</v>
      </c>
      <c r="F4107">
        <v>4348660</v>
      </c>
      <c r="G4107" s="1">
        <v>23.220960000000002</v>
      </c>
      <c r="H4107" s="1">
        <v>50039</v>
      </c>
      <c r="I4107" s="1">
        <v>191867.3</v>
      </c>
      <c r="J4107" s="1">
        <v>181481.5</v>
      </c>
      <c r="K4107" s="3">
        <v>4800</v>
      </c>
      <c r="L4107">
        <v>260.8</v>
      </c>
      <c r="M4107">
        <v>2700</v>
      </c>
      <c r="N4107" s="1">
        <v>46.393999999999998</v>
      </c>
    </row>
    <row r="4108" spans="1:14" x14ac:dyDescent="0.25">
      <c r="A4108" s="1">
        <v>1992</v>
      </c>
      <c r="B4108" s="1" t="s">
        <v>156</v>
      </c>
      <c r="C4108" s="2" t="s">
        <v>590</v>
      </c>
      <c r="D4108" s="1">
        <f>LOOKUP(B4108,'country lookup'!A:A,'country lookup'!C:C)</f>
        <v>694</v>
      </c>
      <c r="E4108">
        <v>1</v>
      </c>
      <c r="F4108">
        <v>4347724</v>
      </c>
      <c r="G4108" s="1">
        <v>24.41883</v>
      </c>
      <c r="H4108" s="1">
        <v>50323</v>
      </c>
      <c r="I4108" s="1">
        <v>193699</v>
      </c>
      <c r="J4108" s="1">
        <v>183453.2</v>
      </c>
      <c r="K4108" s="3">
        <v>4900</v>
      </c>
      <c r="L4108">
        <v>259.8</v>
      </c>
      <c r="M4108">
        <v>2780</v>
      </c>
      <c r="N4108" s="1">
        <v>46.212000000000003</v>
      </c>
    </row>
    <row r="4109" spans="1:14" x14ac:dyDescent="0.25">
      <c r="A4109" s="1">
        <v>1993</v>
      </c>
      <c r="B4109" s="1" t="s">
        <v>156</v>
      </c>
      <c r="C4109" s="2" t="s">
        <v>590</v>
      </c>
      <c r="D4109" s="1">
        <f>LOOKUP(B4109,'country lookup'!A:A,'country lookup'!C:C)</f>
        <v>694</v>
      </c>
      <c r="E4109">
        <v>1</v>
      </c>
      <c r="F4109">
        <v>4328957</v>
      </c>
      <c r="G4109" s="1">
        <v>29.84112</v>
      </c>
      <c r="H4109" s="1">
        <v>50433</v>
      </c>
      <c r="I4109" s="1">
        <v>195098.6</v>
      </c>
      <c r="J4109" s="1">
        <v>182456.1</v>
      </c>
      <c r="K4109" s="3">
        <v>5100</v>
      </c>
      <c r="L4109">
        <v>258.5</v>
      </c>
      <c r="M4109">
        <v>2850</v>
      </c>
      <c r="N4109" s="1">
        <v>46.006</v>
      </c>
    </row>
    <row r="4110" spans="1:14" x14ac:dyDescent="0.25">
      <c r="A4110" s="1">
        <v>1994</v>
      </c>
      <c r="B4110" s="1" t="s">
        <v>156</v>
      </c>
      <c r="C4110" s="2" t="s">
        <v>590</v>
      </c>
      <c r="D4110" s="1">
        <f>LOOKUP(B4110,'country lookup'!A:A,'country lookup'!C:C)</f>
        <v>694</v>
      </c>
      <c r="E4110">
        <v>1</v>
      </c>
      <c r="F4110">
        <v>4309775</v>
      </c>
      <c r="G4110" s="1">
        <v>29.630279999999999</v>
      </c>
      <c r="H4110" s="1">
        <v>50335</v>
      </c>
      <c r="I4110" s="1">
        <v>196008.6</v>
      </c>
      <c r="J4110" s="1">
        <v>175862.1</v>
      </c>
      <c r="K4110" s="3">
        <v>5200</v>
      </c>
      <c r="L4110">
        <v>256.8</v>
      </c>
      <c r="M4110">
        <v>2900</v>
      </c>
      <c r="N4110" s="1">
        <v>45.774000000000001</v>
      </c>
    </row>
    <row r="4111" spans="1:14" x14ac:dyDescent="0.25">
      <c r="A4111" s="1">
        <v>1995</v>
      </c>
      <c r="B4111" s="1" t="s">
        <v>156</v>
      </c>
      <c r="C4111" s="2" t="s">
        <v>590</v>
      </c>
      <c r="D4111" s="1">
        <f>LOOKUP(B4111,'country lookup'!A:A,'country lookup'!C:C)</f>
        <v>694</v>
      </c>
      <c r="E4111">
        <v>1</v>
      </c>
      <c r="F4111">
        <v>4303957</v>
      </c>
      <c r="G4111" s="1">
        <v>20.535779999999999</v>
      </c>
      <c r="H4111" s="1">
        <v>50040</v>
      </c>
      <c r="I4111" s="1">
        <v>196698.1</v>
      </c>
      <c r="J4111" s="1">
        <v>175862.1</v>
      </c>
      <c r="K4111" s="3">
        <v>5100</v>
      </c>
      <c r="L4111">
        <v>254.4</v>
      </c>
      <c r="M4111">
        <v>2900</v>
      </c>
      <c r="N4111" s="1">
        <v>45.52</v>
      </c>
    </row>
    <row r="4112" spans="1:14" x14ac:dyDescent="0.25">
      <c r="A4112" s="1">
        <v>1996</v>
      </c>
      <c r="B4112" s="1" t="s">
        <v>156</v>
      </c>
      <c r="C4112" s="2" t="s">
        <v>590</v>
      </c>
      <c r="D4112" s="1">
        <f>LOOKUP(B4112,'country lookup'!A:A,'country lookup'!C:C)</f>
        <v>694</v>
      </c>
      <c r="E4112">
        <v>1</v>
      </c>
      <c r="F4112">
        <v>4312666</v>
      </c>
      <c r="G4112" s="1">
        <v>22.137049999999999</v>
      </c>
      <c r="H4112" s="1">
        <v>49621</v>
      </c>
      <c r="I4112" s="1">
        <v>197378.7</v>
      </c>
      <c r="J4112" s="1">
        <v>176470.6</v>
      </c>
      <c r="K4112" s="3">
        <v>5100</v>
      </c>
      <c r="L4112">
        <v>251.4</v>
      </c>
      <c r="M4112">
        <v>2890</v>
      </c>
      <c r="N4112" s="1">
        <v>45.25</v>
      </c>
    </row>
    <row r="4113" spans="1:14" x14ac:dyDescent="0.25">
      <c r="A4113" s="1">
        <v>1997</v>
      </c>
      <c r="B4113" s="1" t="s">
        <v>156</v>
      </c>
      <c r="C4113" s="2" t="s">
        <v>590</v>
      </c>
      <c r="D4113" s="1">
        <f>LOOKUP(B4113,'country lookup'!A:A,'country lookup'!C:C)</f>
        <v>694</v>
      </c>
      <c r="E4113">
        <v>1</v>
      </c>
      <c r="F4113">
        <v>4335301</v>
      </c>
      <c r="G4113" s="1">
        <v>11.17469</v>
      </c>
      <c r="H4113" s="1">
        <v>49111</v>
      </c>
      <c r="I4113" s="1">
        <v>198428.3</v>
      </c>
      <c r="J4113" s="1">
        <v>177700.3</v>
      </c>
      <c r="K4113" s="3">
        <v>5100</v>
      </c>
      <c r="L4113">
        <v>247.5</v>
      </c>
      <c r="M4113">
        <v>2870</v>
      </c>
      <c r="N4113" s="1">
        <v>44.97</v>
      </c>
    </row>
    <row r="4114" spans="1:14" x14ac:dyDescent="0.25">
      <c r="A4114" s="1">
        <v>1998</v>
      </c>
      <c r="B4114" s="1" t="s">
        <v>156</v>
      </c>
      <c r="C4114" s="2" t="s">
        <v>590</v>
      </c>
      <c r="D4114" s="1">
        <f>LOOKUP(B4114,'country lookup'!A:A,'country lookup'!C:C)</f>
        <v>694</v>
      </c>
      <c r="E4114">
        <v>1</v>
      </c>
      <c r="F4114">
        <v>4381483</v>
      </c>
      <c r="G4114" s="1">
        <v>15.21747</v>
      </c>
      <c r="H4114" s="1">
        <v>48593</v>
      </c>
      <c r="I4114" s="1">
        <v>199888.9</v>
      </c>
      <c r="J4114" s="1">
        <v>180851.1</v>
      </c>
      <c r="K4114" s="3">
        <v>5100</v>
      </c>
      <c r="L4114">
        <v>243.1</v>
      </c>
      <c r="M4114">
        <v>2820</v>
      </c>
      <c r="N4114" s="1">
        <v>44.682000000000002</v>
      </c>
    </row>
    <row r="4115" spans="1:14" x14ac:dyDescent="0.25">
      <c r="A4115" s="1">
        <v>1999</v>
      </c>
      <c r="B4115" s="1" t="s">
        <v>156</v>
      </c>
      <c r="C4115" s="2" t="s">
        <v>590</v>
      </c>
      <c r="D4115" s="1">
        <f>LOOKUP(B4115,'country lookup'!A:A,'country lookup'!C:C)</f>
        <v>694</v>
      </c>
      <c r="E4115">
        <v>1</v>
      </c>
      <c r="F4115">
        <v>4462378</v>
      </c>
      <c r="G4115" s="1">
        <v>14.18</v>
      </c>
      <c r="H4115" s="1">
        <v>48142</v>
      </c>
      <c r="I4115" s="1">
        <v>202192.4</v>
      </c>
      <c r="J4115" s="1">
        <v>181818.2</v>
      </c>
      <c r="K4115" s="3">
        <v>5100</v>
      </c>
      <c r="L4115">
        <v>238.1</v>
      </c>
      <c r="M4115">
        <v>2750</v>
      </c>
      <c r="N4115" s="1">
        <v>44.383000000000003</v>
      </c>
    </row>
    <row r="4116" spans="1:14" x14ac:dyDescent="0.25">
      <c r="A4116" s="1">
        <v>2000</v>
      </c>
      <c r="B4116" s="1" t="s">
        <v>156</v>
      </c>
      <c r="C4116" s="2" t="s">
        <v>590</v>
      </c>
      <c r="D4116" s="1">
        <f>LOOKUP(B4116,'country lookup'!A:A,'country lookup'!C:C)</f>
        <v>694</v>
      </c>
      <c r="E4116">
        <v>1</v>
      </c>
      <c r="F4116">
        <v>4584571</v>
      </c>
      <c r="G4116" s="1">
        <v>23.697520000000001</v>
      </c>
      <c r="H4116" s="1">
        <v>47851</v>
      </c>
      <c r="I4116" s="1">
        <v>205281</v>
      </c>
      <c r="J4116" s="1">
        <v>184905.7</v>
      </c>
      <c r="K4116" s="3">
        <v>5000</v>
      </c>
      <c r="L4116">
        <v>233.1</v>
      </c>
      <c r="M4116">
        <v>2650</v>
      </c>
      <c r="N4116" s="1">
        <v>44.073</v>
      </c>
    </row>
    <row r="4117" spans="1:14" x14ac:dyDescent="0.25">
      <c r="A4117" s="1">
        <v>2001</v>
      </c>
      <c r="B4117" s="1" t="s">
        <v>156</v>
      </c>
      <c r="C4117" s="2" t="s">
        <v>590</v>
      </c>
      <c r="D4117" s="1">
        <f>LOOKUP(B4117,'country lookup'!A:A,'country lookup'!C:C)</f>
        <v>694</v>
      </c>
      <c r="E4117">
        <v>1</v>
      </c>
      <c r="F4117">
        <v>4754072</v>
      </c>
      <c r="G4117" s="1">
        <v>26.179860000000001</v>
      </c>
      <c r="H4117" s="1">
        <v>47641</v>
      </c>
      <c r="I4117" s="1">
        <v>209227.1</v>
      </c>
      <c r="J4117" s="1">
        <v>185770.8</v>
      </c>
      <c r="K4117" s="3">
        <v>4900</v>
      </c>
      <c r="L4117">
        <v>227.7</v>
      </c>
      <c r="M4117">
        <v>2530</v>
      </c>
      <c r="N4117" s="1">
        <v>43.749000000000002</v>
      </c>
    </row>
    <row r="4118" spans="1:14" x14ac:dyDescent="0.25">
      <c r="A4118" s="1">
        <v>2002</v>
      </c>
      <c r="B4118" s="1" t="s">
        <v>156</v>
      </c>
      <c r="C4118" s="2" t="s">
        <v>590</v>
      </c>
      <c r="D4118" s="1">
        <f>LOOKUP(B4118,'country lookup'!A:A,'country lookup'!C:C)</f>
        <v>694</v>
      </c>
      <c r="E4118">
        <v>1</v>
      </c>
      <c r="F4118">
        <v>4965766</v>
      </c>
      <c r="G4118" s="1">
        <v>29.966909999999999</v>
      </c>
      <c r="H4118" s="1">
        <v>47494</v>
      </c>
      <c r="I4118" s="1">
        <v>213936.9</v>
      </c>
      <c r="J4118" s="1">
        <v>192468.6</v>
      </c>
      <c r="K4118" s="3">
        <v>4700</v>
      </c>
      <c r="L4118">
        <v>222</v>
      </c>
      <c r="M4118">
        <v>2390</v>
      </c>
      <c r="N4118" s="1">
        <v>43.402000000000001</v>
      </c>
    </row>
    <row r="4119" spans="1:14" x14ac:dyDescent="0.25">
      <c r="A4119" s="1">
        <v>2003</v>
      </c>
      <c r="B4119" s="1" t="s">
        <v>156</v>
      </c>
      <c r="C4119" s="2" t="s">
        <v>590</v>
      </c>
      <c r="D4119" s="1">
        <f>LOOKUP(B4119,'country lookup'!A:A,'country lookup'!C:C)</f>
        <v>694</v>
      </c>
      <c r="E4119">
        <v>1</v>
      </c>
      <c r="F4119">
        <v>5201070</v>
      </c>
      <c r="G4119" s="1">
        <v>30.48265</v>
      </c>
      <c r="H4119" s="1">
        <v>47351</v>
      </c>
      <c r="I4119" s="1">
        <v>219217.6</v>
      </c>
      <c r="J4119" s="1">
        <v>193832.6</v>
      </c>
      <c r="K4119" s="3">
        <v>4600</v>
      </c>
      <c r="L4119">
        <v>216</v>
      </c>
      <c r="M4119">
        <v>2270</v>
      </c>
      <c r="N4119" s="1">
        <v>43.023000000000003</v>
      </c>
    </row>
    <row r="4120" spans="1:14" x14ac:dyDescent="0.25">
      <c r="A4120" s="1">
        <v>2004</v>
      </c>
      <c r="B4120" s="1" t="s">
        <v>156</v>
      </c>
      <c r="C4120" s="2" t="s">
        <v>590</v>
      </c>
      <c r="D4120" s="1">
        <f>LOOKUP(B4120,'country lookup'!A:A,'country lookup'!C:C)</f>
        <v>694</v>
      </c>
      <c r="E4120">
        <v>1</v>
      </c>
      <c r="F4120">
        <v>5433991</v>
      </c>
      <c r="G4120" s="1">
        <v>32.086179999999999</v>
      </c>
      <c r="H4120" s="1">
        <v>47139</v>
      </c>
      <c r="I4120" s="1">
        <v>224685.4</v>
      </c>
      <c r="J4120" s="1">
        <v>199052.1</v>
      </c>
      <c r="K4120" s="3">
        <v>4400</v>
      </c>
      <c r="L4120">
        <v>209.8</v>
      </c>
      <c r="M4120">
        <v>2110</v>
      </c>
      <c r="N4120" s="1">
        <v>42.603999999999999</v>
      </c>
    </row>
    <row r="4121" spans="1:14" x14ac:dyDescent="0.25">
      <c r="A4121" s="1">
        <v>2005</v>
      </c>
      <c r="B4121" s="1" t="s">
        <v>156</v>
      </c>
      <c r="C4121" s="2" t="s">
        <v>590</v>
      </c>
      <c r="D4121" s="1">
        <f>LOOKUP(B4121,'country lookup'!A:A,'country lookup'!C:C)</f>
        <v>694</v>
      </c>
      <c r="E4121">
        <v>1</v>
      </c>
      <c r="F4121">
        <v>5645624</v>
      </c>
      <c r="G4121" s="1">
        <v>30.859159999999999</v>
      </c>
      <c r="H4121" s="1">
        <v>46798</v>
      </c>
      <c r="I4121" s="1">
        <v>230305.1</v>
      </c>
      <c r="J4121" s="1">
        <v>206030.2</v>
      </c>
      <c r="K4121" s="3">
        <v>4200</v>
      </c>
      <c r="L4121">
        <v>203.2</v>
      </c>
      <c r="M4121">
        <v>1990</v>
      </c>
      <c r="N4121" s="1">
        <v>42.125999999999998</v>
      </c>
    </row>
    <row r="4122" spans="1:14" x14ac:dyDescent="0.25">
      <c r="A4122" s="1">
        <v>2006</v>
      </c>
      <c r="B4122" s="1" t="s">
        <v>156</v>
      </c>
      <c r="C4122" s="2" t="s">
        <v>590</v>
      </c>
      <c r="D4122" s="1">
        <f>LOOKUP(B4122,'country lookup'!A:A,'country lookup'!C:C)</f>
        <v>694</v>
      </c>
      <c r="E4122">
        <v>1</v>
      </c>
      <c r="F4122">
        <v>5829237</v>
      </c>
      <c r="G4122" s="1">
        <v>31.72109</v>
      </c>
      <c r="H4122" s="1">
        <v>46189</v>
      </c>
      <c r="I4122" s="1">
        <v>235538</v>
      </c>
      <c r="J4122" s="1">
        <v>212766</v>
      </c>
      <c r="K4122" s="3">
        <v>4100</v>
      </c>
      <c r="L4122">
        <v>196.1</v>
      </c>
      <c r="M4122">
        <v>1880</v>
      </c>
      <c r="N4122" s="1">
        <v>41.573</v>
      </c>
    </row>
    <row r="4123" spans="1:14" x14ac:dyDescent="0.25">
      <c r="A4123" s="1">
        <v>2007</v>
      </c>
      <c r="B4123" s="1" t="s">
        <v>156</v>
      </c>
      <c r="C4123" s="2" t="s">
        <v>590</v>
      </c>
      <c r="D4123" s="1">
        <f>LOOKUP(B4123,'country lookup'!A:A,'country lookup'!C:C)</f>
        <v>694</v>
      </c>
      <c r="E4123">
        <v>1</v>
      </c>
      <c r="F4123">
        <v>5989633</v>
      </c>
      <c r="G4123" s="1">
        <v>31.293140000000001</v>
      </c>
      <c r="H4123" s="1">
        <v>45284</v>
      </c>
      <c r="I4123" s="1">
        <v>240106</v>
      </c>
      <c r="J4123" s="1">
        <v>216666.7</v>
      </c>
      <c r="K4123" s="3">
        <v>4000</v>
      </c>
      <c r="L4123">
        <v>188.6</v>
      </c>
      <c r="M4123">
        <v>1800</v>
      </c>
      <c r="N4123" s="1">
        <v>40.941000000000003</v>
      </c>
    </row>
    <row r="4124" spans="1:14" x14ac:dyDescent="0.25">
      <c r="A4124" s="1">
        <v>2008</v>
      </c>
      <c r="B4124" s="1" t="s">
        <v>156</v>
      </c>
      <c r="C4124" s="2" t="s">
        <v>590</v>
      </c>
      <c r="D4124" s="1">
        <f>LOOKUP(B4124,'country lookup'!A:A,'country lookup'!C:C)</f>
        <v>694</v>
      </c>
      <c r="E4124">
        <v>1</v>
      </c>
      <c r="F4124">
        <v>6133603</v>
      </c>
      <c r="G4124" s="1">
        <v>34.682850000000002</v>
      </c>
      <c r="H4124" s="1">
        <v>44039</v>
      </c>
      <c r="I4124" s="1">
        <v>243983.4</v>
      </c>
      <c r="J4124" s="1">
        <v>219653.2</v>
      </c>
      <c r="K4124" s="3">
        <v>3900</v>
      </c>
      <c r="L4124">
        <v>180.5</v>
      </c>
      <c r="M4124">
        <v>1730</v>
      </c>
      <c r="N4124" s="1">
        <v>40.235999999999997</v>
      </c>
    </row>
    <row r="4125" spans="1:14" x14ac:dyDescent="0.25">
      <c r="A4125" s="1">
        <v>2009</v>
      </c>
      <c r="B4125" s="1" t="s">
        <v>156</v>
      </c>
      <c r="C4125" s="2" t="s">
        <v>590</v>
      </c>
      <c r="D4125" s="1">
        <f>LOOKUP(B4125,'country lookup'!A:A,'country lookup'!C:C)</f>
        <v>694</v>
      </c>
      <c r="E4125">
        <v>1</v>
      </c>
      <c r="F4125">
        <v>6272734</v>
      </c>
      <c r="G4125" s="1">
        <v>35.189819999999997</v>
      </c>
      <c r="H4125" s="1">
        <v>42443</v>
      </c>
      <c r="I4125" s="1">
        <v>246905.2</v>
      </c>
      <c r="J4125" s="1">
        <v>220238.1</v>
      </c>
      <c r="K4125" s="3">
        <v>3800</v>
      </c>
      <c r="L4125">
        <v>171.9</v>
      </c>
      <c r="M4125">
        <v>1680</v>
      </c>
      <c r="N4125" s="1">
        <v>39.472999999999999</v>
      </c>
    </row>
    <row r="4126" spans="1:14" x14ac:dyDescent="0.25">
      <c r="A4126" s="1">
        <v>2010</v>
      </c>
      <c r="B4126" s="1" t="s">
        <v>156</v>
      </c>
      <c r="C4126" s="2" t="s">
        <v>590</v>
      </c>
      <c r="D4126" s="1">
        <f>LOOKUP(B4126,'country lookup'!A:A,'country lookup'!C:C)</f>
        <v>694</v>
      </c>
      <c r="E4126">
        <v>1</v>
      </c>
      <c r="F4126">
        <v>6415634</v>
      </c>
      <c r="G4126" s="1">
        <v>39.862029999999997</v>
      </c>
      <c r="H4126" s="1">
        <v>40637</v>
      </c>
      <c r="I4126" s="1">
        <v>249001.2</v>
      </c>
      <c r="J4126" s="1">
        <v>220858.9</v>
      </c>
      <c r="K4126" s="3">
        <v>3700</v>
      </c>
      <c r="L4126">
        <v>163.19999999999999</v>
      </c>
      <c r="M4126">
        <v>1630</v>
      </c>
      <c r="N4126" s="1">
        <v>38.674999999999997</v>
      </c>
    </row>
    <row r="4127" spans="1:14" x14ac:dyDescent="0.25">
      <c r="A4127" s="1">
        <v>2011</v>
      </c>
      <c r="B4127" s="1" t="s">
        <v>156</v>
      </c>
      <c r="C4127" s="2" t="s">
        <v>590</v>
      </c>
      <c r="D4127" s="1">
        <f>LOOKUP(B4127,'country lookup'!A:A,'country lookup'!C:C)</f>
        <v>694</v>
      </c>
      <c r="E4127">
        <v>1</v>
      </c>
      <c r="F4127">
        <v>6563240</v>
      </c>
      <c r="G4127" s="1">
        <v>47.690289999999997</v>
      </c>
      <c r="H4127" s="1">
        <v>38632</v>
      </c>
      <c r="I4127" s="1">
        <v>250369.4</v>
      </c>
      <c r="J4127" s="1">
        <v>215189.9</v>
      </c>
      <c r="K4127" s="3">
        <v>3600</v>
      </c>
      <c r="L4127">
        <v>154.30000000000001</v>
      </c>
      <c r="M4127">
        <v>1580</v>
      </c>
      <c r="N4127" s="1">
        <v>37.872</v>
      </c>
    </row>
    <row r="4128" spans="1:14" x14ac:dyDescent="0.25">
      <c r="A4128" s="1">
        <v>2012</v>
      </c>
      <c r="B4128" s="1" t="s">
        <v>156</v>
      </c>
      <c r="C4128" s="2" t="s">
        <v>590</v>
      </c>
      <c r="D4128" s="1">
        <f>LOOKUP(B4128,'country lookup'!A:A,'country lookup'!C:C)</f>
        <v>694</v>
      </c>
      <c r="E4128">
        <v>1</v>
      </c>
      <c r="F4128">
        <v>6712581</v>
      </c>
      <c r="G4128" s="1">
        <v>53.332180000000001</v>
      </c>
      <c r="H4128" s="1">
        <v>36601</v>
      </c>
      <c r="I4128" s="1">
        <v>251380.5</v>
      </c>
      <c r="J4128" s="1">
        <v>218543</v>
      </c>
      <c r="K4128" s="3">
        <v>3400</v>
      </c>
      <c r="L4128">
        <v>145.6</v>
      </c>
      <c r="M4128">
        <v>1510</v>
      </c>
      <c r="N4128" s="1">
        <v>37.091999999999999</v>
      </c>
    </row>
    <row r="4129" spans="1:14" x14ac:dyDescent="0.25">
      <c r="A4129" s="1">
        <v>2013</v>
      </c>
      <c r="B4129" s="1" t="s">
        <v>156</v>
      </c>
      <c r="C4129" s="2" t="s">
        <v>590</v>
      </c>
      <c r="D4129" s="1">
        <f>LOOKUP(B4129,'country lookup'!A:A,'country lookup'!C:C)</f>
        <v>694</v>
      </c>
      <c r="E4129">
        <v>1</v>
      </c>
      <c r="F4129">
        <v>6863980</v>
      </c>
      <c r="G4129" s="1">
        <v>59.406999999999996</v>
      </c>
      <c r="H4129" s="1">
        <v>34604</v>
      </c>
      <c r="I4129" s="1">
        <v>252032</v>
      </c>
      <c r="J4129" s="1">
        <v>219178.1</v>
      </c>
      <c r="K4129" s="3">
        <v>3300</v>
      </c>
      <c r="L4129">
        <v>137.30000000000001</v>
      </c>
      <c r="M4129">
        <v>1460</v>
      </c>
      <c r="N4129" s="1">
        <v>36.356000000000002</v>
      </c>
    </row>
    <row r="4130" spans="1:14" x14ac:dyDescent="0.25">
      <c r="A4130" s="1">
        <v>2014</v>
      </c>
      <c r="B4130" s="1" t="s">
        <v>156</v>
      </c>
      <c r="C4130" s="2" t="s">
        <v>590</v>
      </c>
      <c r="D4130" s="1">
        <f>LOOKUP(B4130,'country lookup'!A:A,'country lookup'!C:C)</f>
        <v>694</v>
      </c>
      <c r="E4130">
        <v>1</v>
      </c>
      <c r="F4130">
        <v>7017144</v>
      </c>
      <c r="G4130" s="1">
        <v>55.704540000000001</v>
      </c>
      <c r="H4130" s="1">
        <v>32711</v>
      </c>
      <c r="I4130" s="1">
        <v>252789.8</v>
      </c>
      <c r="J4130" s="1">
        <v>219858.2</v>
      </c>
      <c r="K4130" s="3">
        <v>3200</v>
      </c>
      <c r="L4130">
        <v>129.4</v>
      </c>
      <c r="M4130">
        <v>1410</v>
      </c>
      <c r="N4130" s="1">
        <v>35.677</v>
      </c>
    </row>
    <row r="4131" spans="1:14" x14ac:dyDescent="0.25">
      <c r="A4131" s="1">
        <v>2015</v>
      </c>
      <c r="B4131" s="1" t="s">
        <v>156</v>
      </c>
      <c r="C4131" s="2" t="s">
        <v>590</v>
      </c>
      <c r="D4131" s="1">
        <f>LOOKUP(B4131,'country lookup'!A:A,'country lookup'!C:C)</f>
        <v>694</v>
      </c>
      <c r="E4131">
        <v>1</v>
      </c>
      <c r="F4131">
        <v>7171914</v>
      </c>
      <c r="G4131" s="1">
        <v>47.642870000000002</v>
      </c>
      <c r="H4131" s="1">
        <v>30999</v>
      </c>
      <c r="I4131" s="1">
        <v>253674.3</v>
      </c>
      <c r="K4131" s="3">
        <v>3100</v>
      </c>
      <c r="L4131">
        <v>122.2</v>
      </c>
      <c r="M4131">
        <v>1360</v>
      </c>
      <c r="N4131" s="1">
        <v>35.055</v>
      </c>
    </row>
    <row r="4132" spans="1:14" x14ac:dyDescent="0.25">
      <c r="A4132" s="1">
        <v>2016</v>
      </c>
      <c r="B4132" s="1" t="s">
        <v>156</v>
      </c>
      <c r="C4132" s="2" t="s">
        <v>590</v>
      </c>
      <c r="D4132" s="1">
        <f>LOOKUP(B4132,'country lookup'!A:A,'country lookup'!C:C)</f>
        <v>694</v>
      </c>
      <c r="E4132">
        <v>1</v>
      </c>
      <c r="F4132">
        <v>7328838</v>
      </c>
      <c r="G4132" s="1">
        <v>0</v>
      </c>
      <c r="H4132" s="1">
        <v>29528</v>
      </c>
      <c r="I4132" s="1">
        <v>254771.4</v>
      </c>
      <c r="K4132" s="3"/>
      <c r="L4132">
        <v>115.9</v>
      </c>
      <c r="M4132"/>
      <c r="N4132" s="1">
        <v>34.482999999999997</v>
      </c>
    </row>
    <row r="4133" spans="1:14" x14ac:dyDescent="0.25">
      <c r="A4133" s="1">
        <v>1990</v>
      </c>
      <c r="B4133" s="1" t="s">
        <v>157</v>
      </c>
      <c r="C4133" s="2" t="s">
        <v>326</v>
      </c>
      <c r="D4133" s="1">
        <f>LOOKUP(B4133,'country lookup'!A:A,'country lookup'!C:C)</f>
        <v>222</v>
      </c>
      <c r="E4133">
        <v>2</v>
      </c>
      <c r="F4133">
        <v>5270079</v>
      </c>
      <c r="G4133" s="1">
        <v>149.584</v>
      </c>
      <c r="H4133" s="1">
        <v>9736</v>
      </c>
      <c r="I4133" s="1">
        <v>163082.1</v>
      </c>
      <c r="J4133" s="1">
        <v>146496.79999999999</v>
      </c>
      <c r="K4133" s="3">
        <v>260</v>
      </c>
      <c r="L4133">
        <v>59.7</v>
      </c>
      <c r="M4133">
        <v>157</v>
      </c>
      <c r="N4133" s="1">
        <v>31.215</v>
      </c>
    </row>
    <row r="4134" spans="1:14" x14ac:dyDescent="0.25">
      <c r="A4134" s="1">
        <v>1991</v>
      </c>
      <c r="B4134" s="1" t="s">
        <v>157</v>
      </c>
      <c r="C4134" s="2" t="s">
        <v>326</v>
      </c>
      <c r="D4134" s="1">
        <f>LOOKUP(B4134,'country lookup'!A:A,'country lookup'!C:C)</f>
        <v>222</v>
      </c>
      <c r="E4134">
        <v>2</v>
      </c>
      <c r="F4134">
        <v>5342198</v>
      </c>
      <c r="G4134" s="1">
        <v>172.51419999999999</v>
      </c>
      <c r="H4134" s="1">
        <v>9218</v>
      </c>
      <c r="I4134" s="1">
        <v>163150.39999999999</v>
      </c>
      <c r="J4134" s="1">
        <v>160839.20000000001</v>
      </c>
      <c r="K4134" s="3">
        <v>230</v>
      </c>
      <c r="L4134">
        <v>56.5</v>
      </c>
      <c r="M4134">
        <v>143</v>
      </c>
      <c r="N4134" s="1">
        <v>30.832999999999998</v>
      </c>
    </row>
    <row r="4135" spans="1:14" x14ac:dyDescent="0.25">
      <c r="A4135" s="1">
        <v>1992</v>
      </c>
      <c r="B4135" s="1" t="s">
        <v>157</v>
      </c>
      <c r="C4135" s="2" t="s">
        <v>326</v>
      </c>
      <c r="D4135" s="1">
        <f>LOOKUP(B4135,'country lookup'!A:A,'country lookup'!C:C)</f>
        <v>222</v>
      </c>
      <c r="E4135">
        <v>2</v>
      </c>
      <c r="F4135">
        <v>5416323</v>
      </c>
      <c r="G4135" s="1">
        <v>200.21350000000001</v>
      </c>
      <c r="H4135" s="1">
        <v>8718</v>
      </c>
      <c r="I4135" s="1">
        <v>163258.4</v>
      </c>
      <c r="J4135" s="1">
        <v>157142.9</v>
      </c>
      <c r="K4135" s="3">
        <v>230</v>
      </c>
      <c r="L4135">
        <v>53.4</v>
      </c>
      <c r="M4135">
        <v>140</v>
      </c>
      <c r="N4135" s="1">
        <v>30.440999999999999</v>
      </c>
    </row>
    <row r="4136" spans="1:14" x14ac:dyDescent="0.25">
      <c r="A4136" s="1">
        <v>1993</v>
      </c>
      <c r="B4136" s="1" t="s">
        <v>157</v>
      </c>
      <c r="C4136" s="2" t="s">
        <v>326</v>
      </c>
      <c r="D4136" s="1">
        <f>LOOKUP(B4136,'country lookup'!A:A,'country lookup'!C:C)</f>
        <v>222</v>
      </c>
      <c r="E4136">
        <v>2</v>
      </c>
      <c r="F4136">
        <v>5490477</v>
      </c>
      <c r="G4136" s="1">
        <v>223.18879999999999</v>
      </c>
      <c r="H4136" s="1">
        <v>8222</v>
      </c>
      <c r="I4136" s="1">
        <v>163134.9</v>
      </c>
      <c r="J4136" s="1">
        <v>152173.9</v>
      </c>
      <c r="K4136" s="3">
        <v>220</v>
      </c>
      <c r="L4136">
        <v>50.4</v>
      </c>
      <c r="M4136">
        <v>138</v>
      </c>
      <c r="N4136" s="1">
        <v>30.015999999999998</v>
      </c>
    </row>
    <row r="4137" spans="1:14" x14ac:dyDescent="0.25">
      <c r="A4137" s="1">
        <v>1994</v>
      </c>
      <c r="B4137" s="1" t="s">
        <v>157</v>
      </c>
      <c r="C4137" s="2" t="s">
        <v>326</v>
      </c>
      <c r="D4137" s="1">
        <f>LOOKUP(B4137,'country lookup'!A:A,'country lookup'!C:C)</f>
        <v>222</v>
      </c>
      <c r="E4137">
        <v>2</v>
      </c>
      <c r="F4137">
        <v>5561919</v>
      </c>
      <c r="G4137" s="1">
        <v>257.53160000000003</v>
      </c>
      <c r="H4137" s="1">
        <v>7727</v>
      </c>
      <c r="I4137" s="1">
        <v>163016.9</v>
      </c>
      <c r="J4137" s="1">
        <v>133333.29999999999</v>
      </c>
      <c r="K4137" s="3">
        <v>210</v>
      </c>
      <c r="L4137">
        <v>47.4</v>
      </c>
      <c r="M4137">
        <v>135</v>
      </c>
      <c r="N4137" s="1">
        <v>29.538</v>
      </c>
    </row>
    <row r="4138" spans="1:14" x14ac:dyDescent="0.25">
      <c r="A4138" s="1">
        <v>1995</v>
      </c>
      <c r="B4138" s="1" t="s">
        <v>157</v>
      </c>
      <c r="C4138" s="2" t="s">
        <v>326</v>
      </c>
      <c r="D4138" s="1">
        <f>LOOKUP(B4138,'country lookup'!A:A,'country lookup'!C:C)</f>
        <v>222</v>
      </c>
      <c r="E4138">
        <v>2</v>
      </c>
      <c r="F4138">
        <v>5628600</v>
      </c>
      <c r="G4138" s="1">
        <v>279.6798</v>
      </c>
      <c r="H4138" s="1">
        <v>7234</v>
      </c>
      <c r="I4138" s="1">
        <v>162197.29999999999</v>
      </c>
      <c r="J4138" s="1">
        <v>144067.79999999999</v>
      </c>
      <c r="K4138" s="3">
        <v>180</v>
      </c>
      <c r="L4138">
        <v>44.6</v>
      </c>
      <c r="M4138">
        <v>118</v>
      </c>
      <c r="N4138" s="1">
        <v>28.981999999999999</v>
      </c>
    </row>
    <row r="4139" spans="1:14" x14ac:dyDescent="0.25">
      <c r="A4139" s="1">
        <v>1996</v>
      </c>
      <c r="B4139" s="1" t="s">
        <v>157</v>
      </c>
      <c r="C4139" s="2" t="s">
        <v>326</v>
      </c>
      <c r="D4139" s="1">
        <f>LOOKUP(B4139,'country lookup'!A:A,'country lookup'!C:C)</f>
        <v>222</v>
      </c>
      <c r="E4139">
        <v>2</v>
      </c>
      <c r="F4139">
        <v>5689938</v>
      </c>
      <c r="G4139" s="1">
        <v>256.98610000000002</v>
      </c>
      <c r="H4139" s="1">
        <v>6735</v>
      </c>
      <c r="I4139" s="1">
        <v>160739.9</v>
      </c>
      <c r="J4139" s="1">
        <v>151785.70000000001</v>
      </c>
      <c r="K4139" s="3">
        <v>170</v>
      </c>
      <c r="L4139">
        <v>41.9</v>
      </c>
      <c r="M4139">
        <v>112</v>
      </c>
      <c r="N4139" s="1">
        <v>28.323</v>
      </c>
    </row>
    <row r="4140" spans="1:14" x14ac:dyDescent="0.25">
      <c r="A4140" s="1">
        <v>1997</v>
      </c>
      <c r="B4140" s="1" t="s">
        <v>157</v>
      </c>
      <c r="C4140" s="2" t="s">
        <v>326</v>
      </c>
      <c r="D4140" s="1">
        <f>LOOKUP(B4140,'country lookup'!A:A,'country lookup'!C:C)</f>
        <v>222</v>
      </c>
      <c r="E4140">
        <v>2</v>
      </c>
      <c r="F4140">
        <v>5746284</v>
      </c>
      <c r="G4140" s="1">
        <v>258.83789999999999</v>
      </c>
      <c r="H4140" s="1">
        <v>6244</v>
      </c>
      <c r="I4140" s="1">
        <v>158477.20000000001</v>
      </c>
      <c r="J4140" s="1">
        <v>135135.1</v>
      </c>
      <c r="K4140" s="3">
        <v>170</v>
      </c>
      <c r="L4140">
        <v>39.4</v>
      </c>
      <c r="M4140">
        <v>111</v>
      </c>
      <c r="N4140" s="1">
        <v>27.568000000000001</v>
      </c>
    </row>
    <row r="4141" spans="1:14" x14ac:dyDescent="0.25">
      <c r="A4141" s="1">
        <v>1998</v>
      </c>
      <c r="B4141" s="1" t="s">
        <v>157</v>
      </c>
      <c r="C4141" s="2" t="s">
        <v>326</v>
      </c>
      <c r="D4141" s="1">
        <f>LOOKUP(B4141,'country lookup'!A:A,'country lookup'!C:C)</f>
        <v>222</v>
      </c>
      <c r="E4141">
        <v>2</v>
      </c>
      <c r="F4141">
        <v>5797765</v>
      </c>
      <c r="G4141" s="1">
        <v>260.46620000000001</v>
      </c>
      <c r="H4141" s="1">
        <v>5766</v>
      </c>
      <c r="I4141" s="1">
        <v>155837.79999999999</v>
      </c>
      <c r="J4141" s="1">
        <v>130000</v>
      </c>
      <c r="K4141" s="3">
        <v>150</v>
      </c>
      <c r="L4141">
        <v>37</v>
      </c>
      <c r="M4141">
        <v>100</v>
      </c>
      <c r="N4141" s="1">
        <v>26.734000000000002</v>
      </c>
    </row>
    <row r="4142" spans="1:14" x14ac:dyDescent="0.25">
      <c r="A4142" s="1">
        <v>1999</v>
      </c>
      <c r="B4142" s="1" t="s">
        <v>157</v>
      </c>
      <c r="C4142" s="2" t="s">
        <v>326</v>
      </c>
      <c r="D4142" s="1">
        <f>LOOKUP(B4142,'country lookup'!A:A,'country lookup'!C:C)</f>
        <v>222</v>
      </c>
      <c r="E4142">
        <v>2</v>
      </c>
      <c r="F4142">
        <v>5844846</v>
      </c>
      <c r="G4142" s="1">
        <v>255.7183</v>
      </c>
      <c r="H4142" s="1">
        <v>5312</v>
      </c>
      <c r="I4142" s="1">
        <v>152643.70000000001</v>
      </c>
      <c r="J4142" s="1">
        <v>136363.6</v>
      </c>
      <c r="K4142" s="3">
        <v>130</v>
      </c>
      <c r="L4142">
        <v>34.799999999999997</v>
      </c>
      <c r="M4142">
        <v>88</v>
      </c>
      <c r="N4142" s="1">
        <v>25.843</v>
      </c>
    </row>
    <row r="4143" spans="1:14" x14ac:dyDescent="0.25">
      <c r="A4143" s="1">
        <v>2000</v>
      </c>
      <c r="B4143" s="1" t="s">
        <v>157</v>
      </c>
      <c r="C4143" s="2" t="s">
        <v>326</v>
      </c>
      <c r="D4143" s="1">
        <f>LOOKUP(B4143,'country lookup'!A:A,'country lookup'!C:C)</f>
        <v>222</v>
      </c>
      <c r="E4143">
        <v>2</v>
      </c>
      <c r="F4143">
        <v>5887936</v>
      </c>
      <c r="G4143" s="1">
        <v>273.76560000000001</v>
      </c>
      <c r="H4143" s="1">
        <v>4890</v>
      </c>
      <c r="I4143" s="1">
        <v>148632.20000000001</v>
      </c>
      <c r="J4143" s="1">
        <v>142857.1</v>
      </c>
      <c r="K4143" s="3">
        <v>120</v>
      </c>
      <c r="L4143">
        <v>32.9</v>
      </c>
      <c r="M4143">
        <v>84</v>
      </c>
      <c r="N4143" s="1">
        <v>24.931000000000001</v>
      </c>
    </row>
    <row r="4144" spans="1:14" x14ac:dyDescent="0.25">
      <c r="A4144" s="1">
        <v>2001</v>
      </c>
      <c r="B4144" s="1" t="s">
        <v>157</v>
      </c>
      <c r="C4144" s="2" t="s">
        <v>326</v>
      </c>
      <c r="D4144" s="1">
        <f>LOOKUP(B4144,'country lookup'!A:A,'country lookup'!C:C)</f>
        <v>222</v>
      </c>
      <c r="E4144">
        <v>2</v>
      </c>
      <c r="F4144">
        <v>5927006</v>
      </c>
      <c r="G4144" s="1">
        <v>286.36810000000003</v>
      </c>
      <c r="H4144" s="1">
        <v>4497</v>
      </c>
      <c r="I4144" s="1">
        <v>144598.1</v>
      </c>
      <c r="J4144" s="1">
        <v>110465.1</v>
      </c>
      <c r="K4144" s="3">
        <v>120</v>
      </c>
      <c r="L4144">
        <v>31.1</v>
      </c>
      <c r="M4144">
        <v>86</v>
      </c>
      <c r="N4144" s="1">
        <v>24.04</v>
      </c>
    </row>
    <row r="4145" spans="1:14" x14ac:dyDescent="0.25">
      <c r="A4145" s="1">
        <v>2002</v>
      </c>
      <c r="B4145" s="1" t="s">
        <v>157</v>
      </c>
      <c r="C4145" s="2" t="s">
        <v>326</v>
      </c>
      <c r="D4145" s="1">
        <f>LOOKUP(B4145,'country lookup'!A:A,'country lookup'!C:C)</f>
        <v>222</v>
      </c>
      <c r="E4145">
        <v>2</v>
      </c>
      <c r="F4145">
        <v>5962136</v>
      </c>
      <c r="G4145" s="1">
        <v>323.44040000000001</v>
      </c>
      <c r="H4145" s="1">
        <v>4138</v>
      </c>
      <c r="I4145" s="1">
        <v>140748.29999999999</v>
      </c>
      <c r="J4145" s="1">
        <v>123611.1</v>
      </c>
      <c r="K4145" s="3">
        <v>95</v>
      </c>
      <c r="L4145">
        <v>29.4</v>
      </c>
      <c r="M4145">
        <v>72</v>
      </c>
      <c r="N4145" s="1">
        <v>23.21</v>
      </c>
    </row>
    <row r="4146" spans="1:14" x14ac:dyDescent="0.25">
      <c r="A4146" s="1">
        <v>2003</v>
      </c>
      <c r="B4146" s="1" t="s">
        <v>157</v>
      </c>
      <c r="C4146" s="2" t="s">
        <v>326</v>
      </c>
      <c r="D4146" s="1">
        <f>LOOKUP(B4146,'country lookup'!A:A,'country lookup'!C:C)</f>
        <v>222</v>
      </c>
      <c r="E4146">
        <v>2</v>
      </c>
      <c r="F4146">
        <v>5994077</v>
      </c>
      <c r="G4146" s="1">
        <v>329.46800000000002</v>
      </c>
      <c r="H4146" s="1">
        <v>3812</v>
      </c>
      <c r="I4146" s="1">
        <v>136630.79999999999</v>
      </c>
      <c r="J4146" s="1">
        <v>124637.7</v>
      </c>
      <c r="K4146" s="3">
        <v>89</v>
      </c>
      <c r="L4146">
        <v>27.9</v>
      </c>
      <c r="M4146">
        <v>69</v>
      </c>
      <c r="N4146" s="1">
        <v>22.47</v>
      </c>
    </row>
    <row r="4147" spans="1:14" x14ac:dyDescent="0.25">
      <c r="A4147" s="1">
        <v>2004</v>
      </c>
      <c r="B4147" s="1" t="s">
        <v>157</v>
      </c>
      <c r="C4147" s="2" t="s">
        <v>326</v>
      </c>
      <c r="D4147" s="1">
        <f>LOOKUP(B4147,'country lookup'!A:A,'country lookup'!C:C)</f>
        <v>222</v>
      </c>
      <c r="E4147">
        <v>2</v>
      </c>
      <c r="F4147">
        <v>6023797</v>
      </c>
      <c r="G4147" s="1">
        <v>333.22519999999997</v>
      </c>
      <c r="H4147" s="1">
        <v>3519</v>
      </c>
      <c r="I4147" s="1">
        <v>133295.5</v>
      </c>
      <c r="J4147" s="1">
        <v>120289.9</v>
      </c>
      <c r="K4147" s="3">
        <v>86</v>
      </c>
      <c r="L4147">
        <v>26.4</v>
      </c>
      <c r="M4147">
        <v>69</v>
      </c>
      <c r="N4147" s="1">
        <v>21.835000000000001</v>
      </c>
    </row>
    <row r="4148" spans="1:14" x14ac:dyDescent="0.25">
      <c r="A4148" s="1">
        <v>2005</v>
      </c>
      <c r="B4148" s="1" t="s">
        <v>157</v>
      </c>
      <c r="C4148" s="2" t="s">
        <v>326</v>
      </c>
      <c r="D4148" s="1">
        <f>LOOKUP(B4148,'country lookup'!A:A,'country lookup'!C:C)</f>
        <v>222</v>
      </c>
      <c r="E4148">
        <v>2</v>
      </c>
      <c r="F4148">
        <v>6052123</v>
      </c>
      <c r="G4148" s="1">
        <v>365.81610000000001</v>
      </c>
      <c r="H4148" s="1">
        <v>3261</v>
      </c>
      <c r="I4148" s="1">
        <v>130440</v>
      </c>
      <c r="J4148" s="1">
        <v>117647.1</v>
      </c>
      <c r="K4148" s="3">
        <v>83</v>
      </c>
      <c r="L4148">
        <v>25</v>
      </c>
      <c r="M4148">
        <v>68</v>
      </c>
      <c r="N4148" s="1">
        <v>21.311</v>
      </c>
    </row>
    <row r="4149" spans="1:14" x14ac:dyDescent="0.25">
      <c r="A4149" s="1">
        <v>2006</v>
      </c>
      <c r="B4149" s="1" t="s">
        <v>157</v>
      </c>
      <c r="C4149" s="2" t="s">
        <v>326</v>
      </c>
      <c r="D4149" s="1">
        <f>LOOKUP(B4149,'country lookup'!A:A,'country lookup'!C:C)</f>
        <v>222</v>
      </c>
      <c r="E4149">
        <v>2</v>
      </c>
      <c r="F4149">
        <v>6079399</v>
      </c>
      <c r="G4149" s="1">
        <v>421.82429999999999</v>
      </c>
      <c r="H4149" s="1">
        <v>3033</v>
      </c>
      <c r="I4149" s="1">
        <v>127974.7</v>
      </c>
      <c r="J4149" s="1">
        <v>107462.7</v>
      </c>
      <c r="K4149" s="3">
        <v>80</v>
      </c>
      <c r="L4149">
        <v>23.7</v>
      </c>
      <c r="M4149">
        <v>67</v>
      </c>
      <c r="N4149" s="1">
        <v>20.884</v>
      </c>
    </row>
    <row r="4150" spans="1:14" x14ac:dyDescent="0.25">
      <c r="A4150" s="1">
        <v>2007</v>
      </c>
      <c r="B4150" s="1" t="s">
        <v>157</v>
      </c>
      <c r="C4150" s="2" t="s">
        <v>326</v>
      </c>
      <c r="D4150" s="1">
        <f>LOOKUP(B4150,'country lookup'!A:A,'country lookup'!C:C)</f>
        <v>222</v>
      </c>
      <c r="E4150">
        <v>2</v>
      </c>
      <c r="F4150">
        <v>6105810</v>
      </c>
      <c r="G4150" s="1">
        <v>444.60860000000002</v>
      </c>
      <c r="H4150" s="1">
        <v>2832</v>
      </c>
      <c r="I4150" s="1">
        <v>125866.7</v>
      </c>
      <c r="J4150" s="1">
        <v>108064.5</v>
      </c>
      <c r="K4150" s="3">
        <v>72</v>
      </c>
      <c r="L4150">
        <v>22.5</v>
      </c>
      <c r="M4150">
        <v>62</v>
      </c>
      <c r="N4150" s="1">
        <v>20.524999999999999</v>
      </c>
    </row>
    <row r="4151" spans="1:14" x14ac:dyDescent="0.25">
      <c r="A4151" s="1">
        <v>2008</v>
      </c>
      <c r="B4151" s="1" t="s">
        <v>157</v>
      </c>
      <c r="C4151" s="2" t="s">
        <v>326</v>
      </c>
      <c r="D4151" s="1">
        <f>LOOKUP(B4151,'country lookup'!A:A,'country lookup'!C:C)</f>
        <v>222</v>
      </c>
      <c r="E4151">
        <v>2</v>
      </c>
      <c r="F4151">
        <v>6131764</v>
      </c>
      <c r="G4151" s="1">
        <v>474.61680000000001</v>
      </c>
      <c r="H4151" s="1">
        <v>2657</v>
      </c>
      <c r="I4151" s="1">
        <v>124158.9</v>
      </c>
      <c r="J4151" s="1">
        <v>118644.1</v>
      </c>
      <c r="K4151" s="3">
        <v>67</v>
      </c>
      <c r="L4151">
        <v>21.4</v>
      </c>
      <c r="M4151">
        <v>59</v>
      </c>
      <c r="N4151" s="1">
        <v>20.207000000000001</v>
      </c>
    </row>
    <row r="4152" spans="1:14" x14ac:dyDescent="0.25">
      <c r="A4152" s="1">
        <v>2009</v>
      </c>
      <c r="B4152" s="1" t="s">
        <v>157</v>
      </c>
      <c r="C4152" s="2" t="s">
        <v>326</v>
      </c>
      <c r="D4152" s="1">
        <f>LOOKUP(B4152,'country lookup'!A:A,'country lookup'!C:C)</f>
        <v>222</v>
      </c>
      <c r="E4152">
        <v>2</v>
      </c>
      <c r="F4152">
        <v>6157686</v>
      </c>
      <c r="G4152" s="1">
        <v>391.77879999999999</v>
      </c>
      <c r="H4152" s="1">
        <v>2499</v>
      </c>
      <c r="I4152" s="1">
        <v>123103.4</v>
      </c>
      <c r="J4152" s="1">
        <v>103174.6</v>
      </c>
      <c r="K4152" s="3">
        <v>70</v>
      </c>
      <c r="L4152">
        <v>20.3</v>
      </c>
      <c r="M4152">
        <v>63</v>
      </c>
      <c r="N4152" s="1">
        <v>19.917999999999999</v>
      </c>
    </row>
    <row r="4153" spans="1:14" x14ac:dyDescent="0.25">
      <c r="A4153" s="1">
        <v>2010</v>
      </c>
      <c r="B4153" s="1" t="s">
        <v>157</v>
      </c>
      <c r="C4153" s="2" t="s">
        <v>326</v>
      </c>
      <c r="D4153" s="1">
        <f>LOOKUP(B4153,'country lookup'!A:A,'country lookup'!C:C)</f>
        <v>222</v>
      </c>
      <c r="E4153">
        <v>2</v>
      </c>
      <c r="F4153">
        <v>6183875</v>
      </c>
      <c r="G4153" s="1">
        <v>428.6902</v>
      </c>
      <c r="H4153" s="1">
        <v>2356</v>
      </c>
      <c r="I4153" s="1">
        <v>121443.3</v>
      </c>
      <c r="J4153" s="1">
        <v>111864.4</v>
      </c>
      <c r="K4153" s="3">
        <v>65</v>
      </c>
      <c r="L4153">
        <v>19.399999999999999</v>
      </c>
      <c r="M4153">
        <v>59</v>
      </c>
      <c r="N4153" s="1">
        <v>19.654</v>
      </c>
    </row>
    <row r="4154" spans="1:14" x14ac:dyDescent="0.25">
      <c r="A4154" s="1">
        <v>2011</v>
      </c>
      <c r="B4154" s="1" t="s">
        <v>157</v>
      </c>
      <c r="C4154" s="2" t="s">
        <v>326</v>
      </c>
      <c r="D4154" s="1">
        <f>LOOKUP(B4154,'country lookup'!A:A,'country lookup'!C:C)</f>
        <v>222</v>
      </c>
      <c r="E4154">
        <v>2</v>
      </c>
      <c r="F4154">
        <v>6210568</v>
      </c>
      <c r="G4154" s="1">
        <v>489.08069999999998</v>
      </c>
      <c r="H4154" s="1">
        <v>2224</v>
      </c>
      <c r="I4154" s="1">
        <v>120869.6</v>
      </c>
      <c r="J4154" s="1">
        <v>101666.7</v>
      </c>
      <c r="K4154" s="3">
        <v>66</v>
      </c>
      <c r="L4154">
        <v>18.399999999999999</v>
      </c>
      <c r="M4154">
        <v>60</v>
      </c>
      <c r="N4154" s="1">
        <v>19.417999999999999</v>
      </c>
    </row>
    <row r="4155" spans="1:14" x14ac:dyDescent="0.25">
      <c r="A4155" s="1">
        <v>2012</v>
      </c>
      <c r="B4155" s="1" t="s">
        <v>157</v>
      </c>
      <c r="C4155" s="2" t="s">
        <v>326</v>
      </c>
      <c r="D4155" s="1">
        <f>LOOKUP(B4155,'country lookup'!A:A,'country lookup'!C:C)</f>
        <v>222</v>
      </c>
      <c r="E4155">
        <v>2</v>
      </c>
      <c r="F4155">
        <v>6237923</v>
      </c>
      <c r="G4155" s="1">
        <v>476.33460000000002</v>
      </c>
      <c r="H4155" s="1">
        <v>2112</v>
      </c>
      <c r="I4155" s="1">
        <v>120000</v>
      </c>
      <c r="J4155" s="1">
        <v>103508.8</v>
      </c>
      <c r="K4155" s="3">
        <v>61</v>
      </c>
      <c r="L4155">
        <v>17.600000000000001</v>
      </c>
      <c r="M4155">
        <v>57</v>
      </c>
      <c r="N4155" s="1">
        <v>19.213000000000001</v>
      </c>
    </row>
    <row r="4156" spans="1:14" x14ac:dyDescent="0.25">
      <c r="A4156" s="1">
        <v>2013</v>
      </c>
      <c r="B4156" s="1" t="s">
        <v>157</v>
      </c>
      <c r="C4156" s="2" t="s">
        <v>326</v>
      </c>
      <c r="D4156" s="1">
        <f>LOOKUP(B4156,'country lookup'!A:A,'country lookup'!C:C)</f>
        <v>222</v>
      </c>
      <c r="E4156">
        <v>2</v>
      </c>
      <c r="F4156">
        <v>6266070</v>
      </c>
      <c r="G4156" s="1">
        <v>513.38909999999998</v>
      </c>
      <c r="H4156" s="1">
        <v>2011</v>
      </c>
      <c r="I4156" s="1">
        <v>118994.1</v>
      </c>
      <c r="J4156" s="1">
        <v>105454.5</v>
      </c>
      <c r="K4156" s="3">
        <v>59</v>
      </c>
      <c r="L4156">
        <v>16.899999999999999</v>
      </c>
      <c r="M4156">
        <v>55</v>
      </c>
      <c r="N4156" s="1">
        <v>19.036000000000001</v>
      </c>
    </row>
    <row r="4157" spans="1:14" x14ac:dyDescent="0.25">
      <c r="A4157" s="1">
        <v>2014</v>
      </c>
      <c r="B4157" s="1" t="s">
        <v>157</v>
      </c>
      <c r="C4157" s="2" t="s">
        <v>326</v>
      </c>
      <c r="D4157" s="1">
        <f>LOOKUP(B4157,'country lookup'!A:A,'country lookup'!C:C)</f>
        <v>222</v>
      </c>
      <c r="E4157">
        <v>2</v>
      </c>
      <c r="F4157">
        <v>6295128</v>
      </c>
      <c r="G4157" s="1">
        <v>507.72980000000001</v>
      </c>
      <c r="H4157" s="1">
        <v>1918</v>
      </c>
      <c r="I4157" s="1">
        <v>118395.1</v>
      </c>
      <c r="J4157" s="1">
        <v>105555.6</v>
      </c>
      <c r="K4157" s="3">
        <v>58</v>
      </c>
      <c r="L4157">
        <v>16.2</v>
      </c>
      <c r="M4157">
        <v>54</v>
      </c>
      <c r="N4157" s="1">
        <v>18.881</v>
      </c>
    </row>
    <row r="4158" spans="1:14" x14ac:dyDescent="0.25">
      <c r="A4158" s="1">
        <v>2015</v>
      </c>
      <c r="B4158" s="1" t="s">
        <v>157</v>
      </c>
      <c r="C4158" s="2" t="s">
        <v>326</v>
      </c>
      <c r="D4158" s="1">
        <f>LOOKUP(B4158,'country lookup'!A:A,'country lookup'!C:C)</f>
        <v>222</v>
      </c>
      <c r="E4158">
        <v>2</v>
      </c>
      <c r="F4158">
        <v>6325124</v>
      </c>
      <c r="G4158" s="1">
        <v>516.76160000000004</v>
      </c>
      <c r="H4158" s="1">
        <v>1835</v>
      </c>
      <c r="I4158" s="1">
        <v>118387.1</v>
      </c>
      <c r="K4158" s="3">
        <v>57</v>
      </c>
      <c r="L4158">
        <v>15.5</v>
      </c>
      <c r="M4158">
        <v>54</v>
      </c>
      <c r="N4158" s="1">
        <v>18.734000000000002</v>
      </c>
    </row>
    <row r="4159" spans="1:14" x14ac:dyDescent="0.25">
      <c r="A4159" s="1">
        <v>2016</v>
      </c>
      <c r="B4159" s="1" t="s">
        <v>157</v>
      </c>
      <c r="C4159" s="2" t="s">
        <v>326</v>
      </c>
      <c r="D4159" s="1">
        <f>LOOKUP(B4159,'country lookup'!A:A,'country lookup'!C:C)</f>
        <v>222</v>
      </c>
      <c r="E4159">
        <v>2</v>
      </c>
      <c r="F4159">
        <v>6356143</v>
      </c>
      <c r="G4159" s="1">
        <v>551.14080000000001</v>
      </c>
      <c r="H4159" s="1">
        <v>1764</v>
      </c>
      <c r="I4159" s="1">
        <v>117600</v>
      </c>
      <c r="K4159" s="3"/>
      <c r="L4159">
        <v>15</v>
      </c>
      <c r="M4159"/>
      <c r="N4159" s="1">
        <v>18.587</v>
      </c>
    </row>
    <row r="4160" spans="1:14" x14ac:dyDescent="0.25">
      <c r="A4160" s="1">
        <v>1990</v>
      </c>
      <c r="B4160" s="1" t="s">
        <v>158</v>
      </c>
      <c r="C4160" s="2" t="s">
        <v>578</v>
      </c>
      <c r="D4160" s="1">
        <f>LOOKUP(B4160,'country lookup'!A:A,'country lookup'!C:C)</f>
        <v>674</v>
      </c>
      <c r="E4160">
        <v>4</v>
      </c>
      <c r="F4160">
        <v>24125</v>
      </c>
      <c r="G4160" s="1">
        <v>0</v>
      </c>
      <c r="H4160" s="1">
        <v>3</v>
      </c>
      <c r="I4160" s="1">
        <v>277.77780000000001</v>
      </c>
      <c r="K4160" s="3"/>
      <c r="L4160">
        <v>10.8</v>
      </c>
      <c r="M4160"/>
    </row>
    <row r="4161" spans="1:14" x14ac:dyDescent="0.25">
      <c r="A4161" s="1">
        <v>1991</v>
      </c>
      <c r="B4161" s="1" t="s">
        <v>158</v>
      </c>
      <c r="C4161" s="2" t="s">
        <v>578</v>
      </c>
      <c r="D4161" s="1">
        <f>LOOKUP(B4161,'country lookup'!A:A,'country lookup'!C:C)</f>
        <v>674</v>
      </c>
      <c r="E4161">
        <v>4</v>
      </c>
      <c r="F4161">
        <v>24460</v>
      </c>
      <c r="G4161" s="1">
        <v>0</v>
      </c>
      <c r="H4161" s="1">
        <v>3</v>
      </c>
      <c r="I4161" s="1">
        <v>297.02969999999999</v>
      </c>
      <c r="K4161" s="3"/>
      <c r="L4161">
        <v>10.1</v>
      </c>
      <c r="M4161"/>
    </row>
    <row r="4162" spans="1:14" x14ac:dyDescent="0.25">
      <c r="A4162" s="1">
        <v>1992</v>
      </c>
      <c r="B4162" s="1" t="s">
        <v>158</v>
      </c>
      <c r="C4162" s="2" t="s">
        <v>578</v>
      </c>
      <c r="D4162" s="1">
        <f>LOOKUP(B4162,'country lookup'!A:A,'country lookup'!C:C)</f>
        <v>674</v>
      </c>
      <c r="E4162">
        <v>4</v>
      </c>
      <c r="F4162">
        <v>24822</v>
      </c>
      <c r="G4162" s="1">
        <v>0</v>
      </c>
      <c r="H4162" s="1">
        <v>3</v>
      </c>
      <c r="I4162" s="1">
        <v>315.78949999999998</v>
      </c>
      <c r="K4162" s="3"/>
      <c r="L4162">
        <v>9.5</v>
      </c>
      <c r="M4162"/>
    </row>
    <row r="4163" spans="1:14" x14ac:dyDescent="0.25">
      <c r="A4163" s="1">
        <v>1993</v>
      </c>
      <c r="B4163" s="1" t="s">
        <v>158</v>
      </c>
      <c r="C4163" s="2" t="s">
        <v>578</v>
      </c>
      <c r="D4163" s="1">
        <f>LOOKUP(B4163,'country lookup'!A:A,'country lookup'!C:C)</f>
        <v>674</v>
      </c>
      <c r="E4163">
        <v>4</v>
      </c>
      <c r="F4163">
        <v>25209</v>
      </c>
      <c r="G4163" s="1">
        <v>0</v>
      </c>
      <c r="H4163" s="1">
        <v>3</v>
      </c>
      <c r="I4163" s="1">
        <v>333.33330000000001</v>
      </c>
      <c r="K4163" s="3"/>
      <c r="L4163">
        <v>9</v>
      </c>
      <c r="M4163"/>
    </row>
    <row r="4164" spans="1:14" x14ac:dyDescent="0.25">
      <c r="A4164" s="1">
        <v>1994</v>
      </c>
      <c r="B4164" s="1" t="s">
        <v>158</v>
      </c>
      <c r="C4164" s="2" t="s">
        <v>578</v>
      </c>
      <c r="D4164" s="1">
        <f>LOOKUP(B4164,'country lookup'!A:A,'country lookup'!C:C)</f>
        <v>674</v>
      </c>
      <c r="E4164">
        <v>4</v>
      </c>
      <c r="F4164">
        <v>25582</v>
      </c>
      <c r="G4164" s="1">
        <v>0</v>
      </c>
      <c r="H4164" s="1">
        <v>2</v>
      </c>
      <c r="I4164" s="1">
        <v>235.29409999999999</v>
      </c>
      <c r="K4164" s="3"/>
      <c r="L4164">
        <v>8.5</v>
      </c>
      <c r="M4164"/>
    </row>
    <row r="4165" spans="1:14" x14ac:dyDescent="0.25">
      <c r="A4165" s="1">
        <v>1995</v>
      </c>
      <c r="B4165" s="1" t="s">
        <v>158</v>
      </c>
      <c r="C4165" s="2" t="s">
        <v>578</v>
      </c>
      <c r="D4165" s="1">
        <f>LOOKUP(B4165,'country lookup'!A:A,'country lookup'!C:C)</f>
        <v>674</v>
      </c>
      <c r="E4165">
        <v>4</v>
      </c>
      <c r="F4165">
        <v>25928</v>
      </c>
      <c r="G4165" s="1">
        <v>0</v>
      </c>
      <c r="H4165" s="1">
        <v>2</v>
      </c>
      <c r="I4165" s="1">
        <v>250</v>
      </c>
      <c r="K4165" s="3"/>
      <c r="L4165">
        <v>8</v>
      </c>
      <c r="M4165"/>
    </row>
    <row r="4166" spans="1:14" x14ac:dyDescent="0.25">
      <c r="A4166" s="1">
        <v>1996</v>
      </c>
      <c r="B4166" s="1" t="s">
        <v>158</v>
      </c>
      <c r="C4166" s="2" t="s">
        <v>578</v>
      </c>
      <c r="D4166" s="1">
        <f>LOOKUP(B4166,'country lookup'!A:A,'country lookup'!C:C)</f>
        <v>674</v>
      </c>
      <c r="E4166">
        <v>4</v>
      </c>
      <c r="F4166">
        <v>26252</v>
      </c>
      <c r="G4166" s="1">
        <v>0</v>
      </c>
      <c r="H4166" s="1">
        <v>2</v>
      </c>
      <c r="I4166" s="1">
        <v>266.66669999999999</v>
      </c>
      <c r="K4166" s="3"/>
      <c r="L4166">
        <v>7.5</v>
      </c>
      <c r="M4166"/>
    </row>
    <row r="4167" spans="1:14" x14ac:dyDescent="0.25">
      <c r="A4167" s="1">
        <v>1997</v>
      </c>
      <c r="B4167" s="1" t="s">
        <v>158</v>
      </c>
      <c r="C4167" s="2" t="s">
        <v>578</v>
      </c>
      <c r="D4167" s="1">
        <f>LOOKUP(B4167,'country lookup'!A:A,'country lookup'!C:C)</f>
        <v>674</v>
      </c>
      <c r="E4167">
        <v>4</v>
      </c>
      <c r="F4167">
        <v>26562</v>
      </c>
      <c r="G4167" s="1">
        <v>13302.23</v>
      </c>
      <c r="H4167" s="1">
        <v>2</v>
      </c>
      <c r="I4167" s="1">
        <v>281.69009999999997</v>
      </c>
      <c r="K4167" s="3"/>
      <c r="L4167">
        <v>7.1</v>
      </c>
      <c r="M4167"/>
    </row>
    <row r="4168" spans="1:14" x14ac:dyDescent="0.25">
      <c r="A4168" s="1">
        <v>1998</v>
      </c>
      <c r="B4168" s="1" t="s">
        <v>158</v>
      </c>
      <c r="C4168" s="2" t="s">
        <v>578</v>
      </c>
      <c r="D4168" s="1">
        <f>LOOKUP(B4168,'country lookup'!A:A,'country lookup'!C:C)</f>
        <v>674</v>
      </c>
      <c r="E4168">
        <v>4</v>
      </c>
      <c r="F4168">
        <v>26840</v>
      </c>
      <c r="G4168" s="1">
        <v>15522.98</v>
      </c>
      <c r="H4168" s="1">
        <v>2</v>
      </c>
      <c r="I4168" s="1">
        <v>298.50749999999999</v>
      </c>
      <c r="K4168" s="3"/>
      <c r="L4168">
        <v>6.7</v>
      </c>
      <c r="M4168"/>
    </row>
    <row r="4169" spans="1:14" x14ac:dyDescent="0.25">
      <c r="A4169" s="1">
        <v>1999</v>
      </c>
      <c r="B4169" s="1" t="s">
        <v>158</v>
      </c>
      <c r="C4169" s="2" t="s">
        <v>578</v>
      </c>
      <c r="D4169" s="1">
        <f>LOOKUP(B4169,'country lookup'!A:A,'country lookup'!C:C)</f>
        <v>674</v>
      </c>
      <c r="E4169">
        <v>4</v>
      </c>
      <c r="F4169">
        <v>27145</v>
      </c>
      <c r="G4169" s="1">
        <v>13728.76</v>
      </c>
      <c r="H4169" s="1">
        <v>2</v>
      </c>
      <c r="I4169" s="1">
        <v>317.46030000000002</v>
      </c>
      <c r="K4169" s="3"/>
      <c r="L4169">
        <v>6.3</v>
      </c>
      <c r="M4169"/>
    </row>
    <row r="4170" spans="1:14" x14ac:dyDescent="0.25">
      <c r="A4170" s="1">
        <v>2000</v>
      </c>
      <c r="B4170" s="1" t="s">
        <v>158</v>
      </c>
      <c r="C4170" s="2" t="s">
        <v>578</v>
      </c>
      <c r="D4170" s="1">
        <f>LOOKUP(B4170,'country lookup'!A:A,'country lookup'!C:C)</f>
        <v>674</v>
      </c>
      <c r="E4170">
        <v>4</v>
      </c>
      <c r="F4170">
        <v>27462</v>
      </c>
      <c r="G4170" s="1">
        <v>13940.63</v>
      </c>
      <c r="H4170" s="1">
        <v>2</v>
      </c>
      <c r="I4170" s="1">
        <v>338.98309999999998</v>
      </c>
      <c r="K4170" s="3"/>
      <c r="L4170">
        <v>5.9</v>
      </c>
      <c r="M4170"/>
    </row>
    <row r="4171" spans="1:14" x14ac:dyDescent="0.25">
      <c r="A4171" s="1">
        <v>2001</v>
      </c>
      <c r="B4171" s="1" t="s">
        <v>158</v>
      </c>
      <c r="C4171" s="2" t="s">
        <v>578</v>
      </c>
      <c r="D4171" s="1">
        <f>LOOKUP(B4171,'country lookup'!A:A,'country lookup'!C:C)</f>
        <v>674</v>
      </c>
      <c r="E4171">
        <v>4</v>
      </c>
      <c r="F4171">
        <v>27812</v>
      </c>
      <c r="G4171" s="1">
        <v>14243.48</v>
      </c>
      <c r="H4171" s="1">
        <v>1</v>
      </c>
      <c r="I4171" s="1">
        <v>178.57140000000001</v>
      </c>
      <c r="K4171" s="3"/>
      <c r="L4171">
        <v>5.6</v>
      </c>
      <c r="M4171"/>
    </row>
    <row r="4172" spans="1:14" x14ac:dyDescent="0.25">
      <c r="A4172" s="1">
        <v>2002</v>
      </c>
      <c r="B4172" s="1" t="s">
        <v>158</v>
      </c>
      <c r="C4172" s="2" t="s">
        <v>578</v>
      </c>
      <c r="D4172" s="1">
        <f>LOOKUP(B4172,'country lookup'!A:A,'country lookup'!C:C)</f>
        <v>674</v>
      </c>
      <c r="E4172">
        <v>4</v>
      </c>
      <c r="F4172">
        <v>28175</v>
      </c>
      <c r="G4172" s="1">
        <v>14659.82</v>
      </c>
      <c r="H4172" s="1">
        <v>1</v>
      </c>
      <c r="I4172" s="1">
        <v>192.30770000000001</v>
      </c>
      <c r="K4172" s="3"/>
      <c r="L4172">
        <v>5.2</v>
      </c>
      <c r="M4172"/>
    </row>
    <row r="4173" spans="1:14" x14ac:dyDescent="0.25">
      <c r="A4173" s="1">
        <v>2003</v>
      </c>
      <c r="B4173" s="1" t="s">
        <v>158</v>
      </c>
      <c r="C4173" s="2" t="s">
        <v>578</v>
      </c>
      <c r="D4173" s="1">
        <f>LOOKUP(B4173,'country lookup'!A:A,'country lookup'!C:C)</f>
        <v>674</v>
      </c>
      <c r="E4173">
        <v>4</v>
      </c>
      <c r="F4173">
        <v>28562</v>
      </c>
      <c r="G4173" s="1">
        <v>14516.36</v>
      </c>
      <c r="H4173" s="1">
        <v>1</v>
      </c>
      <c r="I4173" s="1">
        <v>204.08160000000001</v>
      </c>
      <c r="K4173" s="3"/>
      <c r="L4173">
        <v>4.9000000000000004</v>
      </c>
      <c r="M4173"/>
    </row>
    <row r="4174" spans="1:14" x14ac:dyDescent="0.25">
      <c r="A4174" s="1">
        <v>2004</v>
      </c>
      <c r="B4174" s="1" t="s">
        <v>158</v>
      </c>
      <c r="C4174" s="2" t="s">
        <v>578</v>
      </c>
      <c r="D4174" s="1">
        <f>LOOKUP(B4174,'country lookup'!A:A,'country lookup'!C:C)</f>
        <v>674</v>
      </c>
      <c r="E4174">
        <v>4</v>
      </c>
      <c r="F4174">
        <v>28940</v>
      </c>
      <c r="G4174" s="1">
        <v>16327.96</v>
      </c>
      <c r="H4174" s="1">
        <v>1</v>
      </c>
      <c r="I4174" s="1">
        <v>212.76599999999999</v>
      </c>
      <c r="K4174" s="3"/>
      <c r="L4174">
        <v>4.7</v>
      </c>
      <c r="M4174"/>
      <c r="N4174" s="1">
        <v>10.4</v>
      </c>
    </row>
    <row r="4175" spans="1:14" x14ac:dyDescent="0.25">
      <c r="A4175" s="1">
        <v>2005</v>
      </c>
      <c r="B4175" s="1" t="s">
        <v>158</v>
      </c>
      <c r="C4175" s="2" t="s">
        <v>578</v>
      </c>
      <c r="D4175" s="1">
        <f>LOOKUP(B4175,'country lookup'!A:A,'country lookup'!C:C)</f>
        <v>674</v>
      </c>
      <c r="E4175">
        <v>4</v>
      </c>
      <c r="F4175">
        <v>29324</v>
      </c>
      <c r="G4175" s="1">
        <v>15807.17</v>
      </c>
      <c r="H4175" s="1">
        <v>1</v>
      </c>
      <c r="I4175" s="1">
        <v>227.27269999999999</v>
      </c>
      <c r="K4175" s="3"/>
      <c r="L4175">
        <v>4.4000000000000004</v>
      </c>
      <c r="M4175"/>
      <c r="N4175" s="1">
        <v>9.5</v>
      </c>
    </row>
    <row r="4176" spans="1:14" x14ac:dyDescent="0.25">
      <c r="A4176" s="1">
        <v>2006</v>
      </c>
      <c r="B4176" s="1" t="s">
        <v>158</v>
      </c>
      <c r="C4176" s="2" t="s">
        <v>578</v>
      </c>
      <c r="D4176" s="1">
        <f>LOOKUP(B4176,'country lookup'!A:A,'country lookup'!C:C)</f>
        <v>674</v>
      </c>
      <c r="E4176">
        <v>4</v>
      </c>
      <c r="F4176">
        <v>29700</v>
      </c>
      <c r="G4176" s="1">
        <v>16733.97</v>
      </c>
      <c r="H4176" s="1">
        <v>1</v>
      </c>
      <c r="I4176" s="1">
        <v>243.9024</v>
      </c>
      <c r="K4176" s="3"/>
      <c r="L4176">
        <v>4.0999999999999996</v>
      </c>
      <c r="M4176"/>
      <c r="N4176" s="1">
        <v>10</v>
      </c>
    </row>
    <row r="4177" spans="1:14" x14ac:dyDescent="0.25">
      <c r="A4177" s="1">
        <v>2007</v>
      </c>
      <c r="B4177" s="1" t="s">
        <v>158</v>
      </c>
      <c r="C4177" s="2" t="s">
        <v>578</v>
      </c>
      <c r="D4177" s="1">
        <f>LOOKUP(B4177,'country lookup'!A:A,'country lookup'!C:C)</f>
        <v>674</v>
      </c>
      <c r="E4177">
        <v>4</v>
      </c>
      <c r="F4177">
        <v>30063</v>
      </c>
      <c r="G4177" s="1">
        <v>16194.79</v>
      </c>
      <c r="H4177" s="1">
        <v>1</v>
      </c>
      <c r="I4177" s="1">
        <v>256.41030000000001</v>
      </c>
      <c r="K4177" s="3"/>
      <c r="L4177">
        <v>3.9</v>
      </c>
      <c r="M4177"/>
      <c r="N4177" s="1">
        <v>9.4</v>
      </c>
    </row>
    <row r="4178" spans="1:14" x14ac:dyDescent="0.25">
      <c r="A4178" s="1">
        <v>2008</v>
      </c>
      <c r="B4178" s="1" t="s">
        <v>158</v>
      </c>
      <c r="C4178" s="2" t="s">
        <v>578</v>
      </c>
      <c r="D4178" s="1">
        <f>LOOKUP(B4178,'country lookup'!A:A,'country lookup'!C:C)</f>
        <v>674</v>
      </c>
      <c r="E4178">
        <v>4</v>
      </c>
      <c r="F4178">
        <v>30434</v>
      </c>
      <c r="G4178" s="1">
        <v>16202.16</v>
      </c>
      <c r="H4178" s="1">
        <v>1</v>
      </c>
      <c r="I4178" s="1">
        <v>270.27030000000002</v>
      </c>
      <c r="K4178" s="3"/>
      <c r="L4178">
        <v>3.7</v>
      </c>
      <c r="M4178"/>
      <c r="N4178" s="1">
        <v>11</v>
      </c>
    </row>
    <row r="4179" spans="1:14" x14ac:dyDescent="0.25">
      <c r="A4179" s="1">
        <v>2009</v>
      </c>
      <c r="B4179" s="1" t="s">
        <v>158</v>
      </c>
      <c r="C4179" s="2" t="s">
        <v>578</v>
      </c>
      <c r="D4179" s="1">
        <f>LOOKUP(B4179,'country lookup'!A:A,'country lookup'!C:C)</f>
        <v>674</v>
      </c>
      <c r="E4179">
        <v>4</v>
      </c>
      <c r="F4179">
        <v>30816</v>
      </c>
      <c r="G4179" s="1">
        <v>13781.75</v>
      </c>
      <c r="H4179" s="1">
        <v>1</v>
      </c>
      <c r="I4179" s="1">
        <v>285.71429999999998</v>
      </c>
      <c r="K4179" s="3"/>
      <c r="L4179">
        <v>3.5</v>
      </c>
      <c r="M4179"/>
      <c r="N4179" s="1">
        <v>10.666700000000001</v>
      </c>
    </row>
    <row r="4180" spans="1:14" x14ac:dyDescent="0.25">
      <c r="A4180" s="1">
        <v>2010</v>
      </c>
      <c r="B4180" s="1" t="s">
        <v>158</v>
      </c>
      <c r="C4180" s="2" t="s">
        <v>578</v>
      </c>
      <c r="D4180" s="1">
        <f>LOOKUP(B4180,'country lookup'!A:A,'country lookup'!C:C)</f>
        <v>674</v>
      </c>
      <c r="E4180">
        <v>4</v>
      </c>
      <c r="F4180">
        <v>31229</v>
      </c>
      <c r="G4180" s="1">
        <v>12411.54</v>
      </c>
      <c r="H4180" s="1">
        <v>1</v>
      </c>
      <c r="I4180" s="1">
        <v>303.03030000000001</v>
      </c>
      <c r="K4180" s="3"/>
      <c r="L4180">
        <v>3.3</v>
      </c>
      <c r="M4180"/>
      <c r="N4180" s="1">
        <v>10.333299999999999</v>
      </c>
    </row>
    <row r="4181" spans="1:14" x14ac:dyDescent="0.25">
      <c r="A4181" s="1">
        <v>2011</v>
      </c>
      <c r="B4181" s="1" t="s">
        <v>158</v>
      </c>
      <c r="C4181" s="2" t="s">
        <v>578</v>
      </c>
      <c r="D4181" s="1">
        <f>LOOKUP(B4181,'country lookup'!A:A,'country lookup'!C:C)</f>
        <v>674</v>
      </c>
      <c r="E4181">
        <v>4</v>
      </c>
      <c r="F4181">
        <v>31661</v>
      </c>
      <c r="G4181" s="1">
        <v>11631.05</v>
      </c>
      <c r="H4181" s="1">
        <v>1</v>
      </c>
      <c r="I4181" s="1">
        <v>322.5806</v>
      </c>
      <c r="K4181" s="3"/>
      <c r="L4181">
        <v>3.1</v>
      </c>
      <c r="M4181"/>
      <c r="N4181" s="1">
        <v>10</v>
      </c>
    </row>
    <row r="4182" spans="1:14" x14ac:dyDescent="0.25">
      <c r="A4182" s="1">
        <v>2012</v>
      </c>
      <c r="B4182" s="1" t="s">
        <v>158</v>
      </c>
      <c r="C4182" s="2" t="s">
        <v>578</v>
      </c>
      <c r="D4182" s="1">
        <f>LOOKUP(B4182,'country lookup'!A:A,'country lookup'!C:C)</f>
        <v>674</v>
      </c>
      <c r="E4182">
        <v>4</v>
      </c>
      <c r="F4182">
        <v>32105</v>
      </c>
      <c r="G4182" s="1">
        <v>11803.7</v>
      </c>
      <c r="H4182" s="1">
        <v>1</v>
      </c>
      <c r="I4182" s="1">
        <v>344.82760000000002</v>
      </c>
      <c r="K4182" s="3"/>
      <c r="L4182">
        <v>2.9</v>
      </c>
      <c r="M4182"/>
      <c r="N4182" s="1">
        <v>8.6999999999999993</v>
      </c>
    </row>
    <row r="4183" spans="1:14" x14ac:dyDescent="0.25">
      <c r="A4183" s="1">
        <v>2013</v>
      </c>
      <c r="B4183" s="1" t="s">
        <v>158</v>
      </c>
      <c r="C4183" s="2" t="s">
        <v>578</v>
      </c>
      <c r="D4183" s="1">
        <f>LOOKUP(B4183,'country lookup'!A:A,'country lookup'!C:C)</f>
        <v>674</v>
      </c>
      <c r="E4183">
        <v>4</v>
      </c>
      <c r="F4183">
        <v>32553</v>
      </c>
      <c r="G4183" s="1">
        <v>10407.99</v>
      </c>
      <c r="H4183" s="1">
        <v>1</v>
      </c>
      <c r="I4183" s="1">
        <v>370.37040000000002</v>
      </c>
      <c r="K4183" s="3"/>
      <c r="L4183">
        <v>2.7</v>
      </c>
      <c r="M4183"/>
      <c r="N4183" s="1">
        <v>9.6999999999999993</v>
      </c>
    </row>
    <row r="4184" spans="1:14" x14ac:dyDescent="0.25">
      <c r="A4184" s="1">
        <v>2014</v>
      </c>
      <c r="B4184" s="1" t="s">
        <v>158</v>
      </c>
      <c r="C4184" s="2" t="s">
        <v>578</v>
      </c>
      <c r="D4184" s="1">
        <f>LOOKUP(B4184,'country lookup'!A:A,'country lookup'!C:C)</f>
        <v>674</v>
      </c>
      <c r="E4184">
        <v>4</v>
      </c>
      <c r="F4184">
        <v>32948</v>
      </c>
      <c r="G4184" s="1">
        <v>11747.21</v>
      </c>
      <c r="H4184" s="1">
        <v>1</v>
      </c>
      <c r="I4184" s="1">
        <v>384.61540000000002</v>
      </c>
      <c r="K4184" s="3"/>
      <c r="L4184">
        <v>2.6</v>
      </c>
      <c r="M4184"/>
      <c r="N4184" s="1">
        <v>9.1</v>
      </c>
    </row>
    <row r="4185" spans="1:14" x14ac:dyDescent="0.25">
      <c r="A4185" s="1">
        <v>2015</v>
      </c>
      <c r="B4185" s="1" t="s">
        <v>158</v>
      </c>
      <c r="C4185" s="2" t="s">
        <v>578</v>
      </c>
      <c r="D4185" s="1">
        <f>LOOKUP(B4185,'country lookup'!A:A,'country lookup'!C:C)</f>
        <v>674</v>
      </c>
      <c r="E4185">
        <v>4</v>
      </c>
      <c r="F4185">
        <v>33272</v>
      </c>
      <c r="G4185" s="1">
        <v>10578.67</v>
      </c>
      <c r="H4185" s="1">
        <v>1</v>
      </c>
      <c r="I4185" s="1">
        <v>400</v>
      </c>
      <c r="K4185" s="3"/>
      <c r="L4185">
        <v>2.5</v>
      </c>
      <c r="M4185"/>
      <c r="N4185" s="1">
        <v>8.1999999999999993</v>
      </c>
    </row>
    <row r="4186" spans="1:14" x14ac:dyDescent="0.25">
      <c r="A4186" s="1">
        <v>2016</v>
      </c>
      <c r="B4186" s="1" t="s">
        <v>158</v>
      </c>
      <c r="C4186" s="2" t="s">
        <v>578</v>
      </c>
      <c r="D4186" s="1">
        <f>LOOKUP(B4186,'country lookup'!A:A,'country lookup'!C:C)</f>
        <v>674</v>
      </c>
      <c r="E4186">
        <v>4</v>
      </c>
      <c r="F4186">
        <v>33504</v>
      </c>
      <c r="G4186" s="1">
        <v>10710.13</v>
      </c>
      <c r="H4186" s="1">
        <v>1</v>
      </c>
      <c r="I4186" s="1">
        <v>434.7826</v>
      </c>
      <c r="K4186" s="3"/>
      <c r="L4186">
        <v>2.2999999999999998</v>
      </c>
      <c r="M4186"/>
      <c r="N4186" s="1">
        <v>7.9</v>
      </c>
    </row>
    <row r="4187" spans="1:14" x14ac:dyDescent="0.25">
      <c r="A4187" s="1">
        <v>1990</v>
      </c>
      <c r="B4187" s="1" t="s">
        <v>159</v>
      </c>
      <c r="C4187" s="2" t="s">
        <v>602</v>
      </c>
      <c r="D4187" s="1">
        <f>LOOKUP(B4187,'country lookup'!A:A,'country lookup'!C:C)</f>
        <v>706</v>
      </c>
      <c r="E4187">
        <v>1</v>
      </c>
      <c r="F4187">
        <v>7225092</v>
      </c>
      <c r="G4187" s="1">
        <v>0</v>
      </c>
      <c r="H4187" s="1">
        <v>60699</v>
      </c>
      <c r="I4187" s="1">
        <v>337404.1</v>
      </c>
      <c r="J4187" s="1">
        <v>305785.09999999998</v>
      </c>
      <c r="K4187" s="3">
        <v>3700</v>
      </c>
      <c r="L4187">
        <v>179.9</v>
      </c>
      <c r="M4187">
        <v>1210</v>
      </c>
      <c r="N4187" s="1">
        <v>48.505000000000003</v>
      </c>
    </row>
    <row r="4188" spans="1:14" x14ac:dyDescent="0.25">
      <c r="A4188" s="1">
        <v>1991</v>
      </c>
      <c r="B4188" s="1" t="s">
        <v>159</v>
      </c>
      <c r="C4188" s="2" t="s">
        <v>602</v>
      </c>
      <c r="D4188" s="1">
        <f>LOOKUP(B4188,'country lookup'!A:A,'country lookup'!C:C)</f>
        <v>706</v>
      </c>
      <c r="E4188">
        <v>1</v>
      </c>
      <c r="F4188">
        <v>7274030</v>
      </c>
      <c r="G4188" s="1">
        <v>0</v>
      </c>
      <c r="H4188" s="1">
        <v>61003</v>
      </c>
      <c r="I4188" s="1">
        <v>345039.6</v>
      </c>
      <c r="J4188" s="1">
        <v>305785.09999999998</v>
      </c>
      <c r="K4188" s="3">
        <v>3700</v>
      </c>
      <c r="L4188">
        <v>176.8</v>
      </c>
      <c r="M4188">
        <v>1210</v>
      </c>
      <c r="N4188" s="1">
        <v>49.005000000000003</v>
      </c>
    </row>
    <row r="4189" spans="1:14" x14ac:dyDescent="0.25">
      <c r="A4189" s="1">
        <v>1992</v>
      </c>
      <c r="B4189" s="1" t="s">
        <v>159</v>
      </c>
      <c r="C4189" s="2" t="s">
        <v>602</v>
      </c>
      <c r="D4189" s="1">
        <f>LOOKUP(B4189,'country lookup'!A:A,'country lookup'!C:C)</f>
        <v>706</v>
      </c>
      <c r="E4189">
        <v>1</v>
      </c>
      <c r="F4189">
        <v>7295384</v>
      </c>
      <c r="G4189" s="1">
        <v>0</v>
      </c>
      <c r="H4189" s="1">
        <v>61569</v>
      </c>
      <c r="I4189" s="1">
        <v>353235.8</v>
      </c>
      <c r="J4189" s="1">
        <v>314049.59999999998</v>
      </c>
      <c r="K4189" s="3">
        <v>3700</v>
      </c>
      <c r="L4189">
        <v>174.3</v>
      </c>
      <c r="M4189">
        <v>1210</v>
      </c>
      <c r="N4189" s="1">
        <v>49.445999999999998</v>
      </c>
    </row>
    <row r="4190" spans="1:14" x14ac:dyDescent="0.25">
      <c r="A4190" s="1">
        <v>1993</v>
      </c>
      <c r="B4190" s="1" t="s">
        <v>159</v>
      </c>
      <c r="C4190" s="2" t="s">
        <v>602</v>
      </c>
      <c r="D4190" s="1">
        <f>LOOKUP(B4190,'country lookup'!A:A,'country lookup'!C:C)</f>
        <v>706</v>
      </c>
      <c r="E4190">
        <v>1</v>
      </c>
      <c r="F4190">
        <v>7315865</v>
      </c>
      <c r="G4190" s="1">
        <v>0</v>
      </c>
      <c r="H4190" s="1">
        <v>62699</v>
      </c>
      <c r="I4190" s="1">
        <v>361585.9</v>
      </c>
      <c r="J4190" s="1">
        <v>314049.59999999998</v>
      </c>
      <c r="K4190" s="3">
        <v>3800</v>
      </c>
      <c r="L4190">
        <v>173.4</v>
      </c>
      <c r="M4190">
        <v>1210</v>
      </c>
      <c r="N4190" s="1">
        <v>49.817</v>
      </c>
    </row>
    <row r="4191" spans="1:14" x14ac:dyDescent="0.25">
      <c r="A4191" s="1">
        <v>1994</v>
      </c>
      <c r="B4191" s="1" t="s">
        <v>159</v>
      </c>
      <c r="C4191" s="2" t="s">
        <v>602</v>
      </c>
      <c r="D4191" s="1">
        <f>LOOKUP(B4191,'country lookup'!A:A,'country lookup'!C:C)</f>
        <v>706</v>
      </c>
      <c r="E4191">
        <v>1</v>
      </c>
      <c r="F4191">
        <v>7372598</v>
      </c>
      <c r="G4191" s="1">
        <v>0</v>
      </c>
      <c r="H4191" s="1">
        <v>64170</v>
      </c>
      <c r="I4191" s="1">
        <v>370282.7</v>
      </c>
      <c r="J4191" s="1">
        <v>325000</v>
      </c>
      <c r="K4191" s="3">
        <v>3800</v>
      </c>
      <c r="L4191">
        <v>173.3</v>
      </c>
      <c r="M4191">
        <v>1200</v>
      </c>
      <c r="N4191" s="1">
        <v>50.1</v>
      </c>
    </row>
    <row r="4192" spans="1:14" x14ac:dyDescent="0.25">
      <c r="A4192" s="1">
        <v>1995</v>
      </c>
      <c r="B4192" s="1" t="s">
        <v>159</v>
      </c>
      <c r="C4192" s="2" t="s">
        <v>602</v>
      </c>
      <c r="D4192" s="1">
        <f>LOOKUP(B4192,'country lookup'!A:A,'country lookup'!C:C)</f>
        <v>706</v>
      </c>
      <c r="E4192">
        <v>1</v>
      </c>
      <c r="F4192">
        <v>7491637</v>
      </c>
      <c r="G4192" s="1">
        <v>0</v>
      </c>
      <c r="H4192" s="1">
        <v>65677</v>
      </c>
      <c r="I4192" s="1">
        <v>378978.6</v>
      </c>
      <c r="J4192" s="1">
        <v>327731.09999999998</v>
      </c>
      <c r="K4192" s="3">
        <v>3900</v>
      </c>
      <c r="L4192">
        <v>173.3</v>
      </c>
      <c r="M4192">
        <v>1190</v>
      </c>
      <c r="N4192" s="1">
        <v>50.264000000000003</v>
      </c>
    </row>
    <row r="4193" spans="1:14" x14ac:dyDescent="0.25">
      <c r="A4193" s="1">
        <v>1996</v>
      </c>
      <c r="B4193" s="1" t="s">
        <v>159</v>
      </c>
      <c r="C4193" s="2" t="s">
        <v>602</v>
      </c>
      <c r="D4193" s="1">
        <f>LOOKUP(B4193,'country lookup'!A:A,'country lookup'!C:C)</f>
        <v>706</v>
      </c>
      <c r="E4193">
        <v>1</v>
      </c>
      <c r="F4193">
        <v>7682686</v>
      </c>
      <c r="G4193" s="1">
        <v>0</v>
      </c>
      <c r="H4193" s="1">
        <v>67183</v>
      </c>
      <c r="I4193" s="1">
        <v>387668.8</v>
      </c>
      <c r="J4193" s="1">
        <v>327731.09999999998</v>
      </c>
      <c r="K4193" s="3">
        <v>3900</v>
      </c>
      <c r="L4193">
        <v>173.3</v>
      </c>
      <c r="M4193">
        <v>1190</v>
      </c>
      <c r="N4193" s="1">
        <v>50.283000000000001</v>
      </c>
    </row>
    <row r="4194" spans="1:14" x14ac:dyDescent="0.25">
      <c r="A4194" s="1">
        <v>1997</v>
      </c>
      <c r="B4194" s="1" t="s">
        <v>159</v>
      </c>
      <c r="C4194" s="2" t="s">
        <v>602</v>
      </c>
      <c r="D4194" s="1">
        <f>LOOKUP(B4194,'country lookup'!A:A,'country lookup'!C:C)</f>
        <v>706</v>
      </c>
      <c r="E4194">
        <v>1</v>
      </c>
      <c r="F4194">
        <v>7936127</v>
      </c>
      <c r="G4194" s="1">
        <v>0</v>
      </c>
      <c r="H4194" s="1">
        <v>68678</v>
      </c>
      <c r="I4194" s="1">
        <v>396295.4</v>
      </c>
      <c r="J4194" s="1">
        <v>336206.9</v>
      </c>
      <c r="K4194" s="3">
        <v>3900</v>
      </c>
      <c r="L4194">
        <v>173.3</v>
      </c>
      <c r="M4194">
        <v>1160</v>
      </c>
      <c r="N4194" s="1">
        <v>50.154000000000003</v>
      </c>
    </row>
    <row r="4195" spans="1:14" x14ac:dyDescent="0.25">
      <c r="A4195" s="1">
        <v>1998</v>
      </c>
      <c r="B4195" s="1" t="s">
        <v>159</v>
      </c>
      <c r="C4195" s="2" t="s">
        <v>602</v>
      </c>
      <c r="D4195" s="1">
        <f>LOOKUP(B4195,'country lookup'!A:A,'country lookup'!C:C)</f>
        <v>706</v>
      </c>
      <c r="E4195">
        <v>1</v>
      </c>
      <c r="F4195">
        <v>8235064</v>
      </c>
      <c r="G4195" s="1">
        <v>0</v>
      </c>
      <c r="H4195" s="1">
        <v>70158</v>
      </c>
      <c r="I4195" s="1">
        <v>404835.5</v>
      </c>
      <c r="J4195" s="1">
        <v>345132.7</v>
      </c>
      <c r="K4195" s="3">
        <v>3900</v>
      </c>
      <c r="L4195">
        <v>173.3</v>
      </c>
      <c r="M4195">
        <v>1130</v>
      </c>
      <c r="N4195" s="1">
        <v>49.887999999999998</v>
      </c>
    </row>
    <row r="4196" spans="1:14" x14ac:dyDescent="0.25">
      <c r="A4196" s="1">
        <v>1999</v>
      </c>
      <c r="B4196" s="1" t="s">
        <v>159</v>
      </c>
      <c r="C4196" s="2" t="s">
        <v>602</v>
      </c>
      <c r="D4196" s="1">
        <f>LOOKUP(B4196,'country lookup'!A:A,'country lookup'!C:C)</f>
        <v>706</v>
      </c>
      <c r="E4196">
        <v>1</v>
      </c>
      <c r="F4196">
        <v>8553601</v>
      </c>
      <c r="G4196" s="1">
        <v>0</v>
      </c>
      <c r="H4196" s="1">
        <v>71623</v>
      </c>
      <c r="I4196" s="1">
        <v>413289.1</v>
      </c>
      <c r="J4196" s="1">
        <v>342342.3</v>
      </c>
      <c r="K4196" s="3">
        <v>3900</v>
      </c>
      <c r="L4196">
        <v>173.3</v>
      </c>
      <c r="M4196">
        <v>1110</v>
      </c>
      <c r="N4196" s="1">
        <v>49.500999999999998</v>
      </c>
    </row>
    <row r="4197" spans="1:14" x14ac:dyDescent="0.25">
      <c r="A4197" s="1">
        <v>2000</v>
      </c>
      <c r="B4197" s="1" t="s">
        <v>159</v>
      </c>
      <c r="C4197" s="2" t="s">
        <v>602</v>
      </c>
      <c r="D4197" s="1">
        <f>LOOKUP(B4197,'country lookup'!A:A,'country lookup'!C:C)</f>
        <v>706</v>
      </c>
      <c r="E4197">
        <v>1</v>
      </c>
      <c r="F4197">
        <v>8872254</v>
      </c>
      <c r="G4197" s="1">
        <v>0</v>
      </c>
      <c r="H4197" s="1">
        <v>73082</v>
      </c>
      <c r="I4197" s="1">
        <v>421708</v>
      </c>
      <c r="J4197" s="1">
        <v>351851.9</v>
      </c>
      <c r="K4197" s="3">
        <v>3800</v>
      </c>
      <c r="L4197">
        <v>173.3</v>
      </c>
      <c r="M4197">
        <v>1080</v>
      </c>
      <c r="N4197" s="1">
        <v>49.024000000000001</v>
      </c>
    </row>
    <row r="4198" spans="1:14" x14ac:dyDescent="0.25">
      <c r="A4198" s="1">
        <v>2001</v>
      </c>
      <c r="B4198" s="1" t="s">
        <v>159</v>
      </c>
      <c r="C4198" s="2" t="s">
        <v>602</v>
      </c>
      <c r="D4198" s="1">
        <f>LOOKUP(B4198,'country lookup'!A:A,'country lookup'!C:C)</f>
        <v>706</v>
      </c>
      <c r="E4198">
        <v>1</v>
      </c>
      <c r="F4198">
        <v>9186725</v>
      </c>
      <c r="G4198" s="1">
        <v>0</v>
      </c>
      <c r="H4198" s="1">
        <v>74557</v>
      </c>
      <c r="I4198" s="1">
        <v>430219.3</v>
      </c>
      <c r="J4198" s="1">
        <v>361904.8</v>
      </c>
      <c r="K4198" s="3">
        <v>3800</v>
      </c>
      <c r="L4198">
        <v>173.3</v>
      </c>
      <c r="M4198">
        <v>1050</v>
      </c>
      <c r="N4198" s="1">
        <v>48.496000000000002</v>
      </c>
    </row>
    <row r="4199" spans="1:14" x14ac:dyDescent="0.25">
      <c r="A4199" s="1">
        <v>2002</v>
      </c>
      <c r="B4199" s="1" t="s">
        <v>159</v>
      </c>
      <c r="C4199" s="2" t="s">
        <v>602</v>
      </c>
      <c r="D4199" s="1">
        <f>LOOKUP(B4199,'country lookup'!A:A,'country lookup'!C:C)</f>
        <v>706</v>
      </c>
      <c r="E4199">
        <v>1</v>
      </c>
      <c r="F4199">
        <v>9501342</v>
      </c>
      <c r="G4199" s="1">
        <v>0</v>
      </c>
      <c r="H4199" s="1">
        <v>76074</v>
      </c>
      <c r="I4199" s="1">
        <v>438972.9</v>
      </c>
      <c r="J4199" s="1">
        <v>372549</v>
      </c>
      <c r="K4199" s="3">
        <v>3800</v>
      </c>
      <c r="L4199">
        <v>173.3</v>
      </c>
      <c r="M4199">
        <v>1020</v>
      </c>
      <c r="N4199" s="1">
        <v>47.954999999999998</v>
      </c>
    </row>
    <row r="4200" spans="1:14" x14ac:dyDescent="0.25">
      <c r="A4200" s="1">
        <v>2003</v>
      </c>
      <c r="B4200" s="1" t="s">
        <v>159</v>
      </c>
      <c r="C4200" s="2" t="s">
        <v>602</v>
      </c>
      <c r="D4200" s="1">
        <f>LOOKUP(B4200,'country lookup'!A:A,'country lookup'!C:C)</f>
        <v>706</v>
      </c>
      <c r="E4200">
        <v>1</v>
      </c>
      <c r="F4200">
        <v>9815412</v>
      </c>
      <c r="G4200" s="1">
        <v>0</v>
      </c>
      <c r="H4200" s="1">
        <v>77656</v>
      </c>
      <c r="I4200" s="1">
        <v>448101.6</v>
      </c>
      <c r="J4200" s="1">
        <v>380380.4</v>
      </c>
      <c r="K4200" s="3">
        <v>3800</v>
      </c>
      <c r="L4200">
        <v>173.3</v>
      </c>
      <c r="M4200">
        <v>999</v>
      </c>
      <c r="N4200" s="1">
        <v>47.433999999999997</v>
      </c>
    </row>
    <row r="4201" spans="1:14" x14ac:dyDescent="0.25">
      <c r="A4201" s="1">
        <v>2004</v>
      </c>
      <c r="B4201" s="1" t="s">
        <v>159</v>
      </c>
      <c r="C4201" s="2" t="s">
        <v>602</v>
      </c>
      <c r="D4201" s="1">
        <f>LOOKUP(B4201,'country lookup'!A:A,'country lookup'!C:C)</f>
        <v>706</v>
      </c>
      <c r="E4201">
        <v>1</v>
      </c>
      <c r="F4201">
        <v>10130243</v>
      </c>
      <c r="G4201" s="1">
        <v>0</v>
      </c>
      <c r="H4201" s="1">
        <v>79323</v>
      </c>
      <c r="I4201" s="1">
        <v>457720.7</v>
      </c>
      <c r="J4201" s="1">
        <v>381050.5</v>
      </c>
      <c r="K4201" s="3">
        <v>3800</v>
      </c>
      <c r="L4201">
        <v>173.3</v>
      </c>
      <c r="M4201">
        <v>971</v>
      </c>
      <c r="N4201" s="1">
        <v>46.948999999999998</v>
      </c>
    </row>
    <row r="4202" spans="1:14" x14ac:dyDescent="0.25">
      <c r="A4202" s="1">
        <v>2005</v>
      </c>
      <c r="B4202" s="1" t="s">
        <v>159</v>
      </c>
      <c r="C4202" s="2" t="s">
        <v>602</v>
      </c>
      <c r="D4202" s="1">
        <f>LOOKUP(B4202,'country lookup'!A:A,'country lookup'!C:C)</f>
        <v>706</v>
      </c>
      <c r="E4202">
        <v>1</v>
      </c>
      <c r="F4202">
        <v>10446863</v>
      </c>
      <c r="G4202" s="1">
        <v>0</v>
      </c>
      <c r="H4202" s="1">
        <v>81049</v>
      </c>
      <c r="I4202" s="1">
        <v>467950.3</v>
      </c>
      <c r="J4202" s="1">
        <v>394036.2</v>
      </c>
      <c r="K4202" s="3">
        <v>3700</v>
      </c>
      <c r="L4202">
        <v>173.2</v>
      </c>
      <c r="M4202">
        <v>939</v>
      </c>
      <c r="N4202" s="1">
        <v>46.497</v>
      </c>
    </row>
    <row r="4203" spans="1:14" x14ac:dyDescent="0.25">
      <c r="A4203" s="1">
        <v>2006</v>
      </c>
      <c r="B4203" s="1" t="s">
        <v>159</v>
      </c>
      <c r="C4203" s="2" t="s">
        <v>602</v>
      </c>
      <c r="D4203" s="1">
        <f>LOOKUP(B4203,'country lookup'!A:A,'country lookup'!C:C)</f>
        <v>706</v>
      </c>
      <c r="E4203">
        <v>1</v>
      </c>
      <c r="F4203">
        <v>10763905</v>
      </c>
      <c r="G4203" s="1">
        <v>0</v>
      </c>
      <c r="H4203" s="1">
        <v>82556</v>
      </c>
      <c r="I4203" s="1">
        <v>478308.2</v>
      </c>
      <c r="J4203" s="1">
        <v>395170.1</v>
      </c>
      <c r="K4203" s="3">
        <v>3700</v>
      </c>
      <c r="L4203">
        <v>172.6</v>
      </c>
      <c r="M4203">
        <v>911</v>
      </c>
      <c r="N4203" s="1">
        <v>46.061999999999998</v>
      </c>
    </row>
    <row r="4204" spans="1:14" x14ac:dyDescent="0.25">
      <c r="A4204" s="1">
        <v>2007</v>
      </c>
      <c r="B4204" s="1" t="s">
        <v>159</v>
      </c>
      <c r="C4204" s="2" t="s">
        <v>602</v>
      </c>
      <c r="D4204" s="1">
        <f>LOOKUP(B4204,'country lookup'!A:A,'country lookup'!C:C)</f>
        <v>706</v>
      </c>
      <c r="E4204">
        <v>1</v>
      </c>
      <c r="F4204">
        <v>11080121</v>
      </c>
      <c r="G4204" s="1">
        <v>0</v>
      </c>
      <c r="H4204" s="1">
        <v>83414</v>
      </c>
      <c r="I4204" s="1">
        <v>489231.7</v>
      </c>
      <c r="J4204" s="1">
        <v>406779.7</v>
      </c>
      <c r="K4204" s="3">
        <v>3600</v>
      </c>
      <c r="L4204">
        <v>170.5</v>
      </c>
      <c r="M4204">
        <v>885</v>
      </c>
      <c r="N4204" s="1">
        <v>45.616</v>
      </c>
    </row>
    <row r="4205" spans="1:14" x14ac:dyDescent="0.25">
      <c r="A4205" s="1">
        <v>2008</v>
      </c>
      <c r="B4205" s="1" t="s">
        <v>159</v>
      </c>
      <c r="C4205" s="2" t="s">
        <v>602</v>
      </c>
      <c r="D4205" s="1">
        <f>LOOKUP(B4205,'country lookup'!A:A,'country lookup'!C:C)</f>
        <v>706</v>
      </c>
      <c r="E4205">
        <v>1</v>
      </c>
      <c r="F4205">
        <v>11397188</v>
      </c>
      <c r="G4205" s="1">
        <v>0</v>
      </c>
      <c r="H4205" s="1">
        <v>83530</v>
      </c>
      <c r="I4205" s="1">
        <v>500179.6</v>
      </c>
      <c r="J4205" s="1">
        <v>416185</v>
      </c>
      <c r="K4205" s="3">
        <v>3600</v>
      </c>
      <c r="L4205">
        <v>167</v>
      </c>
      <c r="M4205">
        <v>865</v>
      </c>
      <c r="N4205" s="1">
        <v>45.146000000000001</v>
      </c>
    </row>
    <row r="4206" spans="1:14" x14ac:dyDescent="0.25">
      <c r="A4206" s="1">
        <v>2009</v>
      </c>
      <c r="B4206" s="1" t="s">
        <v>159</v>
      </c>
      <c r="C4206" s="2" t="s">
        <v>602</v>
      </c>
      <c r="D4206" s="1">
        <f>LOOKUP(B4206,'country lookup'!A:A,'country lookup'!C:C)</f>
        <v>706</v>
      </c>
      <c r="E4206">
        <v>1</v>
      </c>
      <c r="F4206">
        <v>11717692</v>
      </c>
      <c r="G4206" s="1">
        <v>0</v>
      </c>
      <c r="H4206" s="1">
        <v>83380</v>
      </c>
      <c r="I4206" s="1">
        <v>511220.1</v>
      </c>
      <c r="J4206" s="1">
        <v>413711.6</v>
      </c>
      <c r="K4206" s="3">
        <v>3600</v>
      </c>
      <c r="L4206">
        <v>163.1</v>
      </c>
      <c r="M4206">
        <v>846</v>
      </c>
      <c r="N4206" s="1">
        <v>44.655999999999999</v>
      </c>
    </row>
    <row r="4207" spans="1:14" x14ac:dyDescent="0.25">
      <c r="A4207" s="1">
        <v>2010</v>
      </c>
      <c r="B4207" s="1" t="s">
        <v>159</v>
      </c>
      <c r="C4207" s="2" t="s">
        <v>602</v>
      </c>
      <c r="D4207" s="1">
        <f>LOOKUP(B4207,'country lookup'!A:A,'country lookup'!C:C)</f>
        <v>706</v>
      </c>
      <c r="E4207">
        <v>1</v>
      </c>
      <c r="F4207">
        <v>12043883</v>
      </c>
      <c r="G4207" s="1">
        <v>0</v>
      </c>
      <c r="H4207" s="1">
        <v>82851</v>
      </c>
      <c r="I4207" s="1">
        <v>522389.7</v>
      </c>
      <c r="J4207" s="1">
        <v>426829.3</v>
      </c>
      <c r="K4207" s="3">
        <v>3500</v>
      </c>
      <c r="L4207">
        <v>158.6</v>
      </c>
      <c r="M4207">
        <v>820</v>
      </c>
      <c r="N4207" s="1">
        <v>44.161999999999999</v>
      </c>
    </row>
    <row r="4208" spans="1:14" x14ac:dyDescent="0.25">
      <c r="A4208" s="1">
        <v>2011</v>
      </c>
      <c r="B4208" s="1" t="s">
        <v>159</v>
      </c>
      <c r="C4208" s="2" t="s">
        <v>602</v>
      </c>
      <c r="D4208" s="1">
        <f>LOOKUP(B4208,'country lookup'!A:A,'country lookup'!C:C)</f>
        <v>706</v>
      </c>
      <c r="E4208">
        <v>1</v>
      </c>
      <c r="F4208">
        <v>12376302</v>
      </c>
      <c r="G4208" s="1">
        <v>0</v>
      </c>
      <c r="H4208" s="1">
        <v>81968</v>
      </c>
      <c r="I4208" s="1">
        <v>533993.5</v>
      </c>
      <c r="J4208" s="1">
        <v>433168.3</v>
      </c>
      <c r="K4208" s="3">
        <v>3500</v>
      </c>
      <c r="L4208">
        <v>153.5</v>
      </c>
      <c r="M4208">
        <v>808</v>
      </c>
      <c r="N4208" s="1">
        <v>43.688000000000002</v>
      </c>
    </row>
    <row r="4209" spans="1:14" x14ac:dyDescent="0.25">
      <c r="A4209" s="1">
        <v>2012</v>
      </c>
      <c r="B4209" s="1" t="s">
        <v>159</v>
      </c>
      <c r="C4209" s="2" t="s">
        <v>602</v>
      </c>
      <c r="D4209" s="1">
        <f>LOOKUP(B4209,'country lookup'!A:A,'country lookup'!C:C)</f>
        <v>706</v>
      </c>
      <c r="E4209">
        <v>1</v>
      </c>
      <c r="F4209">
        <v>12715510</v>
      </c>
      <c r="G4209" s="1">
        <v>0</v>
      </c>
      <c r="H4209" s="1">
        <v>81280</v>
      </c>
      <c r="I4209" s="1">
        <v>545869.69999999995</v>
      </c>
      <c r="J4209" s="1">
        <v>442477.9</v>
      </c>
      <c r="K4209" s="3">
        <v>3500</v>
      </c>
      <c r="L4209">
        <v>148.9</v>
      </c>
      <c r="M4209">
        <v>791</v>
      </c>
      <c r="N4209" s="1">
        <v>43.253999999999998</v>
      </c>
    </row>
    <row r="4210" spans="1:14" x14ac:dyDescent="0.25">
      <c r="A4210" s="1">
        <v>2013</v>
      </c>
      <c r="B4210" s="1" t="s">
        <v>159</v>
      </c>
      <c r="C4210" s="2" t="s">
        <v>602</v>
      </c>
      <c r="D4210" s="1">
        <f>LOOKUP(B4210,'country lookup'!A:A,'country lookup'!C:C)</f>
        <v>706</v>
      </c>
      <c r="E4210">
        <v>1</v>
      </c>
      <c r="F4210">
        <v>13063706</v>
      </c>
      <c r="G4210" s="1">
        <v>0</v>
      </c>
      <c r="H4210" s="1">
        <v>80421</v>
      </c>
      <c r="I4210" s="1">
        <v>558091.6</v>
      </c>
      <c r="J4210" s="1">
        <v>451612.9</v>
      </c>
      <c r="K4210" s="3">
        <v>3500</v>
      </c>
      <c r="L4210">
        <v>144.1</v>
      </c>
      <c r="M4210">
        <v>775</v>
      </c>
      <c r="N4210" s="1">
        <v>42.877000000000002</v>
      </c>
    </row>
    <row r="4211" spans="1:14" x14ac:dyDescent="0.25">
      <c r="A4211" s="1">
        <v>2014</v>
      </c>
      <c r="B4211" s="1" t="s">
        <v>159</v>
      </c>
      <c r="C4211" s="2" t="s">
        <v>602</v>
      </c>
      <c r="D4211" s="1">
        <f>LOOKUP(B4211,'country lookup'!A:A,'country lookup'!C:C)</f>
        <v>706</v>
      </c>
      <c r="E4211">
        <v>1</v>
      </c>
      <c r="F4211">
        <v>13423576</v>
      </c>
      <c r="G4211" s="1">
        <v>0</v>
      </c>
      <c r="H4211" s="1">
        <v>79730</v>
      </c>
      <c r="I4211" s="1">
        <v>570314.69999999995</v>
      </c>
      <c r="J4211" s="1">
        <v>451527.2</v>
      </c>
      <c r="K4211" s="3">
        <v>3500</v>
      </c>
      <c r="L4211">
        <v>139.80000000000001</v>
      </c>
      <c r="M4211">
        <v>753</v>
      </c>
      <c r="N4211" s="1">
        <v>42.561</v>
      </c>
    </row>
    <row r="4212" spans="1:14" x14ac:dyDescent="0.25">
      <c r="A4212" s="1">
        <v>2015</v>
      </c>
      <c r="B4212" s="1" t="s">
        <v>159</v>
      </c>
      <c r="C4212" s="2" t="s">
        <v>602</v>
      </c>
      <c r="D4212" s="1">
        <f>LOOKUP(B4212,'country lookup'!A:A,'country lookup'!C:C)</f>
        <v>706</v>
      </c>
      <c r="E4212">
        <v>1</v>
      </c>
      <c r="F4212">
        <v>13797201</v>
      </c>
      <c r="G4212" s="1">
        <v>0</v>
      </c>
      <c r="H4212" s="1">
        <v>79093</v>
      </c>
      <c r="I4212" s="1">
        <v>583281.69999999995</v>
      </c>
      <c r="K4212" s="3">
        <v>3400</v>
      </c>
      <c r="L4212">
        <v>135.6</v>
      </c>
      <c r="M4212">
        <v>732</v>
      </c>
      <c r="N4212" s="1">
        <v>42.302999999999997</v>
      </c>
    </row>
    <row r="4213" spans="1:14" x14ac:dyDescent="0.25">
      <c r="A4213" s="1">
        <v>2016</v>
      </c>
      <c r="B4213" s="1" t="s">
        <v>159</v>
      </c>
      <c r="C4213" s="2" t="s">
        <v>602</v>
      </c>
      <c r="D4213" s="1">
        <f>LOOKUP(B4213,'country lookup'!A:A,'country lookup'!C:C)</f>
        <v>706</v>
      </c>
      <c r="E4213">
        <v>1</v>
      </c>
      <c r="F4213">
        <v>14185613</v>
      </c>
      <c r="G4213" s="1">
        <v>0</v>
      </c>
      <c r="H4213" s="1">
        <v>78469</v>
      </c>
      <c r="I4213" s="1">
        <v>596722.4</v>
      </c>
      <c r="K4213" s="3"/>
      <c r="L4213">
        <v>131.5</v>
      </c>
      <c r="M4213"/>
      <c r="N4213" s="1">
        <v>42.095999999999997</v>
      </c>
    </row>
    <row r="4214" spans="1:14" x14ac:dyDescent="0.25">
      <c r="A4214" s="1">
        <v>1990</v>
      </c>
      <c r="B4214" s="1" t="s">
        <v>160</v>
      </c>
      <c r="C4214" s="2" t="s">
        <v>586</v>
      </c>
      <c r="D4214" s="1">
        <f>LOOKUP(B4214,'country lookup'!A:A,'country lookup'!C:C)</f>
        <v>688</v>
      </c>
      <c r="E4214">
        <v>3</v>
      </c>
      <c r="F4214">
        <v>7586000</v>
      </c>
      <c r="G4214" s="1">
        <v>0</v>
      </c>
      <c r="H4214" s="1">
        <v>4063</v>
      </c>
      <c r="I4214" s="1">
        <v>144078</v>
      </c>
      <c r="J4214" s="1">
        <v>142857.1</v>
      </c>
      <c r="K4214" s="3">
        <v>19</v>
      </c>
      <c r="L4214">
        <v>28.2</v>
      </c>
      <c r="M4214">
        <v>14</v>
      </c>
    </row>
    <row r="4215" spans="1:14" x14ac:dyDescent="0.25">
      <c r="A4215" s="1">
        <v>1991</v>
      </c>
      <c r="B4215" s="1" t="s">
        <v>160</v>
      </c>
      <c r="C4215" s="2" t="s">
        <v>586</v>
      </c>
      <c r="D4215" s="1">
        <f>LOOKUP(B4215,'country lookup'!A:A,'country lookup'!C:C)</f>
        <v>688</v>
      </c>
      <c r="E4215">
        <v>3</v>
      </c>
      <c r="F4215">
        <v>7595636</v>
      </c>
      <c r="G4215" s="1">
        <v>0</v>
      </c>
      <c r="H4215" s="1">
        <v>3691</v>
      </c>
      <c r="I4215" s="1">
        <v>141417.60000000001</v>
      </c>
      <c r="J4215" s="1">
        <v>140000</v>
      </c>
      <c r="K4215" s="3">
        <v>20</v>
      </c>
      <c r="L4215">
        <v>26.1</v>
      </c>
      <c r="M4215">
        <v>15</v>
      </c>
      <c r="N4215" s="1">
        <v>11.9</v>
      </c>
    </row>
    <row r="4216" spans="1:14" x14ac:dyDescent="0.25">
      <c r="A4216" s="1">
        <v>1992</v>
      </c>
      <c r="B4216" s="1" t="s">
        <v>160</v>
      </c>
      <c r="C4216" s="2" t="s">
        <v>586</v>
      </c>
      <c r="D4216" s="1">
        <f>LOOKUP(B4216,'country lookup'!A:A,'country lookup'!C:C)</f>
        <v>688</v>
      </c>
      <c r="E4216">
        <v>3</v>
      </c>
      <c r="F4216">
        <v>7646424</v>
      </c>
      <c r="G4216" s="1">
        <v>0</v>
      </c>
      <c r="H4216" s="1">
        <v>3392</v>
      </c>
      <c r="I4216" s="1">
        <v>138449</v>
      </c>
      <c r="J4216" s="1">
        <v>146666.70000000001</v>
      </c>
      <c r="K4216" s="3">
        <v>21</v>
      </c>
      <c r="L4216">
        <v>24.5</v>
      </c>
      <c r="M4216">
        <v>15</v>
      </c>
    </row>
    <row r="4217" spans="1:14" x14ac:dyDescent="0.25">
      <c r="A4217" s="1">
        <v>1993</v>
      </c>
      <c r="B4217" s="1" t="s">
        <v>160</v>
      </c>
      <c r="C4217" s="2" t="s">
        <v>586</v>
      </c>
      <c r="D4217" s="1">
        <f>LOOKUP(B4217,'country lookup'!A:A,'country lookup'!C:C)</f>
        <v>688</v>
      </c>
      <c r="E4217">
        <v>3</v>
      </c>
      <c r="F4217">
        <v>7699307</v>
      </c>
      <c r="G4217" s="1">
        <v>0</v>
      </c>
      <c r="H4217" s="1">
        <v>3134</v>
      </c>
      <c r="I4217" s="1">
        <v>135671</v>
      </c>
      <c r="J4217" s="1">
        <v>137500</v>
      </c>
      <c r="K4217" s="3">
        <v>22</v>
      </c>
      <c r="L4217">
        <v>23.1</v>
      </c>
      <c r="M4217">
        <v>16</v>
      </c>
    </row>
    <row r="4218" spans="1:14" x14ac:dyDescent="0.25">
      <c r="A4218" s="1">
        <v>1994</v>
      </c>
      <c r="B4218" s="1" t="s">
        <v>160</v>
      </c>
      <c r="C4218" s="2" t="s">
        <v>586</v>
      </c>
      <c r="D4218" s="1">
        <f>LOOKUP(B4218,'country lookup'!A:A,'country lookup'!C:C)</f>
        <v>688</v>
      </c>
      <c r="E4218">
        <v>3</v>
      </c>
      <c r="F4218">
        <v>7734639</v>
      </c>
      <c r="G4218" s="1">
        <v>0</v>
      </c>
      <c r="H4218" s="1">
        <v>2875</v>
      </c>
      <c r="I4218" s="1">
        <v>133101.9</v>
      </c>
      <c r="J4218" s="1">
        <v>125000</v>
      </c>
      <c r="K4218" s="3">
        <v>22</v>
      </c>
      <c r="L4218">
        <v>21.6</v>
      </c>
      <c r="M4218">
        <v>16</v>
      </c>
    </row>
    <row r="4219" spans="1:14" x14ac:dyDescent="0.25">
      <c r="A4219" s="1">
        <v>1995</v>
      </c>
      <c r="B4219" s="1" t="s">
        <v>160</v>
      </c>
      <c r="C4219" s="2" t="s">
        <v>586</v>
      </c>
      <c r="D4219" s="1">
        <f>LOOKUP(B4219,'country lookup'!A:A,'country lookup'!C:C)</f>
        <v>688</v>
      </c>
      <c r="E4219">
        <v>3</v>
      </c>
      <c r="F4219">
        <v>7625357</v>
      </c>
      <c r="G4219" s="1">
        <v>0</v>
      </c>
      <c r="H4219" s="1">
        <v>2570</v>
      </c>
      <c r="I4219" s="1">
        <v>131122.4</v>
      </c>
      <c r="J4219" s="1">
        <v>140000</v>
      </c>
      <c r="K4219" s="3">
        <v>20</v>
      </c>
      <c r="L4219">
        <v>19.600000000000001</v>
      </c>
      <c r="M4219">
        <v>15</v>
      </c>
      <c r="N4219" s="1">
        <v>11.3</v>
      </c>
    </row>
    <row r="4220" spans="1:14" x14ac:dyDescent="0.25">
      <c r="A4220" s="1">
        <v>1996</v>
      </c>
      <c r="B4220" s="1" t="s">
        <v>160</v>
      </c>
      <c r="C4220" s="2" t="s">
        <v>586</v>
      </c>
      <c r="D4220" s="1">
        <f>LOOKUP(B4220,'country lookup'!A:A,'country lookup'!C:C)</f>
        <v>688</v>
      </c>
      <c r="E4220">
        <v>3</v>
      </c>
      <c r="F4220">
        <v>7617794</v>
      </c>
      <c r="G4220" s="1">
        <v>0</v>
      </c>
      <c r="H4220" s="1">
        <v>2233</v>
      </c>
      <c r="I4220" s="1">
        <v>128333.3</v>
      </c>
      <c r="J4220" s="1">
        <v>131250</v>
      </c>
      <c r="K4220" s="3">
        <v>21</v>
      </c>
      <c r="L4220">
        <v>17.399999999999999</v>
      </c>
      <c r="M4220">
        <v>16</v>
      </c>
      <c r="N4220" s="1">
        <v>10.8</v>
      </c>
    </row>
    <row r="4221" spans="1:14" x14ac:dyDescent="0.25">
      <c r="A4221" s="1">
        <v>1997</v>
      </c>
      <c r="B4221" s="1" t="s">
        <v>160</v>
      </c>
      <c r="C4221" s="2" t="s">
        <v>586</v>
      </c>
      <c r="D4221" s="1">
        <f>LOOKUP(B4221,'country lookup'!A:A,'country lookup'!C:C)</f>
        <v>688</v>
      </c>
      <c r="E4221">
        <v>3</v>
      </c>
      <c r="F4221">
        <v>7596501</v>
      </c>
      <c r="G4221" s="1">
        <v>0</v>
      </c>
      <c r="H4221" s="1">
        <v>1943</v>
      </c>
      <c r="I4221" s="1">
        <v>126168.8</v>
      </c>
      <c r="J4221" s="1">
        <v>137500</v>
      </c>
      <c r="K4221" s="3">
        <v>21</v>
      </c>
      <c r="L4221">
        <v>15.4</v>
      </c>
      <c r="M4221">
        <v>16</v>
      </c>
      <c r="N4221" s="1">
        <v>10.49</v>
      </c>
    </row>
    <row r="4222" spans="1:14" x14ac:dyDescent="0.25">
      <c r="A4222" s="1">
        <v>1998</v>
      </c>
      <c r="B4222" s="1" t="s">
        <v>160</v>
      </c>
      <c r="C4222" s="2" t="s">
        <v>586</v>
      </c>
      <c r="D4222" s="1">
        <f>LOOKUP(B4222,'country lookup'!A:A,'country lookup'!C:C)</f>
        <v>688</v>
      </c>
      <c r="E4222">
        <v>3</v>
      </c>
      <c r="F4222">
        <v>7567745</v>
      </c>
      <c r="G4222" s="1">
        <v>0</v>
      </c>
      <c r="H4222" s="1">
        <v>1739</v>
      </c>
      <c r="I4222" s="1">
        <v>124214.3</v>
      </c>
      <c r="J4222" s="1">
        <v>129411.8</v>
      </c>
      <c r="K4222" s="3">
        <v>22</v>
      </c>
      <c r="L4222">
        <v>14</v>
      </c>
      <c r="M4222">
        <v>17</v>
      </c>
      <c r="N4222" s="1">
        <v>10.09</v>
      </c>
    </row>
    <row r="4223" spans="1:14" x14ac:dyDescent="0.25">
      <c r="A4223" s="1">
        <v>1999</v>
      </c>
      <c r="B4223" s="1" t="s">
        <v>160</v>
      </c>
      <c r="C4223" s="2" t="s">
        <v>586</v>
      </c>
      <c r="D4223" s="1">
        <f>LOOKUP(B4223,'country lookup'!A:A,'country lookup'!C:C)</f>
        <v>688</v>
      </c>
      <c r="E4223">
        <v>3</v>
      </c>
      <c r="F4223">
        <v>7540401</v>
      </c>
      <c r="G4223" s="1">
        <v>0</v>
      </c>
      <c r="H4223" s="1">
        <v>1604</v>
      </c>
      <c r="I4223" s="1">
        <v>121515.2</v>
      </c>
      <c r="J4223" s="1">
        <v>117647.1</v>
      </c>
      <c r="K4223" s="3">
        <v>22</v>
      </c>
      <c r="L4223">
        <v>13.2</v>
      </c>
      <c r="M4223">
        <v>17</v>
      </c>
      <c r="N4223" s="1">
        <v>9.6</v>
      </c>
    </row>
    <row r="4224" spans="1:14" x14ac:dyDescent="0.25">
      <c r="A4224" s="1">
        <v>2000</v>
      </c>
      <c r="B4224" s="1" t="s">
        <v>160</v>
      </c>
      <c r="C4224" s="2" t="s">
        <v>586</v>
      </c>
      <c r="D4224" s="1">
        <f>LOOKUP(B4224,'country lookup'!A:A,'country lookup'!C:C)</f>
        <v>688</v>
      </c>
      <c r="E4224">
        <v>3</v>
      </c>
      <c r="F4224">
        <v>7516346</v>
      </c>
      <c r="G4224" s="1">
        <v>1153.8779999999999</v>
      </c>
      <c r="H4224" s="1">
        <v>1505</v>
      </c>
      <c r="I4224" s="1">
        <v>119444.4</v>
      </c>
      <c r="J4224" s="1">
        <v>117647.1</v>
      </c>
      <c r="K4224" s="3">
        <v>20</v>
      </c>
      <c r="L4224">
        <v>12.6</v>
      </c>
      <c r="M4224">
        <v>17</v>
      </c>
      <c r="N4224" s="1">
        <v>9.8000000000000007</v>
      </c>
    </row>
    <row r="4225" spans="1:14" x14ac:dyDescent="0.25">
      <c r="A4225" s="1">
        <v>2001</v>
      </c>
      <c r="B4225" s="1" t="s">
        <v>160</v>
      </c>
      <c r="C4225" s="2" t="s">
        <v>586</v>
      </c>
      <c r="D4225" s="1">
        <f>LOOKUP(B4225,'country lookup'!A:A,'country lookup'!C:C)</f>
        <v>688</v>
      </c>
      <c r="E4225">
        <v>3</v>
      </c>
      <c r="F4225">
        <v>7503433</v>
      </c>
      <c r="G4225" s="1">
        <v>1311.002</v>
      </c>
      <c r="H4225" s="1">
        <v>1417</v>
      </c>
      <c r="I4225" s="1">
        <v>117107.4</v>
      </c>
      <c r="J4225" s="1">
        <v>105882.4</v>
      </c>
      <c r="K4225" s="3">
        <v>20</v>
      </c>
      <c r="L4225">
        <v>12.1</v>
      </c>
      <c r="M4225">
        <v>17</v>
      </c>
      <c r="N4225" s="1">
        <v>10.5</v>
      </c>
    </row>
    <row r="4226" spans="1:14" x14ac:dyDescent="0.25">
      <c r="A4226" s="1">
        <v>2002</v>
      </c>
      <c r="B4226" s="1" t="s">
        <v>160</v>
      </c>
      <c r="C4226" s="2" t="s">
        <v>586</v>
      </c>
      <c r="D4226" s="1">
        <f>LOOKUP(B4226,'country lookup'!A:A,'country lookup'!C:C)</f>
        <v>688</v>
      </c>
      <c r="E4226">
        <v>3</v>
      </c>
      <c r="F4226">
        <v>7496522</v>
      </c>
      <c r="G4226" s="1">
        <v>1592.9970000000001</v>
      </c>
      <c r="H4226" s="1">
        <v>1315</v>
      </c>
      <c r="I4226" s="1">
        <v>114347.8</v>
      </c>
      <c r="J4226" s="1">
        <v>106250</v>
      </c>
      <c r="K4226" s="3">
        <v>18</v>
      </c>
      <c r="L4226">
        <v>11.5</v>
      </c>
      <c r="M4226">
        <v>16</v>
      </c>
      <c r="N4226" s="1">
        <v>10.4</v>
      </c>
    </row>
    <row r="4227" spans="1:14" x14ac:dyDescent="0.25">
      <c r="A4227" s="1">
        <v>2003</v>
      </c>
      <c r="B4227" s="1" t="s">
        <v>160</v>
      </c>
      <c r="C4227" s="2" t="s">
        <v>586</v>
      </c>
      <c r="D4227" s="1">
        <f>LOOKUP(B4227,'country lookup'!A:A,'country lookup'!C:C)</f>
        <v>688</v>
      </c>
      <c r="E4227">
        <v>3</v>
      </c>
      <c r="F4227">
        <v>7480591</v>
      </c>
      <c r="G4227" s="1">
        <v>1564.0029999999999</v>
      </c>
      <c r="H4227" s="1">
        <v>1186</v>
      </c>
      <c r="I4227" s="1">
        <v>111886.8</v>
      </c>
      <c r="J4227" s="1">
        <v>100000</v>
      </c>
      <c r="K4227" s="3">
        <v>17</v>
      </c>
      <c r="L4227">
        <v>10.6</v>
      </c>
      <c r="M4227">
        <v>16</v>
      </c>
      <c r="N4227" s="1">
        <v>10.6</v>
      </c>
    </row>
    <row r="4228" spans="1:14" x14ac:dyDescent="0.25">
      <c r="A4228" s="1">
        <v>2004</v>
      </c>
      <c r="B4228" s="1" t="s">
        <v>160</v>
      </c>
      <c r="C4228" s="2" t="s">
        <v>586</v>
      </c>
      <c r="D4228" s="1">
        <f>LOOKUP(B4228,'country lookup'!A:A,'country lookup'!C:C)</f>
        <v>688</v>
      </c>
      <c r="E4228">
        <v>3</v>
      </c>
      <c r="F4228">
        <v>7463157</v>
      </c>
      <c r="G4228" s="1">
        <v>1793.806</v>
      </c>
      <c r="H4228" s="1">
        <v>1053</v>
      </c>
      <c r="I4228" s="1">
        <v>108556.7</v>
      </c>
      <c r="J4228" s="1">
        <v>100000</v>
      </c>
      <c r="K4228" s="3">
        <v>16</v>
      </c>
      <c r="L4228">
        <v>9.6999999999999993</v>
      </c>
      <c r="M4228">
        <v>15</v>
      </c>
      <c r="N4228" s="1">
        <v>10.5</v>
      </c>
    </row>
    <row r="4229" spans="1:14" x14ac:dyDescent="0.25">
      <c r="A4229" s="1">
        <v>2005</v>
      </c>
      <c r="B4229" s="1" t="s">
        <v>160</v>
      </c>
      <c r="C4229" s="2" t="s">
        <v>586</v>
      </c>
      <c r="D4229" s="1">
        <f>LOOKUP(B4229,'country lookup'!A:A,'country lookup'!C:C)</f>
        <v>688</v>
      </c>
      <c r="E4229">
        <v>3</v>
      </c>
      <c r="F4229">
        <v>7440769</v>
      </c>
      <c r="G4229" s="1">
        <v>1920.74</v>
      </c>
      <c r="H4229" s="1">
        <v>946</v>
      </c>
      <c r="I4229" s="1">
        <v>106292.1</v>
      </c>
      <c r="J4229" s="1">
        <v>100000</v>
      </c>
      <c r="K4229" s="3">
        <v>15</v>
      </c>
      <c r="L4229">
        <v>8.9</v>
      </c>
      <c r="M4229">
        <v>15</v>
      </c>
      <c r="N4229" s="1">
        <v>9.6999999999999993</v>
      </c>
    </row>
    <row r="4230" spans="1:14" x14ac:dyDescent="0.25">
      <c r="A4230" s="1">
        <v>2006</v>
      </c>
      <c r="B4230" s="1" t="s">
        <v>160</v>
      </c>
      <c r="C4230" s="2" t="s">
        <v>586</v>
      </c>
      <c r="D4230" s="1">
        <f>LOOKUP(B4230,'country lookup'!A:A,'country lookup'!C:C)</f>
        <v>688</v>
      </c>
      <c r="E4230">
        <v>3</v>
      </c>
      <c r="F4230">
        <v>7411569</v>
      </c>
      <c r="G4230" s="1">
        <v>2156.8850000000002</v>
      </c>
      <c r="H4230" s="1">
        <v>874</v>
      </c>
      <c r="I4230" s="1">
        <v>104047.6</v>
      </c>
      <c r="J4230" s="1">
        <v>93333.33</v>
      </c>
      <c r="K4230" s="3">
        <v>15</v>
      </c>
      <c r="L4230">
        <v>8.4</v>
      </c>
      <c r="M4230">
        <v>15</v>
      </c>
      <c r="N4230" s="1">
        <v>9.58</v>
      </c>
    </row>
    <row r="4231" spans="1:14" x14ac:dyDescent="0.25">
      <c r="A4231" s="1">
        <v>2007</v>
      </c>
      <c r="B4231" s="1" t="s">
        <v>160</v>
      </c>
      <c r="C4231" s="2" t="s">
        <v>586</v>
      </c>
      <c r="D4231" s="1">
        <f>LOOKUP(B4231,'country lookup'!A:A,'country lookup'!C:C)</f>
        <v>688</v>
      </c>
      <c r="E4231">
        <v>3</v>
      </c>
      <c r="F4231">
        <v>7381579</v>
      </c>
      <c r="G4231" s="1">
        <v>2415.1060000000002</v>
      </c>
      <c r="H4231" s="1">
        <v>827</v>
      </c>
      <c r="I4231" s="1">
        <v>102098.8</v>
      </c>
      <c r="J4231" s="1">
        <v>100000</v>
      </c>
      <c r="K4231" s="3">
        <v>14</v>
      </c>
      <c r="L4231">
        <v>8.1</v>
      </c>
      <c r="M4231">
        <v>14</v>
      </c>
      <c r="N4231" s="1">
        <v>9.2200000000000006</v>
      </c>
    </row>
    <row r="4232" spans="1:14" x14ac:dyDescent="0.25">
      <c r="A4232" s="1">
        <v>2008</v>
      </c>
      <c r="B4232" s="1" t="s">
        <v>160</v>
      </c>
      <c r="C4232" s="2" t="s">
        <v>586</v>
      </c>
      <c r="D4232" s="1">
        <f>LOOKUP(B4232,'country lookup'!A:A,'country lookup'!C:C)</f>
        <v>688</v>
      </c>
      <c r="E4232">
        <v>3</v>
      </c>
      <c r="F4232">
        <v>7350222</v>
      </c>
      <c r="G4232" s="1">
        <v>2530.0619999999999</v>
      </c>
      <c r="H4232" s="1">
        <v>794</v>
      </c>
      <c r="I4232" s="1">
        <v>100506.3</v>
      </c>
      <c r="J4232" s="1">
        <v>93333.33</v>
      </c>
      <c r="K4232" s="3">
        <v>14</v>
      </c>
      <c r="L4232">
        <v>7.9</v>
      </c>
      <c r="M4232">
        <v>15</v>
      </c>
      <c r="N4232" s="1">
        <v>9.4</v>
      </c>
    </row>
    <row r="4233" spans="1:14" x14ac:dyDescent="0.25">
      <c r="A4233" s="1">
        <v>2009</v>
      </c>
      <c r="B4233" s="1" t="s">
        <v>160</v>
      </c>
      <c r="C4233" s="2" t="s">
        <v>586</v>
      </c>
      <c r="D4233" s="1">
        <f>LOOKUP(B4233,'country lookup'!A:A,'country lookup'!C:C)</f>
        <v>688</v>
      </c>
      <c r="E4233">
        <v>3</v>
      </c>
      <c r="F4233">
        <v>7320807</v>
      </c>
      <c r="G4233" s="1">
        <v>2344.94</v>
      </c>
      <c r="H4233" s="1">
        <v>769</v>
      </c>
      <c r="I4233" s="1">
        <v>98589.74</v>
      </c>
      <c r="J4233" s="1">
        <v>100000</v>
      </c>
      <c r="K4233" s="3">
        <v>14</v>
      </c>
      <c r="L4233">
        <v>7.8</v>
      </c>
      <c r="M4233">
        <v>15</v>
      </c>
      <c r="N4233" s="1">
        <v>9.6</v>
      </c>
    </row>
    <row r="4234" spans="1:14" x14ac:dyDescent="0.25">
      <c r="A4234" s="1">
        <v>2010</v>
      </c>
      <c r="B4234" s="1" t="s">
        <v>160</v>
      </c>
      <c r="C4234" s="2" t="s">
        <v>586</v>
      </c>
      <c r="D4234" s="1">
        <f>LOOKUP(B4234,'country lookup'!A:A,'country lookup'!C:C)</f>
        <v>688</v>
      </c>
      <c r="E4234">
        <v>3</v>
      </c>
      <c r="F4234">
        <v>7291436</v>
      </c>
      <c r="G4234" s="1">
        <v>2373.8919999999998</v>
      </c>
      <c r="H4234" s="1">
        <v>742</v>
      </c>
      <c r="I4234" s="1">
        <v>97631.58</v>
      </c>
      <c r="J4234" s="1">
        <v>93750</v>
      </c>
      <c r="K4234" s="3">
        <v>15</v>
      </c>
      <c r="L4234">
        <v>7.6</v>
      </c>
      <c r="M4234">
        <v>16</v>
      </c>
      <c r="N4234" s="1">
        <v>9.4</v>
      </c>
    </row>
    <row r="4235" spans="1:14" x14ac:dyDescent="0.25">
      <c r="A4235" s="1">
        <v>2011</v>
      </c>
      <c r="B4235" s="1" t="s">
        <v>160</v>
      </c>
      <c r="C4235" s="2" t="s">
        <v>586</v>
      </c>
      <c r="D4235" s="1">
        <f>LOOKUP(B4235,'country lookup'!A:A,'country lookup'!C:C)</f>
        <v>688</v>
      </c>
      <c r="E4235">
        <v>3</v>
      </c>
      <c r="F4235">
        <v>7234099</v>
      </c>
      <c r="G4235" s="1">
        <v>2355.3090000000002</v>
      </c>
      <c r="H4235" s="1">
        <v>713</v>
      </c>
      <c r="I4235" s="1">
        <v>96351.35</v>
      </c>
      <c r="J4235" s="1">
        <v>93750</v>
      </c>
      <c r="K4235" s="3">
        <v>15</v>
      </c>
      <c r="L4235">
        <v>7.4</v>
      </c>
      <c r="M4235">
        <v>16</v>
      </c>
      <c r="N4235" s="1">
        <v>9.1</v>
      </c>
    </row>
    <row r="4236" spans="1:14" x14ac:dyDescent="0.25">
      <c r="A4236" s="1">
        <v>2012</v>
      </c>
      <c r="B4236" s="1" t="s">
        <v>160</v>
      </c>
      <c r="C4236" s="2" t="s">
        <v>586</v>
      </c>
      <c r="D4236" s="1">
        <f>LOOKUP(B4236,'country lookup'!A:A,'country lookup'!C:C)</f>
        <v>688</v>
      </c>
      <c r="E4236">
        <v>3</v>
      </c>
      <c r="F4236">
        <v>7199077</v>
      </c>
      <c r="G4236" s="1">
        <v>2397.732</v>
      </c>
      <c r="H4236" s="1">
        <v>683</v>
      </c>
      <c r="I4236" s="1">
        <v>96197.18</v>
      </c>
      <c r="J4236" s="1">
        <v>93750</v>
      </c>
      <c r="K4236" s="3">
        <v>15</v>
      </c>
      <c r="L4236">
        <v>7.1</v>
      </c>
      <c r="M4236">
        <v>16</v>
      </c>
      <c r="N4236" s="1">
        <v>9.3000000000000007</v>
      </c>
    </row>
    <row r="4237" spans="1:14" x14ac:dyDescent="0.25">
      <c r="A4237" s="1">
        <v>2013</v>
      </c>
      <c r="B4237" s="1" t="s">
        <v>160</v>
      </c>
      <c r="C4237" s="2" t="s">
        <v>586</v>
      </c>
      <c r="D4237" s="1">
        <f>LOOKUP(B4237,'country lookup'!A:A,'country lookup'!C:C)</f>
        <v>688</v>
      </c>
      <c r="E4237">
        <v>3</v>
      </c>
      <c r="F4237">
        <v>7164132</v>
      </c>
      <c r="G4237" s="1">
        <v>2300.174</v>
      </c>
      <c r="H4237" s="1">
        <v>652</v>
      </c>
      <c r="I4237" s="1">
        <v>94492.75</v>
      </c>
      <c r="J4237" s="1">
        <v>88235.29</v>
      </c>
      <c r="K4237" s="3">
        <v>15</v>
      </c>
      <c r="L4237">
        <v>6.9</v>
      </c>
      <c r="M4237">
        <v>17</v>
      </c>
      <c r="N4237" s="1">
        <v>9.1999999999999993</v>
      </c>
    </row>
    <row r="4238" spans="1:14" x14ac:dyDescent="0.25">
      <c r="A4238" s="1">
        <v>2014</v>
      </c>
      <c r="B4238" s="1" t="s">
        <v>160</v>
      </c>
      <c r="C4238" s="2" t="s">
        <v>586</v>
      </c>
      <c r="D4238" s="1">
        <f>LOOKUP(B4238,'country lookup'!A:A,'country lookup'!C:C)</f>
        <v>688</v>
      </c>
      <c r="E4238">
        <v>3</v>
      </c>
      <c r="F4238">
        <v>7130576</v>
      </c>
      <c r="G4238" s="1">
        <v>2375.9720000000002</v>
      </c>
      <c r="H4238" s="1">
        <v>623</v>
      </c>
      <c r="I4238" s="1">
        <v>94393.94</v>
      </c>
      <c r="J4238" s="1">
        <v>88235.29</v>
      </c>
      <c r="K4238" s="3">
        <v>15</v>
      </c>
      <c r="L4238">
        <v>6.6</v>
      </c>
      <c r="M4238">
        <v>17</v>
      </c>
      <c r="N4238" s="1">
        <v>9.3000000000000007</v>
      </c>
    </row>
    <row r="4239" spans="1:14" x14ac:dyDescent="0.25">
      <c r="A4239" s="1">
        <v>2015</v>
      </c>
      <c r="B4239" s="1" t="s">
        <v>160</v>
      </c>
      <c r="C4239" s="2" t="s">
        <v>586</v>
      </c>
      <c r="D4239" s="1">
        <f>LOOKUP(B4239,'country lookup'!A:A,'country lookup'!C:C)</f>
        <v>688</v>
      </c>
      <c r="E4239">
        <v>3</v>
      </c>
      <c r="F4239">
        <v>7095383</v>
      </c>
      <c r="G4239" s="1">
        <v>2473.875</v>
      </c>
      <c r="H4239" s="1">
        <v>592</v>
      </c>
      <c r="I4239" s="1">
        <v>93968.25</v>
      </c>
      <c r="K4239" s="3">
        <v>15</v>
      </c>
      <c r="L4239">
        <v>6.3</v>
      </c>
      <c r="M4239">
        <v>17</v>
      </c>
      <c r="N4239" s="1">
        <v>9.3000000000000007</v>
      </c>
    </row>
    <row r="4240" spans="1:14" x14ac:dyDescent="0.25">
      <c r="A4240" s="1">
        <v>2016</v>
      </c>
      <c r="B4240" s="1" t="s">
        <v>160</v>
      </c>
      <c r="C4240" s="2" t="s">
        <v>586</v>
      </c>
      <c r="D4240" s="1">
        <f>LOOKUP(B4240,'country lookup'!A:A,'country lookup'!C:C)</f>
        <v>688</v>
      </c>
      <c r="E4240">
        <v>3</v>
      </c>
      <c r="F4240">
        <v>7058322</v>
      </c>
      <c r="G4240" s="1">
        <v>2694.625</v>
      </c>
      <c r="H4240" s="1">
        <v>561</v>
      </c>
      <c r="I4240" s="1">
        <v>93500</v>
      </c>
      <c r="K4240" s="3"/>
      <c r="L4240">
        <v>6</v>
      </c>
      <c r="M4240"/>
      <c r="N4240" s="1">
        <v>9.1999999999999993</v>
      </c>
    </row>
    <row r="4241" spans="1:14" x14ac:dyDescent="0.25">
      <c r="A4241" s="1">
        <v>1990</v>
      </c>
      <c r="B4241" s="1" t="s">
        <v>161</v>
      </c>
      <c r="C4241" s="2" t="s">
        <v>608</v>
      </c>
      <c r="D4241" s="1">
        <f>LOOKUP(B4241,'country lookup'!A:A,'country lookup'!C:C)</f>
        <v>728</v>
      </c>
      <c r="E4241">
        <v>1</v>
      </c>
      <c r="F4241">
        <v>5492623</v>
      </c>
      <c r="G4241" s="1">
        <v>0</v>
      </c>
      <c r="H4241" s="1">
        <v>66137</v>
      </c>
      <c r="I4241" s="1">
        <v>260792.6</v>
      </c>
      <c r="J4241" s="1">
        <v>260115.6</v>
      </c>
      <c r="K4241" s="3">
        <v>4600</v>
      </c>
      <c r="L4241">
        <v>253.6</v>
      </c>
      <c r="M4241">
        <v>1730</v>
      </c>
      <c r="N4241" s="1">
        <v>47.405999999999999</v>
      </c>
    </row>
    <row r="4242" spans="1:14" x14ac:dyDescent="0.25">
      <c r="A4242" s="1">
        <v>1991</v>
      </c>
      <c r="B4242" s="1" t="s">
        <v>161</v>
      </c>
      <c r="C4242" s="2" t="s">
        <v>608</v>
      </c>
      <c r="D4242" s="1">
        <f>LOOKUP(B4242,'country lookup'!A:A,'country lookup'!C:C)</f>
        <v>728</v>
      </c>
      <c r="E4242">
        <v>1</v>
      </c>
      <c r="F4242">
        <v>5420171</v>
      </c>
      <c r="G4242" s="1">
        <v>0</v>
      </c>
      <c r="H4242" s="1">
        <v>64814</v>
      </c>
      <c r="I4242" s="1">
        <v>260820.9</v>
      </c>
      <c r="J4242" s="1">
        <v>258823.5</v>
      </c>
      <c r="K4242" s="3">
        <v>4500</v>
      </c>
      <c r="L4242">
        <v>248.5</v>
      </c>
      <c r="M4242">
        <v>1700</v>
      </c>
      <c r="N4242" s="1">
        <v>47.128</v>
      </c>
    </row>
    <row r="4243" spans="1:14" x14ac:dyDescent="0.25">
      <c r="A4243" s="1">
        <v>1992</v>
      </c>
      <c r="B4243" s="1" t="s">
        <v>161</v>
      </c>
      <c r="C4243" s="2" t="s">
        <v>608</v>
      </c>
      <c r="D4243" s="1">
        <f>LOOKUP(B4243,'country lookup'!A:A,'country lookup'!C:C)</f>
        <v>728</v>
      </c>
      <c r="E4243">
        <v>1</v>
      </c>
      <c r="F4243">
        <v>5305457</v>
      </c>
      <c r="G4243" s="1">
        <v>0</v>
      </c>
      <c r="H4243" s="1">
        <v>63208</v>
      </c>
      <c r="I4243" s="1">
        <v>260115.20000000001</v>
      </c>
      <c r="J4243" s="1">
        <v>257485</v>
      </c>
      <c r="K4243" s="3">
        <v>4400</v>
      </c>
      <c r="L4243">
        <v>243</v>
      </c>
      <c r="M4243">
        <v>1670</v>
      </c>
      <c r="N4243" s="1">
        <v>46.807000000000002</v>
      </c>
    </row>
    <row r="4244" spans="1:14" x14ac:dyDescent="0.25">
      <c r="A4244" s="1">
        <v>1993</v>
      </c>
      <c r="B4244" s="1" t="s">
        <v>161</v>
      </c>
      <c r="C4244" s="2" t="s">
        <v>608</v>
      </c>
      <c r="D4244" s="1">
        <f>LOOKUP(B4244,'country lookup'!A:A,'country lookup'!C:C)</f>
        <v>728</v>
      </c>
      <c r="E4244">
        <v>1</v>
      </c>
      <c r="F4244">
        <v>5185699</v>
      </c>
      <c r="G4244" s="1">
        <v>0</v>
      </c>
      <c r="H4244" s="1">
        <v>61470</v>
      </c>
      <c r="I4244" s="1">
        <v>259039.2</v>
      </c>
      <c r="J4244" s="1">
        <v>251533.7</v>
      </c>
      <c r="K4244" s="3">
        <v>4300</v>
      </c>
      <c r="L4244">
        <v>237.3</v>
      </c>
      <c r="M4244">
        <v>1630</v>
      </c>
      <c r="N4244" s="1">
        <v>46.462000000000003</v>
      </c>
    </row>
    <row r="4245" spans="1:14" x14ac:dyDescent="0.25">
      <c r="A4245" s="1">
        <v>1994</v>
      </c>
      <c r="B4245" s="1" t="s">
        <v>161</v>
      </c>
      <c r="C4245" s="2" t="s">
        <v>608</v>
      </c>
      <c r="D4245" s="1">
        <f>LOOKUP(B4245,'country lookup'!A:A,'country lookup'!C:C)</f>
        <v>728</v>
      </c>
      <c r="E4245">
        <v>1</v>
      </c>
      <c r="F4245">
        <v>5111365</v>
      </c>
      <c r="G4245" s="1">
        <v>0</v>
      </c>
      <c r="H4245" s="1">
        <v>59636</v>
      </c>
      <c r="I4245" s="1">
        <v>258276.3</v>
      </c>
      <c r="J4245" s="1">
        <v>253164.6</v>
      </c>
      <c r="K4245" s="3">
        <v>4100</v>
      </c>
      <c r="L4245">
        <v>230.9</v>
      </c>
      <c r="M4245">
        <v>1580</v>
      </c>
      <c r="N4245" s="1">
        <v>46.095999999999997</v>
      </c>
    </row>
    <row r="4246" spans="1:14" x14ac:dyDescent="0.25">
      <c r="A4246" s="1">
        <v>1995</v>
      </c>
      <c r="B4246" s="1" t="s">
        <v>161</v>
      </c>
      <c r="C4246" s="2" t="s">
        <v>608</v>
      </c>
      <c r="D4246" s="1">
        <f>LOOKUP(B4246,'country lookup'!A:A,'country lookup'!C:C)</f>
        <v>728</v>
      </c>
      <c r="E4246">
        <v>1</v>
      </c>
      <c r="F4246">
        <v>5118083</v>
      </c>
      <c r="G4246" s="1">
        <v>0</v>
      </c>
      <c r="H4246" s="1">
        <v>57842</v>
      </c>
      <c r="I4246" s="1">
        <v>258108</v>
      </c>
      <c r="J4246" s="1">
        <v>254902</v>
      </c>
      <c r="K4246" s="3">
        <v>4000</v>
      </c>
      <c r="L4246">
        <v>224.1</v>
      </c>
      <c r="M4246">
        <v>1530</v>
      </c>
      <c r="N4246" s="1">
        <v>45.703000000000003</v>
      </c>
    </row>
    <row r="4247" spans="1:14" x14ac:dyDescent="0.25">
      <c r="A4247" s="1">
        <v>1996</v>
      </c>
      <c r="B4247" s="1" t="s">
        <v>161</v>
      </c>
      <c r="C4247" s="2" t="s">
        <v>608</v>
      </c>
      <c r="D4247" s="1">
        <f>LOOKUP(B4247,'country lookup'!A:A,'country lookup'!C:C)</f>
        <v>728</v>
      </c>
      <c r="E4247">
        <v>1</v>
      </c>
      <c r="F4247">
        <v>5221926</v>
      </c>
      <c r="G4247" s="1">
        <v>0</v>
      </c>
      <c r="H4247" s="1">
        <v>56181</v>
      </c>
      <c r="I4247" s="1">
        <v>258779.4</v>
      </c>
      <c r="J4247" s="1">
        <v>258503.4</v>
      </c>
      <c r="K4247" s="3">
        <v>3900</v>
      </c>
      <c r="L4247">
        <v>217.1</v>
      </c>
      <c r="M4247">
        <v>1470</v>
      </c>
      <c r="N4247" s="1">
        <v>45.27</v>
      </c>
    </row>
    <row r="4248" spans="1:14" x14ac:dyDescent="0.25">
      <c r="A4248" s="1">
        <v>1997</v>
      </c>
      <c r="B4248" s="1" t="s">
        <v>161</v>
      </c>
      <c r="C4248" s="2" t="s">
        <v>608</v>
      </c>
      <c r="D4248" s="1">
        <f>LOOKUP(B4248,'country lookup'!A:A,'country lookup'!C:C)</f>
        <v>728</v>
      </c>
      <c r="E4248">
        <v>1</v>
      </c>
      <c r="F4248">
        <v>5411655</v>
      </c>
      <c r="G4248" s="1">
        <v>0</v>
      </c>
      <c r="H4248" s="1">
        <v>54604</v>
      </c>
      <c r="I4248" s="1">
        <v>260639.6</v>
      </c>
      <c r="J4248" s="1">
        <v>269503.5</v>
      </c>
      <c r="K4248" s="3">
        <v>3800</v>
      </c>
      <c r="L4248">
        <v>209.5</v>
      </c>
      <c r="M4248">
        <v>1410</v>
      </c>
      <c r="N4248" s="1">
        <v>44.786000000000001</v>
      </c>
    </row>
    <row r="4249" spans="1:14" x14ac:dyDescent="0.25">
      <c r="A4249" s="1">
        <v>1998</v>
      </c>
      <c r="B4249" s="1" t="s">
        <v>161</v>
      </c>
      <c r="C4249" s="2" t="s">
        <v>608</v>
      </c>
      <c r="D4249" s="1">
        <f>LOOKUP(B4249,'country lookup'!A:A,'country lookup'!C:C)</f>
        <v>728</v>
      </c>
      <c r="E4249">
        <v>1</v>
      </c>
      <c r="F4249">
        <v>5661942</v>
      </c>
      <c r="G4249" s="1">
        <v>0</v>
      </c>
      <c r="H4249" s="1">
        <v>52969</v>
      </c>
      <c r="I4249" s="1">
        <v>263527.40000000002</v>
      </c>
      <c r="J4249" s="1">
        <v>270073</v>
      </c>
      <c r="K4249" s="3">
        <v>3800</v>
      </c>
      <c r="L4249">
        <v>201</v>
      </c>
      <c r="M4249">
        <v>1370</v>
      </c>
      <c r="N4249" s="1">
        <v>44.253</v>
      </c>
    </row>
    <row r="4250" spans="1:14" x14ac:dyDescent="0.25">
      <c r="A4250" s="1">
        <v>1999</v>
      </c>
      <c r="B4250" s="1" t="s">
        <v>161</v>
      </c>
      <c r="C4250" s="2" t="s">
        <v>608</v>
      </c>
      <c r="D4250" s="1">
        <f>LOOKUP(B4250,'country lookup'!A:A,'country lookup'!C:C)</f>
        <v>728</v>
      </c>
      <c r="E4250">
        <v>1</v>
      </c>
      <c r="F4250">
        <v>5933882</v>
      </c>
      <c r="G4250" s="1">
        <v>0</v>
      </c>
      <c r="H4250" s="1">
        <v>51381</v>
      </c>
      <c r="I4250" s="1">
        <v>267470.09999999998</v>
      </c>
      <c r="J4250" s="1">
        <v>276119.40000000002</v>
      </c>
      <c r="K4250" s="3">
        <v>3700</v>
      </c>
      <c r="L4250">
        <v>192.1</v>
      </c>
      <c r="M4250">
        <v>1340</v>
      </c>
      <c r="N4250" s="1">
        <v>43.679000000000002</v>
      </c>
    </row>
    <row r="4251" spans="1:14" x14ac:dyDescent="0.25">
      <c r="A4251" s="1">
        <v>2000</v>
      </c>
      <c r="B4251" s="1" t="s">
        <v>161</v>
      </c>
      <c r="C4251" s="2" t="s">
        <v>608</v>
      </c>
      <c r="D4251" s="1">
        <f>LOOKUP(B4251,'country lookup'!A:A,'country lookup'!C:C)</f>
        <v>728</v>
      </c>
      <c r="E4251">
        <v>1</v>
      </c>
      <c r="F4251">
        <v>6199394</v>
      </c>
      <c r="G4251" s="1">
        <v>0</v>
      </c>
      <c r="H4251" s="1">
        <v>49884</v>
      </c>
      <c r="I4251" s="1">
        <v>272739.20000000001</v>
      </c>
      <c r="J4251" s="1">
        <v>282442.7</v>
      </c>
      <c r="K4251" s="3">
        <v>3700</v>
      </c>
      <c r="L4251">
        <v>182.9</v>
      </c>
      <c r="M4251">
        <v>1310</v>
      </c>
      <c r="N4251" s="1">
        <v>43.081000000000003</v>
      </c>
    </row>
    <row r="4252" spans="1:14" x14ac:dyDescent="0.25">
      <c r="A4252" s="1">
        <v>2001</v>
      </c>
      <c r="B4252" s="1" t="s">
        <v>161</v>
      </c>
      <c r="C4252" s="2" t="s">
        <v>608</v>
      </c>
      <c r="D4252" s="1">
        <f>LOOKUP(B4252,'country lookup'!A:A,'country lookup'!C:C)</f>
        <v>728</v>
      </c>
      <c r="E4252">
        <v>1</v>
      </c>
      <c r="F4252">
        <v>6447793</v>
      </c>
      <c r="G4252" s="1">
        <v>0</v>
      </c>
      <c r="H4252" s="1">
        <v>48377</v>
      </c>
      <c r="I4252" s="1">
        <v>278990.8</v>
      </c>
      <c r="J4252" s="1">
        <v>291338.59999999998</v>
      </c>
      <c r="K4252" s="3">
        <v>3700</v>
      </c>
      <c r="L4252">
        <v>173.4</v>
      </c>
      <c r="M4252">
        <v>1270</v>
      </c>
      <c r="N4252" s="1">
        <v>42.482999999999997</v>
      </c>
    </row>
    <row r="4253" spans="1:14" x14ac:dyDescent="0.25">
      <c r="A4253" s="1">
        <v>2002</v>
      </c>
      <c r="B4253" s="1" t="s">
        <v>161</v>
      </c>
      <c r="C4253" s="2" t="s">
        <v>608</v>
      </c>
      <c r="D4253" s="1">
        <f>LOOKUP(B4253,'country lookup'!A:A,'country lookup'!C:C)</f>
        <v>728</v>
      </c>
      <c r="E4253">
        <v>1</v>
      </c>
      <c r="F4253">
        <v>6688226</v>
      </c>
      <c r="G4253" s="1">
        <v>0</v>
      </c>
      <c r="H4253" s="1">
        <v>47060</v>
      </c>
      <c r="I4253" s="1">
        <v>286253</v>
      </c>
      <c r="J4253" s="1">
        <v>300813</v>
      </c>
      <c r="K4253" s="3">
        <v>3700</v>
      </c>
      <c r="L4253">
        <v>164.4</v>
      </c>
      <c r="M4253">
        <v>1230</v>
      </c>
      <c r="N4253" s="1">
        <v>41.904000000000003</v>
      </c>
    </row>
    <row r="4254" spans="1:14" x14ac:dyDescent="0.25">
      <c r="A4254" s="1">
        <v>2003</v>
      </c>
      <c r="B4254" s="1" t="s">
        <v>161</v>
      </c>
      <c r="C4254" s="2" t="s">
        <v>608</v>
      </c>
      <c r="D4254" s="1">
        <f>LOOKUP(B4254,'country lookup'!A:A,'country lookup'!C:C)</f>
        <v>728</v>
      </c>
      <c r="E4254">
        <v>1</v>
      </c>
      <c r="F4254">
        <v>6935676</v>
      </c>
      <c r="G4254" s="1">
        <v>0</v>
      </c>
      <c r="H4254" s="1">
        <v>45857</v>
      </c>
      <c r="I4254" s="1">
        <v>294521.5</v>
      </c>
      <c r="J4254" s="1">
        <v>310924.40000000002</v>
      </c>
      <c r="K4254" s="3">
        <v>3700</v>
      </c>
      <c r="L4254">
        <v>155.69999999999999</v>
      </c>
      <c r="M4254">
        <v>1190</v>
      </c>
      <c r="N4254" s="1">
        <v>41.359000000000002</v>
      </c>
    </row>
    <row r="4255" spans="1:14" x14ac:dyDescent="0.25">
      <c r="A4255" s="1">
        <v>2004</v>
      </c>
      <c r="B4255" s="1" t="s">
        <v>161</v>
      </c>
      <c r="C4255" s="2" t="s">
        <v>608</v>
      </c>
      <c r="D4255" s="1">
        <f>LOOKUP(B4255,'country lookup'!A:A,'country lookup'!C:C)</f>
        <v>728</v>
      </c>
      <c r="E4255">
        <v>1</v>
      </c>
      <c r="F4255">
        <v>7213351</v>
      </c>
      <c r="G4255" s="1">
        <v>0</v>
      </c>
      <c r="H4255" s="1">
        <v>44769</v>
      </c>
      <c r="I4255" s="1">
        <v>303518.59999999998</v>
      </c>
      <c r="J4255" s="1">
        <v>313043.5</v>
      </c>
      <c r="K4255" s="3">
        <v>3700</v>
      </c>
      <c r="L4255">
        <v>147.5</v>
      </c>
      <c r="M4255">
        <v>1150</v>
      </c>
      <c r="N4255" s="1">
        <v>40.854999999999997</v>
      </c>
    </row>
    <row r="4256" spans="1:14" x14ac:dyDescent="0.25">
      <c r="A4256" s="1">
        <v>2005</v>
      </c>
      <c r="B4256" s="1" t="s">
        <v>161</v>
      </c>
      <c r="C4256" s="2" t="s">
        <v>608</v>
      </c>
      <c r="D4256" s="1">
        <f>LOOKUP(B4256,'country lookup'!A:A,'country lookup'!C:C)</f>
        <v>728</v>
      </c>
      <c r="E4256">
        <v>1</v>
      </c>
      <c r="F4256">
        <v>7535932</v>
      </c>
      <c r="G4256" s="1">
        <v>0</v>
      </c>
      <c r="H4256" s="1">
        <v>43722</v>
      </c>
      <c r="I4256" s="1">
        <v>312970.7</v>
      </c>
      <c r="J4256" s="1">
        <v>321100.90000000002</v>
      </c>
      <c r="K4256" s="3">
        <v>3600</v>
      </c>
      <c r="L4256">
        <v>139.69999999999999</v>
      </c>
      <c r="M4256">
        <v>1090</v>
      </c>
      <c r="N4256" s="1">
        <v>40.389000000000003</v>
      </c>
    </row>
    <row r="4257" spans="1:14" x14ac:dyDescent="0.25">
      <c r="A4257" s="1">
        <v>2006</v>
      </c>
      <c r="B4257" s="1" t="s">
        <v>161</v>
      </c>
      <c r="C4257" s="2" t="s">
        <v>608</v>
      </c>
      <c r="D4257" s="1">
        <f>LOOKUP(B4257,'country lookup'!A:A,'country lookup'!C:C)</f>
        <v>728</v>
      </c>
      <c r="E4257">
        <v>1</v>
      </c>
      <c r="F4257">
        <v>7907406</v>
      </c>
      <c r="G4257" s="1">
        <v>0</v>
      </c>
      <c r="H4257" s="1">
        <v>42810</v>
      </c>
      <c r="I4257" s="1">
        <v>323094.3</v>
      </c>
      <c r="J4257" s="1">
        <v>330097.09999999998</v>
      </c>
      <c r="K4257" s="3">
        <v>3500</v>
      </c>
      <c r="L4257">
        <v>132.5</v>
      </c>
      <c r="M4257">
        <v>1030</v>
      </c>
      <c r="N4257" s="1">
        <v>39.951999999999998</v>
      </c>
    </row>
    <row r="4258" spans="1:14" x14ac:dyDescent="0.25">
      <c r="A4258" s="1">
        <v>2007</v>
      </c>
      <c r="B4258" s="1" t="s">
        <v>161</v>
      </c>
      <c r="C4258" s="2" t="s">
        <v>608</v>
      </c>
      <c r="D4258" s="1">
        <f>LOOKUP(B4258,'country lookup'!A:A,'country lookup'!C:C)</f>
        <v>728</v>
      </c>
      <c r="E4258">
        <v>1</v>
      </c>
      <c r="F4258">
        <v>8315139</v>
      </c>
      <c r="G4258" s="1">
        <v>0</v>
      </c>
      <c r="H4258" s="1">
        <v>41909</v>
      </c>
      <c r="I4258" s="1">
        <v>333404.90000000002</v>
      </c>
      <c r="J4258" s="1">
        <v>350154.5</v>
      </c>
      <c r="K4258" s="3">
        <v>3400</v>
      </c>
      <c r="L4258">
        <v>125.7</v>
      </c>
      <c r="M4258">
        <v>971</v>
      </c>
      <c r="N4258" s="1">
        <v>39.524999999999999</v>
      </c>
    </row>
    <row r="4259" spans="1:14" x14ac:dyDescent="0.25">
      <c r="A4259" s="1">
        <v>2008</v>
      </c>
      <c r="B4259" s="1" t="s">
        <v>161</v>
      </c>
      <c r="C4259" s="2" t="s">
        <v>608</v>
      </c>
      <c r="D4259" s="1">
        <f>LOOKUP(B4259,'country lookup'!A:A,'country lookup'!C:C)</f>
        <v>728</v>
      </c>
      <c r="E4259">
        <v>1</v>
      </c>
      <c r="F4259">
        <v>8736939</v>
      </c>
      <c r="G4259" s="1">
        <v>0</v>
      </c>
      <c r="H4259" s="1">
        <v>41021</v>
      </c>
      <c r="I4259" s="1">
        <v>344135.9</v>
      </c>
      <c r="J4259" s="1">
        <v>355603.4</v>
      </c>
      <c r="K4259" s="3">
        <v>3400</v>
      </c>
      <c r="L4259">
        <v>119.2</v>
      </c>
      <c r="M4259">
        <v>928</v>
      </c>
      <c r="N4259" s="1">
        <v>39.095999999999997</v>
      </c>
    </row>
    <row r="4260" spans="1:14" x14ac:dyDescent="0.25">
      <c r="A4260" s="1">
        <v>2009</v>
      </c>
      <c r="B4260" s="1" t="s">
        <v>161</v>
      </c>
      <c r="C4260" s="2" t="s">
        <v>608</v>
      </c>
      <c r="D4260" s="1">
        <f>LOOKUP(B4260,'country lookup'!A:A,'country lookup'!C:C)</f>
        <v>728</v>
      </c>
      <c r="E4260">
        <v>1</v>
      </c>
      <c r="F4260">
        <v>9142259</v>
      </c>
      <c r="G4260" s="1">
        <v>0</v>
      </c>
      <c r="H4260" s="1">
        <v>40073</v>
      </c>
      <c r="I4260" s="1">
        <v>354942.4</v>
      </c>
      <c r="J4260" s="1">
        <v>383747.2</v>
      </c>
      <c r="K4260" s="3">
        <v>3300</v>
      </c>
      <c r="L4260">
        <v>112.9</v>
      </c>
      <c r="M4260">
        <v>886</v>
      </c>
      <c r="N4260" s="1">
        <v>38.659999999999997</v>
      </c>
    </row>
    <row r="4261" spans="1:14" x14ac:dyDescent="0.25">
      <c r="A4261" s="1">
        <v>2010</v>
      </c>
      <c r="B4261" s="1" t="s">
        <v>161</v>
      </c>
      <c r="C4261" s="2" t="s">
        <v>608</v>
      </c>
      <c r="D4261" s="1">
        <f>LOOKUP(B4261,'country lookup'!A:A,'country lookup'!C:C)</f>
        <v>728</v>
      </c>
      <c r="E4261">
        <v>1</v>
      </c>
      <c r="F4261">
        <v>9508364</v>
      </c>
      <c r="G4261" s="1">
        <v>0</v>
      </c>
      <c r="H4261" s="1">
        <v>39137</v>
      </c>
      <c r="I4261" s="1">
        <v>365424.8</v>
      </c>
      <c r="J4261" s="1">
        <v>399543.4</v>
      </c>
      <c r="K4261" s="3">
        <v>3400</v>
      </c>
      <c r="L4261">
        <v>107.1</v>
      </c>
      <c r="M4261">
        <v>876</v>
      </c>
      <c r="N4261" s="1">
        <v>38.219000000000001</v>
      </c>
    </row>
    <row r="4262" spans="1:14" x14ac:dyDescent="0.25">
      <c r="A4262" s="1">
        <v>2011</v>
      </c>
      <c r="B4262" s="1" t="s">
        <v>161</v>
      </c>
      <c r="C4262" s="2" t="s">
        <v>608</v>
      </c>
      <c r="D4262" s="1">
        <f>LOOKUP(B4262,'country lookup'!A:A,'country lookup'!C:C)</f>
        <v>728</v>
      </c>
      <c r="E4262">
        <v>1</v>
      </c>
      <c r="F4262">
        <v>9830698</v>
      </c>
      <c r="G4262" s="1">
        <v>309.08350000000002</v>
      </c>
      <c r="H4262" s="1">
        <v>38395</v>
      </c>
      <c r="I4262" s="1">
        <v>376052.9</v>
      </c>
      <c r="J4262" s="1">
        <v>402761.8</v>
      </c>
      <c r="K4262" s="3">
        <v>3500</v>
      </c>
      <c r="L4262">
        <v>102.1</v>
      </c>
      <c r="M4262">
        <v>869</v>
      </c>
      <c r="N4262" s="1">
        <v>37.776000000000003</v>
      </c>
    </row>
    <row r="4263" spans="1:14" x14ac:dyDescent="0.25">
      <c r="A4263" s="1">
        <v>2012</v>
      </c>
      <c r="B4263" s="1" t="s">
        <v>161</v>
      </c>
      <c r="C4263" s="2" t="s">
        <v>608</v>
      </c>
      <c r="D4263" s="1">
        <f>LOOKUP(B4263,'country lookup'!A:A,'country lookup'!C:C)</f>
        <v>728</v>
      </c>
      <c r="E4263">
        <v>1</v>
      </c>
      <c r="F4263">
        <v>10113647</v>
      </c>
      <c r="G4263" s="1">
        <v>37.898679999999999</v>
      </c>
      <c r="H4263" s="1">
        <v>38109</v>
      </c>
      <c r="I4263" s="1">
        <v>386501</v>
      </c>
      <c r="J4263" s="1">
        <v>420070</v>
      </c>
      <c r="K4263" s="3">
        <v>3500</v>
      </c>
      <c r="L4263">
        <v>98.6</v>
      </c>
      <c r="M4263">
        <v>857</v>
      </c>
      <c r="N4263" s="1">
        <v>37.340000000000003</v>
      </c>
    </row>
    <row r="4264" spans="1:14" x14ac:dyDescent="0.25">
      <c r="A4264" s="1">
        <v>2013</v>
      </c>
      <c r="B4264" s="1" t="s">
        <v>161</v>
      </c>
      <c r="C4264" s="2" t="s">
        <v>608</v>
      </c>
      <c r="D4264" s="1">
        <f>LOOKUP(B4264,'country lookup'!A:A,'country lookup'!C:C)</f>
        <v>728</v>
      </c>
      <c r="E4264">
        <v>1</v>
      </c>
      <c r="F4264">
        <v>10355036</v>
      </c>
      <c r="G4264" s="1">
        <v>208.49260000000001</v>
      </c>
      <c r="H4264" s="1">
        <v>38445</v>
      </c>
      <c r="I4264" s="1">
        <v>396749.2</v>
      </c>
      <c r="J4264" s="1">
        <v>428061.8</v>
      </c>
      <c r="K4264" s="3">
        <v>3600</v>
      </c>
      <c r="L4264">
        <v>96.9</v>
      </c>
      <c r="M4264">
        <v>841</v>
      </c>
      <c r="N4264" s="1">
        <v>36.917999999999999</v>
      </c>
    </row>
    <row r="4265" spans="1:14" x14ac:dyDescent="0.25">
      <c r="A4265" s="1">
        <v>2014</v>
      </c>
      <c r="B4265" s="1" t="s">
        <v>161</v>
      </c>
      <c r="C4265" s="2" t="s">
        <v>608</v>
      </c>
      <c r="D4265" s="1">
        <f>LOOKUP(B4265,'country lookup'!A:A,'country lookup'!C:C)</f>
        <v>728</v>
      </c>
      <c r="E4265">
        <v>1</v>
      </c>
      <c r="F4265">
        <v>10554883</v>
      </c>
      <c r="G4265" s="1">
        <v>160.91499999999999</v>
      </c>
      <c r="H4265" s="1">
        <v>39201</v>
      </c>
      <c r="I4265" s="1">
        <v>406649.4</v>
      </c>
      <c r="J4265" s="1">
        <v>425273.4</v>
      </c>
      <c r="K4265" s="3">
        <v>3600</v>
      </c>
      <c r="L4265">
        <v>96.4</v>
      </c>
      <c r="M4265">
        <v>823</v>
      </c>
      <c r="N4265" s="1">
        <v>36.509</v>
      </c>
    </row>
    <row r="4266" spans="1:14" x14ac:dyDescent="0.25">
      <c r="A4266" s="1">
        <v>2015</v>
      </c>
      <c r="B4266" s="1" t="s">
        <v>161</v>
      </c>
      <c r="C4266" s="2" t="s">
        <v>608</v>
      </c>
      <c r="D4266" s="1">
        <f>LOOKUP(B4266,'country lookup'!A:A,'country lookup'!C:C)</f>
        <v>728</v>
      </c>
      <c r="E4266">
        <v>1</v>
      </c>
      <c r="F4266">
        <v>10715658</v>
      </c>
      <c r="G4266" s="1">
        <v>303.5754</v>
      </c>
      <c r="H4266" s="1">
        <v>40093</v>
      </c>
      <c r="I4266" s="1">
        <v>415902.5</v>
      </c>
      <c r="K4266" s="3">
        <v>3500</v>
      </c>
      <c r="L4266">
        <v>96.4</v>
      </c>
      <c r="M4266">
        <v>789</v>
      </c>
      <c r="N4266" s="1">
        <v>36.116</v>
      </c>
    </row>
    <row r="4267" spans="1:14" x14ac:dyDescent="0.25">
      <c r="A4267" s="1">
        <v>2016</v>
      </c>
      <c r="B4267" s="1" t="s">
        <v>161</v>
      </c>
      <c r="C4267" s="2" t="s">
        <v>608</v>
      </c>
      <c r="D4267" s="1">
        <f>LOOKUP(B4267,'country lookup'!A:A,'country lookup'!C:C)</f>
        <v>728</v>
      </c>
      <c r="E4267">
        <v>1</v>
      </c>
      <c r="F4267">
        <v>10832512</v>
      </c>
      <c r="G4267" s="1">
        <v>0</v>
      </c>
      <c r="H4267" s="1">
        <v>40945</v>
      </c>
      <c r="I4267" s="1">
        <v>424740.7</v>
      </c>
      <c r="K4267" s="3"/>
      <c r="L4267">
        <v>96.4</v>
      </c>
      <c r="M4267"/>
      <c r="N4267" s="1">
        <v>35.738</v>
      </c>
    </row>
    <row r="4268" spans="1:14" x14ac:dyDescent="0.25">
      <c r="A4268" s="1">
        <v>1990</v>
      </c>
      <c r="B4268" s="1" t="s">
        <v>162</v>
      </c>
      <c r="C4268" s="2" t="s">
        <v>580</v>
      </c>
      <c r="D4268" s="1">
        <f>LOOKUP(B4268,'country lookup'!A:A,'country lookup'!C:C)</f>
        <v>678</v>
      </c>
      <c r="E4268">
        <v>2</v>
      </c>
      <c r="F4268">
        <v>119209</v>
      </c>
      <c r="G4268" s="1">
        <v>0</v>
      </c>
      <c r="H4268" s="1">
        <v>483</v>
      </c>
      <c r="I4268" s="1">
        <v>4447.5140000000001</v>
      </c>
      <c r="J4268" s="1">
        <v>4545.4549999999999</v>
      </c>
      <c r="K4268" s="3">
        <v>15</v>
      </c>
      <c r="L4268">
        <v>108.6</v>
      </c>
      <c r="M4268">
        <v>330</v>
      </c>
      <c r="N4268" s="1">
        <v>40.052999999999997</v>
      </c>
    </row>
    <row r="4269" spans="1:14" x14ac:dyDescent="0.25">
      <c r="A4269" s="1">
        <v>1991</v>
      </c>
      <c r="B4269" s="1" t="s">
        <v>162</v>
      </c>
      <c r="C4269" s="2" t="s">
        <v>580</v>
      </c>
      <c r="D4269" s="1">
        <f>LOOKUP(B4269,'country lookup'!A:A,'country lookup'!C:C)</f>
        <v>678</v>
      </c>
      <c r="E4269">
        <v>2</v>
      </c>
      <c r="F4269">
        <v>121956</v>
      </c>
      <c r="G4269" s="1">
        <v>0</v>
      </c>
      <c r="H4269" s="1">
        <v>494</v>
      </c>
      <c r="I4269" s="1">
        <v>4519.6710000000003</v>
      </c>
      <c r="J4269" s="1">
        <v>4416.4040000000005</v>
      </c>
      <c r="K4269" s="3">
        <v>15</v>
      </c>
      <c r="L4269">
        <v>109.3</v>
      </c>
      <c r="M4269">
        <v>317</v>
      </c>
      <c r="N4269" s="1">
        <v>39.896999999999998</v>
      </c>
    </row>
    <row r="4270" spans="1:14" x14ac:dyDescent="0.25">
      <c r="A4270" s="1">
        <v>1992</v>
      </c>
      <c r="B4270" s="1" t="s">
        <v>162</v>
      </c>
      <c r="C4270" s="2" t="s">
        <v>580</v>
      </c>
      <c r="D4270" s="1">
        <f>LOOKUP(B4270,'country lookup'!A:A,'country lookup'!C:C)</f>
        <v>678</v>
      </c>
      <c r="E4270">
        <v>2</v>
      </c>
      <c r="F4270">
        <v>124576</v>
      </c>
      <c r="G4270" s="1">
        <v>0</v>
      </c>
      <c r="H4270" s="1">
        <v>504</v>
      </c>
      <c r="I4270" s="1">
        <v>4606.9470000000001</v>
      </c>
      <c r="J4270" s="1">
        <v>4620.4620000000004</v>
      </c>
      <c r="K4270" s="3">
        <v>14</v>
      </c>
      <c r="L4270">
        <v>109.4</v>
      </c>
      <c r="M4270">
        <v>303</v>
      </c>
      <c r="N4270" s="1">
        <v>39.75</v>
      </c>
    </row>
    <row r="4271" spans="1:14" x14ac:dyDescent="0.25">
      <c r="A4271" s="1">
        <v>1993</v>
      </c>
      <c r="B4271" s="1" t="s">
        <v>162</v>
      </c>
      <c r="C4271" s="2" t="s">
        <v>580</v>
      </c>
      <c r="D4271" s="1">
        <f>LOOKUP(B4271,'country lookup'!A:A,'country lookup'!C:C)</f>
        <v>678</v>
      </c>
      <c r="E4271">
        <v>2</v>
      </c>
      <c r="F4271">
        <v>127062</v>
      </c>
      <c r="G4271" s="1">
        <v>0</v>
      </c>
      <c r="H4271" s="1">
        <v>511</v>
      </c>
      <c r="I4271" s="1">
        <v>4692.3779999999997</v>
      </c>
      <c r="J4271" s="1">
        <v>4467.3540000000003</v>
      </c>
      <c r="K4271" s="3">
        <v>14</v>
      </c>
      <c r="L4271">
        <v>108.9</v>
      </c>
      <c r="M4271">
        <v>291</v>
      </c>
      <c r="N4271" s="1">
        <v>39.618000000000002</v>
      </c>
    </row>
    <row r="4272" spans="1:14" x14ac:dyDescent="0.25">
      <c r="A4272" s="1">
        <v>1994</v>
      </c>
      <c r="B4272" s="1" t="s">
        <v>162</v>
      </c>
      <c r="C4272" s="2" t="s">
        <v>580</v>
      </c>
      <c r="D4272" s="1">
        <f>LOOKUP(B4272,'country lookup'!A:A,'country lookup'!C:C)</f>
        <v>678</v>
      </c>
      <c r="E4272">
        <v>2</v>
      </c>
      <c r="F4272">
        <v>129427</v>
      </c>
      <c r="G4272" s="1">
        <v>0</v>
      </c>
      <c r="H4272" s="1">
        <v>514</v>
      </c>
      <c r="I4272" s="1">
        <v>4785.8469999999998</v>
      </c>
      <c r="J4272" s="1">
        <v>4797.0479999999998</v>
      </c>
      <c r="K4272" s="3">
        <v>13</v>
      </c>
      <c r="L4272">
        <v>107.4</v>
      </c>
      <c r="M4272">
        <v>271</v>
      </c>
      <c r="N4272" s="1">
        <v>39.508000000000003</v>
      </c>
    </row>
    <row r="4273" spans="1:14" x14ac:dyDescent="0.25">
      <c r="A4273" s="1">
        <v>1995</v>
      </c>
      <c r="B4273" s="1" t="s">
        <v>162</v>
      </c>
      <c r="C4273" s="2" t="s">
        <v>580</v>
      </c>
      <c r="D4273" s="1">
        <f>LOOKUP(B4273,'country lookup'!A:A,'country lookup'!C:C)</f>
        <v>678</v>
      </c>
      <c r="E4273">
        <v>2</v>
      </c>
      <c r="F4273">
        <v>131678</v>
      </c>
      <c r="G4273" s="1">
        <v>0</v>
      </c>
      <c r="H4273" s="1">
        <v>513</v>
      </c>
      <c r="I4273" s="1">
        <v>4881.0659999999998</v>
      </c>
      <c r="J4273" s="1">
        <v>4942.9660000000003</v>
      </c>
      <c r="K4273" s="3">
        <v>13</v>
      </c>
      <c r="L4273">
        <v>105.1</v>
      </c>
      <c r="M4273">
        <v>263</v>
      </c>
      <c r="N4273" s="1">
        <v>39.430999999999997</v>
      </c>
    </row>
    <row r="4274" spans="1:14" x14ac:dyDescent="0.25">
      <c r="A4274" s="1">
        <v>1996</v>
      </c>
      <c r="B4274" s="1" t="s">
        <v>162</v>
      </c>
      <c r="C4274" s="2" t="s">
        <v>580</v>
      </c>
      <c r="D4274" s="1">
        <f>LOOKUP(B4274,'country lookup'!A:A,'country lookup'!C:C)</f>
        <v>678</v>
      </c>
      <c r="E4274">
        <v>2</v>
      </c>
      <c r="F4274">
        <v>133806</v>
      </c>
      <c r="G4274" s="1">
        <v>0</v>
      </c>
      <c r="H4274" s="1">
        <v>508</v>
      </c>
      <c r="I4274" s="1">
        <v>4975.5140000000001</v>
      </c>
      <c r="J4274" s="1">
        <v>4724.4089999999997</v>
      </c>
      <c r="K4274" s="3">
        <v>13</v>
      </c>
      <c r="L4274">
        <v>102.1</v>
      </c>
      <c r="M4274">
        <v>254</v>
      </c>
      <c r="N4274" s="1">
        <v>39.402000000000001</v>
      </c>
    </row>
    <row r="4275" spans="1:14" x14ac:dyDescent="0.25">
      <c r="A4275" s="1">
        <v>1997</v>
      </c>
      <c r="B4275" s="1" t="s">
        <v>162</v>
      </c>
      <c r="C4275" s="2" t="s">
        <v>580</v>
      </c>
      <c r="D4275" s="1">
        <f>LOOKUP(B4275,'country lookup'!A:A,'country lookup'!C:C)</f>
        <v>678</v>
      </c>
      <c r="E4275">
        <v>2</v>
      </c>
      <c r="F4275">
        <v>135832</v>
      </c>
      <c r="G4275" s="1">
        <v>0</v>
      </c>
      <c r="H4275" s="1">
        <v>499</v>
      </c>
      <c r="I4275" s="1">
        <v>5076.2969999999996</v>
      </c>
      <c r="J4275" s="1">
        <v>4918.0330000000004</v>
      </c>
      <c r="K4275" s="3">
        <v>12</v>
      </c>
      <c r="L4275">
        <v>98.3</v>
      </c>
      <c r="M4275">
        <v>244</v>
      </c>
      <c r="N4275" s="1">
        <v>39.417999999999999</v>
      </c>
    </row>
    <row r="4276" spans="1:14" x14ac:dyDescent="0.25">
      <c r="A4276" s="1">
        <v>1998</v>
      </c>
      <c r="B4276" s="1" t="s">
        <v>162</v>
      </c>
      <c r="C4276" s="2" t="s">
        <v>580</v>
      </c>
      <c r="D4276" s="1">
        <f>LOOKUP(B4276,'country lookup'!A:A,'country lookup'!C:C)</f>
        <v>678</v>
      </c>
      <c r="E4276">
        <v>2</v>
      </c>
      <c r="F4276">
        <v>137848</v>
      </c>
      <c r="G4276" s="1">
        <v>0</v>
      </c>
      <c r="H4276" s="1">
        <v>488</v>
      </c>
      <c r="I4276" s="1">
        <v>5180.4669999999996</v>
      </c>
      <c r="J4276" s="1">
        <v>5063.2910000000002</v>
      </c>
      <c r="K4276" s="3">
        <v>12</v>
      </c>
      <c r="L4276">
        <v>94.2</v>
      </c>
      <c r="M4276">
        <v>237</v>
      </c>
      <c r="N4276" s="1">
        <v>39.468000000000004</v>
      </c>
    </row>
    <row r="4277" spans="1:14" x14ac:dyDescent="0.25">
      <c r="A4277" s="1">
        <v>1999</v>
      </c>
      <c r="B4277" s="1" t="s">
        <v>162</v>
      </c>
      <c r="C4277" s="2" t="s">
        <v>580</v>
      </c>
      <c r="D4277" s="1">
        <f>LOOKUP(B4277,'country lookup'!A:A,'country lookup'!C:C)</f>
        <v>678</v>
      </c>
      <c r="E4277">
        <v>2</v>
      </c>
      <c r="F4277">
        <v>139959</v>
      </c>
      <c r="G4277" s="1">
        <v>0</v>
      </c>
      <c r="H4277" s="1">
        <v>474</v>
      </c>
      <c r="I4277" s="1">
        <v>5284.2809999999999</v>
      </c>
      <c r="J4277" s="1">
        <v>5194.8050000000003</v>
      </c>
      <c r="K4277" s="3">
        <v>12</v>
      </c>
      <c r="L4277">
        <v>89.7</v>
      </c>
      <c r="M4277">
        <v>231</v>
      </c>
      <c r="N4277" s="1">
        <v>39.533999999999999</v>
      </c>
    </row>
    <row r="4278" spans="1:14" x14ac:dyDescent="0.25">
      <c r="A4278" s="1">
        <v>2000</v>
      </c>
      <c r="B4278" s="1" t="s">
        <v>162</v>
      </c>
      <c r="C4278" s="2" t="s">
        <v>580</v>
      </c>
      <c r="D4278" s="1">
        <f>LOOKUP(B4278,'country lookup'!A:A,'country lookup'!C:C)</f>
        <v>678</v>
      </c>
      <c r="E4278">
        <v>2</v>
      </c>
      <c r="F4278">
        <v>142262</v>
      </c>
      <c r="G4278" s="1">
        <v>0</v>
      </c>
      <c r="H4278" s="1">
        <v>457</v>
      </c>
      <c r="I4278" s="1">
        <v>5376.4709999999995</v>
      </c>
      <c r="J4278" s="1">
        <v>5405.4049999999997</v>
      </c>
      <c r="K4278" s="3">
        <v>12</v>
      </c>
      <c r="L4278">
        <v>85</v>
      </c>
      <c r="M4278">
        <v>222</v>
      </c>
      <c r="N4278" s="1">
        <v>39.588999999999999</v>
      </c>
    </row>
    <row r="4279" spans="1:14" x14ac:dyDescent="0.25">
      <c r="A4279" s="1">
        <v>2001</v>
      </c>
      <c r="B4279" s="1" t="s">
        <v>162</v>
      </c>
      <c r="C4279" s="2" t="s">
        <v>580</v>
      </c>
      <c r="D4279" s="1">
        <f>LOOKUP(B4279,'country lookup'!A:A,'country lookup'!C:C)</f>
        <v>678</v>
      </c>
      <c r="E4279">
        <v>2</v>
      </c>
      <c r="F4279">
        <v>144755</v>
      </c>
      <c r="G4279" s="1">
        <v>118.023</v>
      </c>
      <c r="H4279" s="1">
        <v>439</v>
      </c>
      <c r="I4279" s="1">
        <v>5480.6490000000003</v>
      </c>
      <c r="J4279" s="1">
        <v>5116.2790000000005</v>
      </c>
      <c r="K4279" s="3">
        <v>12</v>
      </c>
      <c r="L4279">
        <v>80.099999999999994</v>
      </c>
      <c r="M4279">
        <v>215</v>
      </c>
      <c r="N4279" s="1">
        <v>39.601999999999997</v>
      </c>
    </row>
    <row r="4280" spans="1:14" x14ac:dyDescent="0.25">
      <c r="A4280" s="1">
        <v>2002</v>
      </c>
      <c r="B4280" s="1" t="s">
        <v>162</v>
      </c>
      <c r="C4280" s="2" t="s">
        <v>580</v>
      </c>
      <c r="D4280" s="1">
        <f>LOOKUP(B4280,'country lookup'!A:A,'country lookup'!C:C)</f>
        <v>678</v>
      </c>
      <c r="E4280">
        <v>2</v>
      </c>
      <c r="F4280">
        <v>147447</v>
      </c>
      <c r="G4280" s="1">
        <v>130.24680000000001</v>
      </c>
      <c r="H4280" s="1">
        <v>420</v>
      </c>
      <c r="I4280" s="1">
        <v>5577.6890000000003</v>
      </c>
      <c r="J4280" s="1">
        <v>5314.01</v>
      </c>
      <c r="K4280" s="3">
        <v>11</v>
      </c>
      <c r="L4280">
        <v>75.3</v>
      </c>
      <c r="M4280">
        <v>207</v>
      </c>
      <c r="N4280" s="1">
        <v>39.545000000000002</v>
      </c>
    </row>
    <row r="4281" spans="1:14" x14ac:dyDescent="0.25">
      <c r="A4281" s="1">
        <v>2003</v>
      </c>
      <c r="B4281" s="1" t="s">
        <v>162</v>
      </c>
      <c r="C4281" s="2" t="s">
        <v>580</v>
      </c>
      <c r="D4281" s="1">
        <f>LOOKUP(B4281,'country lookup'!A:A,'country lookup'!C:C)</f>
        <v>678</v>
      </c>
      <c r="E4281">
        <v>2</v>
      </c>
      <c r="F4281">
        <v>150415</v>
      </c>
      <c r="G4281" s="1">
        <v>136.8674</v>
      </c>
      <c r="H4281" s="1">
        <v>401</v>
      </c>
      <c r="I4281" s="1">
        <v>5679.8869999999997</v>
      </c>
      <c r="J4281" s="1">
        <v>5527.6379999999999</v>
      </c>
      <c r="K4281" s="3">
        <v>11</v>
      </c>
      <c r="L4281">
        <v>70.599999999999994</v>
      </c>
      <c r="M4281">
        <v>199</v>
      </c>
      <c r="N4281" s="1">
        <v>39.401000000000003</v>
      </c>
    </row>
    <row r="4282" spans="1:14" x14ac:dyDescent="0.25">
      <c r="A4282" s="1">
        <v>2004</v>
      </c>
      <c r="B4282" s="1" t="s">
        <v>162</v>
      </c>
      <c r="C4282" s="2" t="s">
        <v>580</v>
      </c>
      <c r="D4282" s="1">
        <f>LOOKUP(B4282,'country lookup'!A:A,'country lookup'!C:C)</f>
        <v>678</v>
      </c>
      <c r="E4282">
        <v>2</v>
      </c>
      <c r="F4282">
        <v>153737</v>
      </c>
      <c r="G4282" s="1">
        <v>150.5684</v>
      </c>
      <c r="H4282" s="1">
        <v>382</v>
      </c>
      <c r="I4282" s="1">
        <v>5770.393</v>
      </c>
      <c r="J4282" s="1">
        <v>5235.6019999999999</v>
      </c>
      <c r="K4282" s="3">
        <v>11</v>
      </c>
      <c r="L4282">
        <v>66.2</v>
      </c>
      <c r="M4282">
        <v>191</v>
      </c>
      <c r="N4282" s="1">
        <v>39.156999999999996</v>
      </c>
    </row>
    <row r="4283" spans="1:14" x14ac:dyDescent="0.25">
      <c r="A4283" s="1">
        <v>2005</v>
      </c>
      <c r="B4283" s="1" t="s">
        <v>162</v>
      </c>
      <c r="C4283" s="2" t="s">
        <v>580</v>
      </c>
      <c r="D4283" s="1">
        <f>LOOKUP(B4283,'country lookup'!A:A,'country lookup'!C:C)</f>
        <v>678</v>
      </c>
      <c r="E4283">
        <v>2</v>
      </c>
      <c r="F4283">
        <v>157472</v>
      </c>
      <c r="G4283" s="1">
        <v>539.78250000000003</v>
      </c>
      <c r="H4283" s="1">
        <v>364</v>
      </c>
      <c r="I4283" s="1">
        <v>5870.9679999999998</v>
      </c>
      <c r="J4283" s="1">
        <v>5524.8620000000001</v>
      </c>
      <c r="K4283" s="3">
        <v>10</v>
      </c>
      <c r="L4283">
        <v>62</v>
      </c>
      <c r="M4283">
        <v>181</v>
      </c>
      <c r="N4283" s="1">
        <v>38.808</v>
      </c>
    </row>
    <row r="4284" spans="1:14" x14ac:dyDescent="0.25">
      <c r="A4284" s="1">
        <v>2006</v>
      </c>
      <c r="B4284" s="1" t="s">
        <v>162</v>
      </c>
      <c r="C4284" s="2" t="s">
        <v>580</v>
      </c>
      <c r="D4284" s="1">
        <f>LOOKUP(B4284,'country lookup'!A:A,'country lookup'!C:C)</f>
        <v>678</v>
      </c>
      <c r="E4284">
        <v>2</v>
      </c>
      <c r="F4284">
        <v>161681</v>
      </c>
      <c r="G4284" s="1">
        <v>185.81479999999999</v>
      </c>
      <c r="H4284" s="1">
        <v>346</v>
      </c>
      <c r="I4284" s="1">
        <v>5945.0169999999998</v>
      </c>
      <c r="J4284" s="1">
        <v>5681.8180000000002</v>
      </c>
      <c r="K4284" s="3">
        <v>10</v>
      </c>
      <c r="L4284">
        <v>58.2</v>
      </c>
      <c r="M4284">
        <v>176</v>
      </c>
      <c r="N4284" s="1">
        <v>38.357999999999997</v>
      </c>
    </row>
    <row r="4285" spans="1:14" x14ac:dyDescent="0.25">
      <c r="A4285" s="1">
        <v>2007</v>
      </c>
      <c r="B4285" s="1" t="s">
        <v>162</v>
      </c>
      <c r="C4285" s="2" t="s">
        <v>580</v>
      </c>
      <c r="D4285" s="1">
        <f>LOOKUP(B4285,'country lookup'!A:A,'country lookup'!C:C)</f>
        <v>678</v>
      </c>
      <c r="E4285">
        <v>2</v>
      </c>
      <c r="F4285">
        <v>166300</v>
      </c>
      <c r="G4285" s="1">
        <v>381.2998</v>
      </c>
      <c r="H4285" s="1">
        <v>330</v>
      </c>
      <c r="I4285" s="1">
        <v>6043.9560000000001</v>
      </c>
      <c r="J4285" s="1">
        <v>5780.3469999999998</v>
      </c>
      <c r="K4285" s="3">
        <v>10</v>
      </c>
      <c r="L4285">
        <v>54.6</v>
      </c>
      <c r="M4285">
        <v>173</v>
      </c>
      <c r="N4285" s="1">
        <v>37.831000000000003</v>
      </c>
    </row>
    <row r="4286" spans="1:14" x14ac:dyDescent="0.25">
      <c r="A4286" s="1">
        <v>2008</v>
      </c>
      <c r="B4286" s="1" t="s">
        <v>162</v>
      </c>
      <c r="C4286" s="2" t="s">
        <v>580</v>
      </c>
      <c r="D4286" s="1">
        <f>LOOKUP(B4286,'country lookup'!A:A,'country lookup'!C:C)</f>
        <v>678</v>
      </c>
      <c r="E4286">
        <v>2</v>
      </c>
      <c r="F4286">
        <v>171120</v>
      </c>
      <c r="G4286" s="1">
        <v>172.35489999999999</v>
      </c>
      <c r="H4286" s="1">
        <v>314</v>
      </c>
      <c r="I4286" s="1">
        <v>6120.8580000000002</v>
      </c>
      <c r="J4286" s="1">
        <v>5988.0240000000003</v>
      </c>
      <c r="K4286" s="3">
        <v>10</v>
      </c>
      <c r="L4286">
        <v>51.3</v>
      </c>
      <c r="M4286">
        <v>167</v>
      </c>
      <c r="N4286" s="1">
        <v>37.250999999999998</v>
      </c>
    </row>
    <row r="4287" spans="1:14" x14ac:dyDescent="0.25">
      <c r="A4287" s="1">
        <v>2009</v>
      </c>
      <c r="B4287" s="1" t="s">
        <v>162</v>
      </c>
      <c r="C4287" s="2" t="s">
        <v>580</v>
      </c>
      <c r="D4287" s="1">
        <f>LOOKUP(B4287,'country lookup'!A:A,'country lookup'!C:C)</f>
        <v>678</v>
      </c>
      <c r="E4287">
        <v>2</v>
      </c>
      <c r="F4287">
        <v>175876</v>
      </c>
      <c r="G4287" s="1">
        <v>182.91909999999999</v>
      </c>
      <c r="H4287" s="1">
        <v>300</v>
      </c>
      <c r="I4287" s="1">
        <v>6211.18</v>
      </c>
      <c r="J4287" s="1">
        <v>6024.0959999999995</v>
      </c>
      <c r="K4287" s="3">
        <v>10</v>
      </c>
      <c r="L4287">
        <v>48.3</v>
      </c>
      <c r="M4287">
        <v>166</v>
      </c>
      <c r="N4287" s="1">
        <v>36.636000000000003</v>
      </c>
    </row>
    <row r="4288" spans="1:14" x14ac:dyDescent="0.25">
      <c r="A4288" s="1">
        <v>2010</v>
      </c>
      <c r="B4288" s="1" t="s">
        <v>162</v>
      </c>
      <c r="C4288" s="2" t="s">
        <v>580</v>
      </c>
      <c r="D4288" s="1">
        <f>LOOKUP(B4288,'country lookup'!A:A,'country lookup'!C:C)</f>
        <v>678</v>
      </c>
      <c r="E4288">
        <v>2</v>
      </c>
      <c r="F4288">
        <v>180371</v>
      </c>
      <c r="G4288" s="1">
        <v>211.82660000000001</v>
      </c>
      <c r="H4288" s="1">
        <v>286</v>
      </c>
      <c r="I4288" s="1">
        <v>6285.7139999999999</v>
      </c>
      <c r="J4288" s="1">
        <v>6172.84</v>
      </c>
      <c r="K4288" s="3">
        <v>10</v>
      </c>
      <c r="L4288">
        <v>45.5</v>
      </c>
      <c r="M4288">
        <v>162</v>
      </c>
      <c r="N4288" s="1">
        <v>36.003</v>
      </c>
    </row>
    <row r="4289" spans="1:14" x14ac:dyDescent="0.25">
      <c r="A4289" s="1">
        <v>2011</v>
      </c>
      <c r="B4289" s="1" t="s">
        <v>162</v>
      </c>
      <c r="C4289" s="2" t="s">
        <v>580</v>
      </c>
      <c r="D4289" s="1">
        <f>LOOKUP(B4289,'country lookup'!A:A,'country lookup'!C:C)</f>
        <v>678</v>
      </c>
      <c r="E4289">
        <v>2</v>
      </c>
      <c r="F4289">
        <v>184524</v>
      </c>
      <c r="G4289" s="1">
        <v>213.9315</v>
      </c>
      <c r="H4289" s="1">
        <v>273</v>
      </c>
      <c r="I4289" s="1">
        <v>6363.6360000000004</v>
      </c>
      <c r="J4289" s="1">
        <v>6211.18</v>
      </c>
      <c r="K4289" s="3">
        <v>10</v>
      </c>
      <c r="L4289">
        <v>42.9</v>
      </c>
      <c r="M4289">
        <v>161</v>
      </c>
      <c r="N4289" s="1">
        <v>35.363</v>
      </c>
    </row>
    <row r="4290" spans="1:14" x14ac:dyDescent="0.25">
      <c r="A4290" s="1">
        <v>2012</v>
      </c>
      <c r="B4290" s="1" t="s">
        <v>162</v>
      </c>
      <c r="C4290" s="2" t="s">
        <v>580</v>
      </c>
      <c r="D4290" s="1">
        <f>LOOKUP(B4290,'country lookup'!A:A,'country lookup'!C:C)</f>
        <v>678</v>
      </c>
      <c r="E4290">
        <v>2</v>
      </c>
      <c r="F4290">
        <v>188404</v>
      </c>
      <c r="G4290" s="1">
        <v>180.56110000000001</v>
      </c>
      <c r="H4290" s="1">
        <v>261</v>
      </c>
      <c r="I4290" s="1">
        <v>6444.4440000000004</v>
      </c>
      <c r="J4290" s="1">
        <v>6172.84</v>
      </c>
      <c r="K4290" s="3">
        <v>10</v>
      </c>
      <c r="L4290">
        <v>40.5</v>
      </c>
      <c r="M4290">
        <v>162</v>
      </c>
      <c r="N4290" s="1">
        <v>34.725999999999999</v>
      </c>
    </row>
    <row r="4291" spans="1:14" x14ac:dyDescent="0.25">
      <c r="A4291" s="1">
        <v>2013</v>
      </c>
      <c r="B4291" s="1" t="s">
        <v>162</v>
      </c>
      <c r="C4291" s="2" t="s">
        <v>580</v>
      </c>
      <c r="D4291" s="1">
        <f>LOOKUP(B4291,'country lookup'!A:A,'country lookup'!C:C)</f>
        <v>678</v>
      </c>
      <c r="E4291">
        <v>2</v>
      </c>
      <c r="F4291">
        <v>192087</v>
      </c>
      <c r="G4291" s="1">
        <v>238.52950000000001</v>
      </c>
      <c r="H4291" s="1">
        <v>251</v>
      </c>
      <c r="I4291" s="1">
        <v>6519.4809999999998</v>
      </c>
      <c r="J4291" s="1">
        <v>6211.18</v>
      </c>
      <c r="K4291" s="3">
        <v>10</v>
      </c>
      <c r="L4291">
        <v>38.5</v>
      </c>
      <c r="M4291">
        <v>161</v>
      </c>
      <c r="N4291" s="1">
        <v>34.103000000000002</v>
      </c>
    </row>
    <row r="4292" spans="1:14" x14ac:dyDescent="0.25">
      <c r="A4292" s="1">
        <v>2014</v>
      </c>
      <c r="B4292" s="1" t="s">
        <v>162</v>
      </c>
      <c r="C4292" s="2" t="s">
        <v>580</v>
      </c>
      <c r="D4292" s="1">
        <f>LOOKUP(B4292,'country lookup'!A:A,'country lookup'!C:C)</f>
        <v>678</v>
      </c>
      <c r="E4292">
        <v>2</v>
      </c>
      <c r="F4292">
        <v>195727</v>
      </c>
      <c r="G4292" s="1">
        <v>183.43039999999999</v>
      </c>
      <c r="H4292" s="1">
        <v>241</v>
      </c>
      <c r="I4292" s="1">
        <v>6566.7569999999996</v>
      </c>
      <c r="J4292" s="1">
        <v>6289.308</v>
      </c>
      <c r="K4292" s="3">
        <v>10</v>
      </c>
      <c r="L4292">
        <v>36.700000000000003</v>
      </c>
      <c r="M4292">
        <v>159</v>
      </c>
      <c r="N4292" s="1">
        <v>33.508000000000003</v>
      </c>
    </row>
    <row r="4293" spans="1:14" x14ac:dyDescent="0.25">
      <c r="A4293" s="1">
        <v>2015</v>
      </c>
      <c r="B4293" s="1" t="s">
        <v>162</v>
      </c>
      <c r="C4293" s="2" t="s">
        <v>580</v>
      </c>
      <c r="D4293" s="1">
        <f>LOOKUP(B4293,'country lookup'!A:A,'country lookup'!C:C)</f>
        <v>678</v>
      </c>
      <c r="E4293">
        <v>2</v>
      </c>
      <c r="F4293">
        <v>199432</v>
      </c>
      <c r="G4293" s="1">
        <v>204.40979999999999</v>
      </c>
      <c r="H4293" s="1">
        <v>233</v>
      </c>
      <c r="I4293" s="1">
        <v>6638.1769999999997</v>
      </c>
      <c r="K4293" s="3">
        <v>10</v>
      </c>
      <c r="L4293">
        <v>35.1</v>
      </c>
      <c r="M4293">
        <v>156</v>
      </c>
      <c r="N4293" s="1">
        <v>32.950000000000003</v>
      </c>
    </row>
    <row r="4294" spans="1:14" x14ac:dyDescent="0.25">
      <c r="A4294" s="1">
        <v>2016</v>
      </c>
      <c r="B4294" s="1" t="s">
        <v>162</v>
      </c>
      <c r="C4294" s="2" t="s">
        <v>580</v>
      </c>
      <c r="D4294" s="1">
        <f>LOOKUP(B4294,'country lookup'!A:A,'country lookup'!C:C)</f>
        <v>678</v>
      </c>
      <c r="E4294">
        <v>2</v>
      </c>
      <c r="F4294">
        <v>203227</v>
      </c>
      <c r="G4294" s="1">
        <v>0</v>
      </c>
      <c r="H4294" s="1">
        <v>225</v>
      </c>
      <c r="I4294" s="1">
        <v>6676.558</v>
      </c>
      <c r="K4294" s="3"/>
      <c r="L4294">
        <v>33.700000000000003</v>
      </c>
      <c r="M4294"/>
      <c r="N4294" s="1">
        <v>32.436999999999998</v>
      </c>
    </row>
    <row r="4295" spans="1:14" x14ac:dyDescent="0.25">
      <c r="A4295" s="1">
        <v>1990</v>
      </c>
      <c r="B4295" s="1" t="s">
        <v>163</v>
      </c>
      <c r="C4295" s="2" t="s">
        <v>616</v>
      </c>
      <c r="D4295" s="1">
        <f>LOOKUP(B4295,'country lookup'!A:A,'country lookup'!C:C)</f>
        <v>740</v>
      </c>
      <c r="E4295">
        <v>3</v>
      </c>
      <c r="F4295">
        <v>405168</v>
      </c>
      <c r="G4295" s="1">
        <v>1218.4480000000001</v>
      </c>
      <c r="H4295" s="1">
        <v>530</v>
      </c>
      <c r="I4295" s="1">
        <v>11087.87</v>
      </c>
      <c r="J4295" s="1">
        <v>11023.62</v>
      </c>
      <c r="K4295" s="3">
        <v>14</v>
      </c>
      <c r="L4295">
        <v>47.8</v>
      </c>
      <c r="M4295">
        <v>127</v>
      </c>
      <c r="N4295" s="1">
        <v>27.954000000000001</v>
      </c>
    </row>
    <row r="4296" spans="1:14" x14ac:dyDescent="0.25">
      <c r="A4296" s="1">
        <v>1991</v>
      </c>
      <c r="B4296" s="1" t="s">
        <v>163</v>
      </c>
      <c r="C4296" s="2" t="s">
        <v>616</v>
      </c>
      <c r="D4296" s="1">
        <f>LOOKUP(B4296,'country lookup'!A:A,'country lookup'!C:C)</f>
        <v>740</v>
      </c>
      <c r="E4296">
        <v>3</v>
      </c>
      <c r="F4296">
        <v>413005</v>
      </c>
      <c r="G4296" s="1">
        <v>1052.229</v>
      </c>
      <c r="H4296" s="1">
        <v>519</v>
      </c>
      <c r="I4296" s="1">
        <v>11161.29</v>
      </c>
      <c r="J4296" s="1">
        <v>12295.08</v>
      </c>
      <c r="K4296" s="3">
        <v>14</v>
      </c>
      <c r="L4296">
        <v>46.5</v>
      </c>
      <c r="M4296">
        <v>122</v>
      </c>
      <c r="N4296" s="1">
        <v>27.577999999999999</v>
      </c>
    </row>
    <row r="4297" spans="1:14" x14ac:dyDescent="0.25">
      <c r="A4297" s="1">
        <v>1992</v>
      </c>
      <c r="B4297" s="1" t="s">
        <v>163</v>
      </c>
      <c r="C4297" s="2" t="s">
        <v>616</v>
      </c>
      <c r="D4297" s="1">
        <f>LOOKUP(B4297,'country lookup'!A:A,'country lookup'!C:C)</f>
        <v>740</v>
      </c>
      <c r="E4297">
        <v>3</v>
      </c>
      <c r="F4297">
        <v>420655</v>
      </c>
      <c r="G4297" s="1">
        <v>866.77269999999999</v>
      </c>
      <c r="H4297" s="1">
        <v>506</v>
      </c>
      <c r="I4297" s="1">
        <v>11219.51</v>
      </c>
      <c r="J4297" s="1">
        <v>12408.76</v>
      </c>
      <c r="K4297" s="3">
        <v>15</v>
      </c>
      <c r="L4297">
        <v>45.1</v>
      </c>
      <c r="M4297">
        <v>137</v>
      </c>
      <c r="N4297" s="1">
        <v>27.166</v>
      </c>
    </row>
    <row r="4298" spans="1:14" x14ac:dyDescent="0.25">
      <c r="A4298" s="1">
        <v>1993</v>
      </c>
      <c r="B4298" s="1" t="s">
        <v>163</v>
      </c>
      <c r="C4298" s="2" t="s">
        <v>616</v>
      </c>
      <c r="D4298" s="1">
        <f>LOOKUP(B4298,'country lookup'!A:A,'country lookup'!C:C)</f>
        <v>740</v>
      </c>
      <c r="E4298">
        <v>3</v>
      </c>
      <c r="F4298">
        <v>428030</v>
      </c>
      <c r="G4298" s="1">
        <v>363.5745</v>
      </c>
      <c r="H4298" s="1">
        <v>492</v>
      </c>
      <c r="I4298" s="1">
        <v>11232.88</v>
      </c>
      <c r="J4298" s="1">
        <v>12418.3</v>
      </c>
      <c r="K4298" s="3">
        <v>17</v>
      </c>
      <c r="L4298">
        <v>43.8</v>
      </c>
      <c r="M4298">
        <v>153</v>
      </c>
      <c r="N4298" s="1">
        <v>26.718</v>
      </c>
    </row>
    <row r="4299" spans="1:14" x14ac:dyDescent="0.25">
      <c r="A4299" s="1">
        <v>1994</v>
      </c>
      <c r="B4299" s="1" t="s">
        <v>163</v>
      </c>
      <c r="C4299" s="2" t="s">
        <v>616</v>
      </c>
      <c r="D4299" s="1">
        <f>LOOKUP(B4299,'country lookup'!A:A,'country lookup'!C:C)</f>
        <v>740</v>
      </c>
      <c r="E4299">
        <v>3</v>
      </c>
      <c r="F4299">
        <v>435105</v>
      </c>
      <c r="G4299" s="1">
        <v>641.55280000000005</v>
      </c>
      <c r="H4299" s="1">
        <v>477</v>
      </c>
      <c r="I4299" s="1">
        <v>11250</v>
      </c>
      <c r="J4299" s="1">
        <v>11494.25</v>
      </c>
      <c r="K4299" s="3">
        <v>19</v>
      </c>
      <c r="L4299">
        <v>42.4</v>
      </c>
      <c r="M4299">
        <v>174</v>
      </c>
      <c r="N4299" s="1">
        <v>26.245999999999999</v>
      </c>
    </row>
    <row r="4300" spans="1:14" x14ac:dyDescent="0.25">
      <c r="A4300" s="1">
        <v>1995</v>
      </c>
      <c r="B4300" s="1" t="s">
        <v>163</v>
      </c>
      <c r="C4300" s="2" t="s">
        <v>616</v>
      </c>
      <c r="D4300" s="1">
        <f>LOOKUP(B4300,'country lookup'!A:A,'country lookup'!C:C)</f>
        <v>740</v>
      </c>
      <c r="E4300">
        <v>3</v>
      </c>
      <c r="F4300">
        <v>441851</v>
      </c>
      <c r="G4300" s="1">
        <v>902.11479999999995</v>
      </c>
      <c r="H4300" s="1">
        <v>461</v>
      </c>
      <c r="I4300" s="1">
        <v>11243.9</v>
      </c>
      <c r="J4300" s="1">
        <v>11299.44</v>
      </c>
      <c r="K4300" s="3">
        <v>20</v>
      </c>
      <c r="L4300">
        <v>41</v>
      </c>
      <c r="M4300">
        <v>177</v>
      </c>
      <c r="N4300" s="1">
        <v>25.763999999999999</v>
      </c>
    </row>
    <row r="4301" spans="1:14" x14ac:dyDescent="0.25">
      <c r="A4301" s="1">
        <v>1996</v>
      </c>
      <c r="B4301" s="1" t="s">
        <v>163</v>
      </c>
      <c r="C4301" s="2" t="s">
        <v>616</v>
      </c>
      <c r="D4301" s="1">
        <f>LOOKUP(B4301,'country lookup'!A:A,'country lookup'!C:C)</f>
        <v>740</v>
      </c>
      <c r="E4301">
        <v>3</v>
      </c>
      <c r="F4301">
        <v>448213</v>
      </c>
      <c r="G4301" s="1">
        <v>983.3252</v>
      </c>
      <c r="H4301" s="1">
        <v>444</v>
      </c>
      <c r="I4301" s="1">
        <v>11212.12</v>
      </c>
      <c r="J4301" s="1">
        <v>11413.04</v>
      </c>
      <c r="K4301" s="3">
        <v>20</v>
      </c>
      <c r="L4301">
        <v>39.6</v>
      </c>
      <c r="M4301">
        <v>184</v>
      </c>
      <c r="N4301" s="1">
        <v>25.294</v>
      </c>
    </row>
    <row r="4302" spans="1:14" x14ac:dyDescent="0.25">
      <c r="A4302" s="1">
        <v>1997</v>
      </c>
      <c r="B4302" s="1" t="s">
        <v>163</v>
      </c>
      <c r="C4302" s="2" t="s">
        <v>616</v>
      </c>
      <c r="D4302" s="1">
        <f>LOOKUP(B4302,'country lookup'!A:A,'country lookup'!C:C)</f>
        <v>740</v>
      </c>
      <c r="E4302">
        <v>3</v>
      </c>
      <c r="F4302">
        <v>454161</v>
      </c>
      <c r="G4302" s="1">
        <v>993.47299999999996</v>
      </c>
      <c r="H4302" s="1">
        <v>427</v>
      </c>
      <c r="I4302" s="1">
        <v>11148.83</v>
      </c>
      <c r="J4302" s="1">
        <v>11979.17</v>
      </c>
      <c r="K4302" s="3">
        <v>21</v>
      </c>
      <c r="L4302">
        <v>38.299999999999997</v>
      </c>
      <c r="M4302">
        <v>192</v>
      </c>
      <c r="N4302" s="1">
        <v>24.85</v>
      </c>
    </row>
    <row r="4303" spans="1:14" x14ac:dyDescent="0.25">
      <c r="A4303" s="1">
        <v>1998</v>
      </c>
      <c r="B4303" s="1" t="s">
        <v>163</v>
      </c>
      <c r="C4303" s="2" t="s">
        <v>616</v>
      </c>
      <c r="D4303" s="1">
        <f>LOOKUP(B4303,'country lookup'!A:A,'country lookup'!C:C)</f>
        <v>740</v>
      </c>
      <c r="E4303">
        <v>3</v>
      </c>
      <c r="F4303">
        <v>459831</v>
      </c>
      <c r="G4303" s="1">
        <v>1235.6590000000001</v>
      </c>
      <c r="H4303" s="1">
        <v>411</v>
      </c>
      <c r="I4303" s="1">
        <v>11108.11</v>
      </c>
      <c r="J4303" s="1">
        <v>11737.09</v>
      </c>
      <c r="K4303" s="3">
        <v>23</v>
      </c>
      <c r="L4303">
        <v>37</v>
      </c>
      <c r="M4303">
        <v>213</v>
      </c>
      <c r="N4303" s="1">
        <v>24.442</v>
      </c>
    </row>
    <row r="4304" spans="1:14" x14ac:dyDescent="0.25">
      <c r="A4304" s="1">
        <v>1999</v>
      </c>
      <c r="B4304" s="1" t="s">
        <v>163</v>
      </c>
      <c r="C4304" s="2" t="s">
        <v>616</v>
      </c>
      <c r="D4304" s="1">
        <f>LOOKUP(B4304,'country lookup'!A:A,'country lookup'!C:C)</f>
        <v>740</v>
      </c>
      <c r="E4304">
        <v>3</v>
      </c>
      <c r="F4304">
        <v>465385</v>
      </c>
      <c r="G4304" s="1">
        <v>895.0607</v>
      </c>
      <c r="H4304" s="1">
        <v>394</v>
      </c>
      <c r="I4304" s="1">
        <v>11036.41</v>
      </c>
      <c r="J4304" s="1">
        <v>11392.41</v>
      </c>
      <c r="K4304" s="3">
        <v>25</v>
      </c>
      <c r="L4304">
        <v>35.700000000000003</v>
      </c>
      <c r="M4304">
        <v>237</v>
      </c>
      <c r="N4304" s="1">
        <v>24.073</v>
      </c>
    </row>
    <row r="4305" spans="1:14" x14ac:dyDescent="0.25">
      <c r="A4305" s="1">
        <v>2000</v>
      </c>
      <c r="B4305" s="1" t="s">
        <v>163</v>
      </c>
      <c r="C4305" s="2" t="s">
        <v>616</v>
      </c>
      <c r="D4305" s="1">
        <f>LOOKUP(B4305,'country lookup'!A:A,'country lookup'!C:C)</f>
        <v>740</v>
      </c>
      <c r="E4305">
        <v>3</v>
      </c>
      <c r="F4305">
        <v>470949</v>
      </c>
      <c r="G4305" s="1">
        <v>1018.735</v>
      </c>
      <c r="H4305" s="1">
        <v>378</v>
      </c>
      <c r="I4305" s="1">
        <v>10956.52</v>
      </c>
      <c r="J4305" s="1">
        <v>10810.81</v>
      </c>
      <c r="K4305" s="3">
        <v>27</v>
      </c>
      <c r="L4305">
        <v>34.5</v>
      </c>
      <c r="M4305">
        <v>259</v>
      </c>
      <c r="N4305" s="1">
        <v>23.734999999999999</v>
      </c>
    </row>
    <row r="4306" spans="1:14" x14ac:dyDescent="0.25">
      <c r="A4306" s="1">
        <v>2001</v>
      </c>
      <c r="B4306" s="1" t="s">
        <v>163</v>
      </c>
      <c r="C4306" s="2" t="s">
        <v>616</v>
      </c>
      <c r="D4306" s="1">
        <f>LOOKUP(B4306,'country lookup'!A:A,'country lookup'!C:C)</f>
        <v>740</v>
      </c>
      <c r="E4306">
        <v>3</v>
      </c>
      <c r="F4306">
        <v>476579</v>
      </c>
      <c r="G4306" s="1">
        <v>1529.5429999999999</v>
      </c>
      <c r="H4306" s="1">
        <v>363</v>
      </c>
      <c r="I4306" s="1">
        <v>10900.9</v>
      </c>
      <c r="J4306" s="1">
        <v>10486.89</v>
      </c>
      <c r="K4306" s="3">
        <v>28</v>
      </c>
      <c r="L4306">
        <v>33.299999999999997</v>
      </c>
      <c r="M4306">
        <v>267</v>
      </c>
      <c r="N4306" s="1">
        <v>23.414000000000001</v>
      </c>
    </row>
    <row r="4307" spans="1:14" x14ac:dyDescent="0.25">
      <c r="A4307" s="1">
        <v>2002</v>
      </c>
      <c r="B4307" s="1" t="s">
        <v>163</v>
      </c>
      <c r="C4307" s="2" t="s">
        <v>616</v>
      </c>
      <c r="D4307" s="1">
        <f>LOOKUP(B4307,'country lookup'!A:A,'country lookup'!C:C)</f>
        <v>740</v>
      </c>
      <c r="E4307">
        <v>3</v>
      </c>
      <c r="F4307">
        <v>482235</v>
      </c>
      <c r="G4307" s="1">
        <v>1156.1610000000001</v>
      </c>
      <c r="H4307" s="1">
        <v>348</v>
      </c>
      <c r="I4307" s="1">
        <v>10807.45</v>
      </c>
      <c r="J4307" s="1">
        <v>9963.1</v>
      </c>
      <c r="K4307" s="3">
        <v>28</v>
      </c>
      <c r="L4307">
        <v>32.200000000000003</v>
      </c>
      <c r="M4307">
        <v>271</v>
      </c>
      <c r="N4307" s="1">
        <v>23.091000000000001</v>
      </c>
    </row>
    <row r="4308" spans="1:14" x14ac:dyDescent="0.25">
      <c r="A4308" s="1">
        <v>2003</v>
      </c>
      <c r="B4308" s="1" t="s">
        <v>163</v>
      </c>
      <c r="C4308" s="2" t="s">
        <v>616</v>
      </c>
      <c r="D4308" s="1">
        <f>LOOKUP(B4308,'country lookup'!A:A,'country lookup'!C:C)</f>
        <v>740</v>
      </c>
      <c r="E4308">
        <v>3</v>
      </c>
      <c r="F4308">
        <v>487942</v>
      </c>
      <c r="G4308" s="1">
        <v>1286.3699999999999</v>
      </c>
      <c r="H4308" s="1">
        <v>334</v>
      </c>
      <c r="I4308" s="1">
        <v>10739.55</v>
      </c>
      <c r="J4308" s="1">
        <v>9578.5439999999999</v>
      </c>
      <c r="K4308" s="3">
        <v>27</v>
      </c>
      <c r="L4308">
        <v>31.1</v>
      </c>
      <c r="M4308">
        <v>261</v>
      </c>
      <c r="N4308" s="1">
        <v>22.754999999999999</v>
      </c>
    </row>
    <row r="4309" spans="1:14" x14ac:dyDescent="0.25">
      <c r="A4309" s="1">
        <v>2004</v>
      </c>
      <c r="B4309" s="1" t="s">
        <v>163</v>
      </c>
      <c r="C4309" s="2" t="s">
        <v>616</v>
      </c>
      <c r="D4309" s="1">
        <f>LOOKUP(B4309,'country lookup'!A:A,'country lookup'!C:C)</f>
        <v>740</v>
      </c>
      <c r="E4309">
        <v>3</v>
      </c>
      <c r="F4309">
        <v>493679</v>
      </c>
      <c r="G4309" s="1">
        <v>1345.7470000000001</v>
      </c>
      <c r="H4309" s="1">
        <v>320</v>
      </c>
      <c r="I4309" s="1">
        <v>10666.67</v>
      </c>
      <c r="J4309" s="1">
        <v>9543.5679999999993</v>
      </c>
      <c r="K4309" s="3">
        <v>25</v>
      </c>
      <c r="L4309">
        <v>30</v>
      </c>
      <c r="M4309">
        <v>241</v>
      </c>
      <c r="N4309" s="1">
        <v>22.404</v>
      </c>
    </row>
    <row r="4310" spans="1:14" x14ac:dyDescent="0.25">
      <c r="A4310" s="1">
        <v>2005</v>
      </c>
      <c r="B4310" s="1" t="s">
        <v>163</v>
      </c>
      <c r="C4310" s="2" t="s">
        <v>616</v>
      </c>
      <c r="D4310" s="1">
        <f>LOOKUP(B4310,'country lookup'!A:A,'country lookup'!C:C)</f>
        <v>740</v>
      </c>
      <c r="E4310">
        <v>3</v>
      </c>
      <c r="F4310">
        <v>499464</v>
      </c>
      <c r="G4310" s="1">
        <v>1449.27</v>
      </c>
      <c r="H4310" s="1">
        <v>307</v>
      </c>
      <c r="I4310" s="1">
        <v>10586.21</v>
      </c>
      <c r="J4310" s="1">
        <v>9865.4709999999995</v>
      </c>
      <c r="K4310" s="3">
        <v>23</v>
      </c>
      <c r="L4310">
        <v>29</v>
      </c>
      <c r="M4310">
        <v>223</v>
      </c>
      <c r="N4310" s="1">
        <v>22.044</v>
      </c>
    </row>
    <row r="4311" spans="1:14" x14ac:dyDescent="0.25">
      <c r="A4311" s="1">
        <v>2006</v>
      </c>
      <c r="B4311" s="1" t="s">
        <v>163</v>
      </c>
      <c r="C4311" s="2" t="s">
        <v>616</v>
      </c>
      <c r="D4311" s="1">
        <f>LOOKUP(B4311,'country lookup'!A:A,'country lookup'!C:C)</f>
        <v>740</v>
      </c>
      <c r="E4311">
        <v>3</v>
      </c>
      <c r="F4311">
        <v>505295</v>
      </c>
      <c r="G4311" s="1">
        <v>1538.962</v>
      </c>
      <c r="H4311" s="1">
        <v>295</v>
      </c>
      <c r="I4311" s="1">
        <v>10535.71</v>
      </c>
      <c r="J4311" s="1">
        <v>10091.74</v>
      </c>
      <c r="K4311" s="3">
        <v>22</v>
      </c>
      <c r="L4311">
        <v>28</v>
      </c>
      <c r="M4311">
        <v>218</v>
      </c>
      <c r="N4311" s="1">
        <v>21.687000000000001</v>
      </c>
    </row>
    <row r="4312" spans="1:14" x14ac:dyDescent="0.25">
      <c r="A4312" s="1">
        <v>2007</v>
      </c>
      <c r="B4312" s="1" t="s">
        <v>163</v>
      </c>
      <c r="C4312" s="2" t="s">
        <v>616</v>
      </c>
      <c r="D4312" s="1">
        <f>LOOKUP(B4312,'country lookup'!A:A,'country lookup'!C:C)</f>
        <v>740</v>
      </c>
      <c r="E4312">
        <v>3</v>
      </c>
      <c r="F4312">
        <v>511181</v>
      </c>
      <c r="G4312" s="1">
        <v>1790.424</v>
      </c>
      <c r="H4312" s="1">
        <v>284</v>
      </c>
      <c r="I4312" s="1">
        <v>10479.700000000001</v>
      </c>
      <c r="J4312" s="1">
        <v>8755.76</v>
      </c>
      <c r="K4312" s="3">
        <v>22</v>
      </c>
      <c r="L4312">
        <v>27.1</v>
      </c>
      <c r="M4312">
        <v>217</v>
      </c>
      <c r="N4312" s="1">
        <v>21.346</v>
      </c>
    </row>
    <row r="4313" spans="1:14" x14ac:dyDescent="0.25">
      <c r="A4313" s="1">
        <v>2008</v>
      </c>
      <c r="B4313" s="1" t="s">
        <v>163</v>
      </c>
      <c r="C4313" s="2" t="s">
        <v>616</v>
      </c>
      <c r="D4313" s="1">
        <f>LOOKUP(B4313,'country lookup'!A:A,'country lookup'!C:C)</f>
        <v>740</v>
      </c>
      <c r="E4313">
        <v>3</v>
      </c>
      <c r="F4313">
        <v>517123</v>
      </c>
      <c r="G4313" s="1">
        <v>2374.2860000000001</v>
      </c>
      <c r="H4313" s="1">
        <v>273</v>
      </c>
      <c r="I4313" s="1">
        <v>10419.85</v>
      </c>
      <c r="J4313" s="1">
        <v>9278.3510000000006</v>
      </c>
      <c r="K4313" s="3">
        <v>19</v>
      </c>
      <c r="L4313">
        <v>26.2</v>
      </c>
      <c r="M4313">
        <v>194</v>
      </c>
      <c r="N4313" s="1">
        <v>21.032</v>
      </c>
    </row>
    <row r="4314" spans="1:14" x14ac:dyDescent="0.25">
      <c r="A4314" s="1">
        <v>2009</v>
      </c>
      <c r="B4314" s="1" t="s">
        <v>163</v>
      </c>
      <c r="C4314" s="2" t="s">
        <v>616</v>
      </c>
      <c r="D4314" s="1">
        <f>LOOKUP(B4314,'country lookup'!A:A,'country lookup'!C:C)</f>
        <v>740</v>
      </c>
      <c r="E4314">
        <v>3</v>
      </c>
      <c r="F4314">
        <v>523111</v>
      </c>
      <c r="G4314" s="1">
        <v>1725.5039999999999</v>
      </c>
      <c r="H4314" s="1">
        <v>263</v>
      </c>
      <c r="I4314" s="1">
        <v>10354.33</v>
      </c>
      <c r="J4314" s="1">
        <v>9604.52</v>
      </c>
      <c r="K4314" s="3">
        <v>18</v>
      </c>
      <c r="L4314">
        <v>25.4</v>
      </c>
      <c r="M4314">
        <v>177</v>
      </c>
      <c r="N4314" s="1">
        <v>20.745999999999999</v>
      </c>
    </row>
    <row r="4315" spans="1:14" x14ac:dyDescent="0.25">
      <c r="A4315" s="1">
        <v>2010</v>
      </c>
      <c r="B4315" s="1" t="s">
        <v>163</v>
      </c>
      <c r="C4315" s="2" t="s">
        <v>616</v>
      </c>
      <c r="D4315" s="1">
        <f>LOOKUP(B4315,'country lookup'!A:A,'country lookup'!C:C)</f>
        <v>740</v>
      </c>
      <c r="E4315">
        <v>3</v>
      </c>
      <c r="F4315">
        <v>529131</v>
      </c>
      <c r="G4315" s="1">
        <v>1708.95</v>
      </c>
      <c r="H4315" s="1">
        <v>254</v>
      </c>
      <c r="I4315" s="1">
        <v>10325.200000000001</v>
      </c>
      <c r="J4315" s="1">
        <v>9467.4560000000001</v>
      </c>
      <c r="K4315" s="3">
        <v>17</v>
      </c>
      <c r="L4315">
        <v>24.6</v>
      </c>
      <c r="M4315">
        <v>169</v>
      </c>
      <c r="N4315" s="1">
        <v>20.484999999999999</v>
      </c>
    </row>
    <row r="4316" spans="1:14" x14ac:dyDescent="0.25">
      <c r="A4316" s="1">
        <v>2011</v>
      </c>
      <c r="B4316" s="1" t="s">
        <v>163</v>
      </c>
      <c r="C4316" s="2" t="s">
        <v>616</v>
      </c>
      <c r="D4316" s="1">
        <f>LOOKUP(B4316,'country lookup'!A:A,'country lookup'!C:C)</f>
        <v>740</v>
      </c>
      <c r="E4316">
        <v>3</v>
      </c>
      <c r="F4316">
        <v>535179</v>
      </c>
      <c r="G4316" s="1">
        <v>2233.4279999999999</v>
      </c>
      <c r="H4316" s="1">
        <v>245</v>
      </c>
      <c r="I4316" s="1">
        <v>10294.120000000001</v>
      </c>
      <c r="J4316" s="1">
        <v>9554.14</v>
      </c>
      <c r="K4316" s="3">
        <v>16</v>
      </c>
      <c r="L4316">
        <v>23.8</v>
      </c>
      <c r="M4316">
        <v>157</v>
      </c>
      <c r="N4316" s="1">
        <v>20.242999999999999</v>
      </c>
    </row>
    <row r="4317" spans="1:14" x14ac:dyDescent="0.25">
      <c r="A4317" s="1">
        <v>2012</v>
      </c>
      <c r="B4317" s="1" t="s">
        <v>163</v>
      </c>
      <c r="C4317" s="2" t="s">
        <v>616</v>
      </c>
      <c r="D4317" s="1">
        <f>LOOKUP(B4317,'country lookup'!A:A,'country lookup'!C:C)</f>
        <v>740</v>
      </c>
      <c r="E4317">
        <v>3</v>
      </c>
      <c r="F4317">
        <v>541245</v>
      </c>
      <c r="G4317" s="1">
        <v>2258.16</v>
      </c>
      <c r="H4317" s="1">
        <v>236</v>
      </c>
      <c r="I4317" s="1">
        <v>10260.870000000001</v>
      </c>
      <c r="J4317" s="1">
        <v>10322.58</v>
      </c>
      <c r="K4317" s="3">
        <v>15</v>
      </c>
      <c r="L4317">
        <v>23</v>
      </c>
      <c r="M4317">
        <v>155</v>
      </c>
      <c r="N4317" s="1">
        <v>20.009</v>
      </c>
    </row>
    <row r="4318" spans="1:14" x14ac:dyDescent="0.25">
      <c r="A4318" s="1">
        <v>2013</v>
      </c>
      <c r="B4318" s="1" t="s">
        <v>163</v>
      </c>
      <c r="C4318" s="2" t="s">
        <v>616</v>
      </c>
      <c r="D4318" s="1">
        <f>LOOKUP(B4318,'country lookup'!A:A,'country lookup'!C:C)</f>
        <v>740</v>
      </c>
      <c r="E4318">
        <v>3</v>
      </c>
      <c r="F4318">
        <v>547291</v>
      </c>
      <c r="G4318" s="1">
        <v>2305.8690000000001</v>
      </c>
      <c r="H4318" s="1">
        <v>228</v>
      </c>
      <c r="I4318" s="1">
        <v>10270.27</v>
      </c>
      <c r="J4318" s="1">
        <v>9259.259</v>
      </c>
      <c r="K4318" s="3">
        <v>16</v>
      </c>
      <c r="L4318">
        <v>22.2</v>
      </c>
      <c r="M4318">
        <v>162</v>
      </c>
      <c r="N4318" s="1">
        <v>19.774999999999999</v>
      </c>
    </row>
    <row r="4319" spans="1:14" x14ac:dyDescent="0.25">
      <c r="A4319" s="1">
        <v>2014</v>
      </c>
      <c r="B4319" s="1" t="s">
        <v>163</v>
      </c>
      <c r="C4319" s="2" t="s">
        <v>616</v>
      </c>
      <c r="D4319" s="1">
        <f>LOOKUP(B4319,'country lookup'!A:A,'country lookup'!C:C)</f>
        <v>740</v>
      </c>
      <c r="E4319">
        <v>3</v>
      </c>
      <c r="F4319">
        <v>553273</v>
      </c>
      <c r="G4319" s="1">
        <v>2134.4319999999998</v>
      </c>
      <c r="H4319" s="1">
        <v>220</v>
      </c>
      <c r="I4319" s="1">
        <v>10185.19</v>
      </c>
      <c r="J4319" s="1">
        <v>9493.6710000000003</v>
      </c>
      <c r="K4319" s="3">
        <v>15</v>
      </c>
      <c r="L4319">
        <v>21.6</v>
      </c>
      <c r="M4319">
        <v>158</v>
      </c>
      <c r="N4319" s="1">
        <v>19.536999999999999</v>
      </c>
    </row>
    <row r="4320" spans="1:14" x14ac:dyDescent="0.25">
      <c r="A4320" s="1">
        <v>2015</v>
      </c>
      <c r="B4320" s="1" t="s">
        <v>163</v>
      </c>
      <c r="C4320" s="2" t="s">
        <v>616</v>
      </c>
      <c r="D4320" s="1">
        <f>LOOKUP(B4320,'country lookup'!A:A,'country lookup'!C:C)</f>
        <v>740</v>
      </c>
      <c r="E4320">
        <v>3</v>
      </c>
      <c r="F4320">
        <v>559143</v>
      </c>
      <c r="G4320" s="1">
        <v>1872.3810000000001</v>
      </c>
      <c r="H4320" s="1">
        <v>213</v>
      </c>
      <c r="I4320" s="1">
        <v>10191.39</v>
      </c>
      <c r="K4320" s="3">
        <v>15</v>
      </c>
      <c r="L4320">
        <v>20.9</v>
      </c>
      <c r="M4320">
        <v>155</v>
      </c>
      <c r="N4320" s="1">
        <v>19.292000000000002</v>
      </c>
    </row>
    <row r="4321" spans="1:14" x14ac:dyDescent="0.25">
      <c r="A4321" s="1">
        <v>2016</v>
      </c>
      <c r="B4321" s="1" t="s">
        <v>163</v>
      </c>
      <c r="C4321" s="2" t="s">
        <v>616</v>
      </c>
      <c r="D4321" s="1">
        <f>LOOKUP(B4321,'country lookup'!A:A,'country lookup'!C:C)</f>
        <v>740</v>
      </c>
      <c r="E4321">
        <v>3</v>
      </c>
      <c r="F4321">
        <v>564888</v>
      </c>
      <c r="G4321" s="1">
        <v>0</v>
      </c>
      <c r="H4321" s="1">
        <v>206</v>
      </c>
      <c r="I4321" s="1">
        <v>10198.02</v>
      </c>
      <c r="K4321" s="3"/>
      <c r="L4321">
        <v>20.2</v>
      </c>
      <c r="M4321"/>
      <c r="N4321" s="1">
        <v>19.042000000000002</v>
      </c>
    </row>
    <row r="4322" spans="1:14" x14ac:dyDescent="0.25">
      <c r="A4322" s="1">
        <v>1990</v>
      </c>
      <c r="B4322" s="1" t="s">
        <v>164</v>
      </c>
      <c r="C4322" s="2" t="s">
        <v>596</v>
      </c>
      <c r="D4322" s="1">
        <f>LOOKUP(B4322,'country lookup'!A:A,'country lookup'!C:C)</f>
        <v>534</v>
      </c>
      <c r="E4322">
        <v>4</v>
      </c>
      <c r="F4322">
        <v>5299187</v>
      </c>
      <c r="G4322" s="1">
        <v>0</v>
      </c>
      <c r="H4322" s="1">
        <v>1200</v>
      </c>
      <c r="I4322" s="1">
        <v>81632.649999999994</v>
      </c>
      <c r="J4322" s="1">
        <v>81818.179999999993</v>
      </c>
      <c r="K4322" s="3">
        <v>9</v>
      </c>
      <c r="L4322">
        <v>14.7</v>
      </c>
      <c r="M4322">
        <v>11</v>
      </c>
      <c r="N4322" s="1">
        <v>15.1</v>
      </c>
    </row>
    <row r="4323" spans="1:14" x14ac:dyDescent="0.25">
      <c r="A4323" s="1">
        <v>1991</v>
      </c>
      <c r="B4323" s="1" t="s">
        <v>164</v>
      </c>
      <c r="C4323" s="2" t="s">
        <v>596</v>
      </c>
      <c r="D4323" s="1">
        <f>LOOKUP(B4323,'country lookup'!A:A,'country lookup'!C:C)</f>
        <v>534</v>
      </c>
      <c r="E4323">
        <v>4</v>
      </c>
      <c r="F4323">
        <v>5303294</v>
      </c>
      <c r="G4323" s="1">
        <v>0</v>
      </c>
      <c r="H4323" s="1">
        <v>1121</v>
      </c>
      <c r="I4323" s="1">
        <v>79503.55</v>
      </c>
      <c r="J4323" s="1">
        <v>72727.27</v>
      </c>
      <c r="K4323" s="3">
        <v>9</v>
      </c>
      <c r="L4323">
        <v>14.1</v>
      </c>
      <c r="M4323">
        <v>11</v>
      </c>
      <c r="N4323" s="1">
        <v>14.8</v>
      </c>
    </row>
    <row r="4324" spans="1:14" x14ac:dyDescent="0.25">
      <c r="A4324" s="1">
        <v>1992</v>
      </c>
      <c r="B4324" s="1" t="s">
        <v>164</v>
      </c>
      <c r="C4324" s="2" t="s">
        <v>596</v>
      </c>
      <c r="D4324" s="1">
        <f>LOOKUP(B4324,'country lookup'!A:A,'country lookup'!C:C)</f>
        <v>534</v>
      </c>
      <c r="E4324">
        <v>4</v>
      </c>
      <c r="F4324">
        <v>5305016</v>
      </c>
      <c r="G4324" s="1">
        <v>0</v>
      </c>
      <c r="H4324" s="1">
        <v>1042</v>
      </c>
      <c r="I4324" s="1">
        <v>77185.19</v>
      </c>
      <c r="J4324" s="1">
        <v>63636.36</v>
      </c>
      <c r="K4324" s="3">
        <v>8</v>
      </c>
      <c r="L4324">
        <v>13.5</v>
      </c>
      <c r="M4324">
        <v>11</v>
      </c>
      <c r="N4324" s="1">
        <v>14.1</v>
      </c>
    </row>
    <row r="4325" spans="1:14" x14ac:dyDescent="0.25">
      <c r="A4325" s="1">
        <v>1993</v>
      </c>
      <c r="B4325" s="1" t="s">
        <v>164</v>
      </c>
      <c r="C4325" s="2" t="s">
        <v>596</v>
      </c>
      <c r="D4325" s="1">
        <f>LOOKUP(B4325,'country lookup'!A:A,'country lookup'!C:C)</f>
        <v>534</v>
      </c>
      <c r="E4325">
        <v>4</v>
      </c>
      <c r="F4325">
        <v>5325305</v>
      </c>
      <c r="G4325" s="1">
        <v>0</v>
      </c>
      <c r="H4325" s="1">
        <v>965</v>
      </c>
      <c r="I4325" s="1">
        <v>74230.77</v>
      </c>
      <c r="J4325" s="1">
        <v>70000</v>
      </c>
      <c r="K4325" s="3">
        <v>7</v>
      </c>
      <c r="L4325">
        <v>13</v>
      </c>
      <c r="M4325">
        <v>10</v>
      </c>
      <c r="N4325" s="1">
        <v>13.8</v>
      </c>
    </row>
    <row r="4326" spans="1:14" x14ac:dyDescent="0.25">
      <c r="A4326" s="1">
        <v>1994</v>
      </c>
      <c r="B4326" s="1" t="s">
        <v>164</v>
      </c>
      <c r="C4326" s="2" t="s">
        <v>596</v>
      </c>
      <c r="D4326" s="1">
        <f>LOOKUP(B4326,'country lookup'!A:A,'country lookup'!C:C)</f>
        <v>534</v>
      </c>
      <c r="E4326">
        <v>4</v>
      </c>
      <c r="F4326">
        <v>5346331</v>
      </c>
      <c r="G4326" s="1">
        <v>3753.7249999999999</v>
      </c>
      <c r="H4326" s="1">
        <v>889</v>
      </c>
      <c r="I4326" s="1">
        <v>71120</v>
      </c>
      <c r="J4326" s="1">
        <v>60000</v>
      </c>
      <c r="K4326" s="3">
        <v>7</v>
      </c>
      <c r="L4326">
        <v>12.5</v>
      </c>
      <c r="M4326">
        <v>10</v>
      </c>
      <c r="N4326" s="1">
        <v>12.4</v>
      </c>
    </row>
    <row r="4327" spans="1:14" x14ac:dyDescent="0.25">
      <c r="A4327" s="1">
        <v>1995</v>
      </c>
      <c r="B4327" s="1" t="s">
        <v>164</v>
      </c>
      <c r="C4327" s="2" t="s">
        <v>596</v>
      </c>
      <c r="D4327" s="1">
        <f>LOOKUP(B4327,'country lookup'!A:A,'country lookup'!C:C)</f>
        <v>534</v>
      </c>
      <c r="E4327">
        <v>4</v>
      </c>
      <c r="F4327">
        <v>5361999</v>
      </c>
      <c r="G4327" s="1">
        <v>3897.9630000000002</v>
      </c>
      <c r="H4327" s="1">
        <v>816</v>
      </c>
      <c r="I4327" s="1">
        <v>68000</v>
      </c>
      <c r="J4327" s="1">
        <v>55555.56</v>
      </c>
      <c r="K4327" s="3">
        <v>6</v>
      </c>
      <c r="L4327">
        <v>12</v>
      </c>
      <c r="M4327">
        <v>9</v>
      </c>
      <c r="N4327" s="1">
        <v>11.5</v>
      </c>
    </row>
    <row r="4328" spans="1:14" x14ac:dyDescent="0.25">
      <c r="A4328" s="1">
        <v>1996</v>
      </c>
      <c r="B4328" s="1" t="s">
        <v>164</v>
      </c>
      <c r="C4328" s="2" t="s">
        <v>596</v>
      </c>
      <c r="D4328" s="1">
        <f>LOOKUP(B4328,'country lookup'!A:A,'country lookup'!C:C)</f>
        <v>534</v>
      </c>
      <c r="E4328">
        <v>4</v>
      </c>
      <c r="F4328">
        <v>5373361</v>
      </c>
      <c r="G4328" s="1">
        <v>4019.11</v>
      </c>
      <c r="H4328" s="1">
        <v>747</v>
      </c>
      <c r="I4328" s="1">
        <v>64956.52</v>
      </c>
      <c r="J4328" s="1">
        <v>55555.56</v>
      </c>
      <c r="K4328" s="3">
        <v>5</v>
      </c>
      <c r="L4328">
        <v>11.5</v>
      </c>
      <c r="M4328">
        <v>9</v>
      </c>
      <c r="N4328" s="1">
        <v>11.2</v>
      </c>
    </row>
    <row r="4329" spans="1:14" x14ac:dyDescent="0.25">
      <c r="A4329" s="1">
        <v>1997</v>
      </c>
      <c r="B4329" s="1" t="s">
        <v>164</v>
      </c>
      <c r="C4329" s="2" t="s">
        <v>596</v>
      </c>
      <c r="D4329" s="1">
        <f>LOOKUP(B4329,'country lookup'!A:A,'country lookup'!C:C)</f>
        <v>534</v>
      </c>
      <c r="E4329">
        <v>4</v>
      </c>
      <c r="F4329">
        <v>5383291</v>
      </c>
      <c r="G4329" s="1">
        <v>4145.2219999999998</v>
      </c>
      <c r="H4329" s="1">
        <v>685</v>
      </c>
      <c r="I4329" s="1">
        <v>62272.73</v>
      </c>
      <c r="J4329" s="1">
        <v>55555.56</v>
      </c>
      <c r="K4329" s="3">
        <v>5</v>
      </c>
      <c r="L4329">
        <v>11</v>
      </c>
      <c r="M4329">
        <v>9</v>
      </c>
      <c r="N4329" s="1">
        <v>11</v>
      </c>
    </row>
    <row r="4330" spans="1:14" x14ac:dyDescent="0.25">
      <c r="A4330" s="1">
        <v>1998</v>
      </c>
      <c r="B4330" s="1" t="s">
        <v>164</v>
      </c>
      <c r="C4330" s="2" t="s">
        <v>596</v>
      </c>
      <c r="D4330" s="1">
        <f>LOOKUP(B4330,'country lookup'!A:A,'country lookup'!C:C)</f>
        <v>534</v>
      </c>
      <c r="E4330">
        <v>4</v>
      </c>
      <c r="F4330">
        <v>5390516</v>
      </c>
      <c r="G4330" s="1">
        <v>4113.1319999999996</v>
      </c>
      <c r="H4330" s="1">
        <v>629</v>
      </c>
      <c r="I4330" s="1">
        <v>59339.62</v>
      </c>
      <c r="J4330" s="1">
        <v>55555.56</v>
      </c>
      <c r="K4330" s="3">
        <v>5</v>
      </c>
      <c r="L4330">
        <v>10.6</v>
      </c>
      <c r="M4330">
        <v>9</v>
      </c>
      <c r="N4330" s="1">
        <v>10.7</v>
      </c>
    </row>
    <row r="4331" spans="1:14" x14ac:dyDescent="0.25">
      <c r="A4331" s="1">
        <v>1999</v>
      </c>
      <c r="B4331" s="1" t="s">
        <v>164</v>
      </c>
      <c r="C4331" s="2" t="s">
        <v>596</v>
      </c>
      <c r="D4331" s="1">
        <f>LOOKUP(B4331,'country lookup'!A:A,'country lookup'!C:C)</f>
        <v>534</v>
      </c>
      <c r="E4331">
        <v>4</v>
      </c>
      <c r="F4331">
        <v>5396020</v>
      </c>
      <c r="G4331" s="1">
        <v>4122.8590000000004</v>
      </c>
      <c r="H4331" s="1">
        <v>581</v>
      </c>
      <c r="I4331" s="1">
        <v>56960.78</v>
      </c>
      <c r="J4331" s="1">
        <v>44444.44</v>
      </c>
      <c r="K4331" s="3">
        <v>5</v>
      </c>
      <c r="L4331">
        <v>10.199999999999999</v>
      </c>
      <c r="M4331">
        <v>9</v>
      </c>
      <c r="N4331" s="1">
        <v>10.4</v>
      </c>
    </row>
    <row r="4332" spans="1:14" x14ac:dyDescent="0.25">
      <c r="A4332" s="1">
        <v>2000</v>
      </c>
      <c r="B4332" s="1" t="s">
        <v>164</v>
      </c>
      <c r="C4332" s="2" t="s">
        <v>596</v>
      </c>
      <c r="D4332" s="1">
        <f>LOOKUP(B4332,'country lookup'!A:A,'country lookup'!C:C)</f>
        <v>534</v>
      </c>
      <c r="E4332">
        <v>4</v>
      </c>
      <c r="F4332">
        <v>5388720</v>
      </c>
      <c r="G4332" s="1">
        <v>4118.6840000000002</v>
      </c>
      <c r="H4332" s="1">
        <v>541</v>
      </c>
      <c r="I4332" s="1">
        <v>55204.08</v>
      </c>
      <c r="J4332" s="1">
        <v>50000</v>
      </c>
      <c r="K4332" s="3">
        <v>4</v>
      </c>
      <c r="L4332">
        <v>9.8000000000000007</v>
      </c>
      <c r="M4332">
        <v>8</v>
      </c>
      <c r="N4332" s="1">
        <v>10.199999999999999</v>
      </c>
    </row>
    <row r="4333" spans="1:14" x14ac:dyDescent="0.25">
      <c r="A4333" s="1">
        <v>2001</v>
      </c>
      <c r="B4333" s="1" t="s">
        <v>164</v>
      </c>
      <c r="C4333" s="2" t="s">
        <v>596</v>
      </c>
      <c r="D4333" s="1">
        <f>LOOKUP(B4333,'country lookup'!A:A,'country lookup'!C:C)</f>
        <v>534</v>
      </c>
      <c r="E4333">
        <v>4</v>
      </c>
      <c r="F4333">
        <v>5378867</v>
      </c>
      <c r="G4333" s="1">
        <v>4049.922</v>
      </c>
      <c r="H4333" s="1">
        <v>508</v>
      </c>
      <c r="I4333" s="1">
        <v>54042.55</v>
      </c>
      <c r="J4333" s="1">
        <v>50000</v>
      </c>
      <c r="K4333" s="3">
        <v>4</v>
      </c>
      <c r="L4333">
        <v>9.4</v>
      </c>
      <c r="M4333">
        <v>8</v>
      </c>
      <c r="N4333" s="1">
        <v>9.5</v>
      </c>
    </row>
    <row r="4334" spans="1:14" x14ac:dyDescent="0.25">
      <c r="A4334" s="1">
        <v>2002</v>
      </c>
      <c r="B4334" s="1" t="s">
        <v>164</v>
      </c>
      <c r="C4334" s="2" t="s">
        <v>596</v>
      </c>
      <c r="D4334" s="1">
        <f>LOOKUP(B4334,'country lookup'!A:A,'country lookup'!C:C)</f>
        <v>534</v>
      </c>
      <c r="E4334">
        <v>4</v>
      </c>
      <c r="F4334">
        <v>5376912</v>
      </c>
      <c r="G4334" s="1">
        <v>4128.7629999999999</v>
      </c>
      <c r="H4334" s="1">
        <v>483</v>
      </c>
      <c r="I4334" s="1">
        <v>53076.92</v>
      </c>
      <c r="J4334" s="1">
        <v>50000</v>
      </c>
      <c r="K4334" s="3">
        <v>4</v>
      </c>
      <c r="L4334">
        <v>9.1</v>
      </c>
      <c r="M4334">
        <v>8</v>
      </c>
      <c r="N4334" s="1">
        <v>9.5</v>
      </c>
    </row>
    <row r="4335" spans="1:14" x14ac:dyDescent="0.25">
      <c r="A4335" s="1">
        <v>2003</v>
      </c>
      <c r="B4335" s="1" t="s">
        <v>164</v>
      </c>
      <c r="C4335" s="2" t="s">
        <v>596</v>
      </c>
      <c r="D4335" s="1">
        <f>LOOKUP(B4335,'country lookup'!A:A,'country lookup'!C:C)</f>
        <v>534</v>
      </c>
      <c r="E4335">
        <v>4</v>
      </c>
      <c r="F4335">
        <v>5373374</v>
      </c>
      <c r="G4335" s="1">
        <v>4372.99</v>
      </c>
      <c r="H4335" s="1">
        <v>464</v>
      </c>
      <c r="I4335" s="1">
        <v>52727.27</v>
      </c>
      <c r="J4335" s="1">
        <v>57142.86</v>
      </c>
      <c r="K4335" s="3">
        <v>4</v>
      </c>
      <c r="L4335">
        <v>8.8000000000000007</v>
      </c>
      <c r="M4335">
        <v>7</v>
      </c>
      <c r="N4335" s="1">
        <v>9.6</v>
      </c>
    </row>
    <row r="4336" spans="1:14" x14ac:dyDescent="0.25">
      <c r="A4336" s="1">
        <v>2004</v>
      </c>
      <c r="B4336" s="1" t="s">
        <v>164</v>
      </c>
      <c r="C4336" s="2" t="s">
        <v>596</v>
      </c>
      <c r="D4336" s="1">
        <f>LOOKUP(B4336,'country lookup'!A:A,'country lookup'!C:C)</f>
        <v>534</v>
      </c>
      <c r="E4336">
        <v>4</v>
      </c>
      <c r="F4336">
        <v>5372280</v>
      </c>
      <c r="G4336" s="1">
        <v>4394.7389999999996</v>
      </c>
      <c r="H4336" s="1">
        <v>449</v>
      </c>
      <c r="I4336" s="1">
        <v>52823.53</v>
      </c>
      <c r="J4336" s="1">
        <v>57142.86</v>
      </c>
      <c r="K4336" s="3">
        <v>4</v>
      </c>
      <c r="L4336">
        <v>8.5</v>
      </c>
      <c r="M4336">
        <v>7</v>
      </c>
      <c r="N4336" s="1">
        <v>10</v>
      </c>
    </row>
    <row r="4337" spans="1:14" x14ac:dyDescent="0.25">
      <c r="A4337" s="1">
        <v>2005</v>
      </c>
      <c r="B4337" s="1" t="s">
        <v>164</v>
      </c>
      <c r="C4337" s="2" t="s">
        <v>596</v>
      </c>
      <c r="D4337" s="1">
        <f>LOOKUP(B4337,'country lookup'!A:A,'country lookup'!C:C)</f>
        <v>534</v>
      </c>
      <c r="E4337">
        <v>4</v>
      </c>
      <c r="F4337">
        <v>5372807</v>
      </c>
      <c r="G4337" s="1">
        <v>4873.2690000000002</v>
      </c>
      <c r="H4337" s="1">
        <v>437</v>
      </c>
      <c r="I4337" s="1">
        <v>53292.68</v>
      </c>
      <c r="J4337" s="1">
        <v>42857.14</v>
      </c>
      <c r="K4337" s="3">
        <v>4</v>
      </c>
      <c r="L4337">
        <v>8.1999999999999993</v>
      </c>
      <c r="M4337">
        <v>7</v>
      </c>
      <c r="N4337" s="1">
        <v>10.1</v>
      </c>
    </row>
    <row r="4338" spans="1:14" x14ac:dyDescent="0.25">
      <c r="A4338" s="1">
        <v>2006</v>
      </c>
      <c r="B4338" s="1" t="s">
        <v>164</v>
      </c>
      <c r="C4338" s="2" t="s">
        <v>596</v>
      </c>
      <c r="D4338" s="1">
        <f>LOOKUP(B4338,'country lookup'!A:A,'country lookup'!C:C)</f>
        <v>534</v>
      </c>
      <c r="E4338">
        <v>4</v>
      </c>
      <c r="F4338">
        <v>5373054</v>
      </c>
      <c r="G4338" s="1">
        <v>5038.5460000000003</v>
      </c>
      <c r="H4338" s="1">
        <v>428</v>
      </c>
      <c r="I4338" s="1">
        <v>54177.22</v>
      </c>
      <c r="J4338" s="1">
        <v>66666.67</v>
      </c>
      <c r="K4338" s="3">
        <v>3</v>
      </c>
      <c r="L4338">
        <v>7.9</v>
      </c>
      <c r="M4338">
        <v>6</v>
      </c>
      <c r="N4338" s="1">
        <v>10</v>
      </c>
    </row>
    <row r="4339" spans="1:14" x14ac:dyDescent="0.25">
      <c r="A4339" s="1">
        <v>2007</v>
      </c>
      <c r="B4339" s="1" t="s">
        <v>164</v>
      </c>
      <c r="C4339" s="2" t="s">
        <v>596</v>
      </c>
      <c r="D4339" s="1">
        <f>LOOKUP(B4339,'country lookup'!A:A,'country lookup'!C:C)</f>
        <v>534</v>
      </c>
      <c r="E4339">
        <v>4</v>
      </c>
      <c r="F4339">
        <v>5374622</v>
      </c>
      <c r="G4339" s="1">
        <v>5457.28</v>
      </c>
      <c r="H4339" s="1">
        <v>419</v>
      </c>
      <c r="I4339" s="1">
        <v>54415.58</v>
      </c>
      <c r="J4339" s="1">
        <v>42857.14</v>
      </c>
      <c r="K4339" s="3">
        <v>4</v>
      </c>
      <c r="L4339">
        <v>7.7</v>
      </c>
      <c r="M4339">
        <v>7</v>
      </c>
      <c r="N4339" s="1">
        <v>10.1</v>
      </c>
    </row>
    <row r="4340" spans="1:14" x14ac:dyDescent="0.25">
      <c r="A4340" s="1">
        <v>2008</v>
      </c>
      <c r="B4340" s="1" t="s">
        <v>164</v>
      </c>
      <c r="C4340" s="2" t="s">
        <v>596</v>
      </c>
      <c r="D4340" s="1">
        <f>LOOKUP(B4340,'country lookup'!A:A,'country lookup'!C:C)</f>
        <v>534</v>
      </c>
      <c r="E4340">
        <v>4</v>
      </c>
      <c r="F4340">
        <v>5379233</v>
      </c>
      <c r="G4340" s="1">
        <v>5779.6689999999999</v>
      </c>
      <c r="H4340" s="1">
        <v>411</v>
      </c>
      <c r="I4340" s="1">
        <v>55540.54</v>
      </c>
      <c r="J4340" s="1">
        <v>50000</v>
      </c>
      <c r="K4340" s="3">
        <v>3</v>
      </c>
      <c r="L4340">
        <v>7.4</v>
      </c>
      <c r="M4340">
        <v>6</v>
      </c>
      <c r="N4340" s="1">
        <v>10.7</v>
      </c>
    </row>
    <row r="4341" spans="1:14" x14ac:dyDescent="0.25">
      <c r="A4341" s="1">
        <v>2009</v>
      </c>
      <c r="B4341" s="1" t="s">
        <v>164</v>
      </c>
      <c r="C4341" s="2" t="s">
        <v>596</v>
      </c>
      <c r="D4341" s="1">
        <f>LOOKUP(B4341,'country lookup'!A:A,'country lookup'!C:C)</f>
        <v>534</v>
      </c>
      <c r="E4341">
        <v>4</v>
      </c>
      <c r="F4341">
        <v>5386406</v>
      </c>
      <c r="G4341" s="1">
        <v>5738.9740000000002</v>
      </c>
      <c r="H4341" s="1">
        <v>403</v>
      </c>
      <c r="I4341" s="1">
        <v>55972.22</v>
      </c>
      <c r="J4341" s="1">
        <v>50000</v>
      </c>
      <c r="K4341" s="3">
        <v>3</v>
      </c>
      <c r="L4341">
        <v>7.2</v>
      </c>
      <c r="M4341">
        <v>6</v>
      </c>
      <c r="N4341" s="1">
        <v>11.4</v>
      </c>
    </row>
    <row r="4342" spans="1:14" x14ac:dyDescent="0.25">
      <c r="A4342" s="1">
        <v>2010</v>
      </c>
      <c r="B4342" s="1" t="s">
        <v>164</v>
      </c>
      <c r="C4342" s="2" t="s">
        <v>596</v>
      </c>
      <c r="D4342" s="1">
        <f>LOOKUP(B4342,'country lookup'!A:A,'country lookup'!C:C)</f>
        <v>534</v>
      </c>
      <c r="E4342">
        <v>4</v>
      </c>
      <c r="F4342">
        <v>5391428</v>
      </c>
      <c r="G4342" s="1">
        <v>5753.7709999999997</v>
      </c>
      <c r="H4342" s="1">
        <v>394</v>
      </c>
      <c r="I4342" s="1">
        <v>56285.71</v>
      </c>
      <c r="J4342" s="1">
        <v>50000</v>
      </c>
      <c r="K4342" s="3">
        <v>3</v>
      </c>
      <c r="L4342">
        <v>7</v>
      </c>
      <c r="M4342">
        <v>6</v>
      </c>
      <c r="N4342" s="1">
        <v>11.2</v>
      </c>
    </row>
    <row r="4343" spans="1:14" x14ac:dyDescent="0.25">
      <c r="A4343" s="1">
        <v>2011</v>
      </c>
      <c r="B4343" s="1" t="s">
        <v>164</v>
      </c>
      <c r="C4343" s="2" t="s">
        <v>596</v>
      </c>
      <c r="D4343" s="1">
        <f>LOOKUP(B4343,'country lookup'!A:A,'country lookup'!C:C)</f>
        <v>534</v>
      </c>
      <c r="E4343">
        <v>4</v>
      </c>
      <c r="F4343">
        <v>5398384</v>
      </c>
      <c r="G4343" s="1">
        <v>6228.8310000000001</v>
      </c>
      <c r="H4343" s="1">
        <v>384</v>
      </c>
      <c r="I4343" s="1">
        <v>56470.59</v>
      </c>
      <c r="J4343" s="1">
        <v>50000</v>
      </c>
      <c r="K4343" s="3">
        <v>3</v>
      </c>
      <c r="L4343">
        <v>6.8</v>
      </c>
      <c r="M4343">
        <v>6</v>
      </c>
      <c r="N4343" s="1">
        <v>11.3</v>
      </c>
    </row>
    <row r="4344" spans="1:14" x14ac:dyDescent="0.25">
      <c r="A4344" s="1">
        <v>2012</v>
      </c>
      <c r="B4344" s="1" t="s">
        <v>164</v>
      </c>
      <c r="C4344" s="2" t="s">
        <v>596</v>
      </c>
      <c r="D4344" s="1">
        <f>LOOKUP(B4344,'country lookup'!A:A,'country lookup'!C:C)</f>
        <v>534</v>
      </c>
      <c r="E4344">
        <v>4</v>
      </c>
      <c r="F4344">
        <v>5407579</v>
      </c>
      <c r="G4344" s="1">
        <v>6276.3059999999996</v>
      </c>
      <c r="H4344" s="1">
        <v>373</v>
      </c>
      <c r="I4344" s="1">
        <v>56515.15</v>
      </c>
      <c r="J4344" s="1">
        <v>50000</v>
      </c>
      <c r="K4344" s="3">
        <v>3</v>
      </c>
      <c r="L4344">
        <v>6.6</v>
      </c>
      <c r="M4344">
        <v>6</v>
      </c>
      <c r="N4344" s="1">
        <v>10.3</v>
      </c>
    </row>
    <row r="4345" spans="1:14" x14ac:dyDescent="0.25">
      <c r="A4345" s="1">
        <v>2013</v>
      </c>
      <c r="B4345" s="1" t="s">
        <v>164</v>
      </c>
      <c r="C4345" s="2" t="s">
        <v>596</v>
      </c>
      <c r="D4345" s="1">
        <f>LOOKUP(B4345,'country lookup'!A:A,'country lookup'!C:C)</f>
        <v>534</v>
      </c>
      <c r="E4345">
        <v>4</v>
      </c>
      <c r="F4345">
        <v>5413393</v>
      </c>
      <c r="G4345" s="1">
        <v>6790.9650000000001</v>
      </c>
      <c r="H4345" s="1">
        <v>363</v>
      </c>
      <c r="I4345" s="1">
        <v>56718.75</v>
      </c>
      <c r="J4345" s="1">
        <v>50000</v>
      </c>
      <c r="K4345" s="3">
        <v>3</v>
      </c>
      <c r="L4345">
        <v>6.4</v>
      </c>
      <c r="M4345">
        <v>6</v>
      </c>
      <c r="N4345" s="1">
        <v>10.1</v>
      </c>
    </row>
    <row r="4346" spans="1:14" x14ac:dyDescent="0.25">
      <c r="A4346" s="1">
        <v>2014</v>
      </c>
      <c r="B4346" s="1" t="s">
        <v>164</v>
      </c>
      <c r="C4346" s="2" t="s">
        <v>596</v>
      </c>
      <c r="D4346" s="1">
        <f>LOOKUP(B4346,'country lookup'!A:A,'country lookup'!C:C)</f>
        <v>534</v>
      </c>
      <c r="E4346">
        <v>4</v>
      </c>
      <c r="F4346">
        <v>5418649</v>
      </c>
      <c r="G4346" s="1">
        <v>7095.1949999999997</v>
      </c>
      <c r="H4346" s="1">
        <v>352</v>
      </c>
      <c r="I4346" s="1">
        <v>56774.19</v>
      </c>
      <c r="J4346" s="1">
        <v>50000</v>
      </c>
      <c r="K4346" s="3">
        <v>3</v>
      </c>
      <c r="L4346">
        <v>6.2</v>
      </c>
      <c r="M4346">
        <v>6</v>
      </c>
      <c r="N4346" s="1">
        <v>10.199999999999999</v>
      </c>
    </row>
    <row r="4347" spans="1:14" x14ac:dyDescent="0.25">
      <c r="A4347" s="1">
        <v>2015</v>
      </c>
      <c r="B4347" s="1" t="s">
        <v>164</v>
      </c>
      <c r="C4347" s="2" t="s">
        <v>596</v>
      </c>
      <c r="D4347" s="1">
        <f>LOOKUP(B4347,'country lookup'!A:A,'country lookup'!C:C)</f>
        <v>534</v>
      </c>
      <c r="E4347">
        <v>4</v>
      </c>
      <c r="F4347">
        <v>5423801</v>
      </c>
      <c r="G4347" s="1">
        <v>7985.8590000000004</v>
      </c>
      <c r="H4347" s="1">
        <v>341</v>
      </c>
      <c r="I4347" s="1">
        <v>56833.33</v>
      </c>
      <c r="K4347" s="3">
        <v>3</v>
      </c>
      <c r="L4347">
        <v>6</v>
      </c>
      <c r="M4347">
        <v>6</v>
      </c>
      <c r="N4347" s="1">
        <v>10.3</v>
      </c>
    </row>
    <row r="4348" spans="1:14" x14ac:dyDescent="0.25">
      <c r="A4348" s="1">
        <v>2016</v>
      </c>
      <c r="B4348" s="1" t="s">
        <v>164</v>
      </c>
      <c r="C4348" s="2" t="s">
        <v>596</v>
      </c>
      <c r="D4348" s="1">
        <f>LOOKUP(B4348,'country lookup'!A:A,'country lookup'!C:C)</f>
        <v>534</v>
      </c>
      <c r="E4348">
        <v>4</v>
      </c>
      <c r="F4348">
        <v>5430798</v>
      </c>
      <c r="G4348" s="1">
        <v>7603.44</v>
      </c>
      <c r="H4348" s="1">
        <v>330</v>
      </c>
      <c r="I4348" s="1">
        <v>56896.55</v>
      </c>
      <c r="K4348" s="3"/>
      <c r="L4348">
        <v>5.8</v>
      </c>
      <c r="M4348"/>
      <c r="N4348" s="1">
        <v>10.6</v>
      </c>
    </row>
    <row r="4349" spans="1:14" x14ac:dyDescent="0.25">
      <c r="A4349" s="1">
        <v>1990</v>
      </c>
      <c r="B4349" s="1" t="s">
        <v>165</v>
      </c>
      <c r="C4349" s="2" t="s">
        <v>598</v>
      </c>
      <c r="D4349" s="1">
        <f>LOOKUP(B4349,'country lookup'!A:A,'country lookup'!C:C)</f>
        <v>705</v>
      </c>
      <c r="E4349">
        <v>4</v>
      </c>
      <c r="F4349">
        <v>1998161</v>
      </c>
      <c r="G4349" s="1">
        <v>0</v>
      </c>
      <c r="H4349" s="1">
        <v>242</v>
      </c>
      <c r="I4349" s="1">
        <v>23269.23</v>
      </c>
      <c r="J4349" s="1">
        <v>25000</v>
      </c>
      <c r="K4349" s="3">
        <v>3</v>
      </c>
      <c r="L4349">
        <v>10.4</v>
      </c>
      <c r="M4349">
        <v>12</v>
      </c>
      <c r="N4349" s="1">
        <v>11.2</v>
      </c>
    </row>
    <row r="4350" spans="1:14" x14ac:dyDescent="0.25">
      <c r="A4350" s="1">
        <v>1991</v>
      </c>
      <c r="B4350" s="1" t="s">
        <v>165</v>
      </c>
      <c r="C4350" s="2" t="s">
        <v>598</v>
      </c>
      <c r="D4350" s="1">
        <f>LOOKUP(B4350,'country lookup'!A:A,'country lookup'!C:C)</f>
        <v>705</v>
      </c>
      <c r="E4350">
        <v>4</v>
      </c>
      <c r="F4350">
        <v>1999429</v>
      </c>
      <c r="G4350" s="1">
        <v>0</v>
      </c>
      <c r="H4350" s="1">
        <v>217</v>
      </c>
      <c r="I4350" s="1">
        <v>22371.13</v>
      </c>
      <c r="J4350" s="1">
        <v>25000</v>
      </c>
      <c r="K4350" s="3">
        <v>3</v>
      </c>
      <c r="L4350">
        <v>9.6999999999999993</v>
      </c>
      <c r="M4350">
        <v>12</v>
      </c>
      <c r="N4350" s="1">
        <v>10.8</v>
      </c>
    </row>
    <row r="4351" spans="1:14" x14ac:dyDescent="0.25">
      <c r="A4351" s="1">
        <v>1992</v>
      </c>
      <c r="B4351" s="1" t="s">
        <v>165</v>
      </c>
      <c r="C4351" s="2" t="s">
        <v>598</v>
      </c>
      <c r="D4351" s="1">
        <f>LOOKUP(B4351,'country lookup'!A:A,'country lookup'!C:C)</f>
        <v>705</v>
      </c>
      <c r="E4351">
        <v>4</v>
      </c>
      <c r="F4351">
        <v>1996498</v>
      </c>
      <c r="G4351" s="1">
        <v>3831.3719999999998</v>
      </c>
      <c r="H4351" s="1">
        <v>194</v>
      </c>
      <c r="I4351" s="1">
        <v>21318.68</v>
      </c>
      <c r="J4351" s="1">
        <v>15384.62</v>
      </c>
      <c r="K4351" s="3">
        <v>3</v>
      </c>
      <c r="L4351">
        <v>9.1</v>
      </c>
      <c r="M4351">
        <v>13</v>
      </c>
      <c r="N4351" s="1">
        <v>10</v>
      </c>
    </row>
    <row r="4352" spans="1:14" x14ac:dyDescent="0.25">
      <c r="A4352" s="1">
        <v>1993</v>
      </c>
      <c r="B4352" s="1" t="s">
        <v>165</v>
      </c>
      <c r="C4352" s="2" t="s">
        <v>598</v>
      </c>
      <c r="D4352" s="1">
        <f>LOOKUP(B4352,'country lookup'!A:A,'country lookup'!C:C)</f>
        <v>705</v>
      </c>
      <c r="E4352">
        <v>4</v>
      </c>
      <c r="F4352">
        <v>1991746</v>
      </c>
      <c r="G4352" s="1">
        <v>4751.1859999999997</v>
      </c>
      <c r="H4352" s="1">
        <v>175</v>
      </c>
      <c r="I4352" s="1">
        <v>20588.240000000002</v>
      </c>
      <c r="J4352" s="1">
        <v>16666.669999999998</v>
      </c>
      <c r="K4352" s="3">
        <v>2</v>
      </c>
      <c r="L4352">
        <v>8.5</v>
      </c>
      <c r="M4352">
        <v>12</v>
      </c>
      <c r="N4352" s="1">
        <v>9.9</v>
      </c>
    </row>
    <row r="4353" spans="1:14" x14ac:dyDescent="0.25">
      <c r="A4353" s="1">
        <v>1994</v>
      </c>
      <c r="B4353" s="1" t="s">
        <v>165</v>
      </c>
      <c r="C4353" s="2" t="s">
        <v>598</v>
      </c>
      <c r="D4353" s="1">
        <f>LOOKUP(B4353,'country lookup'!A:A,'country lookup'!C:C)</f>
        <v>705</v>
      </c>
      <c r="E4353">
        <v>4</v>
      </c>
      <c r="F4353">
        <v>1989443</v>
      </c>
      <c r="G4353" s="1">
        <v>5425.4369999999999</v>
      </c>
      <c r="H4353" s="1">
        <v>158</v>
      </c>
      <c r="I4353" s="1">
        <v>19750</v>
      </c>
      <c r="J4353" s="1">
        <v>15384.62</v>
      </c>
      <c r="K4353" s="3">
        <v>2</v>
      </c>
      <c r="L4353">
        <v>8</v>
      </c>
      <c r="M4353">
        <v>13</v>
      </c>
      <c r="N4353" s="1">
        <v>9.8000000000000007</v>
      </c>
    </row>
    <row r="4354" spans="1:14" x14ac:dyDescent="0.25">
      <c r="A4354" s="1">
        <v>1995</v>
      </c>
      <c r="B4354" s="1" t="s">
        <v>165</v>
      </c>
      <c r="C4354" s="2" t="s">
        <v>598</v>
      </c>
      <c r="D4354" s="1">
        <f>LOOKUP(B4354,'country lookup'!A:A,'country lookup'!C:C)</f>
        <v>705</v>
      </c>
      <c r="E4354">
        <v>4</v>
      </c>
      <c r="F4354">
        <v>1989872</v>
      </c>
      <c r="G4354" s="1">
        <v>6611.0720000000001</v>
      </c>
      <c r="H4354" s="1">
        <v>143</v>
      </c>
      <c r="I4354" s="1">
        <v>19066.669999999998</v>
      </c>
      <c r="J4354" s="1">
        <v>16666.669999999998</v>
      </c>
      <c r="K4354" s="3">
        <v>2</v>
      </c>
      <c r="L4354">
        <v>7.5</v>
      </c>
      <c r="M4354">
        <v>12</v>
      </c>
      <c r="N4354" s="1">
        <v>9.5</v>
      </c>
    </row>
    <row r="4355" spans="1:14" x14ac:dyDescent="0.25">
      <c r="A4355" s="1">
        <v>1996</v>
      </c>
      <c r="B4355" s="1" t="s">
        <v>165</v>
      </c>
      <c r="C4355" s="2" t="s">
        <v>598</v>
      </c>
      <c r="D4355" s="1">
        <f>LOOKUP(B4355,'country lookup'!A:A,'country lookup'!C:C)</f>
        <v>705</v>
      </c>
      <c r="E4355">
        <v>4</v>
      </c>
      <c r="F4355">
        <v>1988628</v>
      </c>
      <c r="G4355" s="1">
        <v>6685.5510000000004</v>
      </c>
      <c r="H4355" s="1">
        <v>131</v>
      </c>
      <c r="I4355" s="1">
        <v>18714.29</v>
      </c>
      <c r="J4355" s="1">
        <v>16666.669999999998</v>
      </c>
      <c r="K4355" s="3">
        <v>2</v>
      </c>
      <c r="L4355">
        <v>7</v>
      </c>
      <c r="M4355">
        <v>12</v>
      </c>
      <c r="N4355" s="1">
        <v>9.4</v>
      </c>
    </row>
    <row r="4356" spans="1:14" x14ac:dyDescent="0.25">
      <c r="A4356" s="1">
        <v>1997</v>
      </c>
      <c r="B4356" s="1" t="s">
        <v>165</v>
      </c>
      <c r="C4356" s="2" t="s">
        <v>598</v>
      </c>
      <c r="D4356" s="1">
        <f>LOOKUP(B4356,'country lookup'!A:A,'country lookup'!C:C)</f>
        <v>705</v>
      </c>
      <c r="E4356">
        <v>4</v>
      </c>
      <c r="F4356">
        <v>1985956</v>
      </c>
      <c r="G4356" s="1">
        <v>6875.9960000000001</v>
      </c>
      <c r="H4356" s="1">
        <v>121</v>
      </c>
      <c r="I4356" s="1">
        <v>18333.330000000002</v>
      </c>
      <c r="J4356" s="1">
        <v>18181.82</v>
      </c>
      <c r="K4356" s="3">
        <v>2</v>
      </c>
      <c r="L4356">
        <v>6.6</v>
      </c>
      <c r="M4356">
        <v>11</v>
      </c>
      <c r="N4356" s="1">
        <v>9.1</v>
      </c>
    </row>
    <row r="4357" spans="1:14" x14ac:dyDescent="0.25">
      <c r="A4357" s="1">
        <v>1998</v>
      </c>
      <c r="B4357" s="1" t="s">
        <v>165</v>
      </c>
      <c r="C4357" s="2" t="s">
        <v>598</v>
      </c>
      <c r="D4357" s="1">
        <f>LOOKUP(B4357,'country lookup'!A:A,'country lookup'!C:C)</f>
        <v>705</v>
      </c>
      <c r="E4357">
        <v>4</v>
      </c>
      <c r="F4357">
        <v>1981629</v>
      </c>
      <c r="G4357" s="1">
        <v>7258.5129999999999</v>
      </c>
      <c r="H4357" s="1">
        <v>112</v>
      </c>
      <c r="I4357" s="1">
        <v>18064.52</v>
      </c>
      <c r="J4357" s="1">
        <v>16666.669999999998</v>
      </c>
      <c r="K4357" s="3">
        <v>2</v>
      </c>
      <c r="L4357">
        <v>6.2</v>
      </c>
      <c r="M4357">
        <v>12</v>
      </c>
      <c r="N4357" s="1">
        <v>9</v>
      </c>
    </row>
    <row r="4358" spans="1:14" x14ac:dyDescent="0.25">
      <c r="A4358" s="1">
        <v>1999</v>
      </c>
      <c r="B4358" s="1" t="s">
        <v>165</v>
      </c>
      <c r="C4358" s="2" t="s">
        <v>598</v>
      </c>
      <c r="D4358" s="1">
        <f>LOOKUP(B4358,'country lookup'!A:A,'country lookup'!C:C)</f>
        <v>705</v>
      </c>
      <c r="E4358">
        <v>4</v>
      </c>
      <c r="F4358">
        <v>1983045</v>
      </c>
      <c r="G4358" s="1">
        <v>7662.72</v>
      </c>
      <c r="H4358" s="1">
        <v>104</v>
      </c>
      <c r="I4358" s="1">
        <v>17627.12</v>
      </c>
      <c r="J4358" s="1">
        <v>16666.669999999998</v>
      </c>
      <c r="K4358" s="3">
        <v>2</v>
      </c>
      <c r="L4358">
        <v>5.9</v>
      </c>
      <c r="M4358">
        <v>12</v>
      </c>
      <c r="N4358" s="1">
        <v>8.8000000000000007</v>
      </c>
    </row>
    <row r="4359" spans="1:14" x14ac:dyDescent="0.25">
      <c r="A4359" s="1">
        <v>2000</v>
      </c>
      <c r="B4359" s="1" t="s">
        <v>165</v>
      </c>
      <c r="C4359" s="2" t="s">
        <v>598</v>
      </c>
      <c r="D4359" s="1">
        <f>LOOKUP(B4359,'country lookup'!A:A,'country lookup'!C:C)</f>
        <v>705</v>
      </c>
      <c r="E4359">
        <v>4</v>
      </c>
      <c r="F4359">
        <v>1988925</v>
      </c>
      <c r="G4359" s="1">
        <v>7892.5479999999998</v>
      </c>
      <c r="H4359" s="1">
        <v>98</v>
      </c>
      <c r="I4359" s="1">
        <v>17818.18</v>
      </c>
      <c r="J4359" s="1">
        <v>16666.669999999998</v>
      </c>
      <c r="K4359" s="3">
        <v>2</v>
      </c>
      <c r="L4359">
        <v>5.5</v>
      </c>
      <c r="M4359">
        <v>12</v>
      </c>
      <c r="N4359" s="1">
        <v>9.1</v>
      </c>
    </row>
    <row r="4360" spans="1:14" x14ac:dyDescent="0.25">
      <c r="A4360" s="1">
        <v>2001</v>
      </c>
      <c r="B4360" s="1" t="s">
        <v>165</v>
      </c>
      <c r="C4360" s="2" t="s">
        <v>598</v>
      </c>
      <c r="D4360" s="1">
        <f>LOOKUP(B4360,'country lookup'!A:A,'country lookup'!C:C)</f>
        <v>705</v>
      </c>
      <c r="E4360">
        <v>4</v>
      </c>
      <c r="F4360">
        <v>1992060</v>
      </c>
      <c r="G4360" s="1">
        <v>8221.3439999999991</v>
      </c>
      <c r="H4360" s="1">
        <v>92</v>
      </c>
      <c r="I4360" s="1">
        <v>17358.490000000002</v>
      </c>
      <c r="J4360" s="1">
        <v>18181.82</v>
      </c>
      <c r="K4360" s="3">
        <v>2</v>
      </c>
      <c r="L4360">
        <v>5.3</v>
      </c>
      <c r="M4360">
        <v>11</v>
      </c>
      <c r="N4360" s="1">
        <v>8.8000000000000007</v>
      </c>
    </row>
    <row r="4361" spans="1:14" x14ac:dyDescent="0.25">
      <c r="A4361" s="1">
        <v>2002</v>
      </c>
      <c r="B4361" s="1" t="s">
        <v>165</v>
      </c>
      <c r="C4361" s="2" t="s">
        <v>598</v>
      </c>
      <c r="D4361" s="1">
        <f>LOOKUP(B4361,'country lookup'!A:A,'country lookup'!C:C)</f>
        <v>705</v>
      </c>
      <c r="E4361">
        <v>4</v>
      </c>
      <c r="F4361">
        <v>1994530</v>
      </c>
      <c r="G4361" s="1">
        <v>8597.4330000000009</v>
      </c>
      <c r="H4361" s="1">
        <v>87</v>
      </c>
      <c r="I4361" s="1">
        <v>17400</v>
      </c>
      <c r="J4361" s="1">
        <v>16666.669999999998</v>
      </c>
      <c r="K4361" s="3">
        <v>2</v>
      </c>
      <c r="L4361">
        <v>5</v>
      </c>
      <c r="M4361">
        <v>12</v>
      </c>
      <c r="N4361" s="1">
        <v>8.8000000000000007</v>
      </c>
    </row>
    <row r="4362" spans="1:14" x14ac:dyDescent="0.25">
      <c r="A4362" s="1">
        <v>2003</v>
      </c>
      <c r="B4362" s="1" t="s">
        <v>165</v>
      </c>
      <c r="C4362" s="2" t="s">
        <v>598</v>
      </c>
      <c r="D4362" s="1">
        <f>LOOKUP(B4362,'country lookup'!A:A,'country lookup'!C:C)</f>
        <v>705</v>
      </c>
      <c r="E4362">
        <v>4</v>
      </c>
      <c r="F4362">
        <v>1995733</v>
      </c>
      <c r="G4362" s="1">
        <v>8787.6190000000006</v>
      </c>
      <c r="H4362" s="1">
        <v>84</v>
      </c>
      <c r="I4362" s="1">
        <v>17872.34</v>
      </c>
      <c r="J4362" s="1">
        <v>18181.82</v>
      </c>
      <c r="K4362" s="3">
        <v>2</v>
      </c>
      <c r="L4362">
        <v>4.7</v>
      </c>
      <c r="M4362">
        <v>11</v>
      </c>
      <c r="N4362" s="1">
        <v>8.6999999999999993</v>
      </c>
    </row>
    <row r="4363" spans="1:14" x14ac:dyDescent="0.25">
      <c r="A4363" s="1">
        <v>2004</v>
      </c>
      <c r="B4363" s="1" t="s">
        <v>165</v>
      </c>
      <c r="C4363" s="2" t="s">
        <v>598</v>
      </c>
      <c r="D4363" s="1">
        <f>LOOKUP(B4363,'country lookup'!A:A,'country lookup'!C:C)</f>
        <v>705</v>
      </c>
      <c r="E4363">
        <v>4</v>
      </c>
      <c r="F4363">
        <v>1997012</v>
      </c>
      <c r="G4363" s="1">
        <v>9200.2330000000002</v>
      </c>
      <c r="H4363" s="1">
        <v>81</v>
      </c>
      <c r="I4363" s="1">
        <v>18000</v>
      </c>
      <c r="J4363" s="1">
        <v>16666.669999999998</v>
      </c>
      <c r="K4363" s="3">
        <v>2</v>
      </c>
      <c r="L4363">
        <v>4.5</v>
      </c>
      <c r="M4363">
        <v>12</v>
      </c>
      <c r="N4363" s="1">
        <v>9</v>
      </c>
    </row>
    <row r="4364" spans="1:14" x14ac:dyDescent="0.25">
      <c r="A4364" s="1">
        <v>2005</v>
      </c>
      <c r="B4364" s="1" t="s">
        <v>165</v>
      </c>
      <c r="C4364" s="2" t="s">
        <v>598</v>
      </c>
      <c r="D4364" s="1">
        <f>LOOKUP(B4364,'country lookup'!A:A,'country lookup'!C:C)</f>
        <v>705</v>
      </c>
      <c r="E4364">
        <v>4</v>
      </c>
      <c r="F4364">
        <v>2000474</v>
      </c>
      <c r="G4364" s="1">
        <v>9600.4259999999995</v>
      </c>
      <c r="H4364" s="1">
        <v>79</v>
      </c>
      <c r="I4364" s="1">
        <v>18372.09</v>
      </c>
      <c r="J4364" s="1">
        <v>18181.82</v>
      </c>
      <c r="K4364" s="3">
        <v>2</v>
      </c>
      <c r="L4364">
        <v>4.3</v>
      </c>
      <c r="M4364">
        <v>11</v>
      </c>
      <c r="N4364" s="1">
        <v>9.1</v>
      </c>
    </row>
    <row r="4365" spans="1:14" x14ac:dyDescent="0.25">
      <c r="A4365" s="1">
        <v>2006</v>
      </c>
      <c r="B4365" s="1" t="s">
        <v>165</v>
      </c>
      <c r="C4365" s="2" t="s">
        <v>598</v>
      </c>
      <c r="D4365" s="1">
        <f>LOOKUP(B4365,'country lookup'!A:A,'country lookup'!C:C)</f>
        <v>705</v>
      </c>
      <c r="E4365">
        <v>4</v>
      </c>
      <c r="F4365">
        <v>2006868</v>
      </c>
      <c r="G4365" s="1">
        <v>9978.8619999999992</v>
      </c>
      <c r="H4365" s="1">
        <v>76</v>
      </c>
      <c r="I4365" s="1">
        <v>19000</v>
      </c>
      <c r="J4365" s="1">
        <v>22222.22</v>
      </c>
      <c r="K4365" s="3">
        <v>2</v>
      </c>
      <c r="L4365">
        <v>4</v>
      </c>
      <c r="M4365">
        <v>9</v>
      </c>
      <c r="N4365" s="1">
        <v>9.4</v>
      </c>
    </row>
    <row r="4366" spans="1:14" x14ac:dyDescent="0.25">
      <c r="A4366" s="1">
        <v>2007</v>
      </c>
      <c r="B4366" s="1" t="s">
        <v>165</v>
      </c>
      <c r="C4366" s="2" t="s">
        <v>598</v>
      </c>
      <c r="D4366" s="1">
        <f>LOOKUP(B4366,'country lookup'!A:A,'country lookup'!C:C)</f>
        <v>705</v>
      </c>
      <c r="E4366">
        <v>4</v>
      </c>
      <c r="F4366">
        <v>2018122</v>
      </c>
      <c r="G4366" s="1">
        <v>10389.99</v>
      </c>
      <c r="H4366" s="1">
        <v>75</v>
      </c>
      <c r="I4366" s="1">
        <v>19736.84</v>
      </c>
      <c r="J4366" s="1">
        <v>20000</v>
      </c>
      <c r="K4366" s="3">
        <v>2</v>
      </c>
      <c r="L4366">
        <v>3.8</v>
      </c>
      <c r="M4366">
        <v>10</v>
      </c>
      <c r="N4366" s="1">
        <v>9.8000000000000007</v>
      </c>
    </row>
    <row r="4367" spans="1:14" x14ac:dyDescent="0.25">
      <c r="A4367" s="1">
        <v>2008</v>
      </c>
      <c r="B4367" s="1" t="s">
        <v>165</v>
      </c>
      <c r="C4367" s="2" t="s">
        <v>598</v>
      </c>
      <c r="D4367" s="1">
        <f>LOOKUP(B4367,'country lookup'!A:A,'country lookup'!C:C)</f>
        <v>705</v>
      </c>
      <c r="E4367">
        <v>4</v>
      </c>
      <c r="F4367">
        <v>2021316</v>
      </c>
      <c r="G4367" s="1">
        <v>10804.98</v>
      </c>
      <c r="H4367" s="1">
        <v>72</v>
      </c>
      <c r="I4367" s="1">
        <v>20000</v>
      </c>
      <c r="J4367" s="1">
        <v>22222.22</v>
      </c>
      <c r="K4367" s="3">
        <v>2</v>
      </c>
      <c r="L4367">
        <v>3.6</v>
      </c>
      <c r="M4367">
        <v>9</v>
      </c>
      <c r="N4367" s="1">
        <v>10.8</v>
      </c>
    </row>
    <row r="4368" spans="1:14" x14ac:dyDescent="0.25">
      <c r="A4368" s="1">
        <v>2009</v>
      </c>
      <c r="B4368" s="1" t="s">
        <v>165</v>
      </c>
      <c r="C4368" s="2" t="s">
        <v>598</v>
      </c>
      <c r="D4368" s="1">
        <f>LOOKUP(B4368,'country lookup'!A:A,'country lookup'!C:C)</f>
        <v>705</v>
      </c>
      <c r="E4368">
        <v>4</v>
      </c>
      <c r="F4368">
        <v>2039669</v>
      </c>
      <c r="G4368" s="1">
        <v>9854.24</v>
      </c>
      <c r="H4368" s="1">
        <v>70</v>
      </c>
      <c r="I4368" s="1">
        <v>20588.240000000002</v>
      </c>
      <c r="J4368" s="1">
        <v>22222.22</v>
      </c>
      <c r="K4368" s="3">
        <v>2</v>
      </c>
      <c r="L4368">
        <v>3.4</v>
      </c>
      <c r="M4368">
        <v>9</v>
      </c>
      <c r="N4368" s="1">
        <v>10.7</v>
      </c>
    </row>
    <row r="4369" spans="1:14" x14ac:dyDescent="0.25">
      <c r="A4369" s="1">
        <v>2010</v>
      </c>
      <c r="B4369" s="1" t="s">
        <v>165</v>
      </c>
      <c r="C4369" s="2" t="s">
        <v>598</v>
      </c>
      <c r="D4369" s="1">
        <f>LOOKUP(B4369,'country lookup'!A:A,'country lookup'!C:C)</f>
        <v>705</v>
      </c>
      <c r="E4369">
        <v>4</v>
      </c>
      <c r="F4369">
        <v>2048583</v>
      </c>
      <c r="G4369" s="1">
        <v>10223.42</v>
      </c>
      <c r="H4369" s="1">
        <v>68</v>
      </c>
      <c r="I4369" s="1">
        <v>21250</v>
      </c>
      <c r="J4369" s="1">
        <v>22222.22</v>
      </c>
      <c r="K4369" s="3">
        <v>2</v>
      </c>
      <c r="L4369">
        <v>3.2</v>
      </c>
      <c r="M4369">
        <v>9</v>
      </c>
      <c r="N4369" s="1">
        <v>10.9</v>
      </c>
    </row>
    <row r="4370" spans="1:14" x14ac:dyDescent="0.25">
      <c r="A4370" s="1">
        <v>2011</v>
      </c>
      <c r="B4370" s="1" t="s">
        <v>165</v>
      </c>
      <c r="C4370" s="2" t="s">
        <v>598</v>
      </c>
      <c r="D4370" s="1">
        <f>LOOKUP(B4370,'country lookup'!A:A,'country lookup'!C:C)</f>
        <v>705</v>
      </c>
      <c r="E4370">
        <v>4</v>
      </c>
      <c r="F4370">
        <v>2052843</v>
      </c>
      <c r="G4370" s="1">
        <v>10200.19</v>
      </c>
      <c r="H4370" s="1">
        <v>65</v>
      </c>
      <c r="I4370" s="1">
        <v>21666.67</v>
      </c>
      <c r="J4370" s="1">
        <v>22222.22</v>
      </c>
      <c r="K4370" s="3">
        <v>2</v>
      </c>
      <c r="L4370">
        <v>3</v>
      </c>
      <c r="M4370">
        <v>9</v>
      </c>
      <c r="N4370" s="1">
        <v>10.7</v>
      </c>
    </row>
    <row r="4371" spans="1:14" x14ac:dyDescent="0.25">
      <c r="A4371" s="1">
        <v>2012</v>
      </c>
      <c r="B4371" s="1" t="s">
        <v>165</v>
      </c>
      <c r="C4371" s="2" t="s">
        <v>598</v>
      </c>
      <c r="D4371" s="1">
        <f>LOOKUP(B4371,'country lookup'!A:A,'country lookup'!C:C)</f>
        <v>705</v>
      </c>
      <c r="E4371">
        <v>4</v>
      </c>
      <c r="F4371">
        <v>2057159</v>
      </c>
      <c r="G4371" s="1">
        <v>10167.709999999999</v>
      </c>
      <c r="H4371" s="1">
        <v>61</v>
      </c>
      <c r="I4371" s="1">
        <v>21034.48</v>
      </c>
      <c r="J4371" s="1">
        <v>25000</v>
      </c>
      <c r="K4371" s="3">
        <v>2</v>
      </c>
      <c r="L4371">
        <v>2.9</v>
      </c>
      <c r="M4371">
        <v>8</v>
      </c>
      <c r="N4371" s="1">
        <v>10.7</v>
      </c>
    </row>
    <row r="4372" spans="1:14" x14ac:dyDescent="0.25">
      <c r="A4372" s="1">
        <v>2013</v>
      </c>
      <c r="B4372" s="1" t="s">
        <v>165</v>
      </c>
      <c r="C4372" s="2" t="s">
        <v>598</v>
      </c>
      <c r="D4372" s="1">
        <f>LOOKUP(B4372,'country lookup'!A:A,'country lookup'!C:C)</f>
        <v>705</v>
      </c>
      <c r="E4372">
        <v>4</v>
      </c>
      <c r="F4372">
        <v>2059953</v>
      </c>
      <c r="G4372" s="1">
        <v>10122.5</v>
      </c>
      <c r="H4372" s="1">
        <v>58</v>
      </c>
      <c r="I4372" s="1">
        <v>21481.48</v>
      </c>
      <c r="J4372" s="1">
        <v>22222.22</v>
      </c>
      <c r="K4372" s="3">
        <v>2</v>
      </c>
      <c r="L4372">
        <v>2.7</v>
      </c>
      <c r="M4372">
        <v>9</v>
      </c>
      <c r="N4372" s="1">
        <v>10.199999999999999</v>
      </c>
    </row>
    <row r="4373" spans="1:14" x14ac:dyDescent="0.25">
      <c r="A4373" s="1">
        <v>2014</v>
      </c>
      <c r="B4373" s="1" t="s">
        <v>165</v>
      </c>
      <c r="C4373" s="2" t="s">
        <v>598</v>
      </c>
      <c r="D4373" s="1">
        <f>LOOKUP(B4373,'country lookup'!A:A,'country lookup'!C:C)</f>
        <v>705</v>
      </c>
      <c r="E4373">
        <v>4</v>
      </c>
      <c r="F4373">
        <v>2061980</v>
      </c>
      <c r="G4373" s="1">
        <v>10294.83</v>
      </c>
      <c r="H4373" s="1">
        <v>55</v>
      </c>
      <c r="I4373" s="1">
        <v>22000</v>
      </c>
      <c r="J4373" s="1">
        <v>22222.22</v>
      </c>
      <c r="K4373" s="3">
        <v>2</v>
      </c>
      <c r="L4373">
        <v>2.5</v>
      </c>
      <c r="M4373">
        <v>9</v>
      </c>
      <c r="N4373" s="1">
        <v>10.3</v>
      </c>
    </row>
    <row r="4374" spans="1:14" x14ac:dyDescent="0.25">
      <c r="A4374" s="1">
        <v>2015</v>
      </c>
      <c r="B4374" s="1" t="s">
        <v>165</v>
      </c>
      <c r="C4374" s="2" t="s">
        <v>598</v>
      </c>
      <c r="D4374" s="1">
        <f>LOOKUP(B4374,'country lookup'!A:A,'country lookup'!C:C)</f>
        <v>705</v>
      </c>
      <c r="E4374">
        <v>4</v>
      </c>
      <c r="F4374">
        <v>2063531</v>
      </c>
      <c r="G4374" s="1">
        <v>10654.75</v>
      </c>
      <c r="H4374" s="1">
        <v>51</v>
      </c>
      <c r="I4374" s="1">
        <v>21250</v>
      </c>
      <c r="K4374" s="3">
        <v>2</v>
      </c>
      <c r="L4374">
        <v>2.4</v>
      </c>
      <c r="M4374">
        <v>9</v>
      </c>
      <c r="N4374" s="1">
        <v>10</v>
      </c>
    </row>
    <row r="4375" spans="1:14" x14ac:dyDescent="0.25">
      <c r="A4375" s="1">
        <v>2016</v>
      </c>
      <c r="B4375" s="1" t="s">
        <v>165</v>
      </c>
      <c r="C4375" s="2" t="s">
        <v>598</v>
      </c>
      <c r="D4375" s="1">
        <f>LOOKUP(B4375,'country lookup'!A:A,'country lookup'!C:C)</f>
        <v>705</v>
      </c>
      <c r="E4375">
        <v>4</v>
      </c>
      <c r="F4375">
        <v>2065042</v>
      </c>
      <c r="G4375" s="1">
        <v>10594.71</v>
      </c>
      <c r="H4375" s="1">
        <v>48</v>
      </c>
      <c r="I4375" s="1">
        <v>20869.57</v>
      </c>
      <c r="K4375" s="3"/>
      <c r="L4375">
        <v>2.2999999999999998</v>
      </c>
      <c r="M4375"/>
      <c r="N4375" s="1">
        <v>9.9</v>
      </c>
    </row>
    <row r="4376" spans="1:14" x14ac:dyDescent="0.25">
      <c r="A4376" s="1">
        <v>1990</v>
      </c>
      <c r="B4376" s="1" t="s">
        <v>166</v>
      </c>
      <c r="C4376" s="2" t="s">
        <v>622</v>
      </c>
      <c r="D4376" s="1">
        <f>LOOKUP(B4376,'country lookup'!A:A,'country lookup'!C:C)</f>
        <v>752</v>
      </c>
      <c r="E4376">
        <v>4</v>
      </c>
      <c r="F4376">
        <v>8558835</v>
      </c>
      <c r="G4376" s="1">
        <v>0</v>
      </c>
      <c r="H4376" s="1">
        <v>798</v>
      </c>
      <c r="I4376" s="1">
        <v>114000</v>
      </c>
      <c r="J4376" s="1">
        <v>112500</v>
      </c>
      <c r="K4376" s="3">
        <v>9</v>
      </c>
      <c r="L4376">
        <v>7</v>
      </c>
      <c r="M4376">
        <v>8</v>
      </c>
      <c r="N4376" s="1">
        <v>14.5</v>
      </c>
    </row>
    <row r="4377" spans="1:14" x14ac:dyDescent="0.25">
      <c r="A4377" s="1">
        <v>1991</v>
      </c>
      <c r="B4377" s="1" t="s">
        <v>166</v>
      </c>
      <c r="C4377" s="2" t="s">
        <v>622</v>
      </c>
      <c r="D4377" s="1">
        <f>LOOKUP(B4377,'country lookup'!A:A,'country lookup'!C:C)</f>
        <v>752</v>
      </c>
      <c r="E4377">
        <v>4</v>
      </c>
      <c r="F4377">
        <v>8617375</v>
      </c>
      <c r="G4377" s="1">
        <v>0</v>
      </c>
      <c r="H4377" s="1">
        <v>769</v>
      </c>
      <c r="I4377" s="1">
        <v>116515.2</v>
      </c>
      <c r="J4377" s="1">
        <v>114285.7</v>
      </c>
      <c r="K4377" s="3">
        <v>9</v>
      </c>
      <c r="L4377">
        <v>6.6</v>
      </c>
      <c r="M4377">
        <v>7</v>
      </c>
      <c r="N4377" s="1">
        <v>14.4</v>
      </c>
    </row>
    <row r="4378" spans="1:14" x14ac:dyDescent="0.25">
      <c r="A4378" s="1">
        <v>1992</v>
      </c>
      <c r="B4378" s="1" t="s">
        <v>166</v>
      </c>
      <c r="C4378" s="2" t="s">
        <v>622</v>
      </c>
      <c r="D4378" s="1">
        <f>LOOKUP(B4378,'country lookup'!A:A,'country lookup'!C:C)</f>
        <v>752</v>
      </c>
      <c r="E4378">
        <v>4</v>
      </c>
      <c r="F4378">
        <v>8668067</v>
      </c>
      <c r="G4378" s="1">
        <v>0</v>
      </c>
      <c r="H4378" s="1">
        <v>717</v>
      </c>
      <c r="I4378" s="1">
        <v>115645.2</v>
      </c>
      <c r="J4378" s="1">
        <v>114285.7</v>
      </c>
      <c r="K4378" s="3">
        <v>8</v>
      </c>
      <c r="L4378">
        <v>6.2</v>
      </c>
      <c r="M4378">
        <v>7</v>
      </c>
      <c r="N4378" s="1">
        <v>14.2</v>
      </c>
    </row>
    <row r="4379" spans="1:14" x14ac:dyDescent="0.25">
      <c r="A4379" s="1">
        <v>1993</v>
      </c>
      <c r="B4379" s="1" t="s">
        <v>166</v>
      </c>
      <c r="C4379" s="2" t="s">
        <v>622</v>
      </c>
      <c r="D4379" s="1">
        <f>LOOKUP(B4379,'country lookup'!A:A,'country lookup'!C:C)</f>
        <v>752</v>
      </c>
      <c r="E4379">
        <v>4</v>
      </c>
      <c r="F4379">
        <v>8718561</v>
      </c>
      <c r="G4379" s="1">
        <v>20159.71</v>
      </c>
      <c r="H4379" s="1">
        <v>652</v>
      </c>
      <c r="I4379" s="1">
        <v>114386</v>
      </c>
      <c r="J4379" s="1">
        <v>114285.7</v>
      </c>
      <c r="K4379" s="3">
        <v>8</v>
      </c>
      <c r="L4379">
        <v>5.7</v>
      </c>
      <c r="M4379">
        <v>7</v>
      </c>
      <c r="N4379" s="1">
        <v>13.5</v>
      </c>
    </row>
    <row r="4380" spans="1:14" x14ac:dyDescent="0.25">
      <c r="A4380" s="1">
        <v>1994</v>
      </c>
      <c r="B4380" s="1" t="s">
        <v>166</v>
      </c>
      <c r="C4380" s="2" t="s">
        <v>622</v>
      </c>
      <c r="D4380" s="1">
        <f>LOOKUP(B4380,'country lookup'!A:A,'country lookup'!C:C)</f>
        <v>752</v>
      </c>
      <c r="E4380">
        <v>4</v>
      </c>
      <c r="F4380">
        <v>8780745</v>
      </c>
      <c r="G4380" s="1">
        <v>20802.36</v>
      </c>
      <c r="H4380" s="1">
        <v>586</v>
      </c>
      <c r="I4380" s="1">
        <v>112692.3</v>
      </c>
      <c r="J4380" s="1">
        <v>100000</v>
      </c>
      <c r="K4380" s="3">
        <v>8</v>
      </c>
      <c r="L4380">
        <v>5.2</v>
      </c>
      <c r="M4380">
        <v>7</v>
      </c>
      <c r="N4380" s="1">
        <v>12.8</v>
      </c>
    </row>
    <row r="4381" spans="1:14" x14ac:dyDescent="0.25">
      <c r="A4381" s="1">
        <v>1995</v>
      </c>
      <c r="B4381" s="1" t="s">
        <v>166</v>
      </c>
      <c r="C4381" s="2" t="s">
        <v>622</v>
      </c>
      <c r="D4381" s="1">
        <f>LOOKUP(B4381,'country lookup'!A:A,'country lookup'!C:C)</f>
        <v>752</v>
      </c>
      <c r="E4381">
        <v>4</v>
      </c>
      <c r="F4381">
        <v>8826939</v>
      </c>
      <c r="G4381" s="1">
        <v>21329.16</v>
      </c>
      <c r="H4381" s="1">
        <v>524</v>
      </c>
      <c r="I4381" s="1">
        <v>109166.7</v>
      </c>
      <c r="J4381" s="1">
        <v>100000</v>
      </c>
      <c r="K4381" s="3">
        <v>7</v>
      </c>
      <c r="L4381">
        <v>4.8</v>
      </c>
      <c r="M4381">
        <v>6</v>
      </c>
      <c r="N4381" s="1">
        <v>11.7</v>
      </c>
    </row>
    <row r="4382" spans="1:14" x14ac:dyDescent="0.25">
      <c r="A4382" s="1">
        <v>1996</v>
      </c>
      <c r="B4382" s="1" t="s">
        <v>166</v>
      </c>
      <c r="C4382" s="2" t="s">
        <v>622</v>
      </c>
      <c r="D4382" s="1">
        <f>LOOKUP(B4382,'country lookup'!A:A,'country lookup'!C:C)</f>
        <v>752</v>
      </c>
      <c r="E4382">
        <v>4</v>
      </c>
      <c r="F4382">
        <v>8840998</v>
      </c>
      <c r="G4382" s="1">
        <v>22322.51</v>
      </c>
      <c r="H4382" s="1">
        <v>473</v>
      </c>
      <c r="I4382" s="1">
        <v>105111.1</v>
      </c>
      <c r="J4382" s="1">
        <v>100000</v>
      </c>
      <c r="K4382" s="3">
        <v>6</v>
      </c>
      <c r="L4382">
        <v>4.5</v>
      </c>
      <c r="M4382">
        <v>6</v>
      </c>
      <c r="N4382" s="1">
        <v>10.8</v>
      </c>
    </row>
    <row r="4383" spans="1:14" x14ac:dyDescent="0.25">
      <c r="A4383" s="1">
        <v>1997</v>
      </c>
      <c r="B4383" s="1" t="s">
        <v>166</v>
      </c>
      <c r="C4383" s="2" t="s">
        <v>622</v>
      </c>
      <c r="D4383" s="1">
        <f>LOOKUP(B4383,'country lookup'!A:A,'country lookup'!C:C)</f>
        <v>752</v>
      </c>
      <c r="E4383">
        <v>4</v>
      </c>
      <c r="F4383">
        <v>8846062</v>
      </c>
      <c r="G4383" s="1">
        <v>22699.81</v>
      </c>
      <c r="H4383" s="1">
        <v>434</v>
      </c>
      <c r="I4383" s="1">
        <v>100930.2</v>
      </c>
      <c r="J4383" s="1">
        <v>83333.33</v>
      </c>
      <c r="K4383" s="3">
        <v>6</v>
      </c>
      <c r="L4383">
        <v>4.3</v>
      </c>
      <c r="M4383">
        <v>6</v>
      </c>
      <c r="N4383" s="1">
        <v>10.199999999999999</v>
      </c>
    </row>
    <row r="4384" spans="1:14" x14ac:dyDescent="0.25">
      <c r="A4384" s="1">
        <v>1998</v>
      </c>
      <c r="B4384" s="1" t="s">
        <v>166</v>
      </c>
      <c r="C4384" s="2" t="s">
        <v>622</v>
      </c>
      <c r="D4384" s="1">
        <f>LOOKUP(B4384,'country lookup'!A:A,'country lookup'!C:C)</f>
        <v>752</v>
      </c>
      <c r="E4384">
        <v>4</v>
      </c>
      <c r="F4384">
        <v>8850974</v>
      </c>
      <c r="G4384" s="1">
        <v>23714.95</v>
      </c>
      <c r="H4384" s="1">
        <v>406</v>
      </c>
      <c r="I4384" s="1">
        <v>96666.67</v>
      </c>
      <c r="J4384" s="1">
        <v>83333.33</v>
      </c>
      <c r="K4384" s="3">
        <v>5</v>
      </c>
      <c r="L4384">
        <v>4.2</v>
      </c>
      <c r="M4384">
        <v>6</v>
      </c>
      <c r="N4384" s="1">
        <v>10.1</v>
      </c>
    </row>
    <row r="4385" spans="1:14" x14ac:dyDescent="0.25">
      <c r="A4385" s="1">
        <v>1999</v>
      </c>
      <c r="B4385" s="1" t="s">
        <v>166</v>
      </c>
      <c r="C4385" s="2" t="s">
        <v>622</v>
      </c>
      <c r="D4385" s="1">
        <f>LOOKUP(B4385,'country lookup'!A:A,'country lookup'!C:C)</f>
        <v>752</v>
      </c>
      <c r="E4385">
        <v>4</v>
      </c>
      <c r="F4385">
        <v>8857874</v>
      </c>
      <c r="G4385" s="1">
        <v>24421.61</v>
      </c>
      <c r="H4385" s="1">
        <v>389</v>
      </c>
      <c r="I4385" s="1">
        <v>94878.05</v>
      </c>
      <c r="J4385" s="1">
        <v>83333.33</v>
      </c>
      <c r="K4385" s="3">
        <v>5</v>
      </c>
      <c r="L4385">
        <v>4.0999999999999996</v>
      </c>
      <c r="M4385">
        <v>6</v>
      </c>
      <c r="N4385" s="1">
        <v>10</v>
      </c>
    </row>
    <row r="4386" spans="1:14" x14ac:dyDescent="0.25">
      <c r="A4386" s="1">
        <v>2000</v>
      </c>
      <c r="B4386" s="1" t="s">
        <v>166</v>
      </c>
      <c r="C4386" s="2" t="s">
        <v>622</v>
      </c>
      <c r="D4386" s="1">
        <f>LOOKUP(B4386,'country lookup'!A:A,'country lookup'!C:C)</f>
        <v>752</v>
      </c>
      <c r="E4386">
        <v>4</v>
      </c>
      <c r="F4386">
        <v>8872109</v>
      </c>
      <c r="G4386" s="1">
        <v>25320.23</v>
      </c>
      <c r="H4386" s="1">
        <v>379</v>
      </c>
      <c r="I4386" s="1">
        <v>92439.02</v>
      </c>
      <c r="J4386" s="1">
        <v>100000</v>
      </c>
      <c r="K4386" s="3">
        <v>5</v>
      </c>
      <c r="L4386">
        <v>4.0999999999999996</v>
      </c>
      <c r="M4386">
        <v>5</v>
      </c>
      <c r="N4386" s="1">
        <v>10.199999999999999</v>
      </c>
    </row>
    <row r="4387" spans="1:14" x14ac:dyDescent="0.25">
      <c r="A4387" s="1">
        <v>2001</v>
      </c>
      <c r="B4387" s="1" t="s">
        <v>166</v>
      </c>
      <c r="C4387" s="2" t="s">
        <v>622</v>
      </c>
      <c r="D4387" s="1">
        <f>LOOKUP(B4387,'country lookup'!A:A,'country lookup'!C:C)</f>
        <v>752</v>
      </c>
      <c r="E4387">
        <v>4</v>
      </c>
      <c r="F4387">
        <v>8895960</v>
      </c>
      <c r="G4387" s="1">
        <v>24570.75</v>
      </c>
      <c r="H4387" s="1">
        <v>374</v>
      </c>
      <c r="I4387" s="1">
        <v>91219.51</v>
      </c>
      <c r="J4387" s="1">
        <v>100000</v>
      </c>
      <c r="K4387" s="3">
        <v>5</v>
      </c>
      <c r="L4387">
        <v>4.0999999999999996</v>
      </c>
      <c r="M4387">
        <v>5</v>
      </c>
      <c r="N4387" s="1">
        <v>10.3</v>
      </c>
    </row>
    <row r="4388" spans="1:14" x14ac:dyDescent="0.25">
      <c r="A4388" s="1">
        <v>2002</v>
      </c>
      <c r="B4388" s="1" t="s">
        <v>166</v>
      </c>
      <c r="C4388" s="2" t="s">
        <v>622</v>
      </c>
      <c r="D4388" s="1">
        <f>LOOKUP(B4388,'country lookup'!A:A,'country lookup'!C:C)</f>
        <v>752</v>
      </c>
      <c r="E4388">
        <v>4</v>
      </c>
      <c r="F4388">
        <v>8924958</v>
      </c>
      <c r="G4388" s="1">
        <v>24210.46</v>
      </c>
      <c r="H4388" s="1">
        <v>373</v>
      </c>
      <c r="I4388" s="1">
        <v>93250</v>
      </c>
      <c r="J4388" s="1">
        <v>100000</v>
      </c>
      <c r="K4388" s="3">
        <v>5</v>
      </c>
      <c r="L4388">
        <v>4</v>
      </c>
      <c r="M4388">
        <v>5</v>
      </c>
      <c r="N4388" s="1">
        <v>10.7</v>
      </c>
    </row>
    <row r="4389" spans="1:14" x14ac:dyDescent="0.25">
      <c r="A4389" s="1">
        <v>2003</v>
      </c>
      <c r="B4389" s="1" t="s">
        <v>166</v>
      </c>
      <c r="C4389" s="2" t="s">
        <v>622</v>
      </c>
      <c r="D4389" s="1">
        <f>LOOKUP(B4389,'country lookup'!A:A,'country lookup'!C:C)</f>
        <v>752</v>
      </c>
      <c r="E4389">
        <v>4</v>
      </c>
      <c r="F4389">
        <v>8958229</v>
      </c>
      <c r="G4389" s="1">
        <v>24816.73</v>
      </c>
      <c r="H4389" s="1">
        <v>371</v>
      </c>
      <c r="I4389" s="1">
        <v>95128.21</v>
      </c>
      <c r="J4389" s="1">
        <v>120000</v>
      </c>
      <c r="K4389" s="3">
        <v>5</v>
      </c>
      <c r="L4389">
        <v>3.9</v>
      </c>
      <c r="M4389">
        <v>5</v>
      </c>
      <c r="N4389" s="1">
        <v>11.1</v>
      </c>
    </row>
    <row r="4390" spans="1:14" x14ac:dyDescent="0.25">
      <c r="A4390" s="1">
        <v>2004</v>
      </c>
      <c r="B4390" s="1" t="s">
        <v>166</v>
      </c>
      <c r="C4390" s="2" t="s">
        <v>622</v>
      </c>
      <c r="D4390" s="1">
        <f>LOOKUP(B4390,'country lookup'!A:A,'country lookup'!C:C)</f>
        <v>752</v>
      </c>
      <c r="E4390">
        <v>4</v>
      </c>
      <c r="F4390">
        <v>8993531</v>
      </c>
      <c r="G4390" s="1">
        <v>25799.57</v>
      </c>
      <c r="H4390" s="1">
        <v>367</v>
      </c>
      <c r="I4390" s="1">
        <v>99189.19</v>
      </c>
      <c r="J4390" s="1">
        <v>83333.33</v>
      </c>
      <c r="K4390" s="3">
        <v>6</v>
      </c>
      <c r="L4390">
        <v>3.7</v>
      </c>
      <c r="M4390">
        <v>6</v>
      </c>
      <c r="N4390" s="1">
        <v>11.2</v>
      </c>
    </row>
    <row r="4391" spans="1:14" x14ac:dyDescent="0.25">
      <c r="A4391" s="1">
        <v>2005</v>
      </c>
      <c r="B4391" s="1" t="s">
        <v>166</v>
      </c>
      <c r="C4391" s="2" t="s">
        <v>622</v>
      </c>
      <c r="D4391" s="1">
        <f>LOOKUP(B4391,'country lookup'!A:A,'country lookup'!C:C)</f>
        <v>752</v>
      </c>
      <c r="E4391">
        <v>4</v>
      </c>
      <c r="F4391">
        <v>9029572</v>
      </c>
      <c r="G4391" s="1">
        <v>27126.06</v>
      </c>
      <c r="H4391" s="1">
        <v>361</v>
      </c>
      <c r="I4391" s="1">
        <v>100277.8</v>
      </c>
      <c r="J4391" s="1">
        <v>100000</v>
      </c>
      <c r="K4391" s="3">
        <v>5</v>
      </c>
      <c r="L4391">
        <v>3.6</v>
      </c>
      <c r="M4391">
        <v>5</v>
      </c>
      <c r="N4391" s="1">
        <v>11.2</v>
      </c>
    </row>
    <row r="4392" spans="1:14" x14ac:dyDescent="0.25">
      <c r="A4392" s="1">
        <v>2006</v>
      </c>
      <c r="B4392" s="1" t="s">
        <v>166</v>
      </c>
      <c r="C4392" s="2" t="s">
        <v>622</v>
      </c>
      <c r="D4392" s="1">
        <f>LOOKUP(B4392,'country lookup'!A:A,'country lookup'!C:C)</f>
        <v>752</v>
      </c>
      <c r="E4392">
        <v>4</v>
      </c>
      <c r="F4392">
        <v>9080505</v>
      </c>
      <c r="G4392" s="1">
        <v>27741.35</v>
      </c>
      <c r="H4392" s="1">
        <v>355</v>
      </c>
      <c r="I4392" s="1">
        <v>104411.8</v>
      </c>
      <c r="J4392" s="1">
        <v>100000</v>
      </c>
      <c r="K4392" s="3">
        <v>5</v>
      </c>
      <c r="L4392">
        <v>3.4</v>
      </c>
      <c r="M4392">
        <v>5</v>
      </c>
      <c r="N4392" s="1">
        <v>11.7</v>
      </c>
    </row>
    <row r="4393" spans="1:14" x14ac:dyDescent="0.25">
      <c r="A4393" s="1">
        <v>2007</v>
      </c>
      <c r="B4393" s="1" t="s">
        <v>166</v>
      </c>
      <c r="C4393" s="2" t="s">
        <v>622</v>
      </c>
      <c r="D4393" s="1">
        <f>LOOKUP(B4393,'country lookup'!A:A,'country lookup'!C:C)</f>
        <v>752</v>
      </c>
      <c r="E4393">
        <v>4</v>
      </c>
      <c r="F4393">
        <v>9148092</v>
      </c>
      <c r="G4393" s="1">
        <v>28180.7</v>
      </c>
      <c r="H4393" s="1">
        <v>350</v>
      </c>
      <c r="I4393" s="1">
        <v>106060.6</v>
      </c>
      <c r="J4393" s="1">
        <v>100000</v>
      </c>
      <c r="K4393" s="3">
        <v>5</v>
      </c>
      <c r="L4393">
        <v>3.3</v>
      </c>
      <c r="M4393">
        <v>5</v>
      </c>
      <c r="N4393" s="1">
        <v>11.7</v>
      </c>
    </row>
    <row r="4394" spans="1:14" x14ac:dyDescent="0.25">
      <c r="A4394" s="1">
        <v>2008</v>
      </c>
      <c r="B4394" s="1" t="s">
        <v>166</v>
      </c>
      <c r="C4394" s="2" t="s">
        <v>622</v>
      </c>
      <c r="D4394" s="1">
        <f>LOOKUP(B4394,'country lookup'!A:A,'country lookup'!C:C)</f>
        <v>752</v>
      </c>
      <c r="E4394">
        <v>4</v>
      </c>
      <c r="F4394">
        <v>9219637</v>
      </c>
      <c r="G4394" s="1">
        <v>27426.28</v>
      </c>
      <c r="H4394" s="1">
        <v>345</v>
      </c>
      <c r="I4394" s="1">
        <v>107812.5</v>
      </c>
      <c r="J4394" s="1">
        <v>100000</v>
      </c>
      <c r="K4394" s="3">
        <v>5</v>
      </c>
      <c r="L4394">
        <v>3.2</v>
      </c>
      <c r="M4394">
        <v>5</v>
      </c>
      <c r="N4394" s="1">
        <v>11.9</v>
      </c>
    </row>
    <row r="4395" spans="1:14" x14ac:dyDescent="0.25">
      <c r="A4395" s="1">
        <v>2009</v>
      </c>
      <c r="B4395" s="1" t="s">
        <v>166</v>
      </c>
      <c r="C4395" s="2" t="s">
        <v>622</v>
      </c>
      <c r="D4395" s="1">
        <f>LOOKUP(B4395,'country lookup'!A:A,'country lookup'!C:C)</f>
        <v>752</v>
      </c>
      <c r="E4395">
        <v>4</v>
      </c>
      <c r="F4395">
        <v>9298515</v>
      </c>
      <c r="G4395" s="1">
        <v>25810.44</v>
      </c>
      <c r="H4395" s="1">
        <v>341</v>
      </c>
      <c r="I4395" s="1">
        <v>110000</v>
      </c>
      <c r="J4395" s="1">
        <v>100000</v>
      </c>
      <c r="K4395" s="3">
        <v>5</v>
      </c>
      <c r="L4395">
        <v>3.1</v>
      </c>
      <c r="M4395">
        <v>5</v>
      </c>
      <c r="N4395" s="1">
        <v>12</v>
      </c>
    </row>
    <row r="4396" spans="1:14" x14ac:dyDescent="0.25">
      <c r="A4396" s="1">
        <v>2010</v>
      </c>
      <c r="B4396" s="1" t="s">
        <v>166</v>
      </c>
      <c r="C4396" s="2" t="s">
        <v>622</v>
      </c>
      <c r="D4396" s="1">
        <f>LOOKUP(B4396,'country lookup'!A:A,'country lookup'!C:C)</f>
        <v>752</v>
      </c>
      <c r="E4396">
        <v>4</v>
      </c>
      <c r="F4396">
        <v>9378126</v>
      </c>
      <c r="G4396" s="1">
        <v>26473.1</v>
      </c>
      <c r="H4396" s="1">
        <v>338</v>
      </c>
      <c r="I4396" s="1">
        <v>112666.7</v>
      </c>
      <c r="J4396" s="1">
        <v>125000</v>
      </c>
      <c r="K4396" s="3">
        <v>5</v>
      </c>
      <c r="L4396">
        <v>3</v>
      </c>
      <c r="M4396">
        <v>4</v>
      </c>
      <c r="N4396" s="1">
        <v>12.3</v>
      </c>
    </row>
    <row r="4397" spans="1:14" x14ac:dyDescent="0.25">
      <c r="A4397" s="1">
        <v>2011</v>
      </c>
      <c r="B4397" s="1" t="s">
        <v>166</v>
      </c>
      <c r="C4397" s="2" t="s">
        <v>622</v>
      </c>
      <c r="D4397" s="1">
        <f>LOOKUP(B4397,'country lookup'!A:A,'country lookup'!C:C)</f>
        <v>752</v>
      </c>
      <c r="E4397">
        <v>4</v>
      </c>
      <c r="F4397">
        <v>9449213</v>
      </c>
      <c r="G4397" s="1">
        <v>26621.919999999998</v>
      </c>
      <c r="H4397" s="1">
        <v>337</v>
      </c>
      <c r="I4397" s="1">
        <v>112333.3</v>
      </c>
      <c r="J4397" s="1">
        <v>125000</v>
      </c>
      <c r="K4397" s="3">
        <v>5</v>
      </c>
      <c r="L4397">
        <v>3</v>
      </c>
      <c r="M4397">
        <v>4</v>
      </c>
      <c r="N4397" s="1">
        <v>11.8</v>
      </c>
    </row>
    <row r="4398" spans="1:14" x14ac:dyDescent="0.25">
      <c r="A4398" s="1">
        <v>2012</v>
      </c>
      <c r="B4398" s="1" t="s">
        <v>166</v>
      </c>
      <c r="C4398" s="2" t="s">
        <v>622</v>
      </c>
      <c r="D4398" s="1">
        <f>LOOKUP(B4398,'country lookup'!A:A,'country lookup'!C:C)</f>
        <v>752</v>
      </c>
      <c r="E4398">
        <v>4</v>
      </c>
      <c r="F4398">
        <v>9519374</v>
      </c>
      <c r="G4398" s="1">
        <v>26488.79</v>
      </c>
      <c r="H4398" s="1">
        <v>337</v>
      </c>
      <c r="I4398" s="1">
        <v>112333.3</v>
      </c>
      <c r="J4398" s="1">
        <v>125000</v>
      </c>
      <c r="K4398" s="3">
        <v>5</v>
      </c>
      <c r="L4398">
        <v>3</v>
      </c>
      <c r="M4398">
        <v>4</v>
      </c>
      <c r="N4398" s="1">
        <v>11.9</v>
      </c>
    </row>
    <row r="4399" spans="1:14" x14ac:dyDescent="0.25">
      <c r="A4399" s="1">
        <v>2013</v>
      </c>
      <c r="B4399" s="1" t="s">
        <v>166</v>
      </c>
      <c r="C4399" s="2" t="s">
        <v>622</v>
      </c>
      <c r="D4399" s="1">
        <f>LOOKUP(B4399,'country lookup'!A:A,'country lookup'!C:C)</f>
        <v>752</v>
      </c>
      <c r="E4399">
        <v>4</v>
      </c>
      <c r="F4399">
        <v>9600379</v>
      </c>
      <c r="G4399" s="1">
        <v>26727.77</v>
      </c>
      <c r="H4399" s="1">
        <v>337</v>
      </c>
      <c r="I4399" s="1">
        <v>116206.9</v>
      </c>
      <c r="J4399" s="1">
        <v>125000</v>
      </c>
      <c r="K4399" s="3">
        <v>5</v>
      </c>
      <c r="L4399">
        <v>2.9</v>
      </c>
      <c r="M4399">
        <v>4</v>
      </c>
      <c r="N4399" s="1">
        <v>11.8</v>
      </c>
    </row>
    <row r="4400" spans="1:14" x14ac:dyDescent="0.25">
      <c r="A4400" s="1">
        <v>2014</v>
      </c>
      <c r="B4400" s="1" t="s">
        <v>166</v>
      </c>
      <c r="C4400" s="2" t="s">
        <v>622</v>
      </c>
      <c r="D4400" s="1">
        <f>LOOKUP(B4400,'country lookup'!A:A,'country lookup'!C:C)</f>
        <v>752</v>
      </c>
      <c r="E4400">
        <v>4</v>
      </c>
      <c r="F4400">
        <v>9696110</v>
      </c>
      <c r="G4400" s="1">
        <v>26578.73</v>
      </c>
      <c r="H4400" s="1">
        <v>338</v>
      </c>
      <c r="I4400" s="1">
        <v>116551.7</v>
      </c>
      <c r="J4400" s="1">
        <v>125000</v>
      </c>
      <c r="K4400" s="3">
        <v>5</v>
      </c>
      <c r="L4400">
        <v>2.9</v>
      </c>
      <c r="M4400">
        <v>4</v>
      </c>
      <c r="N4400" s="1">
        <v>11.9</v>
      </c>
    </row>
    <row r="4401" spans="1:14" x14ac:dyDescent="0.25">
      <c r="A4401" s="1">
        <v>2015</v>
      </c>
      <c r="B4401" s="1" t="s">
        <v>166</v>
      </c>
      <c r="C4401" s="2" t="s">
        <v>622</v>
      </c>
      <c r="D4401" s="1">
        <f>LOOKUP(B4401,'country lookup'!A:A,'country lookup'!C:C)</f>
        <v>752</v>
      </c>
      <c r="E4401">
        <v>4</v>
      </c>
      <c r="F4401">
        <v>9799186</v>
      </c>
      <c r="G4401" s="1">
        <v>27731.66</v>
      </c>
      <c r="H4401" s="1">
        <v>339</v>
      </c>
      <c r="I4401" s="1">
        <v>116896.6</v>
      </c>
      <c r="K4401" s="3">
        <v>5</v>
      </c>
      <c r="L4401">
        <v>2.9</v>
      </c>
      <c r="M4401">
        <v>4</v>
      </c>
      <c r="N4401" s="1">
        <v>11.7</v>
      </c>
    </row>
    <row r="4402" spans="1:14" x14ac:dyDescent="0.25">
      <c r="A4402" s="1">
        <v>2016</v>
      </c>
      <c r="B4402" s="1" t="s">
        <v>166</v>
      </c>
      <c r="C4402" s="2" t="s">
        <v>622</v>
      </c>
      <c r="D4402" s="1">
        <f>LOOKUP(B4402,'country lookup'!A:A,'country lookup'!C:C)</f>
        <v>752</v>
      </c>
      <c r="E4402">
        <v>4</v>
      </c>
      <c r="F4402">
        <v>9923085</v>
      </c>
      <c r="G4402" s="1">
        <v>28643.040000000001</v>
      </c>
      <c r="H4402" s="1">
        <v>341</v>
      </c>
      <c r="I4402" s="1">
        <v>117586.2</v>
      </c>
      <c r="K4402" s="3"/>
      <c r="L4402">
        <v>2.9</v>
      </c>
      <c r="M4402"/>
      <c r="N4402" s="1">
        <v>11.8</v>
      </c>
    </row>
    <row r="4403" spans="1:14" x14ac:dyDescent="0.25">
      <c r="A4403" s="1">
        <v>1990</v>
      </c>
      <c r="B4403" s="1" t="s">
        <v>167</v>
      </c>
      <c r="C4403" s="2" t="s">
        <v>620</v>
      </c>
      <c r="D4403" s="1">
        <f>LOOKUP(B4403,'country lookup'!A:A,'country lookup'!C:C)</f>
        <v>748</v>
      </c>
      <c r="E4403">
        <v>2</v>
      </c>
      <c r="F4403">
        <v>822420</v>
      </c>
      <c r="G4403" s="1">
        <v>666.91840000000002</v>
      </c>
      <c r="H4403" s="1">
        <v>2436</v>
      </c>
      <c r="I4403" s="1">
        <v>35510.199999999997</v>
      </c>
      <c r="J4403" s="1">
        <v>34645.67</v>
      </c>
      <c r="K4403" s="3">
        <v>230</v>
      </c>
      <c r="L4403">
        <v>68.599999999999994</v>
      </c>
      <c r="M4403">
        <v>635</v>
      </c>
      <c r="N4403" s="1">
        <v>38.945999999999998</v>
      </c>
    </row>
    <row r="4404" spans="1:14" x14ac:dyDescent="0.25">
      <c r="A4404" s="1">
        <v>1991</v>
      </c>
      <c r="B4404" s="1" t="s">
        <v>167</v>
      </c>
      <c r="C4404" s="2" t="s">
        <v>620</v>
      </c>
      <c r="D4404" s="1">
        <f>LOOKUP(B4404,'country lookup'!A:A,'country lookup'!C:C)</f>
        <v>748</v>
      </c>
      <c r="E4404">
        <v>2</v>
      </c>
      <c r="F4404">
        <v>845266</v>
      </c>
      <c r="G4404" s="1">
        <v>629.28840000000002</v>
      </c>
      <c r="H4404" s="1">
        <v>2472</v>
      </c>
      <c r="I4404" s="1">
        <v>35722.54</v>
      </c>
      <c r="J4404" s="1">
        <v>34883.72</v>
      </c>
      <c r="K4404" s="3">
        <v>220</v>
      </c>
      <c r="L4404">
        <v>69.2</v>
      </c>
      <c r="M4404">
        <v>602</v>
      </c>
      <c r="N4404" s="1">
        <v>38.131999999999998</v>
      </c>
    </row>
    <row r="4405" spans="1:14" x14ac:dyDescent="0.25">
      <c r="A4405" s="1">
        <v>1992</v>
      </c>
      <c r="B4405" s="1" t="s">
        <v>167</v>
      </c>
      <c r="C4405" s="2" t="s">
        <v>620</v>
      </c>
      <c r="D4405" s="1">
        <f>LOOKUP(B4405,'country lookup'!A:A,'country lookup'!C:C)</f>
        <v>748</v>
      </c>
      <c r="E4405">
        <v>2</v>
      </c>
      <c r="F4405">
        <v>866993</v>
      </c>
      <c r="G4405" s="1">
        <v>597.82809999999995</v>
      </c>
      <c r="H4405" s="1">
        <v>2563</v>
      </c>
      <c r="I4405" s="1">
        <v>35796.089999999997</v>
      </c>
      <c r="J4405" s="1">
        <v>35087.72</v>
      </c>
      <c r="K4405" s="3">
        <v>210</v>
      </c>
      <c r="L4405">
        <v>71.599999999999994</v>
      </c>
      <c r="M4405">
        <v>570</v>
      </c>
      <c r="N4405" s="1">
        <v>37.363999999999997</v>
      </c>
    </row>
    <row r="4406" spans="1:14" x14ac:dyDescent="0.25">
      <c r="A4406" s="1">
        <v>1993</v>
      </c>
      <c r="B4406" s="1" t="s">
        <v>167</v>
      </c>
      <c r="C4406" s="2" t="s">
        <v>620</v>
      </c>
      <c r="D4406" s="1">
        <f>LOOKUP(B4406,'country lookup'!A:A,'country lookup'!C:C)</f>
        <v>748</v>
      </c>
      <c r="E4406">
        <v>2</v>
      </c>
      <c r="F4406">
        <v>887706</v>
      </c>
      <c r="G4406" s="1">
        <v>563.71</v>
      </c>
      <c r="H4406" s="1">
        <v>2719</v>
      </c>
      <c r="I4406" s="1">
        <v>35776.32</v>
      </c>
      <c r="J4406" s="1">
        <v>34608.379999999997</v>
      </c>
      <c r="K4406" s="3">
        <v>200</v>
      </c>
      <c r="L4406">
        <v>76</v>
      </c>
      <c r="M4406">
        <v>549</v>
      </c>
      <c r="N4406" s="1">
        <v>36.600999999999999</v>
      </c>
    </row>
    <row r="4407" spans="1:14" x14ac:dyDescent="0.25">
      <c r="A4407" s="1">
        <v>1994</v>
      </c>
      <c r="B4407" s="1" t="s">
        <v>167</v>
      </c>
      <c r="C4407" s="2" t="s">
        <v>620</v>
      </c>
      <c r="D4407" s="1">
        <f>LOOKUP(B4407,'country lookup'!A:A,'country lookup'!C:C)</f>
        <v>748</v>
      </c>
      <c r="E4407">
        <v>2</v>
      </c>
      <c r="F4407">
        <v>907620</v>
      </c>
      <c r="G4407" s="1">
        <v>574.59810000000004</v>
      </c>
      <c r="H4407" s="1">
        <v>2939</v>
      </c>
      <c r="I4407" s="1">
        <v>35667.480000000003</v>
      </c>
      <c r="J4407" s="1">
        <v>35315.99</v>
      </c>
      <c r="K4407" s="3">
        <v>190</v>
      </c>
      <c r="L4407">
        <v>82.4</v>
      </c>
      <c r="M4407">
        <v>538</v>
      </c>
      <c r="N4407" s="1">
        <v>35.837000000000003</v>
      </c>
    </row>
    <row r="4408" spans="1:14" x14ac:dyDescent="0.25">
      <c r="A4408" s="1">
        <v>1995</v>
      </c>
      <c r="B4408" s="1" t="s">
        <v>167</v>
      </c>
      <c r="C4408" s="2" t="s">
        <v>620</v>
      </c>
      <c r="D4408" s="1">
        <f>LOOKUP(B4408,'country lookup'!A:A,'country lookup'!C:C)</f>
        <v>748</v>
      </c>
      <c r="E4408">
        <v>2</v>
      </c>
      <c r="F4408">
        <v>926841</v>
      </c>
      <c r="G4408" s="1">
        <v>601.59059999999999</v>
      </c>
      <c r="H4408" s="1">
        <v>3202</v>
      </c>
      <c r="I4408" s="1">
        <v>35459.58</v>
      </c>
      <c r="J4408" s="1">
        <v>35381.75</v>
      </c>
      <c r="K4408" s="3">
        <v>190</v>
      </c>
      <c r="L4408">
        <v>90.3</v>
      </c>
      <c r="M4408">
        <v>537</v>
      </c>
      <c r="N4408" s="1">
        <v>35.082999999999998</v>
      </c>
    </row>
    <row r="4409" spans="1:14" x14ac:dyDescent="0.25">
      <c r="A4409" s="1">
        <v>1996</v>
      </c>
      <c r="B4409" s="1" t="s">
        <v>167</v>
      </c>
      <c r="C4409" s="2" t="s">
        <v>620</v>
      </c>
      <c r="D4409" s="1">
        <f>LOOKUP(B4409,'country lookup'!A:A,'country lookup'!C:C)</f>
        <v>748</v>
      </c>
      <c r="E4409">
        <v>2</v>
      </c>
      <c r="F4409">
        <v>945508</v>
      </c>
      <c r="G4409" s="1">
        <v>630.91830000000004</v>
      </c>
      <c r="H4409" s="1">
        <v>3482</v>
      </c>
      <c r="I4409" s="1">
        <v>35242.910000000003</v>
      </c>
      <c r="J4409" s="1">
        <v>34862.39</v>
      </c>
      <c r="K4409" s="3">
        <v>190</v>
      </c>
      <c r="L4409">
        <v>98.8</v>
      </c>
      <c r="M4409">
        <v>545</v>
      </c>
      <c r="N4409" s="1">
        <v>34.360999999999997</v>
      </c>
    </row>
    <row r="4410" spans="1:14" x14ac:dyDescent="0.25">
      <c r="A4410" s="1">
        <v>1997</v>
      </c>
      <c r="B4410" s="1" t="s">
        <v>167</v>
      </c>
      <c r="C4410" s="2" t="s">
        <v>620</v>
      </c>
      <c r="D4410" s="1">
        <f>LOOKUP(B4410,'country lookup'!A:A,'country lookup'!C:C)</f>
        <v>748</v>
      </c>
      <c r="E4410">
        <v>2</v>
      </c>
      <c r="F4410">
        <v>963426</v>
      </c>
      <c r="G4410" s="1">
        <v>668.06110000000001</v>
      </c>
      <c r="H4410" s="1">
        <v>3748</v>
      </c>
      <c r="I4410" s="1">
        <v>35028.04</v>
      </c>
      <c r="J4410" s="1">
        <v>36166.370000000003</v>
      </c>
      <c r="K4410" s="3">
        <v>190</v>
      </c>
      <c r="L4410">
        <v>107</v>
      </c>
      <c r="M4410">
        <v>553</v>
      </c>
      <c r="N4410" s="1">
        <v>33.704000000000001</v>
      </c>
    </row>
    <row r="4411" spans="1:14" x14ac:dyDescent="0.25">
      <c r="A4411" s="1">
        <v>1998</v>
      </c>
      <c r="B4411" s="1" t="s">
        <v>167</v>
      </c>
      <c r="C4411" s="2" t="s">
        <v>620</v>
      </c>
      <c r="D4411" s="1">
        <f>LOOKUP(B4411,'country lookup'!A:A,'country lookup'!C:C)</f>
        <v>748</v>
      </c>
      <c r="E4411">
        <v>2</v>
      </c>
      <c r="F4411">
        <v>979918</v>
      </c>
      <c r="G4411" s="1">
        <v>671.47850000000005</v>
      </c>
      <c r="H4411" s="1">
        <v>3986</v>
      </c>
      <c r="I4411" s="1">
        <v>34812.230000000003</v>
      </c>
      <c r="J4411" s="1">
        <v>35273.370000000003</v>
      </c>
      <c r="K4411" s="3">
        <v>200</v>
      </c>
      <c r="L4411">
        <v>114.5</v>
      </c>
      <c r="M4411">
        <v>567</v>
      </c>
      <c r="N4411" s="1">
        <v>33.137</v>
      </c>
    </row>
    <row r="4412" spans="1:14" x14ac:dyDescent="0.25">
      <c r="A4412" s="1">
        <v>1999</v>
      </c>
      <c r="B4412" s="1" t="s">
        <v>167</v>
      </c>
      <c r="C4412" s="2" t="s">
        <v>620</v>
      </c>
      <c r="D4412" s="1">
        <f>LOOKUP(B4412,'country lookup'!A:A,'country lookup'!C:C)</f>
        <v>748</v>
      </c>
      <c r="E4412">
        <v>2</v>
      </c>
      <c r="F4412">
        <v>994108</v>
      </c>
      <c r="G4412" s="1">
        <v>710.24429999999995</v>
      </c>
      <c r="H4412" s="1">
        <v>4187</v>
      </c>
      <c r="I4412" s="1">
        <v>34631.93</v>
      </c>
      <c r="J4412" s="1">
        <v>34542.31</v>
      </c>
      <c r="K4412" s="3">
        <v>200</v>
      </c>
      <c r="L4412">
        <v>120.9</v>
      </c>
      <c r="M4412">
        <v>579</v>
      </c>
      <c r="N4412" s="1">
        <v>32.668999999999997</v>
      </c>
    </row>
    <row r="4413" spans="1:14" x14ac:dyDescent="0.25">
      <c r="A4413" s="1">
        <v>2000</v>
      </c>
      <c r="B4413" s="1" t="s">
        <v>167</v>
      </c>
      <c r="C4413" s="2" t="s">
        <v>620</v>
      </c>
      <c r="D4413" s="1">
        <f>LOOKUP(B4413,'country lookup'!A:A,'country lookup'!C:C)</f>
        <v>748</v>
      </c>
      <c r="E4413">
        <v>2</v>
      </c>
      <c r="F4413">
        <v>1005435</v>
      </c>
      <c r="G4413" s="1">
        <v>585.83759999999995</v>
      </c>
      <c r="H4413" s="1">
        <v>4354</v>
      </c>
      <c r="I4413" s="1">
        <v>34528.15</v>
      </c>
      <c r="J4413" s="1">
        <v>34129.69</v>
      </c>
      <c r="K4413" s="3">
        <v>200</v>
      </c>
      <c r="L4413">
        <v>126.1</v>
      </c>
      <c r="M4413">
        <v>586</v>
      </c>
      <c r="N4413" s="1">
        <v>32.317999999999998</v>
      </c>
    </row>
    <row r="4414" spans="1:14" x14ac:dyDescent="0.25">
      <c r="A4414" s="1">
        <v>2001</v>
      </c>
      <c r="B4414" s="1" t="s">
        <v>167</v>
      </c>
      <c r="C4414" s="2" t="s">
        <v>620</v>
      </c>
      <c r="D4414" s="1">
        <f>LOOKUP(B4414,'country lookup'!A:A,'country lookup'!C:C)</f>
        <v>748</v>
      </c>
      <c r="E4414">
        <v>2</v>
      </c>
      <c r="F4414">
        <v>1013609</v>
      </c>
      <c r="G4414" s="1">
        <v>577.55430000000001</v>
      </c>
      <c r="H4414" s="1">
        <v>4470</v>
      </c>
      <c r="I4414" s="1">
        <v>34490.74</v>
      </c>
      <c r="J4414" s="1">
        <v>35175.879999999997</v>
      </c>
      <c r="K4414" s="3">
        <v>200</v>
      </c>
      <c r="L4414">
        <v>129.6</v>
      </c>
      <c r="M4414">
        <v>597</v>
      </c>
      <c r="N4414" s="1">
        <v>32.1</v>
      </c>
    </row>
    <row r="4415" spans="1:14" x14ac:dyDescent="0.25">
      <c r="A4415" s="1">
        <v>2002</v>
      </c>
      <c r="B4415" s="1" t="s">
        <v>167</v>
      </c>
      <c r="C4415" s="2" t="s">
        <v>620</v>
      </c>
      <c r="D4415" s="1">
        <f>LOOKUP(B4415,'country lookup'!A:A,'country lookup'!C:C)</f>
        <v>748</v>
      </c>
      <c r="E4415">
        <v>2</v>
      </c>
      <c r="F4415">
        <v>1019059</v>
      </c>
      <c r="G4415" s="1">
        <v>566.20680000000004</v>
      </c>
      <c r="H4415" s="1">
        <v>4546</v>
      </c>
      <c r="I4415" s="1">
        <v>34544.07</v>
      </c>
      <c r="J4415" s="1">
        <v>34941.760000000002</v>
      </c>
      <c r="K4415" s="3">
        <v>210</v>
      </c>
      <c r="L4415">
        <v>131.6</v>
      </c>
      <c r="M4415">
        <v>601</v>
      </c>
      <c r="N4415" s="1">
        <v>31.998000000000001</v>
      </c>
    </row>
    <row r="4416" spans="1:14" x14ac:dyDescent="0.25">
      <c r="A4416" s="1">
        <v>2003</v>
      </c>
      <c r="B4416" s="1" t="s">
        <v>167</v>
      </c>
      <c r="C4416" s="2" t="s">
        <v>620</v>
      </c>
      <c r="D4416" s="1">
        <f>LOOKUP(B4416,'country lookup'!A:A,'country lookup'!C:C)</f>
        <v>748</v>
      </c>
      <c r="E4416">
        <v>2</v>
      </c>
      <c r="F4416">
        <v>1022802</v>
      </c>
      <c r="G4416" s="1">
        <v>622.96579999999994</v>
      </c>
      <c r="H4416" s="1">
        <v>4592</v>
      </c>
      <c r="I4416" s="1">
        <v>34682.78</v>
      </c>
      <c r="J4416" s="1">
        <v>34941.760000000002</v>
      </c>
      <c r="K4416" s="3">
        <v>210</v>
      </c>
      <c r="L4416">
        <v>132.4</v>
      </c>
      <c r="M4416">
        <v>601</v>
      </c>
      <c r="N4416" s="1">
        <v>31.978999999999999</v>
      </c>
    </row>
    <row r="4417" spans="1:14" x14ac:dyDescent="0.25">
      <c r="A4417" s="1">
        <v>2004</v>
      </c>
      <c r="B4417" s="1" t="s">
        <v>167</v>
      </c>
      <c r="C4417" s="2" t="s">
        <v>620</v>
      </c>
      <c r="D4417" s="1">
        <f>LOOKUP(B4417,'country lookup'!A:A,'country lookup'!C:C)</f>
        <v>748</v>
      </c>
      <c r="E4417">
        <v>2</v>
      </c>
      <c r="F4417">
        <v>1026286</v>
      </c>
      <c r="G4417" s="1">
        <v>777.91589999999997</v>
      </c>
      <c r="H4417" s="1">
        <v>4585</v>
      </c>
      <c r="I4417" s="1">
        <v>34893.46</v>
      </c>
      <c r="J4417" s="1">
        <v>34941.760000000002</v>
      </c>
      <c r="K4417" s="3">
        <v>210</v>
      </c>
      <c r="L4417">
        <v>131.4</v>
      </c>
      <c r="M4417">
        <v>601</v>
      </c>
      <c r="N4417" s="1">
        <v>32.008000000000003</v>
      </c>
    </row>
    <row r="4418" spans="1:14" x14ac:dyDescent="0.25">
      <c r="A4418" s="1">
        <v>2005</v>
      </c>
      <c r="B4418" s="1" t="s">
        <v>167</v>
      </c>
      <c r="C4418" s="2" t="s">
        <v>620</v>
      </c>
      <c r="D4418" s="1">
        <f>LOOKUP(B4418,'country lookup'!A:A,'country lookup'!C:C)</f>
        <v>748</v>
      </c>
      <c r="E4418">
        <v>2</v>
      </c>
      <c r="F4418">
        <v>1030579</v>
      </c>
      <c r="G4418" s="1">
        <v>822.97709999999995</v>
      </c>
      <c r="H4418" s="1">
        <v>4536</v>
      </c>
      <c r="I4418" s="1">
        <v>35162.79</v>
      </c>
      <c r="J4418" s="1">
        <v>33613.449999999997</v>
      </c>
      <c r="K4418" s="3">
        <v>210</v>
      </c>
      <c r="L4418">
        <v>129</v>
      </c>
      <c r="M4418">
        <v>595</v>
      </c>
      <c r="N4418" s="1">
        <v>32.021999999999998</v>
      </c>
    </row>
    <row r="4419" spans="1:14" x14ac:dyDescent="0.25">
      <c r="A4419" s="1">
        <v>2006</v>
      </c>
      <c r="B4419" s="1" t="s">
        <v>167</v>
      </c>
      <c r="C4419" s="2" t="s">
        <v>620</v>
      </c>
      <c r="D4419" s="1">
        <f>LOOKUP(B4419,'country lookup'!A:A,'country lookup'!C:C)</f>
        <v>748</v>
      </c>
      <c r="E4419">
        <v>2</v>
      </c>
      <c r="F4419">
        <v>1036092</v>
      </c>
      <c r="G4419" s="1">
        <v>1216.9480000000001</v>
      </c>
      <c r="H4419" s="1">
        <v>4247</v>
      </c>
      <c r="I4419" s="1">
        <v>35421.18</v>
      </c>
      <c r="J4419" s="1">
        <v>33868.089999999997</v>
      </c>
      <c r="K4419" s="3">
        <v>200</v>
      </c>
      <c r="L4419">
        <v>119.9</v>
      </c>
      <c r="M4419">
        <v>561</v>
      </c>
      <c r="N4419" s="1">
        <v>31.957000000000001</v>
      </c>
    </row>
    <row r="4420" spans="1:14" x14ac:dyDescent="0.25">
      <c r="A4420" s="1">
        <v>2007</v>
      </c>
      <c r="B4420" s="1" t="s">
        <v>167</v>
      </c>
      <c r="C4420" s="2" t="s">
        <v>620</v>
      </c>
      <c r="D4420" s="1">
        <f>LOOKUP(B4420,'country lookup'!A:A,'country lookup'!C:C)</f>
        <v>748</v>
      </c>
      <c r="E4420">
        <v>2</v>
      </c>
      <c r="F4420">
        <v>1042652</v>
      </c>
      <c r="G4420" s="1">
        <v>1141.5619999999999</v>
      </c>
      <c r="H4420" s="1">
        <v>4059</v>
      </c>
      <c r="I4420" s="1">
        <v>35793.65</v>
      </c>
      <c r="J4420" s="1">
        <v>32882.01</v>
      </c>
      <c r="K4420" s="3">
        <v>190</v>
      </c>
      <c r="L4420">
        <v>113.4</v>
      </c>
      <c r="M4420">
        <v>517</v>
      </c>
      <c r="N4420" s="1">
        <v>31.77</v>
      </c>
    </row>
    <row r="4421" spans="1:14" x14ac:dyDescent="0.25">
      <c r="A4421" s="1">
        <v>2008</v>
      </c>
      <c r="B4421" s="1" t="s">
        <v>167</v>
      </c>
      <c r="C4421" s="2" t="s">
        <v>620</v>
      </c>
      <c r="D4421" s="1">
        <f>LOOKUP(B4421,'country lookup'!A:A,'country lookup'!C:C)</f>
        <v>748</v>
      </c>
      <c r="E4421">
        <v>2</v>
      </c>
      <c r="F4421">
        <v>1049945</v>
      </c>
      <c r="G4421" s="1">
        <v>1234.383</v>
      </c>
      <c r="H4421" s="1">
        <v>3935</v>
      </c>
      <c r="I4421" s="1">
        <v>36200.550000000003</v>
      </c>
      <c r="J4421" s="1">
        <v>33613.449999999997</v>
      </c>
      <c r="K4421" s="3">
        <v>170</v>
      </c>
      <c r="L4421">
        <v>108.7</v>
      </c>
      <c r="M4421">
        <v>476</v>
      </c>
      <c r="N4421" s="1">
        <v>31.442</v>
      </c>
    </row>
    <row r="4422" spans="1:14" x14ac:dyDescent="0.25">
      <c r="A4422" s="1">
        <v>2009</v>
      </c>
      <c r="B4422" s="1" t="s">
        <v>167</v>
      </c>
      <c r="C4422" s="2" t="s">
        <v>620</v>
      </c>
      <c r="D4422" s="1">
        <f>LOOKUP(B4422,'country lookup'!A:A,'country lookup'!C:C)</f>
        <v>748</v>
      </c>
      <c r="E4422">
        <v>2</v>
      </c>
      <c r="F4422">
        <v>1057467</v>
      </c>
      <c r="G4422" s="1">
        <v>1048.239</v>
      </c>
      <c r="H4422" s="1">
        <v>3731</v>
      </c>
      <c r="I4422" s="1">
        <v>36542.61</v>
      </c>
      <c r="J4422" s="1">
        <v>35476.720000000001</v>
      </c>
      <c r="K4422" s="3">
        <v>160</v>
      </c>
      <c r="L4422">
        <v>102.1</v>
      </c>
      <c r="M4422">
        <v>451</v>
      </c>
      <c r="N4422" s="1">
        <v>30.972000000000001</v>
      </c>
    </row>
    <row r="4423" spans="1:14" x14ac:dyDescent="0.25">
      <c r="A4423" s="1">
        <v>2010</v>
      </c>
      <c r="B4423" s="1" t="s">
        <v>167</v>
      </c>
      <c r="C4423" s="2" t="s">
        <v>620</v>
      </c>
      <c r="D4423" s="1">
        <f>LOOKUP(B4423,'country lookup'!A:A,'country lookup'!C:C)</f>
        <v>748</v>
      </c>
      <c r="E4423">
        <v>2</v>
      </c>
      <c r="F4423">
        <v>1064837</v>
      </c>
      <c r="G4423" s="1">
        <v>704.06050000000005</v>
      </c>
      <c r="H4423" s="1">
        <v>3425</v>
      </c>
      <c r="I4423" s="1">
        <v>36867.599999999999</v>
      </c>
      <c r="J4423" s="1">
        <v>36697.25</v>
      </c>
      <c r="K4423" s="3">
        <v>160</v>
      </c>
      <c r="L4423">
        <v>92.9</v>
      </c>
      <c r="M4423">
        <v>436</v>
      </c>
      <c r="N4423" s="1">
        <v>30.39</v>
      </c>
    </row>
    <row r="4424" spans="1:14" x14ac:dyDescent="0.25">
      <c r="A4424" s="1">
        <v>2011</v>
      </c>
      <c r="B4424" s="1" t="s">
        <v>167</v>
      </c>
      <c r="C4424" s="2" t="s">
        <v>620</v>
      </c>
      <c r="D4424" s="1">
        <f>LOOKUP(B4424,'country lookup'!A:A,'country lookup'!C:C)</f>
        <v>748</v>
      </c>
      <c r="E4424">
        <v>2</v>
      </c>
      <c r="F4424">
        <v>1072032</v>
      </c>
      <c r="G4424" s="1">
        <v>717.16759999999999</v>
      </c>
      <c r="H4424" s="1">
        <v>3023</v>
      </c>
      <c r="I4424" s="1">
        <v>37137.589999999997</v>
      </c>
      <c r="J4424" s="1">
        <v>35885.17</v>
      </c>
      <c r="K4424" s="3">
        <v>160</v>
      </c>
      <c r="L4424">
        <v>81.400000000000006</v>
      </c>
      <c r="M4424">
        <v>418</v>
      </c>
      <c r="N4424" s="1">
        <v>29.747</v>
      </c>
    </row>
    <row r="4425" spans="1:14" x14ac:dyDescent="0.25">
      <c r="A4425" s="1">
        <v>2012</v>
      </c>
      <c r="B4425" s="1" t="s">
        <v>167</v>
      </c>
      <c r="C4425" s="2" t="s">
        <v>620</v>
      </c>
      <c r="D4425" s="1">
        <f>LOOKUP(B4425,'country lookup'!A:A,'country lookup'!C:C)</f>
        <v>748</v>
      </c>
      <c r="E4425">
        <v>2</v>
      </c>
      <c r="F4425">
        <v>1079288</v>
      </c>
      <c r="G4425" s="1">
        <v>1305.1990000000001</v>
      </c>
      <c r="H4425" s="1">
        <v>2624</v>
      </c>
      <c r="I4425" s="1">
        <v>37432.239999999998</v>
      </c>
      <c r="J4425" s="1">
        <v>40000</v>
      </c>
      <c r="K4425" s="3">
        <v>150</v>
      </c>
      <c r="L4425">
        <v>70.099999999999994</v>
      </c>
      <c r="M4425">
        <v>400</v>
      </c>
      <c r="N4425" s="1">
        <v>29.111000000000001</v>
      </c>
    </row>
    <row r="4426" spans="1:14" x14ac:dyDescent="0.25">
      <c r="A4426" s="1">
        <v>2013</v>
      </c>
      <c r="B4426" s="1" t="s">
        <v>167</v>
      </c>
      <c r="C4426" s="2" t="s">
        <v>620</v>
      </c>
      <c r="D4426" s="1">
        <f>LOOKUP(B4426,'country lookup'!A:A,'country lookup'!C:C)</f>
        <v>748</v>
      </c>
      <c r="E4426">
        <v>2</v>
      </c>
      <c r="F4426">
        <v>1086839</v>
      </c>
      <c r="G4426" s="1">
        <v>1386.8019999999999</v>
      </c>
      <c r="H4426" s="1">
        <v>2477</v>
      </c>
      <c r="I4426" s="1">
        <v>37701.67</v>
      </c>
      <c r="J4426" s="1">
        <v>36319.61</v>
      </c>
      <c r="K4426" s="3">
        <v>160</v>
      </c>
      <c r="L4426">
        <v>65.7</v>
      </c>
      <c r="M4426">
        <v>413</v>
      </c>
      <c r="N4426" s="1">
        <v>28.53</v>
      </c>
    </row>
    <row r="4427" spans="1:14" x14ac:dyDescent="0.25">
      <c r="A4427" s="1">
        <v>2014</v>
      </c>
      <c r="B4427" s="1" t="s">
        <v>167</v>
      </c>
      <c r="C4427" s="2" t="s">
        <v>620</v>
      </c>
      <c r="D4427" s="1">
        <f>LOOKUP(B4427,'country lookup'!A:A,'country lookup'!C:C)</f>
        <v>748</v>
      </c>
      <c r="E4427">
        <v>2</v>
      </c>
      <c r="F4427">
        <v>1095021</v>
      </c>
      <c r="G4427" s="1">
        <v>1412.4359999999999</v>
      </c>
      <c r="H4427" s="1">
        <v>2359</v>
      </c>
      <c r="I4427" s="1">
        <v>37926.050000000003</v>
      </c>
      <c r="J4427" s="1">
        <v>37500</v>
      </c>
      <c r="K4427" s="3">
        <v>150</v>
      </c>
      <c r="L4427">
        <v>62.2</v>
      </c>
      <c r="M4427">
        <v>400</v>
      </c>
      <c r="N4427" s="1">
        <v>28.021000000000001</v>
      </c>
    </row>
    <row r="4428" spans="1:14" x14ac:dyDescent="0.25">
      <c r="A4428" s="1">
        <v>2015</v>
      </c>
      <c r="B4428" s="1" t="s">
        <v>167</v>
      </c>
      <c r="C4428" s="2" t="s">
        <v>620</v>
      </c>
      <c r="D4428" s="1">
        <f>LOOKUP(B4428,'country lookup'!A:A,'country lookup'!C:C)</f>
        <v>748</v>
      </c>
      <c r="E4428">
        <v>2</v>
      </c>
      <c r="F4428">
        <v>1104044</v>
      </c>
      <c r="G4428" s="1">
        <v>1336.991</v>
      </c>
      <c r="H4428" s="1">
        <v>2202</v>
      </c>
      <c r="I4428" s="1">
        <v>38096.89</v>
      </c>
      <c r="K4428" s="3">
        <v>150</v>
      </c>
      <c r="L4428">
        <v>57.8</v>
      </c>
      <c r="M4428">
        <v>389</v>
      </c>
      <c r="N4428" s="1">
        <v>27.579000000000001</v>
      </c>
    </row>
    <row r="4429" spans="1:14" x14ac:dyDescent="0.25">
      <c r="A4429" s="1">
        <v>2016</v>
      </c>
      <c r="B4429" s="1" t="s">
        <v>167</v>
      </c>
      <c r="C4429" s="2" t="s">
        <v>620</v>
      </c>
      <c r="D4429" s="1">
        <f>LOOKUP(B4429,'country lookup'!A:A,'country lookup'!C:C)</f>
        <v>748</v>
      </c>
      <c r="E4429">
        <v>2</v>
      </c>
      <c r="F4429">
        <v>1113984</v>
      </c>
      <c r="G4429" s="1">
        <v>1152.4290000000001</v>
      </c>
      <c r="H4429" s="1">
        <v>2158</v>
      </c>
      <c r="I4429" s="1">
        <v>38330.370000000003</v>
      </c>
      <c r="K4429" s="3"/>
      <c r="L4429">
        <v>56.3</v>
      </c>
      <c r="M4429"/>
      <c r="N4429" s="1">
        <v>27.175999999999998</v>
      </c>
    </row>
    <row r="4430" spans="1:14" x14ac:dyDescent="0.25">
      <c r="A4430" s="1">
        <v>1990</v>
      </c>
      <c r="B4430" s="1" t="s">
        <v>168</v>
      </c>
      <c r="C4430" s="2" t="s">
        <v>588</v>
      </c>
      <c r="D4430" s="1">
        <f>LOOKUP(B4430,'country lookup'!A:A,'country lookup'!C:C)</f>
        <v>690</v>
      </c>
      <c r="E4430">
        <v>4</v>
      </c>
      <c r="F4430">
        <v>69507</v>
      </c>
      <c r="G4430" s="1">
        <v>0</v>
      </c>
      <c r="H4430" s="1">
        <v>28</v>
      </c>
      <c r="I4430" s="1">
        <v>1676.6469999999999</v>
      </c>
      <c r="K4430" s="3"/>
      <c r="L4430">
        <v>16.7</v>
      </c>
      <c r="M4430"/>
      <c r="N4430" s="1">
        <v>23.1</v>
      </c>
    </row>
    <row r="4431" spans="1:14" x14ac:dyDescent="0.25">
      <c r="A4431" s="1">
        <v>1991</v>
      </c>
      <c r="B4431" s="1" t="s">
        <v>168</v>
      </c>
      <c r="C4431" s="2" t="s">
        <v>588</v>
      </c>
      <c r="D4431" s="1">
        <f>LOOKUP(B4431,'country lookup'!A:A,'country lookup'!C:C)</f>
        <v>690</v>
      </c>
      <c r="E4431">
        <v>4</v>
      </c>
      <c r="F4431">
        <v>70439</v>
      </c>
      <c r="G4431" s="1">
        <v>0</v>
      </c>
      <c r="H4431" s="1">
        <v>27</v>
      </c>
      <c r="I4431" s="1">
        <v>1677.019</v>
      </c>
      <c r="K4431" s="3"/>
      <c r="L4431">
        <v>16.100000000000001</v>
      </c>
      <c r="M4431"/>
      <c r="N4431" s="1">
        <v>24.2</v>
      </c>
    </row>
    <row r="4432" spans="1:14" x14ac:dyDescent="0.25">
      <c r="A4432" s="1">
        <v>1992</v>
      </c>
      <c r="B4432" s="1" t="s">
        <v>168</v>
      </c>
      <c r="C4432" s="2" t="s">
        <v>588</v>
      </c>
      <c r="D4432" s="1">
        <f>LOOKUP(B4432,'country lookup'!A:A,'country lookup'!C:C)</f>
        <v>690</v>
      </c>
      <c r="E4432">
        <v>4</v>
      </c>
      <c r="F4432">
        <v>70763</v>
      </c>
      <c r="G4432" s="1">
        <v>0</v>
      </c>
      <c r="H4432" s="1">
        <v>26</v>
      </c>
      <c r="I4432" s="1">
        <v>1666.6669999999999</v>
      </c>
      <c r="K4432" s="3"/>
      <c r="L4432">
        <v>15.6</v>
      </c>
      <c r="M4432"/>
      <c r="N4432" s="1">
        <v>22.6</v>
      </c>
    </row>
    <row r="4433" spans="1:14" x14ac:dyDescent="0.25">
      <c r="A4433" s="1">
        <v>1993</v>
      </c>
      <c r="B4433" s="1" t="s">
        <v>168</v>
      </c>
      <c r="C4433" s="2" t="s">
        <v>588</v>
      </c>
      <c r="D4433" s="1">
        <f>LOOKUP(B4433,'country lookup'!A:A,'country lookup'!C:C)</f>
        <v>690</v>
      </c>
      <c r="E4433">
        <v>4</v>
      </c>
      <c r="F4433">
        <v>72253</v>
      </c>
      <c r="G4433" s="1">
        <v>0</v>
      </c>
      <c r="H4433" s="1">
        <v>24</v>
      </c>
      <c r="I4433" s="1">
        <v>1589.404</v>
      </c>
      <c r="K4433" s="3"/>
      <c r="L4433">
        <v>15.1</v>
      </c>
      <c r="M4433"/>
      <c r="N4433" s="1">
        <v>23.4</v>
      </c>
    </row>
    <row r="4434" spans="1:14" x14ac:dyDescent="0.25">
      <c r="A4434" s="1">
        <v>1994</v>
      </c>
      <c r="B4434" s="1" t="s">
        <v>168</v>
      </c>
      <c r="C4434" s="2" t="s">
        <v>588</v>
      </c>
      <c r="D4434" s="1">
        <f>LOOKUP(B4434,'country lookup'!A:A,'country lookup'!C:C)</f>
        <v>690</v>
      </c>
      <c r="E4434">
        <v>4</v>
      </c>
      <c r="F4434">
        <v>74205</v>
      </c>
      <c r="G4434" s="1">
        <v>0</v>
      </c>
      <c r="H4434" s="1">
        <v>23</v>
      </c>
      <c r="I4434" s="1">
        <v>1564.626</v>
      </c>
      <c r="K4434" s="3"/>
      <c r="L4434">
        <v>14.7</v>
      </c>
      <c r="M4434"/>
      <c r="N4434" s="1">
        <v>22.9</v>
      </c>
    </row>
    <row r="4435" spans="1:14" x14ac:dyDescent="0.25">
      <c r="A4435" s="1">
        <v>1995</v>
      </c>
      <c r="B4435" s="1" t="s">
        <v>168</v>
      </c>
      <c r="C4435" s="2" t="s">
        <v>588</v>
      </c>
      <c r="D4435" s="1">
        <f>LOOKUP(B4435,'country lookup'!A:A,'country lookup'!C:C)</f>
        <v>690</v>
      </c>
      <c r="E4435">
        <v>4</v>
      </c>
      <c r="F4435">
        <v>75304</v>
      </c>
      <c r="G4435" s="1">
        <v>0</v>
      </c>
      <c r="H4435" s="1">
        <v>22</v>
      </c>
      <c r="I4435" s="1">
        <v>1527.778</v>
      </c>
      <c r="K4435" s="3"/>
      <c r="L4435">
        <v>14.4</v>
      </c>
      <c r="M4435"/>
      <c r="N4435" s="1">
        <v>21</v>
      </c>
    </row>
    <row r="4436" spans="1:14" x14ac:dyDescent="0.25">
      <c r="A4436" s="1">
        <v>1996</v>
      </c>
      <c r="B4436" s="1" t="s">
        <v>168</v>
      </c>
      <c r="C4436" s="2" t="s">
        <v>588</v>
      </c>
      <c r="D4436" s="1">
        <f>LOOKUP(B4436,'country lookup'!A:A,'country lookup'!C:C)</f>
        <v>690</v>
      </c>
      <c r="E4436">
        <v>4</v>
      </c>
      <c r="F4436">
        <v>76417</v>
      </c>
      <c r="G4436" s="1">
        <v>0</v>
      </c>
      <c r="H4436" s="1">
        <v>22</v>
      </c>
      <c r="I4436" s="1">
        <v>1560.2840000000001</v>
      </c>
      <c r="K4436" s="3"/>
      <c r="L4436">
        <v>14.1</v>
      </c>
      <c r="M4436"/>
      <c r="N4436" s="1">
        <v>21.1</v>
      </c>
    </row>
    <row r="4437" spans="1:14" x14ac:dyDescent="0.25">
      <c r="A4437" s="1">
        <v>1997</v>
      </c>
      <c r="B4437" s="1" t="s">
        <v>168</v>
      </c>
      <c r="C4437" s="2" t="s">
        <v>588</v>
      </c>
      <c r="D4437" s="1">
        <f>LOOKUP(B4437,'country lookup'!A:A,'country lookup'!C:C)</f>
        <v>690</v>
      </c>
      <c r="E4437">
        <v>4</v>
      </c>
      <c r="F4437">
        <v>77319</v>
      </c>
      <c r="G4437" s="1">
        <v>0</v>
      </c>
      <c r="H4437" s="1">
        <v>21</v>
      </c>
      <c r="I4437" s="1">
        <v>1521.739</v>
      </c>
      <c r="K4437" s="3"/>
      <c r="L4437">
        <v>13.8</v>
      </c>
      <c r="M4437"/>
      <c r="N4437" s="1">
        <v>19.100000000000001</v>
      </c>
    </row>
    <row r="4438" spans="1:14" x14ac:dyDescent="0.25">
      <c r="A4438" s="1">
        <v>1998</v>
      </c>
      <c r="B4438" s="1" t="s">
        <v>168</v>
      </c>
      <c r="C4438" s="2" t="s">
        <v>588</v>
      </c>
      <c r="D4438" s="1">
        <f>LOOKUP(B4438,'country lookup'!A:A,'country lookup'!C:C)</f>
        <v>690</v>
      </c>
      <c r="E4438">
        <v>4</v>
      </c>
      <c r="F4438">
        <v>78846</v>
      </c>
      <c r="G4438" s="1">
        <v>0</v>
      </c>
      <c r="H4438" s="1">
        <v>21</v>
      </c>
      <c r="I4438" s="1">
        <v>1532.847</v>
      </c>
      <c r="K4438" s="3"/>
      <c r="L4438">
        <v>13.7</v>
      </c>
      <c r="M4438"/>
      <c r="N4438" s="1">
        <v>17.899999999999999</v>
      </c>
    </row>
    <row r="4439" spans="1:14" x14ac:dyDescent="0.25">
      <c r="A4439" s="1">
        <v>1999</v>
      </c>
      <c r="B4439" s="1" t="s">
        <v>168</v>
      </c>
      <c r="C4439" s="2" t="s">
        <v>588</v>
      </c>
      <c r="D4439" s="1">
        <f>LOOKUP(B4439,'country lookup'!A:A,'country lookup'!C:C)</f>
        <v>690</v>
      </c>
      <c r="E4439">
        <v>4</v>
      </c>
      <c r="F4439">
        <v>80410</v>
      </c>
      <c r="G4439" s="1">
        <v>0</v>
      </c>
      <c r="H4439" s="1">
        <v>21</v>
      </c>
      <c r="I4439" s="1">
        <v>1544.1179999999999</v>
      </c>
      <c r="K4439" s="3"/>
      <c r="L4439">
        <v>13.6</v>
      </c>
      <c r="M4439"/>
      <c r="N4439" s="1">
        <v>18.2</v>
      </c>
    </row>
    <row r="4440" spans="1:14" x14ac:dyDescent="0.25">
      <c r="A4440" s="1">
        <v>2000</v>
      </c>
      <c r="B4440" s="1" t="s">
        <v>168</v>
      </c>
      <c r="C4440" s="2" t="s">
        <v>588</v>
      </c>
      <c r="D4440" s="1">
        <f>LOOKUP(B4440,'country lookup'!A:A,'country lookup'!C:C)</f>
        <v>690</v>
      </c>
      <c r="E4440">
        <v>4</v>
      </c>
      <c r="F4440">
        <v>81131</v>
      </c>
      <c r="G4440" s="1">
        <v>0</v>
      </c>
      <c r="H4440" s="1">
        <v>21</v>
      </c>
      <c r="I4440" s="1">
        <v>1544.1179999999999</v>
      </c>
      <c r="K4440" s="3"/>
      <c r="L4440">
        <v>13.6</v>
      </c>
      <c r="M4440"/>
      <c r="N4440" s="1">
        <v>18.600000000000001</v>
      </c>
    </row>
    <row r="4441" spans="1:14" x14ac:dyDescent="0.25">
      <c r="A4441" s="1">
        <v>2001</v>
      </c>
      <c r="B4441" s="1" t="s">
        <v>168</v>
      </c>
      <c r="C4441" s="2" t="s">
        <v>588</v>
      </c>
      <c r="D4441" s="1">
        <f>LOOKUP(B4441,'country lookup'!A:A,'country lookup'!C:C)</f>
        <v>690</v>
      </c>
      <c r="E4441">
        <v>4</v>
      </c>
      <c r="F4441">
        <v>81202</v>
      </c>
      <c r="G4441" s="1">
        <v>0</v>
      </c>
      <c r="H4441" s="1">
        <v>21</v>
      </c>
      <c r="I4441" s="1">
        <v>1532.847</v>
      </c>
      <c r="K4441" s="3"/>
      <c r="L4441">
        <v>13.7</v>
      </c>
      <c r="M4441"/>
      <c r="N4441" s="1">
        <v>17.7</v>
      </c>
    </row>
    <row r="4442" spans="1:14" x14ac:dyDescent="0.25">
      <c r="A4442" s="1">
        <v>2002</v>
      </c>
      <c r="B4442" s="1" t="s">
        <v>168</v>
      </c>
      <c r="C4442" s="2" t="s">
        <v>588</v>
      </c>
      <c r="D4442" s="1">
        <f>LOOKUP(B4442,'country lookup'!A:A,'country lookup'!C:C)</f>
        <v>690</v>
      </c>
      <c r="E4442">
        <v>4</v>
      </c>
      <c r="F4442">
        <v>83723</v>
      </c>
      <c r="G4442" s="1">
        <v>0</v>
      </c>
      <c r="H4442" s="1">
        <v>22</v>
      </c>
      <c r="I4442" s="1">
        <v>1605.8389999999999</v>
      </c>
      <c r="K4442" s="3"/>
      <c r="L4442">
        <v>13.7</v>
      </c>
      <c r="M4442"/>
      <c r="N4442" s="1">
        <v>17.7</v>
      </c>
    </row>
    <row r="4443" spans="1:14" x14ac:dyDescent="0.25">
      <c r="A4443" s="1">
        <v>2003</v>
      </c>
      <c r="B4443" s="1" t="s">
        <v>168</v>
      </c>
      <c r="C4443" s="2" t="s">
        <v>588</v>
      </c>
      <c r="D4443" s="1">
        <f>LOOKUP(B4443,'country lookup'!A:A,'country lookup'!C:C)</f>
        <v>690</v>
      </c>
      <c r="E4443">
        <v>4</v>
      </c>
      <c r="F4443">
        <v>82781</v>
      </c>
      <c r="G4443" s="1">
        <v>0</v>
      </c>
      <c r="H4443" s="1">
        <v>22</v>
      </c>
      <c r="I4443" s="1">
        <v>1594.203</v>
      </c>
      <c r="K4443" s="3"/>
      <c r="L4443">
        <v>13.8</v>
      </c>
      <c r="M4443"/>
      <c r="N4443" s="1">
        <v>18.100000000000001</v>
      </c>
    </row>
    <row r="4444" spans="1:14" x14ac:dyDescent="0.25">
      <c r="A4444" s="1">
        <v>2004</v>
      </c>
      <c r="B4444" s="1" t="s">
        <v>168</v>
      </c>
      <c r="C4444" s="2" t="s">
        <v>588</v>
      </c>
      <c r="D4444" s="1">
        <f>LOOKUP(B4444,'country lookup'!A:A,'country lookup'!C:C)</f>
        <v>690</v>
      </c>
      <c r="E4444">
        <v>4</v>
      </c>
      <c r="F4444">
        <v>82475</v>
      </c>
      <c r="G4444" s="1">
        <v>0</v>
      </c>
      <c r="H4444" s="1">
        <v>23</v>
      </c>
      <c r="I4444" s="1">
        <v>1654.6759999999999</v>
      </c>
      <c r="K4444" s="3"/>
      <c r="L4444">
        <v>13.9</v>
      </c>
      <c r="M4444"/>
      <c r="N4444" s="1">
        <v>17.399999999999999</v>
      </c>
    </row>
    <row r="4445" spans="1:14" x14ac:dyDescent="0.25">
      <c r="A4445" s="1">
        <v>2005</v>
      </c>
      <c r="B4445" s="1" t="s">
        <v>168</v>
      </c>
      <c r="C4445" s="2" t="s">
        <v>588</v>
      </c>
      <c r="D4445" s="1">
        <f>LOOKUP(B4445,'country lookup'!A:A,'country lookup'!C:C)</f>
        <v>690</v>
      </c>
      <c r="E4445">
        <v>4</v>
      </c>
      <c r="F4445">
        <v>82858</v>
      </c>
      <c r="G4445" s="1">
        <v>3241.4459999999999</v>
      </c>
      <c r="H4445" s="1">
        <v>23</v>
      </c>
      <c r="I4445" s="1">
        <v>1642.857</v>
      </c>
      <c r="K4445" s="3"/>
      <c r="L4445">
        <v>14</v>
      </c>
      <c r="M4445"/>
      <c r="N4445" s="1">
        <v>18.5</v>
      </c>
    </row>
    <row r="4446" spans="1:14" x14ac:dyDescent="0.25">
      <c r="A4446" s="1">
        <v>2006</v>
      </c>
      <c r="B4446" s="1" t="s">
        <v>168</v>
      </c>
      <c r="C4446" s="2" t="s">
        <v>588</v>
      </c>
      <c r="D4446" s="1">
        <f>LOOKUP(B4446,'country lookup'!A:A,'country lookup'!C:C)</f>
        <v>690</v>
      </c>
      <c r="E4446">
        <v>4</v>
      </c>
      <c r="F4446">
        <v>84600</v>
      </c>
      <c r="G4446" s="1">
        <v>3936.0889999999999</v>
      </c>
      <c r="H4446" s="1">
        <v>24</v>
      </c>
      <c r="I4446" s="1">
        <v>1702.1279999999999</v>
      </c>
      <c r="K4446" s="3"/>
      <c r="L4446">
        <v>14.1</v>
      </c>
      <c r="M4446"/>
      <c r="N4446" s="1">
        <v>17.3</v>
      </c>
    </row>
    <row r="4447" spans="1:14" x14ac:dyDescent="0.25">
      <c r="A4447" s="1">
        <v>2007</v>
      </c>
      <c r="B4447" s="1" t="s">
        <v>168</v>
      </c>
      <c r="C4447" s="2" t="s">
        <v>588</v>
      </c>
      <c r="D4447" s="1">
        <f>LOOKUP(B4447,'country lookup'!A:A,'country lookup'!C:C)</f>
        <v>690</v>
      </c>
      <c r="E4447">
        <v>4</v>
      </c>
      <c r="F4447">
        <v>85033</v>
      </c>
      <c r="G4447" s="1">
        <v>3268.4250000000002</v>
      </c>
      <c r="H4447" s="1">
        <v>24</v>
      </c>
      <c r="I4447" s="1">
        <v>1702.1279999999999</v>
      </c>
      <c r="K4447" s="3"/>
      <c r="L4447">
        <v>14.1</v>
      </c>
      <c r="M4447"/>
      <c r="N4447" s="1">
        <v>17.600000000000001</v>
      </c>
    </row>
    <row r="4448" spans="1:14" x14ac:dyDescent="0.25">
      <c r="A4448" s="1">
        <v>2008</v>
      </c>
      <c r="B4448" s="1" t="s">
        <v>168</v>
      </c>
      <c r="C4448" s="2" t="s">
        <v>588</v>
      </c>
      <c r="D4448" s="1">
        <f>LOOKUP(B4448,'country lookup'!A:A,'country lookup'!C:C)</f>
        <v>690</v>
      </c>
      <c r="E4448">
        <v>4</v>
      </c>
      <c r="F4448">
        <v>86956</v>
      </c>
      <c r="G4448" s="1">
        <v>3179.6880000000001</v>
      </c>
      <c r="H4448" s="1">
        <v>24</v>
      </c>
      <c r="I4448" s="1">
        <v>1690.1410000000001</v>
      </c>
      <c r="K4448" s="3"/>
      <c r="L4448">
        <v>14.2</v>
      </c>
      <c r="M4448"/>
      <c r="N4448" s="1">
        <v>17.8</v>
      </c>
    </row>
    <row r="4449" spans="1:14" x14ac:dyDescent="0.25">
      <c r="A4449" s="1">
        <v>2009</v>
      </c>
      <c r="B4449" s="1" t="s">
        <v>168</v>
      </c>
      <c r="C4449" s="2" t="s">
        <v>588</v>
      </c>
      <c r="D4449" s="1">
        <f>LOOKUP(B4449,'country lookup'!A:A,'country lookup'!C:C)</f>
        <v>690</v>
      </c>
      <c r="E4449">
        <v>4</v>
      </c>
      <c r="F4449">
        <v>87298</v>
      </c>
      <c r="G4449" s="1">
        <v>3114.3980000000001</v>
      </c>
      <c r="H4449" s="1">
        <v>24</v>
      </c>
      <c r="I4449" s="1">
        <v>1690.1410000000001</v>
      </c>
      <c r="K4449" s="3"/>
      <c r="L4449">
        <v>14.2</v>
      </c>
      <c r="M4449"/>
      <c r="N4449" s="1">
        <v>18.100000000000001</v>
      </c>
    </row>
    <row r="4450" spans="1:14" x14ac:dyDescent="0.25">
      <c r="A4450" s="1">
        <v>2010</v>
      </c>
      <c r="B4450" s="1" t="s">
        <v>168</v>
      </c>
      <c r="C4450" s="2" t="s">
        <v>588</v>
      </c>
      <c r="D4450" s="1">
        <f>LOOKUP(B4450,'country lookup'!A:A,'country lookup'!C:C)</f>
        <v>690</v>
      </c>
      <c r="E4450">
        <v>4</v>
      </c>
      <c r="F4450">
        <v>89770</v>
      </c>
      <c r="G4450" s="1">
        <v>3538.5329999999999</v>
      </c>
      <c r="H4450" s="1">
        <v>24</v>
      </c>
      <c r="I4450" s="1">
        <v>1690.1410000000001</v>
      </c>
      <c r="K4450" s="3"/>
      <c r="L4450">
        <v>14.2</v>
      </c>
      <c r="M4450"/>
      <c r="N4450" s="1">
        <v>16.8</v>
      </c>
    </row>
    <row r="4451" spans="1:14" x14ac:dyDescent="0.25">
      <c r="A4451" s="1">
        <v>2011</v>
      </c>
      <c r="B4451" s="1" t="s">
        <v>168</v>
      </c>
      <c r="C4451" s="2" t="s">
        <v>588</v>
      </c>
      <c r="D4451" s="1">
        <f>LOOKUP(B4451,'country lookup'!A:A,'country lookup'!C:C)</f>
        <v>690</v>
      </c>
      <c r="E4451">
        <v>4</v>
      </c>
      <c r="F4451">
        <v>87441</v>
      </c>
      <c r="G4451" s="1">
        <v>4449.4639999999999</v>
      </c>
      <c r="H4451" s="1">
        <v>24</v>
      </c>
      <c r="I4451" s="1">
        <v>1678.3219999999999</v>
      </c>
      <c r="K4451" s="3"/>
      <c r="L4451">
        <v>14.3</v>
      </c>
      <c r="M4451"/>
      <c r="N4451" s="1">
        <v>18.600000000000001</v>
      </c>
    </row>
    <row r="4452" spans="1:14" x14ac:dyDescent="0.25">
      <c r="A4452" s="1">
        <v>2012</v>
      </c>
      <c r="B4452" s="1" t="s">
        <v>168</v>
      </c>
      <c r="C4452" s="2" t="s">
        <v>588</v>
      </c>
      <c r="D4452" s="1">
        <f>LOOKUP(B4452,'country lookup'!A:A,'country lookup'!C:C)</f>
        <v>690</v>
      </c>
      <c r="E4452">
        <v>4</v>
      </c>
      <c r="F4452">
        <v>88303</v>
      </c>
      <c r="G4452" s="1">
        <v>4382.3819999999996</v>
      </c>
      <c r="H4452" s="1">
        <v>24</v>
      </c>
      <c r="I4452" s="1">
        <v>1666.6669999999999</v>
      </c>
      <c r="K4452" s="3"/>
      <c r="L4452">
        <v>14.4</v>
      </c>
      <c r="M4452"/>
      <c r="N4452" s="1">
        <v>18.600000000000001</v>
      </c>
    </row>
    <row r="4453" spans="1:14" x14ac:dyDescent="0.25">
      <c r="A4453" s="1">
        <v>2013</v>
      </c>
      <c r="B4453" s="1" t="s">
        <v>168</v>
      </c>
      <c r="C4453" s="2" t="s">
        <v>588</v>
      </c>
      <c r="D4453" s="1">
        <f>LOOKUP(B4453,'country lookup'!A:A,'country lookup'!C:C)</f>
        <v>690</v>
      </c>
      <c r="E4453">
        <v>4</v>
      </c>
      <c r="F4453">
        <v>89949</v>
      </c>
      <c r="G4453" s="1">
        <v>4228.88</v>
      </c>
      <c r="H4453" s="1">
        <v>24</v>
      </c>
      <c r="I4453" s="1">
        <v>1666.6669999999999</v>
      </c>
      <c r="K4453" s="3"/>
      <c r="L4453">
        <v>14.4</v>
      </c>
      <c r="M4453"/>
      <c r="N4453" s="1">
        <v>17.399999999999999</v>
      </c>
    </row>
    <row r="4454" spans="1:14" x14ac:dyDescent="0.25">
      <c r="A4454" s="1">
        <v>2014</v>
      </c>
      <c r="B4454" s="1" t="s">
        <v>168</v>
      </c>
      <c r="C4454" s="2" t="s">
        <v>588</v>
      </c>
      <c r="D4454" s="1">
        <f>LOOKUP(B4454,'country lookup'!A:A,'country lookup'!C:C)</f>
        <v>690</v>
      </c>
      <c r="E4454">
        <v>4</v>
      </c>
      <c r="F4454">
        <v>91359</v>
      </c>
      <c r="G4454" s="1">
        <v>4382.0169999999998</v>
      </c>
      <c r="H4454" s="1">
        <v>23</v>
      </c>
      <c r="I4454" s="1">
        <v>1586.2070000000001</v>
      </c>
      <c r="K4454" s="3"/>
      <c r="L4454">
        <v>14.5</v>
      </c>
      <c r="M4454"/>
      <c r="N4454" s="1">
        <v>17</v>
      </c>
    </row>
    <row r="4455" spans="1:14" x14ac:dyDescent="0.25">
      <c r="A4455" s="1">
        <v>2015</v>
      </c>
      <c r="B4455" s="1" t="s">
        <v>168</v>
      </c>
      <c r="C4455" s="2" t="s">
        <v>588</v>
      </c>
      <c r="D4455" s="1">
        <f>LOOKUP(B4455,'country lookup'!A:A,'country lookup'!C:C)</f>
        <v>690</v>
      </c>
      <c r="E4455">
        <v>4</v>
      </c>
      <c r="F4455">
        <v>93419</v>
      </c>
      <c r="G4455" s="1">
        <v>4478.5119999999997</v>
      </c>
      <c r="H4455" s="1">
        <v>23</v>
      </c>
      <c r="I4455" s="1">
        <v>1586.2070000000001</v>
      </c>
      <c r="K4455" s="3"/>
      <c r="L4455">
        <v>14.5</v>
      </c>
      <c r="M4455"/>
      <c r="N4455" s="1">
        <v>17</v>
      </c>
    </row>
    <row r="4456" spans="1:14" x14ac:dyDescent="0.25">
      <c r="A4456" s="1">
        <v>2016</v>
      </c>
      <c r="B4456" s="1" t="s">
        <v>168</v>
      </c>
      <c r="C4456" s="2" t="s">
        <v>588</v>
      </c>
      <c r="D4456" s="1">
        <f>LOOKUP(B4456,'country lookup'!A:A,'country lookup'!C:C)</f>
        <v>690</v>
      </c>
      <c r="E4456">
        <v>4</v>
      </c>
      <c r="F4456">
        <v>94677</v>
      </c>
      <c r="G4456" s="1">
        <v>4947.076</v>
      </c>
      <c r="H4456" s="1">
        <v>22</v>
      </c>
      <c r="I4456" s="1">
        <v>1527.778</v>
      </c>
      <c r="K4456" s="3"/>
      <c r="L4456">
        <v>14.4</v>
      </c>
      <c r="M4456"/>
      <c r="N4456" s="1">
        <v>17.399999999999999</v>
      </c>
    </row>
    <row r="4457" spans="1:14" x14ac:dyDescent="0.25">
      <c r="A4457" s="1">
        <v>1990</v>
      </c>
      <c r="B4457" s="1" t="s">
        <v>169</v>
      </c>
      <c r="C4457" s="2" t="s">
        <v>626</v>
      </c>
      <c r="D4457" s="1">
        <f>LOOKUP(B4457,'country lookup'!A:A,'country lookup'!C:C)</f>
        <v>760</v>
      </c>
      <c r="E4457">
        <v>2</v>
      </c>
      <c r="F4457">
        <v>12446171</v>
      </c>
      <c r="G4457" s="1">
        <v>0</v>
      </c>
      <c r="H4457" s="1">
        <v>16530</v>
      </c>
      <c r="I4457" s="1">
        <v>443163.5</v>
      </c>
      <c r="J4457" s="1">
        <v>414634.1</v>
      </c>
      <c r="K4457" s="3">
        <v>550</v>
      </c>
      <c r="L4457">
        <v>37.299999999999997</v>
      </c>
      <c r="M4457">
        <v>123</v>
      </c>
      <c r="N4457" s="1">
        <v>35.875</v>
      </c>
    </row>
    <row r="4458" spans="1:14" x14ac:dyDescent="0.25">
      <c r="A4458" s="1">
        <v>1991</v>
      </c>
      <c r="B4458" s="1" t="s">
        <v>169</v>
      </c>
      <c r="C4458" s="2" t="s">
        <v>626</v>
      </c>
      <c r="D4458" s="1">
        <f>LOOKUP(B4458,'country lookup'!A:A,'country lookup'!C:C)</f>
        <v>760</v>
      </c>
      <c r="E4458">
        <v>2</v>
      </c>
      <c r="F4458">
        <v>12815401</v>
      </c>
      <c r="G4458" s="1">
        <v>0</v>
      </c>
      <c r="H4458" s="1">
        <v>15855</v>
      </c>
      <c r="I4458" s="1">
        <v>445365.2</v>
      </c>
      <c r="J4458" s="1">
        <v>421052.6</v>
      </c>
      <c r="K4458" s="3">
        <v>510</v>
      </c>
      <c r="L4458">
        <v>35.6</v>
      </c>
      <c r="M4458">
        <v>114</v>
      </c>
      <c r="N4458" s="1">
        <v>34.960999999999999</v>
      </c>
    </row>
    <row r="4459" spans="1:14" x14ac:dyDescent="0.25">
      <c r="A4459" s="1">
        <v>1992</v>
      </c>
      <c r="B4459" s="1" t="s">
        <v>169</v>
      </c>
      <c r="C4459" s="2" t="s">
        <v>626</v>
      </c>
      <c r="D4459" s="1">
        <f>LOOKUP(B4459,'country lookup'!A:A,'country lookup'!C:C)</f>
        <v>760</v>
      </c>
      <c r="E4459">
        <v>2</v>
      </c>
      <c r="F4459">
        <v>13187663</v>
      </c>
      <c r="G4459" s="1">
        <v>0</v>
      </c>
      <c r="H4459" s="1">
        <v>15231</v>
      </c>
      <c r="I4459" s="1">
        <v>447970.6</v>
      </c>
      <c r="J4459" s="1">
        <v>424528.3</v>
      </c>
      <c r="K4459" s="3">
        <v>480</v>
      </c>
      <c r="L4459">
        <v>34</v>
      </c>
      <c r="M4459">
        <v>106</v>
      </c>
      <c r="N4459" s="1">
        <v>34.188000000000002</v>
      </c>
    </row>
    <row r="4460" spans="1:14" x14ac:dyDescent="0.25">
      <c r="A4460" s="1">
        <v>1993</v>
      </c>
      <c r="B4460" s="1" t="s">
        <v>169</v>
      </c>
      <c r="C4460" s="2" t="s">
        <v>626</v>
      </c>
      <c r="D4460" s="1">
        <f>LOOKUP(B4460,'country lookup'!A:A,'country lookup'!C:C)</f>
        <v>760</v>
      </c>
      <c r="E4460">
        <v>2</v>
      </c>
      <c r="F4460">
        <v>13565072</v>
      </c>
      <c r="G4460" s="1">
        <v>0</v>
      </c>
      <c r="H4460" s="1">
        <v>14677</v>
      </c>
      <c r="I4460" s="1">
        <v>451600</v>
      </c>
      <c r="J4460" s="1">
        <v>434343.4</v>
      </c>
      <c r="K4460" s="3">
        <v>450</v>
      </c>
      <c r="L4460">
        <v>32.5</v>
      </c>
      <c r="M4460">
        <v>99</v>
      </c>
      <c r="N4460" s="1">
        <v>33.57</v>
      </c>
    </row>
    <row r="4461" spans="1:14" x14ac:dyDescent="0.25">
      <c r="A4461" s="1">
        <v>1994</v>
      </c>
      <c r="B4461" s="1" t="s">
        <v>169</v>
      </c>
      <c r="C4461" s="2" t="s">
        <v>626</v>
      </c>
      <c r="D4461" s="1">
        <f>LOOKUP(B4461,'country lookup'!A:A,'country lookup'!C:C)</f>
        <v>760</v>
      </c>
      <c r="E4461">
        <v>2</v>
      </c>
      <c r="F4461">
        <v>13950476</v>
      </c>
      <c r="G4461" s="1">
        <v>0</v>
      </c>
      <c r="H4461" s="1">
        <v>14184</v>
      </c>
      <c r="I4461" s="1">
        <v>457548.4</v>
      </c>
      <c r="J4461" s="1">
        <v>446808.5</v>
      </c>
      <c r="K4461" s="3">
        <v>430</v>
      </c>
      <c r="L4461">
        <v>31</v>
      </c>
      <c r="M4461">
        <v>94</v>
      </c>
      <c r="N4461" s="1">
        <v>33.107999999999997</v>
      </c>
    </row>
    <row r="4462" spans="1:14" x14ac:dyDescent="0.25">
      <c r="A4462" s="1">
        <v>1995</v>
      </c>
      <c r="B4462" s="1" t="s">
        <v>169</v>
      </c>
      <c r="C4462" s="2" t="s">
        <v>626</v>
      </c>
      <c r="D4462" s="1">
        <f>LOOKUP(B4462,'country lookup'!A:A,'country lookup'!C:C)</f>
        <v>760</v>
      </c>
      <c r="E4462">
        <v>2</v>
      </c>
      <c r="F4462">
        <v>14345492</v>
      </c>
      <c r="G4462" s="1">
        <v>0</v>
      </c>
      <c r="H4462" s="1">
        <v>13747</v>
      </c>
      <c r="I4462" s="1">
        <v>464425.7</v>
      </c>
      <c r="J4462" s="1">
        <v>460674.2</v>
      </c>
      <c r="K4462" s="3">
        <v>420</v>
      </c>
      <c r="L4462">
        <v>29.6</v>
      </c>
      <c r="M4462">
        <v>89</v>
      </c>
      <c r="N4462" s="1">
        <v>32.771999999999998</v>
      </c>
    </row>
    <row r="4463" spans="1:14" x14ac:dyDescent="0.25">
      <c r="A4463" s="1">
        <v>1996</v>
      </c>
      <c r="B4463" s="1" t="s">
        <v>169</v>
      </c>
      <c r="C4463" s="2" t="s">
        <v>626</v>
      </c>
      <c r="D4463" s="1">
        <f>LOOKUP(B4463,'country lookup'!A:A,'country lookup'!C:C)</f>
        <v>760</v>
      </c>
      <c r="E4463">
        <v>2</v>
      </c>
      <c r="F4463">
        <v>14754142</v>
      </c>
      <c r="G4463" s="1">
        <v>0</v>
      </c>
      <c r="H4463" s="1">
        <v>13350</v>
      </c>
      <c r="I4463" s="1">
        <v>473404.3</v>
      </c>
      <c r="J4463" s="1">
        <v>470588.2</v>
      </c>
      <c r="K4463" s="3">
        <v>410</v>
      </c>
      <c r="L4463">
        <v>28.2</v>
      </c>
      <c r="M4463">
        <v>85</v>
      </c>
      <c r="N4463" s="1">
        <v>32.512</v>
      </c>
    </row>
    <row r="4464" spans="1:14" x14ac:dyDescent="0.25">
      <c r="A4464" s="1">
        <v>1997</v>
      </c>
      <c r="B4464" s="1" t="s">
        <v>169</v>
      </c>
      <c r="C4464" s="2" t="s">
        <v>626</v>
      </c>
      <c r="D4464" s="1">
        <f>LOOKUP(B4464,'country lookup'!A:A,'country lookup'!C:C)</f>
        <v>760</v>
      </c>
      <c r="E4464">
        <v>2</v>
      </c>
      <c r="F4464">
        <v>15175316</v>
      </c>
      <c r="G4464" s="1">
        <v>0</v>
      </c>
      <c r="H4464" s="1">
        <v>12962</v>
      </c>
      <c r="I4464" s="1">
        <v>481858.7</v>
      </c>
      <c r="J4464" s="1">
        <v>475609.8</v>
      </c>
      <c r="K4464" s="3">
        <v>400</v>
      </c>
      <c r="L4464">
        <v>26.9</v>
      </c>
      <c r="M4464">
        <v>82</v>
      </c>
      <c r="N4464" s="1">
        <v>32.270000000000003</v>
      </c>
    </row>
    <row r="4465" spans="1:14" x14ac:dyDescent="0.25">
      <c r="A4465" s="1">
        <v>1998</v>
      </c>
      <c r="B4465" s="1" t="s">
        <v>169</v>
      </c>
      <c r="C4465" s="2" t="s">
        <v>626</v>
      </c>
      <c r="D4465" s="1">
        <f>LOOKUP(B4465,'country lookup'!A:A,'country lookup'!C:C)</f>
        <v>760</v>
      </c>
      <c r="E4465">
        <v>2</v>
      </c>
      <c r="F4465">
        <v>15599591</v>
      </c>
      <c r="G4465" s="1">
        <v>0</v>
      </c>
      <c r="H4465" s="1">
        <v>12572</v>
      </c>
      <c r="I4465" s="1">
        <v>489182.9</v>
      </c>
      <c r="J4465" s="1">
        <v>475000</v>
      </c>
      <c r="K4465" s="3">
        <v>390</v>
      </c>
      <c r="L4465">
        <v>25.7</v>
      </c>
      <c r="M4465">
        <v>80</v>
      </c>
      <c r="N4465" s="1">
        <v>32.002000000000002</v>
      </c>
    </row>
    <row r="4466" spans="1:14" x14ac:dyDescent="0.25">
      <c r="A4466" s="1">
        <v>1999</v>
      </c>
      <c r="B4466" s="1" t="s">
        <v>169</v>
      </c>
      <c r="C4466" s="2" t="s">
        <v>626</v>
      </c>
      <c r="D4466" s="1">
        <f>LOOKUP(B4466,'country lookup'!A:A,'country lookup'!C:C)</f>
        <v>760</v>
      </c>
      <c r="E4466">
        <v>2</v>
      </c>
      <c r="F4466">
        <v>16013985</v>
      </c>
      <c r="G4466" s="1">
        <v>0</v>
      </c>
      <c r="H4466" s="1">
        <v>12171</v>
      </c>
      <c r="I4466" s="1">
        <v>496775.5</v>
      </c>
      <c r="J4466" s="1">
        <v>467532.5</v>
      </c>
      <c r="K4466" s="3">
        <v>380</v>
      </c>
      <c r="L4466">
        <v>24.5</v>
      </c>
      <c r="M4466">
        <v>77</v>
      </c>
      <c r="N4466" s="1">
        <v>31.693000000000001</v>
      </c>
    </row>
    <row r="4467" spans="1:14" x14ac:dyDescent="0.25">
      <c r="A4467" s="1">
        <v>2000</v>
      </c>
      <c r="B4467" s="1" t="s">
        <v>169</v>
      </c>
      <c r="C4467" s="2" t="s">
        <v>626</v>
      </c>
      <c r="D4467" s="1">
        <f>LOOKUP(B4467,'country lookup'!A:A,'country lookup'!C:C)</f>
        <v>760</v>
      </c>
      <c r="E4467">
        <v>2</v>
      </c>
      <c r="F4467">
        <v>16410848</v>
      </c>
      <c r="G4467" s="1">
        <v>0</v>
      </c>
      <c r="H4467" s="1">
        <v>11763</v>
      </c>
      <c r="I4467" s="1">
        <v>502692.3</v>
      </c>
      <c r="J4467" s="1">
        <v>479452.1</v>
      </c>
      <c r="K4467" s="3">
        <v>360</v>
      </c>
      <c r="L4467">
        <v>23.4</v>
      </c>
      <c r="M4467">
        <v>73</v>
      </c>
      <c r="N4467" s="1">
        <v>31.363</v>
      </c>
    </row>
    <row r="4468" spans="1:14" x14ac:dyDescent="0.25">
      <c r="A4468" s="1">
        <v>2001</v>
      </c>
      <c r="B4468" s="1" t="s">
        <v>169</v>
      </c>
      <c r="C4468" s="2" t="s">
        <v>626</v>
      </c>
      <c r="D4468" s="1">
        <f>LOOKUP(B4468,'country lookup'!A:A,'country lookup'!C:C)</f>
        <v>760</v>
      </c>
      <c r="E4468">
        <v>2</v>
      </c>
      <c r="F4468">
        <v>16766561</v>
      </c>
      <c r="G4468" s="1">
        <v>0</v>
      </c>
      <c r="H4468" s="1">
        <v>11358</v>
      </c>
      <c r="I4468" s="1">
        <v>507053.6</v>
      </c>
      <c r="J4468" s="1">
        <v>485714.3</v>
      </c>
      <c r="K4468" s="3">
        <v>350</v>
      </c>
      <c r="L4468">
        <v>22.4</v>
      </c>
      <c r="M4468">
        <v>70</v>
      </c>
      <c r="N4468" s="1">
        <v>31.052</v>
      </c>
    </row>
    <row r="4469" spans="1:14" x14ac:dyDescent="0.25">
      <c r="A4469" s="1">
        <v>2002</v>
      </c>
      <c r="B4469" s="1" t="s">
        <v>169</v>
      </c>
      <c r="C4469" s="2" t="s">
        <v>626</v>
      </c>
      <c r="D4469" s="1">
        <f>LOOKUP(B4469,'country lookup'!A:A,'country lookup'!C:C)</f>
        <v>760</v>
      </c>
      <c r="E4469">
        <v>2</v>
      </c>
      <c r="F4469">
        <v>17084632</v>
      </c>
      <c r="G4469" s="1">
        <v>0</v>
      </c>
      <c r="H4469" s="1">
        <v>10960</v>
      </c>
      <c r="I4469" s="1">
        <v>512149.5</v>
      </c>
      <c r="J4469" s="1">
        <v>477611.9</v>
      </c>
      <c r="K4469" s="3">
        <v>340</v>
      </c>
      <c r="L4469">
        <v>21.4</v>
      </c>
      <c r="M4469">
        <v>67</v>
      </c>
      <c r="N4469" s="1">
        <v>30.797000000000001</v>
      </c>
    </row>
    <row r="4470" spans="1:14" x14ac:dyDescent="0.25">
      <c r="A4470" s="1">
        <v>2003</v>
      </c>
      <c r="B4470" s="1" t="s">
        <v>169</v>
      </c>
      <c r="C4470" s="2" t="s">
        <v>626</v>
      </c>
      <c r="D4470" s="1">
        <f>LOOKUP(B4470,'country lookup'!A:A,'country lookup'!C:C)</f>
        <v>760</v>
      </c>
      <c r="E4470">
        <v>2</v>
      </c>
      <c r="F4470">
        <v>17415214</v>
      </c>
      <c r="G4470" s="1">
        <v>0</v>
      </c>
      <c r="H4470" s="1">
        <v>10589</v>
      </c>
      <c r="I4470" s="1">
        <v>516536.6</v>
      </c>
      <c r="J4470" s="1">
        <v>484375</v>
      </c>
      <c r="K4470" s="3">
        <v>320</v>
      </c>
      <c r="L4470">
        <v>20.5</v>
      </c>
      <c r="M4470">
        <v>64</v>
      </c>
      <c r="N4470" s="1">
        <v>30.614000000000001</v>
      </c>
    </row>
    <row r="4471" spans="1:14" x14ac:dyDescent="0.25">
      <c r="A4471" s="1">
        <v>2004</v>
      </c>
      <c r="B4471" s="1" t="s">
        <v>169</v>
      </c>
      <c r="C4471" s="2" t="s">
        <v>626</v>
      </c>
      <c r="D4471" s="1">
        <f>LOOKUP(B4471,'country lookup'!A:A,'country lookup'!C:C)</f>
        <v>760</v>
      </c>
      <c r="E4471">
        <v>2</v>
      </c>
      <c r="F4471">
        <v>17827825</v>
      </c>
      <c r="G4471" s="1">
        <v>0</v>
      </c>
      <c r="H4471" s="1">
        <v>10246</v>
      </c>
      <c r="I4471" s="1">
        <v>522755.1</v>
      </c>
      <c r="J4471" s="1">
        <v>491803.3</v>
      </c>
      <c r="K4471" s="3">
        <v>310</v>
      </c>
      <c r="L4471">
        <v>19.600000000000001</v>
      </c>
      <c r="M4471">
        <v>61</v>
      </c>
      <c r="N4471" s="1">
        <v>30.486999999999998</v>
      </c>
    </row>
    <row r="4472" spans="1:14" x14ac:dyDescent="0.25">
      <c r="A4472" s="1">
        <v>2005</v>
      </c>
      <c r="B4472" s="1" t="s">
        <v>169</v>
      </c>
      <c r="C4472" s="2" t="s">
        <v>626</v>
      </c>
      <c r="D4472" s="1">
        <f>LOOKUP(B4472,'country lookup'!A:A,'country lookup'!C:C)</f>
        <v>760</v>
      </c>
      <c r="E4472">
        <v>2</v>
      </c>
      <c r="F4472">
        <v>18361176</v>
      </c>
      <c r="G4472" s="1">
        <v>0</v>
      </c>
      <c r="H4472" s="1">
        <v>9908</v>
      </c>
      <c r="I4472" s="1">
        <v>527021.30000000005</v>
      </c>
      <c r="J4472" s="1">
        <v>482758.6</v>
      </c>
      <c r="K4472" s="3">
        <v>300</v>
      </c>
      <c r="L4472">
        <v>18.8</v>
      </c>
      <c r="M4472">
        <v>58</v>
      </c>
      <c r="N4472" s="1">
        <v>30.363</v>
      </c>
    </row>
    <row r="4473" spans="1:14" x14ac:dyDescent="0.25">
      <c r="A4473" s="1">
        <v>2006</v>
      </c>
      <c r="B4473" s="1" t="s">
        <v>169</v>
      </c>
      <c r="C4473" s="2" t="s">
        <v>626</v>
      </c>
      <c r="D4473" s="1">
        <f>LOOKUP(B4473,'country lookup'!A:A,'country lookup'!C:C)</f>
        <v>760</v>
      </c>
      <c r="E4473">
        <v>2</v>
      </c>
      <c r="F4473">
        <v>19059258</v>
      </c>
      <c r="G4473" s="1">
        <v>0</v>
      </c>
      <c r="H4473" s="1">
        <v>9564</v>
      </c>
      <c r="I4473" s="1">
        <v>531333.30000000005</v>
      </c>
      <c r="J4473" s="1">
        <v>490909.1</v>
      </c>
      <c r="K4473" s="3">
        <v>280</v>
      </c>
      <c r="L4473">
        <v>18</v>
      </c>
      <c r="M4473">
        <v>55</v>
      </c>
      <c r="N4473" s="1">
        <v>30.178000000000001</v>
      </c>
    </row>
    <row r="4474" spans="1:14" x14ac:dyDescent="0.25">
      <c r="A4474" s="1">
        <v>2007</v>
      </c>
      <c r="B4474" s="1" t="s">
        <v>169</v>
      </c>
      <c r="C4474" s="2" t="s">
        <v>626</v>
      </c>
      <c r="D4474" s="1">
        <f>LOOKUP(B4474,'country lookup'!A:A,'country lookup'!C:C)</f>
        <v>760</v>
      </c>
      <c r="E4474">
        <v>2</v>
      </c>
      <c r="F4474">
        <v>19878254</v>
      </c>
      <c r="G4474" s="1">
        <v>0</v>
      </c>
      <c r="H4474" s="1">
        <v>9208</v>
      </c>
      <c r="I4474" s="1">
        <v>535348.80000000005</v>
      </c>
      <c r="J4474" s="1">
        <v>490566</v>
      </c>
      <c r="K4474" s="3">
        <v>270</v>
      </c>
      <c r="L4474">
        <v>17.2</v>
      </c>
      <c r="M4474">
        <v>53</v>
      </c>
      <c r="N4474" s="1">
        <v>29.876000000000001</v>
      </c>
    </row>
    <row r="4475" spans="1:14" x14ac:dyDescent="0.25">
      <c r="A4475" s="1">
        <v>2008</v>
      </c>
      <c r="B4475" s="1" t="s">
        <v>169</v>
      </c>
      <c r="C4475" s="2" t="s">
        <v>626</v>
      </c>
      <c r="D4475" s="1">
        <f>LOOKUP(B4475,'country lookup'!A:A,'country lookup'!C:C)</f>
        <v>760</v>
      </c>
      <c r="E4475">
        <v>2</v>
      </c>
      <c r="F4475">
        <v>20664038</v>
      </c>
      <c r="G4475" s="1">
        <v>0</v>
      </c>
      <c r="H4475" s="1">
        <v>8866</v>
      </c>
      <c r="I4475" s="1">
        <v>534096.4</v>
      </c>
      <c r="J4475" s="1">
        <v>490196.1</v>
      </c>
      <c r="K4475" s="3">
        <v>260</v>
      </c>
      <c r="L4475">
        <v>16.600000000000001</v>
      </c>
      <c r="M4475">
        <v>51</v>
      </c>
      <c r="N4475" s="1">
        <v>29.43</v>
      </c>
    </row>
    <row r="4476" spans="1:14" x14ac:dyDescent="0.25">
      <c r="A4476" s="1">
        <v>2009</v>
      </c>
      <c r="B4476" s="1" t="s">
        <v>169</v>
      </c>
      <c r="C4476" s="2" t="s">
        <v>626</v>
      </c>
      <c r="D4476" s="1">
        <f>LOOKUP(B4476,'country lookup'!A:A,'country lookup'!C:C)</f>
        <v>760</v>
      </c>
      <c r="E4476">
        <v>2</v>
      </c>
      <c r="F4476">
        <v>21205873</v>
      </c>
      <c r="G4476" s="1">
        <v>0</v>
      </c>
      <c r="H4476" s="1">
        <v>8592</v>
      </c>
      <c r="I4476" s="1">
        <v>530370.4</v>
      </c>
      <c r="J4476" s="1">
        <v>510204.1</v>
      </c>
      <c r="K4476" s="3">
        <v>250</v>
      </c>
      <c r="L4476">
        <v>16.2</v>
      </c>
      <c r="M4476">
        <v>49</v>
      </c>
      <c r="N4476" s="1">
        <v>28.841999999999999</v>
      </c>
    </row>
    <row r="4477" spans="1:14" x14ac:dyDescent="0.25">
      <c r="A4477" s="1">
        <v>2010</v>
      </c>
      <c r="B4477" s="1" t="s">
        <v>169</v>
      </c>
      <c r="C4477" s="2" t="s">
        <v>626</v>
      </c>
      <c r="D4477" s="1">
        <f>LOOKUP(B4477,'country lookup'!A:A,'country lookup'!C:C)</f>
        <v>760</v>
      </c>
      <c r="E4477">
        <v>2</v>
      </c>
      <c r="F4477">
        <v>21362529</v>
      </c>
      <c r="G4477" s="1">
        <v>0</v>
      </c>
      <c r="H4477" s="1">
        <v>8393</v>
      </c>
      <c r="I4477" s="1">
        <v>524562.5</v>
      </c>
      <c r="J4477" s="1">
        <v>510204.1</v>
      </c>
      <c r="K4477" s="3">
        <v>250</v>
      </c>
      <c r="L4477">
        <v>16</v>
      </c>
      <c r="M4477">
        <v>49</v>
      </c>
      <c r="N4477" s="1">
        <v>28.145</v>
      </c>
    </row>
    <row r="4478" spans="1:14" x14ac:dyDescent="0.25">
      <c r="A4478" s="1">
        <v>2011</v>
      </c>
      <c r="B4478" s="1" t="s">
        <v>169</v>
      </c>
      <c r="C4478" s="2" t="s">
        <v>626</v>
      </c>
      <c r="D4478" s="1">
        <f>LOOKUP(B4478,'country lookup'!A:A,'country lookup'!C:C)</f>
        <v>760</v>
      </c>
      <c r="E4478">
        <v>2</v>
      </c>
      <c r="F4478">
        <v>21082966</v>
      </c>
      <c r="G4478" s="1">
        <v>0</v>
      </c>
      <c r="H4478" s="1">
        <v>8353</v>
      </c>
      <c r="I4478" s="1">
        <v>515617.3</v>
      </c>
      <c r="J4478" s="1">
        <v>500000</v>
      </c>
      <c r="K4478" s="3">
        <v>250</v>
      </c>
      <c r="L4478">
        <v>16.2</v>
      </c>
      <c r="M4478">
        <v>52</v>
      </c>
      <c r="N4478" s="1">
        <v>27.398</v>
      </c>
    </row>
    <row r="4479" spans="1:14" x14ac:dyDescent="0.25">
      <c r="A4479" s="1">
        <v>2012</v>
      </c>
      <c r="B4479" s="1" t="s">
        <v>169</v>
      </c>
      <c r="C4479" s="2" t="s">
        <v>626</v>
      </c>
      <c r="D4479" s="1">
        <f>LOOKUP(B4479,'country lookup'!A:A,'country lookup'!C:C)</f>
        <v>760</v>
      </c>
      <c r="E4479">
        <v>2</v>
      </c>
      <c r="F4479">
        <v>20442541</v>
      </c>
      <c r="G4479" s="1">
        <v>0</v>
      </c>
      <c r="H4479" s="1">
        <v>8899</v>
      </c>
      <c r="I4479" s="1">
        <v>502768.4</v>
      </c>
      <c r="J4479" s="1">
        <v>500000</v>
      </c>
      <c r="K4479" s="3">
        <v>260</v>
      </c>
      <c r="L4479">
        <v>17.7</v>
      </c>
      <c r="M4479">
        <v>56</v>
      </c>
      <c r="N4479" s="1">
        <v>26.67</v>
      </c>
    </row>
    <row r="4480" spans="1:14" x14ac:dyDescent="0.25">
      <c r="A4480" s="1">
        <v>2013</v>
      </c>
      <c r="B4480" s="1" t="s">
        <v>169</v>
      </c>
      <c r="C4480" s="2" t="s">
        <v>626</v>
      </c>
      <c r="D4480" s="1">
        <f>LOOKUP(B4480,'country lookup'!A:A,'country lookup'!C:C)</f>
        <v>760</v>
      </c>
      <c r="E4480">
        <v>2</v>
      </c>
      <c r="F4480">
        <v>19584274</v>
      </c>
      <c r="G4480" s="1">
        <v>0</v>
      </c>
      <c r="H4480" s="1">
        <v>8513</v>
      </c>
      <c r="I4480" s="1">
        <v>483693.2</v>
      </c>
      <c r="J4480" s="1">
        <v>483333.3</v>
      </c>
      <c r="K4480" s="3">
        <v>280</v>
      </c>
      <c r="L4480">
        <v>17.600000000000001</v>
      </c>
      <c r="M4480">
        <v>60</v>
      </c>
      <c r="N4480" s="1">
        <v>26.01</v>
      </c>
    </row>
    <row r="4481" spans="1:14" x14ac:dyDescent="0.25">
      <c r="A4481" s="1">
        <v>2014</v>
      </c>
      <c r="B4481" s="1" t="s">
        <v>169</v>
      </c>
      <c r="C4481" s="2" t="s">
        <v>626</v>
      </c>
      <c r="D4481" s="1">
        <f>LOOKUP(B4481,'country lookup'!A:A,'country lookup'!C:C)</f>
        <v>760</v>
      </c>
      <c r="E4481">
        <v>2</v>
      </c>
      <c r="F4481">
        <v>18715672</v>
      </c>
      <c r="G4481" s="1">
        <v>0</v>
      </c>
      <c r="H4481" s="1">
        <v>8139</v>
      </c>
      <c r="I4481" s="1">
        <v>465085.7</v>
      </c>
      <c r="J4481" s="1">
        <v>468750</v>
      </c>
      <c r="K4481" s="3">
        <v>290</v>
      </c>
      <c r="L4481">
        <v>17.5</v>
      </c>
      <c r="M4481">
        <v>64</v>
      </c>
      <c r="N4481" s="1">
        <v>25.437999999999999</v>
      </c>
    </row>
    <row r="4482" spans="1:14" x14ac:dyDescent="0.25">
      <c r="A4482" s="1">
        <v>2015</v>
      </c>
      <c r="B4482" s="1" t="s">
        <v>169</v>
      </c>
      <c r="C4482" s="2" t="s">
        <v>626</v>
      </c>
      <c r="D4482" s="1">
        <f>LOOKUP(B4482,'country lookup'!A:A,'country lookup'!C:C)</f>
        <v>760</v>
      </c>
      <c r="E4482">
        <v>2</v>
      </c>
      <c r="F4482">
        <v>17997408</v>
      </c>
      <c r="G4482" s="1">
        <v>0</v>
      </c>
      <c r="H4482" s="1">
        <v>7632</v>
      </c>
      <c r="I4482" s="1">
        <v>443720.9</v>
      </c>
      <c r="K4482" s="3">
        <v>300</v>
      </c>
      <c r="L4482">
        <v>17.2</v>
      </c>
      <c r="M4482">
        <v>68</v>
      </c>
      <c r="N4482" s="1">
        <v>24.95</v>
      </c>
    </row>
    <row r="4483" spans="1:14" x14ac:dyDescent="0.25">
      <c r="A4483" s="1">
        <v>2016</v>
      </c>
      <c r="B4483" s="1" t="s">
        <v>169</v>
      </c>
      <c r="C4483" s="2" t="s">
        <v>626</v>
      </c>
      <c r="D4483" s="1">
        <f>LOOKUP(B4483,'country lookup'!A:A,'country lookup'!C:C)</f>
        <v>760</v>
      </c>
      <c r="E4483">
        <v>2</v>
      </c>
      <c r="F4483">
        <v>17453933</v>
      </c>
      <c r="G4483" s="1">
        <v>0</v>
      </c>
      <c r="H4483" s="1">
        <v>7474</v>
      </c>
      <c r="I4483" s="1">
        <v>427085.7</v>
      </c>
      <c r="K4483" s="3"/>
      <c r="L4483">
        <v>17.5</v>
      </c>
      <c r="M4483"/>
      <c r="N4483" s="1">
        <v>24.524999999999999</v>
      </c>
    </row>
    <row r="4484" spans="1:14" x14ac:dyDescent="0.25">
      <c r="A4484" s="1">
        <v>1990</v>
      </c>
      <c r="B4484" s="1" t="s">
        <v>170</v>
      </c>
      <c r="C4484" s="2" t="s">
        <v>280</v>
      </c>
      <c r="D4484" s="1">
        <f>LOOKUP(B4484,'country lookup'!A:A,'country lookup'!C:C)</f>
        <v>148</v>
      </c>
      <c r="E4484">
        <v>1</v>
      </c>
      <c r="F4484">
        <v>5963252</v>
      </c>
      <c r="G4484" s="1">
        <v>32.802849999999999</v>
      </c>
      <c r="H4484" s="1">
        <v>60456</v>
      </c>
      <c r="I4484" s="1">
        <v>284097.7</v>
      </c>
      <c r="J4484" s="1">
        <v>310344.8</v>
      </c>
      <c r="K4484" s="3">
        <v>4400</v>
      </c>
      <c r="L4484">
        <v>212.8</v>
      </c>
      <c r="M4484">
        <v>1450</v>
      </c>
      <c r="N4484" s="1">
        <v>50.991999999999997</v>
      </c>
    </row>
    <row r="4485" spans="1:14" x14ac:dyDescent="0.25">
      <c r="A4485" s="1">
        <v>1991</v>
      </c>
      <c r="B4485" s="1" t="s">
        <v>170</v>
      </c>
      <c r="C4485" s="2" t="s">
        <v>280</v>
      </c>
      <c r="D4485" s="1">
        <f>LOOKUP(B4485,'country lookup'!A:A,'country lookup'!C:C)</f>
        <v>148</v>
      </c>
      <c r="E4485">
        <v>1</v>
      </c>
      <c r="F4485">
        <v>6157079</v>
      </c>
      <c r="G4485" s="1">
        <v>34.318919999999999</v>
      </c>
      <c r="H4485" s="1">
        <v>61739</v>
      </c>
      <c r="I4485" s="1">
        <v>293995.2</v>
      </c>
      <c r="J4485" s="1">
        <v>326388.90000000002</v>
      </c>
      <c r="K4485" s="3">
        <v>4500</v>
      </c>
      <c r="L4485">
        <v>210</v>
      </c>
      <c r="M4485">
        <v>1440</v>
      </c>
      <c r="N4485" s="1">
        <v>51.133000000000003</v>
      </c>
    </row>
    <row r="4486" spans="1:14" x14ac:dyDescent="0.25">
      <c r="A4486" s="1">
        <v>1992</v>
      </c>
      <c r="B4486" s="1" t="s">
        <v>170</v>
      </c>
      <c r="C4486" s="2" t="s">
        <v>280</v>
      </c>
      <c r="D4486" s="1">
        <f>LOOKUP(B4486,'country lookup'!A:A,'country lookup'!C:C)</f>
        <v>148</v>
      </c>
      <c r="E4486">
        <v>1</v>
      </c>
      <c r="F4486">
        <v>6356748</v>
      </c>
      <c r="G4486" s="1">
        <v>35.730289999999997</v>
      </c>
      <c r="H4486" s="1">
        <v>63121</v>
      </c>
      <c r="I4486" s="1">
        <v>304491.09999999998</v>
      </c>
      <c r="J4486" s="1">
        <v>337931</v>
      </c>
      <c r="K4486" s="3">
        <v>4700</v>
      </c>
      <c r="L4486">
        <v>207.3</v>
      </c>
      <c r="M4486">
        <v>1450</v>
      </c>
      <c r="N4486" s="1">
        <v>51.253</v>
      </c>
    </row>
    <row r="4487" spans="1:14" x14ac:dyDescent="0.25">
      <c r="A4487" s="1">
        <v>1993</v>
      </c>
      <c r="B4487" s="1" t="s">
        <v>170</v>
      </c>
      <c r="C4487" s="2" t="s">
        <v>280</v>
      </c>
      <c r="D4487" s="1">
        <f>LOOKUP(B4487,'country lookup'!A:A,'country lookup'!C:C)</f>
        <v>148</v>
      </c>
      <c r="E4487">
        <v>1</v>
      </c>
      <c r="F4487">
        <v>6563922</v>
      </c>
      <c r="G4487" s="1">
        <v>28.981069999999999</v>
      </c>
      <c r="H4487" s="1">
        <v>64593</v>
      </c>
      <c r="I4487" s="1">
        <v>315241.59999999998</v>
      </c>
      <c r="J4487" s="1">
        <v>347222.2</v>
      </c>
      <c r="K4487" s="3">
        <v>4900</v>
      </c>
      <c r="L4487">
        <v>204.9</v>
      </c>
      <c r="M4487">
        <v>1440</v>
      </c>
      <c r="N4487" s="1">
        <v>51.344000000000001</v>
      </c>
    </row>
    <row r="4488" spans="1:14" x14ac:dyDescent="0.25">
      <c r="A4488" s="1">
        <v>1994</v>
      </c>
      <c r="B4488" s="1" t="s">
        <v>170</v>
      </c>
      <c r="C4488" s="2" t="s">
        <v>280</v>
      </c>
      <c r="D4488" s="1">
        <f>LOOKUP(B4488,'country lookup'!A:A,'country lookup'!C:C)</f>
        <v>148</v>
      </c>
      <c r="E4488">
        <v>1</v>
      </c>
      <c r="F4488">
        <v>6781053</v>
      </c>
      <c r="G4488" s="1">
        <v>21.35586</v>
      </c>
      <c r="H4488" s="1">
        <v>66086</v>
      </c>
      <c r="I4488" s="1">
        <v>326350.59999999998</v>
      </c>
      <c r="J4488" s="1">
        <v>361111.1</v>
      </c>
      <c r="K4488" s="3">
        <v>5000</v>
      </c>
      <c r="L4488">
        <v>202.5</v>
      </c>
      <c r="M4488">
        <v>1440</v>
      </c>
      <c r="N4488" s="1">
        <v>51.399000000000001</v>
      </c>
    </row>
    <row r="4489" spans="1:14" x14ac:dyDescent="0.25">
      <c r="A4489" s="1">
        <v>1995</v>
      </c>
      <c r="B4489" s="1" t="s">
        <v>170</v>
      </c>
      <c r="C4489" s="2" t="s">
        <v>280</v>
      </c>
      <c r="D4489" s="1">
        <f>LOOKUP(B4489,'country lookup'!A:A,'country lookup'!C:C)</f>
        <v>148</v>
      </c>
      <c r="E4489">
        <v>1</v>
      </c>
      <c r="F4489">
        <v>7010145</v>
      </c>
      <c r="G4489" s="1">
        <v>26.577449999999999</v>
      </c>
      <c r="H4489" s="1">
        <v>67696</v>
      </c>
      <c r="I4489" s="1">
        <v>337804.4</v>
      </c>
      <c r="J4489" s="1">
        <v>370629.4</v>
      </c>
      <c r="K4489" s="3">
        <v>5200</v>
      </c>
      <c r="L4489">
        <v>200.4</v>
      </c>
      <c r="M4489">
        <v>1430</v>
      </c>
      <c r="N4489" s="1">
        <v>51.414000000000001</v>
      </c>
    </row>
    <row r="4490" spans="1:14" x14ac:dyDescent="0.25">
      <c r="A4490" s="1">
        <v>1996</v>
      </c>
      <c r="B4490" s="1" t="s">
        <v>170</v>
      </c>
      <c r="C4490" s="2" t="s">
        <v>280</v>
      </c>
      <c r="D4490" s="1">
        <f>LOOKUP(B4490,'country lookup'!A:A,'country lookup'!C:C)</f>
        <v>148</v>
      </c>
      <c r="E4490">
        <v>1</v>
      </c>
      <c r="F4490">
        <v>7250975</v>
      </c>
      <c r="G4490" s="1">
        <v>30.664929999999998</v>
      </c>
      <c r="H4490" s="1">
        <v>69285</v>
      </c>
      <c r="I4490" s="1">
        <v>349571.1</v>
      </c>
      <c r="J4490" s="1">
        <v>382978.7</v>
      </c>
      <c r="K4490" s="3">
        <v>5300</v>
      </c>
      <c r="L4490">
        <v>198.2</v>
      </c>
      <c r="M4490">
        <v>1410</v>
      </c>
      <c r="N4490" s="1">
        <v>51.390999999999998</v>
      </c>
    </row>
    <row r="4491" spans="1:14" x14ac:dyDescent="0.25">
      <c r="A4491" s="1">
        <v>1997</v>
      </c>
      <c r="B4491" s="1" t="s">
        <v>170</v>
      </c>
      <c r="C4491" s="2" t="s">
        <v>280</v>
      </c>
      <c r="D4491" s="1">
        <f>LOOKUP(B4491,'country lookup'!A:A,'country lookup'!C:C)</f>
        <v>148</v>
      </c>
      <c r="E4491">
        <v>1</v>
      </c>
      <c r="F4491">
        <v>7503493</v>
      </c>
      <c r="G4491" s="1">
        <v>32.72466</v>
      </c>
      <c r="H4491" s="1">
        <v>70788</v>
      </c>
      <c r="I4491" s="1">
        <v>361716.9</v>
      </c>
      <c r="J4491" s="1">
        <v>397163.1</v>
      </c>
      <c r="K4491" s="3">
        <v>5400</v>
      </c>
      <c r="L4491">
        <v>195.7</v>
      </c>
      <c r="M4491">
        <v>1410</v>
      </c>
      <c r="N4491" s="1">
        <v>51.332999999999998</v>
      </c>
    </row>
    <row r="4492" spans="1:14" x14ac:dyDescent="0.25">
      <c r="A4492" s="1">
        <v>1998</v>
      </c>
      <c r="B4492" s="1" t="s">
        <v>170</v>
      </c>
      <c r="C4492" s="2" t="s">
        <v>280</v>
      </c>
      <c r="D4492" s="1">
        <f>LOOKUP(B4492,'country lookup'!A:A,'country lookup'!C:C)</f>
        <v>148</v>
      </c>
      <c r="E4492">
        <v>1</v>
      </c>
      <c r="F4492">
        <v>7770048</v>
      </c>
      <c r="G4492" s="1">
        <v>32.991720000000001</v>
      </c>
      <c r="H4492" s="1">
        <v>72158</v>
      </c>
      <c r="I4492" s="1">
        <v>374263.5</v>
      </c>
      <c r="J4492" s="1">
        <v>410071.9</v>
      </c>
      <c r="K4492" s="3">
        <v>5600</v>
      </c>
      <c r="L4492">
        <v>192.8</v>
      </c>
      <c r="M4492">
        <v>1390</v>
      </c>
      <c r="N4492" s="1">
        <v>51.241</v>
      </c>
    </row>
    <row r="4493" spans="1:14" x14ac:dyDescent="0.25">
      <c r="A4493" s="1">
        <v>1999</v>
      </c>
      <c r="B4493" s="1" t="s">
        <v>170</v>
      </c>
      <c r="C4493" s="2" t="s">
        <v>280</v>
      </c>
      <c r="D4493" s="1">
        <f>LOOKUP(B4493,'country lookup'!A:A,'country lookup'!C:C)</f>
        <v>148</v>
      </c>
      <c r="E4493">
        <v>1</v>
      </c>
      <c r="F4493">
        <v>8053536</v>
      </c>
      <c r="G4493" s="1">
        <v>35.141719999999999</v>
      </c>
      <c r="H4493" s="1">
        <v>73469</v>
      </c>
      <c r="I4493" s="1">
        <v>387086.4</v>
      </c>
      <c r="J4493" s="1">
        <v>424460.4</v>
      </c>
      <c r="K4493" s="3">
        <v>5700</v>
      </c>
      <c r="L4493">
        <v>189.8</v>
      </c>
      <c r="M4493">
        <v>1390</v>
      </c>
      <c r="N4493" s="1">
        <v>51.112000000000002</v>
      </c>
    </row>
    <row r="4494" spans="1:14" x14ac:dyDescent="0.25">
      <c r="A4494" s="1">
        <v>2000</v>
      </c>
      <c r="B4494" s="1" t="s">
        <v>170</v>
      </c>
      <c r="C4494" s="2" t="s">
        <v>280</v>
      </c>
      <c r="D4494" s="1">
        <f>LOOKUP(B4494,'country lookup'!A:A,'country lookup'!C:C)</f>
        <v>148</v>
      </c>
      <c r="E4494">
        <v>1</v>
      </c>
      <c r="F4494">
        <v>8355654</v>
      </c>
      <c r="G4494" s="1">
        <v>33.203690000000002</v>
      </c>
      <c r="H4494" s="1">
        <v>74653</v>
      </c>
      <c r="I4494" s="1">
        <v>400284.2</v>
      </c>
      <c r="J4494" s="1">
        <v>437956.2</v>
      </c>
      <c r="K4494" s="3">
        <v>5900</v>
      </c>
      <c r="L4494">
        <v>186.5</v>
      </c>
      <c r="M4494">
        <v>1370</v>
      </c>
      <c r="N4494" s="1">
        <v>50.941000000000003</v>
      </c>
    </row>
    <row r="4495" spans="1:14" x14ac:dyDescent="0.25">
      <c r="A4495" s="1">
        <v>2001</v>
      </c>
      <c r="B4495" s="1" t="s">
        <v>170</v>
      </c>
      <c r="C4495" s="2" t="s">
        <v>280</v>
      </c>
      <c r="D4495" s="1">
        <f>LOOKUP(B4495,'country lookup'!A:A,'country lookup'!C:C)</f>
        <v>148</v>
      </c>
      <c r="E4495">
        <v>1</v>
      </c>
      <c r="F4495">
        <v>8678051</v>
      </c>
      <c r="G4495" s="1">
        <v>32.122570000000003</v>
      </c>
      <c r="H4495" s="1">
        <v>75817</v>
      </c>
      <c r="I4495" s="1">
        <v>413622.5</v>
      </c>
      <c r="J4495" s="1">
        <v>441176.5</v>
      </c>
      <c r="K4495" s="3">
        <v>6000</v>
      </c>
      <c r="L4495">
        <v>183.3</v>
      </c>
      <c r="M4495">
        <v>1360</v>
      </c>
      <c r="N4495" s="1">
        <v>50.722000000000001</v>
      </c>
    </row>
    <row r="4496" spans="1:14" x14ac:dyDescent="0.25">
      <c r="A4496" s="1">
        <v>2002</v>
      </c>
      <c r="B4496" s="1" t="s">
        <v>170</v>
      </c>
      <c r="C4496" s="2" t="s">
        <v>280</v>
      </c>
      <c r="D4496" s="1">
        <f>LOOKUP(B4496,'country lookup'!A:A,'country lookup'!C:C)</f>
        <v>148</v>
      </c>
      <c r="E4496">
        <v>1</v>
      </c>
      <c r="F4496">
        <v>9019233</v>
      </c>
      <c r="G4496" s="1">
        <v>37.159709999999997</v>
      </c>
      <c r="H4496" s="1">
        <v>76927</v>
      </c>
      <c r="I4496" s="1">
        <v>427372.2</v>
      </c>
      <c r="J4496" s="1">
        <v>450381.7</v>
      </c>
      <c r="K4496" s="3">
        <v>6000</v>
      </c>
      <c r="L4496">
        <v>180</v>
      </c>
      <c r="M4496">
        <v>1310</v>
      </c>
      <c r="N4496" s="1">
        <v>50.451000000000001</v>
      </c>
    </row>
    <row r="4497" spans="1:14" x14ac:dyDescent="0.25">
      <c r="A4497" s="1">
        <v>2003</v>
      </c>
      <c r="B4497" s="1" t="s">
        <v>170</v>
      </c>
      <c r="C4497" s="2" t="s">
        <v>280</v>
      </c>
      <c r="D4497" s="1">
        <f>LOOKUP(B4497,'country lookup'!A:A,'country lookup'!C:C)</f>
        <v>148</v>
      </c>
      <c r="E4497">
        <v>1</v>
      </c>
      <c r="F4497">
        <v>9373916</v>
      </c>
      <c r="G4497" s="1">
        <v>39.587060000000001</v>
      </c>
      <c r="H4497" s="1">
        <v>77899</v>
      </c>
      <c r="I4497" s="1">
        <v>441354.1</v>
      </c>
      <c r="J4497" s="1">
        <v>468254</v>
      </c>
      <c r="K4497" s="3">
        <v>5900</v>
      </c>
      <c r="L4497">
        <v>176.5</v>
      </c>
      <c r="M4497">
        <v>1260</v>
      </c>
      <c r="N4497" s="1">
        <v>50.127000000000002</v>
      </c>
    </row>
    <row r="4498" spans="1:14" x14ac:dyDescent="0.25">
      <c r="A4498" s="1">
        <v>2004</v>
      </c>
      <c r="B4498" s="1" t="s">
        <v>170</v>
      </c>
      <c r="C4498" s="2" t="s">
        <v>280</v>
      </c>
      <c r="D4498" s="1">
        <f>LOOKUP(B4498,'country lookup'!A:A,'country lookup'!C:C)</f>
        <v>148</v>
      </c>
      <c r="E4498">
        <v>1</v>
      </c>
      <c r="F4498">
        <v>9734767</v>
      </c>
      <c r="G4498" s="1">
        <v>55.208489999999998</v>
      </c>
      <c r="H4498" s="1">
        <v>78811</v>
      </c>
      <c r="I4498" s="1">
        <v>455028.9</v>
      </c>
      <c r="J4498" s="1">
        <v>475409.8</v>
      </c>
      <c r="K4498" s="3">
        <v>5900</v>
      </c>
      <c r="L4498">
        <v>173.2</v>
      </c>
      <c r="M4498">
        <v>1220</v>
      </c>
      <c r="N4498" s="1">
        <v>49.752000000000002</v>
      </c>
    </row>
    <row r="4499" spans="1:14" x14ac:dyDescent="0.25">
      <c r="A4499" s="1">
        <v>2005</v>
      </c>
      <c r="B4499" s="1" t="s">
        <v>170</v>
      </c>
      <c r="C4499" s="2" t="s">
        <v>280</v>
      </c>
      <c r="D4499" s="1">
        <f>LOOKUP(B4499,'country lookup'!A:A,'country lookup'!C:C)</f>
        <v>148</v>
      </c>
      <c r="E4499">
        <v>1</v>
      </c>
      <c r="F4499">
        <v>10096633</v>
      </c>
      <c r="G4499" s="1">
        <v>68.53492</v>
      </c>
      <c r="H4499" s="1">
        <v>79542</v>
      </c>
      <c r="I4499" s="1">
        <v>468721.3</v>
      </c>
      <c r="J4499" s="1">
        <v>495726.5</v>
      </c>
      <c r="K4499" s="3">
        <v>5800</v>
      </c>
      <c r="L4499">
        <v>169.7</v>
      </c>
      <c r="M4499">
        <v>1170</v>
      </c>
      <c r="N4499" s="1">
        <v>49.325000000000003</v>
      </c>
    </row>
    <row r="4500" spans="1:14" x14ac:dyDescent="0.25">
      <c r="A4500" s="1">
        <v>2006</v>
      </c>
      <c r="B4500" s="1" t="s">
        <v>170</v>
      </c>
      <c r="C4500" s="2" t="s">
        <v>280</v>
      </c>
      <c r="D4500" s="1">
        <f>LOOKUP(B4500,'country lookup'!A:A,'country lookup'!C:C)</f>
        <v>148</v>
      </c>
      <c r="E4500">
        <v>1</v>
      </c>
      <c r="F4500">
        <v>10457124</v>
      </c>
      <c r="G4500" s="1">
        <v>116.04640000000001</v>
      </c>
      <c r="H4500" s="1">
        <v>80077</v>
      </c>
      <c r="I4500" s="1">
        <v>481811.1</v>
      </c>
      <c r="J4500" s="1">
        <v>513274.3</v>
      </c>
      <c r="K4500" s="3">
        <v>5800</v>
      </c>
      <c r="L4500">
        <v>166.2</v>
      </c>
      <c r="M4500">
        <v>1130</v>
      </c>
      <c r="N4500" s="1">
        <v>48.847999999999999</v>
      </c>
    </row>
    <row r="4501" spans="1:14" x14ac:dyDescent="0.25">
      <c r="A4501" s="1">
        <v>2007</v>
      </c>
      <c r="B4501" s="1" t="s">
        <v>170</v>
      </c>
      <c r="C4501" s="2" t="s">
        <v>280</v>
      </c>
      <c r="D4501" s="1">
        <f>LOOKUP(B4501,'country lookup'!A:A,'country lookup'!C:C)</f>
        <v>148</v>
      </c>
      <c r="E4501">
        <v>1</v>
      </c>
      <c r="F4501">
        <v>10818024</v>
      </c>
      <c r="G4501" s="1">
        <v>148.64330000000001</v>
      </c>
      <c r="H4501" s="1">
        <v>80340</v>
      </c>
      <c r="I4501" s="1">
        <v>495009.2</v>
      </c>
      <c r="J4501" s="1">
        <v>527272.69999999995</v>
      </c>
      <c r="K4501" s="3">
        <v>5800</v>
      </c>
      <c r="L4501">
        <v>162.30000000000001</v>
      </c>
      <c r="M4501">
        <v>1100</v>
      </c>
      <c r="N4501" s="1">
        <v>48.326999999999998</v>
      </c>
    </row>
    <row r="4502" spans="1:14" x14ac:dyDescent="0.25">
      <c r="A4502" s="1">
        <v>2008</v>
      </c>
      <c r="B4502" s="1" t="s">
        <v>170</v>
      </c>
      <c r="C4502" s="2" t="s">
        <v>280</v>
      </c>
      <c r="D4502" s="1">
        <f>LOOKUP(B4502,'country lookup'!A:A,'country lookup'!C:C)</f>
        <v>148</v>
      </c>
      <c r="E4502">
        <v>1</v>
      </c>
      <c r="F4502">
        <v>11183588</v>
      </c>
      <c r="G4502" s="1">
        <v>170.72200000000001</v>
      </c>
      <c r="H4502" s="1">
        <v>80386</v>
      </c>
      <c r="I4502" s="1">
        <v>507487.4</v>
      </c>
      <c r="J4502" s="1">
        <v>551401.9</v>
      </c>
      <c r="K4502" s="3">
        <v>5800</v>
      </c>
      <c r="L4502">
        <v>158.4</v>
      </c>
      <c r="M4502">
        <v>1070</v>
      </c>
      <c r="N4502" s="1">
        <v>47.771999999999998</v>
      </c>
    </row>
    <row r="4503" spans="1:14" x14ac:dyDescent="0.25">
      <c r="A4503" s="1">
        <v>2009</v>
      </c>
      <c r="B4503" s="1" t="s">
        <v>170</v>
      </c>
      <c r="C4503" s="2" t="s">
        <v>280</v>
      </c>
      <c r="D4503" s="1">
        <f>LOOKUP(B4503,'country lookup'!A:A,'country lookup'!C:C)</f>
        <v>148</v>
      </c>
      <c r="E4503">
        <v>1</v>
      </c>
      <c r="F4503">
        <v>11560147</v>
      </c>
      <c r="G4503" s="1">
        <v>99.947270000000003</v>
      </c>
      <c r="H4503" s="1">
        <v>80268</v>
      </c>
      <c r="I4503" s="1">
        <v>519870.5</v>
      </c>
      <c r="J4503" s="1">
        <v>542056.1</v>
      </c>
      <c r="K4503" s="3">
        <v>5900</v>
      </c>
      <c r="L4503">
        <v>154.4</v>
      </c>
      <c r="M4503">
        <v>1070</v>
      </c>
      <c r="N4503" s="1">
        <v>47.194000000000003</v>
      </c>
    </row>
    <row r="4504" spans="1:14" x14ac:dyDescent="0.25">
      <c r="A4504" s="1">
        <v>2010</v>
      </c>
      <c r="B4504" s="1" t="s">
        <v>170</v>
      </c>
      <c r="C4504" s="2" t="s">
        <v>280</v>
      </c>
      <c r="D4504" s="1">
        <f>LOOKUP(B4504,'country lookup'!A:A,'country lookup'!C:C)</f>
        <v>148</v>
      </c>
      <c r="E4504">
        <v>1</v>
      </c>
      <c r="F4504">
        <v>11952136</v>
      </c>
      <c r="G4504" s="1">
        <v>168.53110000000001</v>
      </c>
      <c r="H4504" s="1">
        <v>79919</v>
      </c>
      <c r="I4504" s="1">
        <v>532083.9</v>
      </c>
      <c r="J4504" s="1">
        <v>548076.9</v>
      </c>
      <c r="K4504" s="3">
        <v>5800</v>
      </c>
      <c r="L4504">
        <v>150.19999999999999</v>
      </c>
      <c r="M4504">
        <v>1040</v>
      </c>
      <c r="N4504" s="1">
        <v>46.603000000000002</v>
      </c>
    </row>
    <row r="4505" spans="1:14" x14ac:dyDescent="0.25">
      <c r="A4505" s="1">
        <v>2011</v>
      </c>
      <c r="B4505" s="1" t="s">
        <v>170</v>
      </c>
      <c r="C4505" s="2" t="s">
        <v>280</v>
      </c>
      <c r="D4505" s="1">
        <f>LOOKUP(B4505,'country lookup'!A:A,'country lookup'!C:C)</f>
        <v>148</v>
      </c>
      <c r="E4505">
        <v>1</v>
      </c>
      <c r="F4505">
        <v>12360989</v>
      </c>
      <c r="G4505" s="1">
        <v>200.0247</v>
      </c>
      <c r="H4505" s="1">
        <v>79469</v>
      </c>
      <c r="I4505" s="1">
        <v>543935.69999999995</v>
      </c>
      <c r="J4505" s="1">
        <v>558943.1</v>
      </c>
      <c r="K4505" s="3">
        <v>5700</v>
      </c>
      <c r="L4505">
        <v>146.1</v>
      </c>
      <c r="M4505">
        <v>984</v>
      </c>
      <c r="N4505" s="1">
        <v>46.01</v>
      </c>
    </row>
    <row r="4506" spans="1:14" x14ac:dyDescent="0.25">
      <c r="A4506" s="1">
        <v>2012</v>
      </c>
      <c r="B4506" s="1" t="s">
        <v>170</v>
      </c>
      <c r="C4506" s="2" t="s">
        <v>280</v>
      </c>
      <c r="D4506" s="1">
        <f>LOOKUP(B4506,'country lookup'!A:A,'country lookup'!C:C)</f>
        <v>148</v>
      </c>
      <c r="E4506">
        <v>1</v>
      </c>
      <c r="F4506">
        <v>12784750</v>
      </c>
      <c r="G4506" s="1">
        <v>197.2193</v>
      </c>
      <c r="H4506" s="1">
        <v>79025</v>
      </c>
      <c r="I4506" s="1">
        <v>555731.4</v>
      </c>
      <c r="J4506" s="1">
        <v>580021.5</v>
      </c>
      <c r="K4506" s="3">
        <v>5500</v>
      </c>
      <c r="L4506">
        <v>142.19999999999999</v>
      </c>
      <c r="M4506">
        <v>931</v>
      </c>
      <c r="N4506" s="1">
        <v>45.42</v>
      </c>
    </row>
    <row r="4507" spans="1:14" x14ac:dyDescent="0.25">
      <c r="A4507" s="1">
        <v>2013</v>
      </c>
      <c r="B4507" s="1" t="s">
        <v>170</v>
      </c>
      <c r="C4507" s="2" t="s">
        <v>280</v>
      </c>
      <c r="D4507" s="1">
        <f>LOOKUP(B4507,'country lookup'!A:A,'country lookup'!C:C)</f>
        <v>148</v>
      </c>
      <c r="E4507">
        <v>1</v>
      </c>
      <c r="F4507">
        <v>13220424</v>
      </c>
      <c r="G4507" s="1">
        <v>170.85560000000001</v>
      </c>
      <c r="H4507" s="1">
        <v>78567</v>
      </c>
      <c r="I4507" s="1">
        <v>567680.6</v>
      </c>
      <c r="J4507" s="1">
        <v>599334.1</v>
      </c>
      <c r="K4507" s="3">
        <v>5400</v>
      </c>
      <c r="L4507">
        <v>138.4</v>
      </c>
      <c r="M4507">
        <v>901</v>
      </c>
      <c r="N4507" s="1">
        <v>44.841000000000001</v>
      </c>
    </row>
    <row r="4508" spans="1:14" x14ac:dyDescent="0.25">
      <c r="A4508" s="1">
        <v>2014</v>
      </c>
      <c r="B4508" s="1" t="s">
        <v>170</v>
      </c>
      <c r="C4508" s="2" t="s">
        <v>280</v>
      </c>
      <c r="D4508" s="1">
        <f>LOOKUP(B4508,'country lookup'!A:A,'country lookup'!C:C)</f>
        <v>148</v>
      </c>
      <c r="E4508">
        <v>1</v>
      </c>
      <c r="F4508">
        <v>13663559</v>
      </c>
      <c r="G4508" s="1">
        <v>152.13380000000001</v>
      </c>
      <c r="H4508" s="1">
        <v>78029</v>
      </c>
      <c r="I4508" s="1">
        <v>579279.9</v>
      </c>
      <c r="J4508" s="1">
        <v>612939.80000000005</v>
      </c>
      <c r="K4508" s="3">
        <v>5400</v>
      </c>
      <c r="L4508">
        <v>134.69999999999999</v>
      </c>
      <c r="M4508">
        <v>881</v>
      </c>
      <c r="N4508" s="1">
        <v>44.276000000000003</v>
      </c>
    </row>
    <row r="4509" spans="1:14" x14ac:dyDescent="0.25">
      <c r="A4509" s="1">
        <v>2015</v>
      </c>
      <c r="B4509" s="1" t="s">
        <v>170</v>
      </c>
      <c r="C4509" s="2" t="s">
        <v>280</v>
      </c>
      <c r="D4509" s="1">
        <f>LOOKUP(B4509,'country lookup'!A:A,'country lookup'!C:C)</f>
        <v>148</v>
      </c>
      <c r="E4509">
        <v>1</v>
      </c>
      <c r="F4509">
        <v>14110975</v>
      </c>
      <c r="G4509" s="1">
        <v>100.63809999999999</v>
      </c>
      <c r="H4509" s="1">
        <v>77307</v>
      </c>
      <c r="I4509" s="1">
        <v>591032.1</v>
      </c>
      <c r="K4509" s="3">
        <v>5400</v>
      </c>
      <c r="L4509">
        <v>130.80000000000001</v>
      </c>
      <c r="M4509">
        <v>856</v>
      </c>
      <c r="N4509" s="1">
        <v>43.73</v>
      </c>
    </row>
    <row r="4510" spans="1:14" x14ac:dyDescent="0.25">
      <c r="A4510" s="1">
        <v>2016</v>
      </c>
      <c r="B4510" s="1" t="s">
        <v>170</v>
      </c>
      <c r="C4510" s="2" t="s">
        <v>280</v>
      </c>
      <c r="D4510" s="1">
        <f>LOOKUP(B4510,'country lookup'!A:A,'country lookup'!C:C)</f>
        <v>148</v>
      </c>
      <c r="E4510">
        <v>1</v>
      </c>
      <c r="F4510">
        <v>14561666</v>
      </c>
      <c r="G4510" s="1">
        <v>83.695610000000002</v>
      </c>
      <c r="H4510" s="1">
        <v>76516</v>
      </c>
      <c r="I4510" s="1">
        <v>602963</v>
      </c>
      <c r="K4510" s="3"/>
      <c r="L4510">
        <v>126.9</v>
      </c>
      <c r="M4510"/>
      <c r="N4510" s="1">
        <v>43.201000000000001</v>
      </c>
    </row>
    <row r="4511" spans="1:14" x14ac:dyDescent="0.25">
      <c r="A4511" s="1">
        <v>1990</v>
      </c>
      <c r="B4511" s="1" t="s">
        <v>171</v>
      </c>
      <c r="C4511" s="2" t="s">
        <v>638</v>
      </c>
      <c r="D4511" s="1">
        <f>LOOKUP(B4511,'country lookup'!A:A,'country lookup'!C:C)</f>
        <v>768</v>
      </c>
      <c r="E4511">
        <v>1</v>
      </c>
      <c r="F4511">
        <v>3774312</v>
      </c>
      <c r="G4511" s="1">
        <v>114.9637</v>
      </c>
      <c r="H4511" s="1">
        <v>22572</v>
      </c>
      <c r="I4511" s="1">
        <v>154496.9</v>
      </c>
      <c r="J4511" s="1">
        <v>163732.4</v>
      </c>
      <c r="K4511" s="3">
        <v>910</v>
      </c>
      <c r="L4511">
        <v>146.1</v>
      </c>
      <c r="M4511">
        <v>568</v>
      </c>
      <c r="N4511" s="1">
        <v>41.585000000000001</v>
      </c>
    </row>
    <row r="4512" spans="1:14" x14ac:dyDescent="0.25">
      <c r="A4512" s="1">
        <v>1991</v>
      </c>
      <c r="B4512" s="1" t="s">
        <v>171</v>
      </c>
      <c r="C4512" s="2" t="s">
        <v>638</v>
      </c>
      <c r="D4512" s="1">
        <f>LOOKUP(B4512,'country lookup'!A:A,'country lookup'!C:C)</f>
        <v>768</v>
      </c>
      <c r="E4512">
        <v>1</v>
      </c>
      <c r="F4512">
        <v>3862992</v>
      </c>
      <c r="G4512" s="1">
        <v>85.615549999999999</v>
      </c>
      <c r="H4512" s="1">
        <v>22570</v>
      </c>
      <c r="I4512" s="1">
        <v>156736.1</v>
      </c>
      <c r="J4512" s="1">
        <v>164048.9</v>
      </c>
      <c r="K4512" s="3">
        <v>930</v>
      </c>
      <c r="L4512">
        <v>144</v>
      </c>
      <c r="M4512">
        <v>573</v>
      </c>
      <c r="N4512" s="1">
        <v>41.030999999999999</v>
      </c>
    </row>
    <row r="4513" spans="1:14" x14ac:dyDescent="0.25">
      <c r="A4513" s="1">
        <v>1992</v>
      </c>
      <c r="B4513" s="1" t="s">
        <v>171</v>
      </c>
      <c r="C4513" s="2" t="s">
        <v>638</v>
      </c>
      <c r="D4513" s="1">
        <f>LOOKUP(B4513,'country lookup'!A:A,'country lookup'!C:C)</f>
        <v>768</v>
      </c>
      <c r="E4513">
        <v>1</v>
      </c>
      <c r="F4513">
        <v>3945905</v>
      </c>
      <c r="G4513" s="1">
        <v>75.291110000000003</v>
      </c>
      <c r="H4513" s="1">
        <v>22559</v>
      </c>
      <c r="I4513" s="1">
        <v>158754.4</v>
      </c>
      <c r="J4513" s="1">
        <v>166374.79999999999</v>
      </c>
      <c r="K4513" s="3">
        <v>940</v>
      </c>
      <c r="L4513">
        <v>142.1</v>
      </c>
      <c r="M4513">
        <v>571</v>
      </c>
      <c r="N4513" s="1">
        <v>40.564</v>
      </c>
    </row>
    <row r="4514" spans="1:14" x14ac:dyDescent="0.25">
      <c r="A4514" s="1">
        <v>1993</v>
      </c>
      <c r="B4514" s="1" t="s">
        <v>171</v>
      </c>
      <c r="C4514" s="2" t="s">
        <v>638</v>
      </c>
      <c r="D4514" s="1">
        <f>LOOKUP(B4514,'country lookup'!A:A,'country lookup'!C:C)</f>
        <v>768</v>
      </c>
      <c r="E4514">
        <v>1</v>
      </c>
      <c r="F4514">
        <v>4029053</v>
      </c>
      <c r="G4514" s="1">
        <v>39.636400000000002</v>
      </c>
      <c r="H4514" s="1">
        <v>22540</v>
      </c>
      <c r="I4514" s="1">
        <v>160885.1</v>
      </c>
      <c r="J4514" s="1">
        <v>171378.1</v>
      </c>
      <c r="K4514" s="3">
        <v>950</v>
      </c>
      <c r="L4514">
        <v>140.1</v>
      </c>
      <c r="M4514">
        <v>566</v>
      </c>
      <c r="N4514" s="1">
        <v>40.194000000000003</v>
      </c>
    </row>
    <row r="4515" spans="1:14" x14ac:dyDescent="0.25">
      <c r="A4515" s="1">
        <v>1994</v>
      </c>
      <c r="B4515" s="1" t="s">
        <v>171</v>
      </c>
      <c r="C4515" s="2" t="s">
        <v>638</v>
      </c>
      <c r="D4515" s="1">
        <f>LOOKUP(B4515,'country lookup'!A:A,'country lookup'!C:C)</f>
        <v>768</v>
      </c>
      <c r="E4515">
        <v>1</v>
      </c>
      <c r="F4515">
        <v>4120616</v>
      </c>
      <c r="G4515" s="1">
        <v>51.553260000000002</v>
      </c>
      <c r="H4515" s="1">
        <v>22500</v>
      </c>
      <c r="I4515" s="1">
        <v>163280.1</v>
      </c>
      <c r="J4515" s="1">
        <v>173144.9</v>
      </c>
      <c r="K4515" s="3">
        <v>970</v>
      </c>
      <c r="L4515">
        <v>137.80000000000001</v>
      </c>
      <c r="M4515">
        <v>566</v>
      </c>
      <c r="N4515" s="1">
        <v>39.926000000000002</v>
      </c>
    </row>
    <row r="4516" spans="1:14" x14ac:dyDescent="0.25">
      <c r="A4516" s="1">
        <v>1995</v>
      </c>
      <c r="B4516" s="1" t="s">
        <v>171</v>
      </c>
      <c r="C4516" s="2" t="s">
        <v>638</v>
      </c>
      <c r="D4516" s="1">
        <f>LOOKUP(B4516,'country lookup'!A:A,'country lookup'!C:C)</f>
        <v>768</v>
      </c>
      <c r="E4516">
        <v>1</v>
      </c>
      <c r="F4516">
        <v>4226291</v>
      </c>
      <c r="G4516" s="1">
        <v>66.709670000000003</v>
      </c>
      <c r="H4516" s="1">
        <v>22461</v>
      </c>
      <c r="I4516" s="1">
        <v>165886.29999999999</v>
      </c>
      <c r="J4516" s="1">
        <v>174067.5</v>
      </c>
      <c r="K4516" s="3">
        <v>980</v>
      </c>
      <c r="L4516">
        <v>135.4</v>
      </c>
      <c r="M4516">
        <v>563</v>
      </c>
      <c r="N4516" s="1">
        <v>39.762</v>
      </c>
    </row>
    <row r="4517" spans="1:14" x14ac:dyDescent="0.25">
      <c r="A4517" s="1">
        <v>1996</v>
      </c>
      <c r="B4517" s="1" t="s">
        <v>171</v>
      </c>
      <c r="C4517" s="2" t="s">
        <v>638</v>
      </c>
      <c r="D4517" s="1">
        <f>LOOKUP(B4517,'country lookup'!A:A,'country lookup'!C:C)</f>
        <v>768</v>
      </c>
      <c r="E4517">
        <v>1</v>
      </c>
      <c r="F4517">
        <v>4348805</v>
      </c>
      <c r="G4517" s="1">
        <v>72.198560000000001</v>
      </c>
      <c r="H4517" s="1">
        <v>22431</v>
      </c>
      <c r="I4517" s="1">
        <v>168908.1</v>
      </c>
      <c r="J4517" s="1">
        <v>176259</v>
      </c>
      <c r="K4517" s="3">
        <v>980</v>
      </c>
      <c r="L4517">
        <v>132.80000000000001</v>
      </c>
      <c r="M4517">
        <v>556</v>
      </c>
      <c r="N4517" s="1">
        <v>39.695</v>
      </c>
    </row>
    <row r="4518" spans="1:14" x14ac:dyDescent="0.25">
      <c r="A4518" s="1">
        <v>1997</v>
      </c>
      <c r="B4518" s="1" t="s">
        <v>171</v>
      </c>
      <c r="C4518" s="2" t="s">
        <v>638</v>
      </c>
      <c r="D4518" s="1">
        <f>LOOKUP(B4518,'country lookup'!A:A,'country lookup'!C:C)</f>
        <v>768</v>
      </c>
      <c r="E4518">
        <v>1</v>
      </c>
      <c r="F4518">
        <v>4485951</v>
      </c>
      <c r="G4518" s="1">
        <v>80.230140000000006</v>
      </c>
      <c r="H4518" s="1">
        <v>22426</v>
      </c>
      <c r="I4518" s="1">
        <v>172507.7</v>
      </c>
      <c r="J4518" s="1">
        <v>177449.2</v>
      </c>
      <c r="K4518" s="3">
        <v>980</v>
      </c>
      <c r="L4518">
        <v>130</v>
      </c>
      <c r="M4518">
        <v>541</v>
      </c>
      <c r="N4518" s="1">
        <v>39.697000000000003</v>
      </c>
    </row>
    <row r="4519" spans="1:14" x14ac:dyDescent="0.25">
      <c r="A4519" s="1">
        <v>1998</v>
      </c>
      <c r="B4519" s="1" t="s">
        <v>171</v>
      </c>
      <c r="C4519" s="2" t="s">
        <v>638</v>
      </c>
      <c r="D4519" s="1">
        <f>LOOKUP(B4519,'country lookup'!A:A,'country lookup'!C:C)</f>
        <v>768</v>
      </c>
      <c r="E4519">
        <v>1</v>
      </c>
      <c r="F4519">
        <v>4632446</v>
      </c>
      <c r="G4519" s="1">
        <v>78.791439999999994</v>
      </c>
      <c r="H4519" s="1">
        <v>22431</v>
      </c>
      <c r="I4519" s="1">
        <v>176622</v>
      </c>
      <c r="J4519" s="1">
        <v>184261</v>
      </c>
      <c r="K4519" s="3">
        <v>960</v>
      </c>
      <c r="L4519">
        <v>127</v>
      </c>
      <c r="M4519">
        <v>521</v>
      </c>
      <c r="N4519" s="1">
        <v>39.737000000000002</v>
      </c>
    </row>
    <row r="4520" spans="1:14" x14ac:dyDescent="0.25">
      <c r="A4520" s="1">
        <v>1999</v>
      </c>
      <c r="B4520" s="1" t="s">
        <v>171</v>
      </c>
      <c r="C4520" s="2" t="s">
        <v>638</v>
      </c>
      <c r="D4520" s="1">
        <f>LOOKUP(B4520,'country lookup'!A:A,'country lookup'!C:C)</f>
        <v>768</v>
      </c>
      <c r="E4520">
        <v>1</v>
      </c>
      <c r="F4520">
        <v>4780448</v>
      </c>
      <c r="G4520" s="1">
        <v>75.216250000000002</v>
      </c>
      <c r="H4520" s="1">
        <v>22456</v>
      </c>
      <c r="I4520" s="1">
        <v>181242.9</v>
      </c>
      <c r="J4520" s="1">
        <v>188118.8</v>
      </c>
      <c r="K4520" s="3">
        <v>960</v>
      </c>
      <c r="L4520">
        <v>123.9</v>
      </c>
      <c r="M4520">
        <v>505</v>
      </c>
      <c r="N4520" s="1">
        <v>39.790999999999997</v>
      </c>
    </row>
    <row r="4521" spans="1:14" x14ac:dyDescent="0.25">
      <c r="A4521" s="1">
        <v>2000</v>
      </c>
      <c r="B4521" s="1" t="s">
        <v>171</v>
      </c>
      <c r="C4521" s="2" t="s">
        <v>638</v>
      </c>
      <c r="D4521" s="1">
        <f>LOOKUP(B4521,'country lookup'!A:A,'country lookup'!C:C)</f>
        <v>768</v>
      </c>
      <c r="E4521">
        <v>1</v>
      </c>
      <c r="F4521">
        <v>4924402</v>
      </c>
      <c r="G4521" s="1">
        <v>67.138040000000004</v>
      </c>
      <c r="H4521" s="1">
        <v>22486</v>
      </c>
      <c r="I4521" s="1">
        <v>186451.1</v>
      </c>
      <c r="J4521" s="1">
        <v>193482.7</v>
      </c>
      <c r="K4521" s="3">
        <v>950</v>
      </c>
      <c r="L4521">
        <v>120.6</v>
      </c>
      <c r="M4521">
        <v>491</v>
      </c>
      <c r="N4521" s="1">
        <v>39.832999999999998</v>
      </c>
    </row>
    <row r="4522" spans="1:14" x14ac:dyDescent="0.25">
      <c r="A4522" s="1">
        <v>2001</v>
      </c>
      <c r="B4522" s="1" t="s">
        <v>171</v>
      </c>
      <c r="C4522" s="2" t="s">
        <v>638</v>
      </c>
      <c r="D4522" s="1">
        <f>LOOKUP(B4522,'country lookup'!A:A,'country lookup'!C:C)</f>
        <v>768</v>
      </c>
      <c r="E4522">
        <v>1</v>
      </c>
      <c r="F4522">
        <v>5062567</v>
      </c>
      <c r="G4522" s="1">
        <v>74.857460000000003</v>
      </c>
      <c r="H4522" s="1">
        <v>22508</v>
      </c>
      <c r="I4522" s="1">
        <v>191884.1</v>
      </c>
      <c r="J4522" s="1">
        <v>198312.2</v>
      </c>
      <c r="K4522" s="3">
        <v>950</v>
      </c>
      <c r="L4522">
        <v>117.3</v>
      </c>
      <c r="M4522">
        <v>474</v>
      </c>
      <c r="N4522" s="1">
        <v>39.841999999999999</v>
      </c>
    </row>
    <row r="4523" spans="1:14" x14ac:dyDescent="0.25">
      <c r="A4523" s="1">
        <v>2002</v>
      </c>
      <c r="B4523" s="1" t="s">
        <v>171</v>
      </c>
      <c r="C4523" s="2" t="s">
        <v>638</v>
      </c>
      <c r="D4523" s="1">
        <f>LOOKUP(B4523,'country lookup'!A:A,'country lookup'!C:C)</f>
        <v>768</v>
      </c>
      <c r="E4523">
        <v>1</v>
      </c>
      <c r="F4523">
        <v>5197031</v>
      </c>
      <c r="G4523" s="1">
        <v>60.33755</v>
      </c>
      <c r="H4523" s="1">
        <v>22519</v>
      </c>
      <c r="I4523" s="1">
        <v>197362</v>
      </c>
      <c r="J4523" s="1">
        <v>204793</v>
      </c>
      <c r="K4523" s="3">
        <v>940</v>
      </c>
      <c r="L4523">
        <v>114.1</v>
      </c>
      <c r="M4523">
        <v>459</v>
      </c>
      <c r="N4523" s="1">
        <v>39.805</v>
      </c>
    </row>
    <row r="4524" spans="1:14" x14ac:dyDescent="0.25">
      <c r="A4524" s="1">
        <v>2003</v>
      </c>
      <c r="B4524" s="1" t="s">
        <v>171</v>
      </c>
      <c r="C4524" s="2" t="s">
        <v>638</v>
      </c>
      <c r="D4524" s="1">
        <f>LOOKUP(B4524,'country lookup'!A:A,'country lookup'!C:C)</f>
        <v>768</v>
      </c>
      <c r="E4524">
        <v>1</v>
      </c>
      <c r="F4524">
        <v>5330639</v>
      </c>
      <c r="G4524" s="1">
        <v>85.211799999999997</v>
      </c>
      <c r="H4524" s="1">
        <v>22508</v>
      </c>
      <c r="I4524" s="1">
        <v>203140.8</v>
      </c>
      <c r="J4524" s="1">
        <v>208520.2</v>
      </c>
      <c r="K4524" s="3">
        <v>940</v>
      </c>
      <c r="L4524">
        <v>110.8</v>
      </c>
      <c r="M4524">
        <v>446</v>
      </c>
      <c r="N4524" s="1">
        <v>39.713999999999999</v>
      </c>
    </row>
    <row r="4525" spans="1:14" x14ac:dyDescent="0.25">
      <c r="A4525" s="1">
        <v>2004</v>
      </c>
      <c r="B4525" s="1" t="s">
        <v>171</v>
      </c>
      <c r="C4525" s="2" t="s">
        <v>638</v>
      </c>
      <c r="D4525" s="1">
        <f>LOOKUP(B4525,'country lookup'!A:A,'country lookup'!C:C)</f>
        <v>768</v>
      </c>
      <c r="E4525">
        <v>1</v>
      </c>
      <c r="F4525">
        <v>5467766</v>
      </c>
      <c r="G4525" s="1">
        <v>83.786580000000001</v>
      </c>
      <c r="H4525" s="1">
        <v>22472</v>
      </c>
      <c r="I4525" s="1">
        <v>208653.7</v>
      </c>
      <c r="J4525" s="1">
        <v>216589.9</v>
      </c>
      <c r="K4525" s="3">
        <v>930</v>
      </c>
      <c r="L4525">
        <v>107.7</v>
      </c>
      <c r="M4525">
        <v>434</v>
      </c>
      <c r="N4525" s="1">
        <v>39.555</v>
      </c>
    </row>
    <row r="4526" spans="1:14" x14ac:dyDescent="0.25">
      <c r="A4526" s="1">
        <v>2005</v>
      </c>
      <c r="B4526" s="1" t="s">
        <v>171</v>
      </c>
      <c r="C4526" s="2" t="s">
        <v>638</v>
      </c>
      <c r="D4526" s="1">
        <f>LOOKUP(B4526,'country lookup'!A:A,'country lookup'!C:C)</f>
        <v>768</v>
      </c>
      <c r="E4526">
        <v>1</v>
      </c>
      <c r="F4526">
        <v>5611640</v>
      </c>
      <c r="G4526" s="1">
        <v>77.187169999999995</v>
      </c>
      <c r="H4526" s="1">
        <v>22383</v>
      </c>
      <c r="I4526" s="1">
        <v>213986.6</v>
      </c>
      <c r="J4526" s="1">
        <v>224824.4</v>
      </c>
      <c r="K4526" s="3">
        <v>940</v>
      </c>
      <c r="L4526">
        <v>104.6</v>
      </c>
      <c r="M4526">
        <v>427</v>
      </c>
      <c r="N4526" s="1">
        <v>39.320999999999998</v>
      </c>
    </row>
    <row r="4527" spans="1:14" x14ac:dyDescent="0.25">
      <c r="A4527" s="1">
        <v>2006</v>
      </c>
      <c r="B4527" s="1" t="s">
        <v>171</v>
      </c>
      <c r="C4527" s="2" t="s">
        <v>638</v>
      </c>
      <c r="D4527" s="1">
        <f>LOOKUP(B4527,'country lookup'!A:A,'country lookup'!C:C)</f>
        <v>768</v>
      </c>
      <c r="E4527">
        <v>1</v>
      </c>
      <c r="F4527">
        <v>5762880</v>
      </c>
      <c r="G4527" s="1">
        <v>84.242469999999997</v>
      </c>
      <c r="H4527" s="1">
        <v>22255</v>
      </c>
      <c r="I4527" s="1">
        <v>218829.9</v>
      </c>
      <c r="J4527" s="1">
        <v>222482.4</v>
      </c>
      <c r="K4527" s="3">
        <v>960</v>
      </c>
      <c r="L4527">
        <v>101.7</v>
      </c>
      <c r="M4527">
        <v>427</v>
      </c>
      <c r="N4527" s="1">
        <v>39.006999999999998</v>
      </c>
    </row>
    <row r="4528" spans="1:14" x14ac:dyDescent="0.25">
      <c r="A4528" s="1">
        <v>2007</v>
      </c>
      <c r="B4528" s="1" t="s">
        <v>171</v>
      </c>
      <c r="C4528" s="2" t="s">
        <v>638</v>
      </c>
      <c r="D4528" s="1">
        <f>LOOKUP(B4528,'country lookup'!A:A,'country lookup'!C:C)</f>
        <v>768</v>
      </c>
      <c r="E4528">
        <v>1</v>
      </c>
      <c r="F4528">
        <v>5920359</v>
      </c>
      <c r="G4528" s="1">
        <v>83.482560000000007</v>
      </c>
      <c r="H4528" s="1">
        <v>22070</v>
      </c>
      <c r="I4528" s="1">
        <v>223606.9</v>
      </c>
      <c r="J4528" s="1">
        <v>225961.5</v>
      </c>
      <c r="K4528" s="3">
        <v>950</v>
      </c>
      <c r="L4528">
        <v>98.7</v>
      </c>
      <c r="M4528">
        <v>416</v>
      </c>
      <c r="N4528" s="1">
        <v>38.625999999999998</v>
      </c>
    </row>
    <row r="4529" spans="1:14" x14ac:dyDescent="0.25">
      <c r="A4529" s="1">
        <v>2008</v>
      </c>
      <c r="B4529" s="1" t="s">
        <v>171</v>
      </c>
      <c r="C4529" s="2" t="s">
        <v>638</v>
      </c>
      <c r="D4529" s="1">
        <f>LOOKUP(B4529,'country lookup'!A:A,'country lookup'!C:C)</f>
        <v>768</v>
      </c>
      <c r="E4529">
        <v>1</v>
      </c>
      <c r="F4529">
        <v>6083420</v>
      </c>
      <c r="G4529" s="1">
        <v>78.409310000000005</v>
      </c>
      <c r="H4529" s="1">
        <v>21845</v>
      </c>
      <c r="I4529" s="1">
        <v>227789.4</v>
      </c>
      <c r="J4529" s="1">
        <v>233830.8</v>
      </c>
      <c r="K4529" s="3">
        <v>940</v>
      </c>
      <c r="L4529">
        <v>95.9</v>
      </c>
      <c r="M4529">
        <v>402</v>
      </c>
      <c r="N4529" s="1">
        <v>38.192999999999998</v>
      </c>
    </row>
    <row r="4530" spans="1:14" x14ac:dyDescent="0.25">
      <c r="A4530" s="1">
        <v>2009</v>
      </c>
      <c r="B4530" s="1" t="s">
        <v>171</v>
      </c>
      <c r="C4530" s="2" t="s">
        <v>638</v>
      </c>
      <c r="D4530" s="1">
        <f>LOOKUP(B4530,'country lookup'!A:A,'country lookup'!C:C)</f>
        <v>768</v>
      </c>
      <c r="E4530">
        <v>1</v>
      </c>
      <c r="F4530">
        <v>6250835</v>
      </c>
      <c r="G4530" s="1">
        <v>87.560749999999999</v>
      </c>
      <c r="H4530" s="1">
        <v>21581</v>
      </c>
      <c r="I4530" s="1">
        <v>231804.5</v>
      </c>
      <c r="J4530" s="1">
        <v>240506.3</v>
      </c>
      <c r="K4530" s="3">
        <v>940</v>
      </c>
      <c r="L4530">
        <v>93.1</v>
      </c>
      <c r="M4530">
        <v>395</v>
      </c>
      <c r="N4530" s="1">
        <v>37.716999999999999</v>
      </c>
    </row>
    <row r="4531" spans="1:14" x14ac:dyDescent="0.25">
      <c r="A4531" s="1">
        <v>2010</v>
      </c>
      <c r="B4531" s="1" t="s">
        <v>171</v>
      </c>
      <c r="C4531" s="2" t="s">
        <v>638</v>
      </c>
      <c r="D4531" s="1">
        <f>LOOKUP(B4531,'country lookup'!A:A,'country lookup'!C:C)</f>
        <v>768</v>
      </c>
      <c r="E4531">
        <v>1</v>
      </c>
      <c r="F4531">
        <v>6421679</v>
      </c>
      <c r="G4531" s="1">
        <v>93.043930000000003</v>
      </c>
      <c r="H4531" s="1">
        <v>21282</v>
      </c>
      <c r="I4531" s="1">
        <v>235420.4</v>
      </c>
      <c r="J4531" s="1">
        <v>246819.3</v>
      </c>
      <c r="K4531" s="3">
        <v>950</v>
      </c>
      <c r="L4531">
        <v>90.4</v>
      </c>
      <c r="M4531">
        <v>393</v>
      </c>
      <c r="N4531" s="1">
        <v>37.207000000000001</v>
      </c>
    </row>
    <row r="4532" spans="1:14" x14ac:dyDescent="0.25">
      <c r="A4532" s="1">
        <v>2011</v>
      </c>
      <c r="B4532" s="1" t="s">
        <v>171</v>
      </c>
      <c r="C4532" s="2" t="s">
        <v>638</v>
      </c>
      <c r="D4532" s="1">
        <f>LOOKUP(B4532,'country lookup'!A:A,'country lookup'!C:C)</f>
        <v>768</v>
      </c>
      <c r="E4532">
        <v>1</v>
      </c>
      <c r="F4532">
        <v>6595943</v>
      </c>
      <c r="G4532" s="1">
        <v>98.75797</v>
      </c>
      <c r="H4532" s="1">
        <v>20962</v>
      </c>
      <c r="I4532" s="1">
        <v>239019.4</v>
      </c>
      <c r="J4532" s="1">
        <v>244949.5</v>
      </c>
      <c r="K4532" s="3">
        <v>970</v>
      </c>
      <c r="L4532">
        <v>87.7</v>
      </c>
      <c r="M4532">
        <v>396</v>
      </c>
      <c r="N4532" s="1">
        <v>36.673000000000002</v>
      </c>
    </row>
    <row r="4533" spans="1:14" x14ac:dyDescent="0.25">
      <c r="A4533" s="1">
        <v>2012</v>
      </c>
      <c r="B4533" s="1" t="s">
        <v>171</v>
      </c>
      <c r="C4533" s="2" t="s">
        <v>638</v>
      </c>
      <c r="D4533" s="1">
        <f>LOOKUP(B4533,'country lookup'!A:A,'country lookup'!C:C)</f>
        <v>768</v>
      </c>
      <c r="E4533">
        <v>1</v>
      </c>
      <c r="F4533">
        <v>6773807</v>
      </c>
      <c r="G4533" s="1">
        <v>106.5855</v>
      </c>
      <c r="H4533" s="1">
        <v>20612</v>
      </c>
      <c r="I4533" s="1">
        <v>242209.2</v>
      </c>
      <c r="J4533" s="1">
        <v>248081.8</v>
      </c>
      <c r="K4533" s="3">
        <v>970</v>
      </c>
      <c r="L4533">
        <v>85.1</v>
      </c>
      <c r="M4533">
        <v>391</v>
      </c>
      <c r="N4533" s="1">
        <v>36.125</v>
      </c>
    </row>
    <row r="4534" spans="1:14" x14ac:dyDescent="0.25">
      <c r="A4534" s="1">
        <v>2013</v>
      </c>
      <c r="B4534" s="1" t="s">
        <v>171</v>
      </c>
      <c r="C4534" s="2" t="s">
        <v>638</v>
      </c>
      <c r="D4534" s="1">
        <f>LOOKUP(B4534,'country lookup'!A:A,'country lookup'!C:C)</f>
        <v>768</v>
      </c>
      <c r="E4534">
        <v>1</v>
      </c>
      <c r="F4534">
        <v>6954721</v>
      </c>
      <c r="G4534" s="1">
        <v>124.8539</v>
      </c>
      <c r="H4534" s="1">
        <v>20246</v>
      </c>
      <c r="I4534" s="1">
        <v>245109</v>
      </c>
      <c r="J4534" s="1">
        <v>248704.7</v>
      </c>
      <c r="K4534" s="3">
        <v>970</v>
      </c>
      <c r="L4534">
        <v>82.6</v>
      </c>
      <c r="M4534">
        <v>386</v>
      </c>
      <c r="N4534" s="1">
        <v>35.573999999999998</v>
      </c>
    </row>
    <row r="4535" spans="1:14" x14ac:dyDescent="0.25">
      <c r="A4535" s="1">
        <v>2014</v>
      </c>
      <c r="B4535" s="1" t="s">
        <v>171</v>
      </c>
      <c r="C4535" s="2" t="s">
        <v>638</v>
      </c>
      <c r="D4535" s="1">
        <f>LOOKUP(B4535,'country lookup'!A:A,'country lookup'!C:C)</f>
        <v>768</v>
      </c>
      <c r="E4535">
        <v>1</v>
      </c>
      <c r="F4535">
        <v>7137997</v>
      </c>
      <c r="G4535" s="1">
        <v>111.23820000000001</v>
      </c>
      <c r="H4535" s="1">
        <v>19874</v>
      </c>
      <c r="I4535" s="1">
        <v>248114.9</v>
      </c>
      <c r="J4535" s="1">
        <v>248677.2</v>
      </c>
      <c r="K4535" s="3">
        <v>960</v>
      </c>
      <c r="L4535">
        <v>80.099999999999994</v>
      </c>
      <c r="M4535">
        <v>378</v>
      </c>
      <c r="N4535" s="1">
        <v>35.031999999999996</v>
      </c>
    </row>
    <row r="4536" spans="1:14" x14ac:dyDescent="0.25">
      <c r="A4536" s="1">
        <v>2015</v>
      </c>
      <c r="B4536" s="1" t="s">
        <v>171</v>
      </c>
      <c r="C4536" s="2" t="s">
        <v>638</v>
      </c>
      <c r="D4536" s="1">
        <f>LOOKUP(B4536,'country lookup'!A:A,'country lookup'!C:C)</f>
        <v>768</v>
      </c>
      <c r="E4536">
        <v>1</v>
      </c>
      <c r="F4536">
        <v>7323158</v>
      </c>
      <c r="G4536" s="1">
        <v>144.27670000000001</v>
      </c>
      <c r="H4536" s="1">
        <v>19490</v>
      </c>
      <c r="I4536" s="1">
        <v>250836.6</v>
      </c>
      <c r="K4536" s="3">
        <v>940</v>
      </c>
      <c r="L4536">
        <v>77.7</v>
      </c>
      <c r="M4536">
        <v>368</v>
      </c>
      <c r="N4536" s="1">
        <v>34.51</v>
      </c>
    </row>
    <row r="4537" spans="1:14" x14ac:dyDescent="0.25">
      <c r="A4537" s="1">
        <v>2016</v>
      </c>
      <c r="B4537" s="1" t="s">
        <v>171</v>
      </c>
      <c r="C4537" s="2" t="s">
        <v>638</v>
      </c>
      <c r="D4537" s="1">
        <f>LOOKUP(B4537,'country lookup'!A:A,'country lookup'!C:C)</f>
        <v>768</v>
      </c>
      <c r="E4537">
        <v>1</v>
      </c>
      <c r="F4537">
        <v>7509952</v>
      </c>
      <c r="G4537" s="1">
        <v>152.05719999999999</v>
      </c>
      <c r="H4537" s="1">
        <v>19086</v>
      </c>
      <c r="I4537" s="1">
        <v>253466.1</v>
      </c>
      <c r="K4537" s="3"/>
      <c r="L4537">
        <v>75.3</v>
      </c>
      <c r="M4537"/>
      <c r="N4537" s="1">
        <v>34.015999999999998</v>
      </c>
    </row>
    <row r="4538" spans="1:14" x14ac:dyDescent="0.25">
      <c r="A4538" s="1">
        <v>1990</v>
      </c>
      <c r="B4538" s="1" t="s">
        <v>172</v>
      </c>
      <c r="C4538" s="2" t="s">
        <v>634</v>
      </c>
      <c r="D4538" s="1">
        <f>LOOKUP(B4538,'country lookup'!A:A,'country lookup'!C:C)</f>
        <v>764</v>
      </c>
      <c r="E4538">
        <v>3</v>
      </c>
      <c r="F4538">
        <v>56558186</v>
      </c>
      <c r="G4538" s="1">
        <v>469.71339999999998</v>
      </c>
      <c r="H4538" s="1">
        <v>40193</v>
      </c>
      <c r="I4538" s="1">
        <v>1089241</v>
      </c>
      <c r="J4538" s="1">
        <v>950000</v>
      </c>
      <c r="K4538" s="3">
        <v>430</v>
      </c>
      <c r="L4538">
        <v>36.9</v>
      </c>
      <c r="M4538">
        <v>40</v>
      </c>
      <c r="N4538" s="1">
        <v>19.222000000000001</v>
      </c>
    </row>
    <row r="4539" spans="1:14" x14ac:dyDescent="0.25">
      <c r="A4539" s="1">
        <v>1991</v>
      </c>
      <c r="B4539" s="1" t="s">
        <v>172</v>
      </c>
      <c r="C4539" s="2" t="s">
        <v>634</v>
      </c>
      <c r="D4539" s="1">
        <f>LOOKUP(B4539,'country lookup'!A:A,'country lookup'!C:C)</f>
        <v>764</v>
      </c>
      <c r="E4539">
        <v>3</v>
      </c>
      <c r="F4539">
        <v>57232465</v>
      </c>
      <c r="G4539" s="1">
        <v>525.12509999999997</v>
      </c>
      <c r="H4539" s="1">
        <v>37627</v>
      </c>
      <c r="I4539" s="1">
        <v>1078138</v>
      </c>
      <c r="J4539" s="1">
        <v>916666.7</v>
      </c>
      <c r="K4539" s="3">
        <v>380</v>
      </c>
      <c r="L4539">
        <v>34.9</v>
      </c>
      <c r="M4539">
        <v>36</v>
      </c>
      <c r="N4539" s="1">
        <v>18.765999999999998</v>
      </c>
    </row>
    <row r="4540" spans="1:14" x14ac:dyDescent="0.25">
      <c r="A4540" s="1">
        <v>1992</v>
      </c>
      <c r="B4540" s="1" t="s">
        <v>172</v>
      </c>
      <c r="C4540" s="2" t="s">
        <v>634</v>
      </c>
      <c r="D4540" s="1">
        <f>LOOKUP(B4540,'country lookup'!A:A,'country lookup'!C:C)</f>
        <v>764</v>
      </c>
      <c r="E4540">
        <v>3</v>
      </c>
      <c r="F4540">
        <v>57811021</v>
      </c>
      <c r="G4540" s="1">
        <v>516.48170000000005</v>
      </c>
      <c r="H4540" s="1">
        <v>35227</v>
      </c>
      <c r="I4540" s="1">
        <v>1064260</v>
      </c>
      <c r="J4540" s="1">
        <v>935483.9</v>
      </c>
      <c r="K4540" s="3">
        <v>330</v>
      </c>
      <c r="L4540">
        <v>33.1</v>
      </c>
      <c r="M4540">
        <v>31</v>
      </c>
      <c r="N4540" s="1">
        <v>18.318000000000001</v>
      </c>
    </row>
    <row r="4541" spans="1:14" x14ac:dyDescent="0.25">
      <c r="A4541" s="1">
        <v>1993</v>
      </c>
      <c r="B4541" s="1" t="s">
        <v>172</v>
      </c>
      <c r="C4541" s="2" t="s">
        <v>634</v>
      </c>
      <c r="D4541" s="1">
        <f>LOOKUP(B4541,'country lookup'!A:A,'country lookup'!C:C)</f>
        <v>764</v>
      </c>
      <c r="E4541">
        <v>3</v>
      </c>
      <c r="F4541">
        <v>58337773</v>
      </c>
      <c r="G4541" s="1">
        <v>570.38940000000002</v>
      </c>
      <c r="H4541" s="1">
        <v>32953</v>
      </c>
      <c r="I4541" s="1">
        <v>1052812</v>
      </c>
      <c r="J4541" s="1">
        <v>928571.4</v>
      </c>
      <c r="K4541" s="3">
        <v>290</v>
      </c>
      <c r="L4541">
        <v>31.3</v>
      </c>
      <c r="M4541">
        <v>28</v>
      </c>
      <c r="N4541" s="1">
        <v>17.863</v>
      </c>
    </row>
    <row r="4542" spans="1:14" x14ac:dyDescent="0.25">
      <c r="A4542" s="1">
        <v>1994</v>
      </c>
      <c r="B4542" s="1" t="s">
        <v>172</v>
      </c>
      <c r="C4542" s="2" t="s">
        <v>634</v>
      </c>
      <c r="D4542" s="1">
        <f>LOOKUP(B4542,'country lookup'!A:A,'country lookup'!C:C)</f>
        <v>764</v>
      </c>
      <c r="E4542">
        <v>3</v>
      </c>
      <c r="F4542">
        <v>58875269</v>
      </c>
      <c r="G4542" s="1">
        <v>632.15470000000005</v>
      </c>
      <c r="H4542" s="1">
        <v>30819</v>
      </c>
      <c r="I4542" s="1">
        <v>1037677</v>
      </c>
      <c r="J4542" s="1">
        <v>960000</v>
      </c>
      <c r="K4542" s="3">
        <v>260</v>
      </c>
      <c r="L4542">
        <v>29.7</v>
      </c>
      <c r="M4542">
        <v>25</v>
      </c>
      <c r="N4542" s="1">
        <v>17.396000000000001</v>
      </c>
    </row>
    <row r="4543" spans="1:14" x14ac:dyDescent="0.25">
      <c r="A4543" s="1">
        <v>1995</v>
      </c>
      <c r="B4543" s="1" t="s">
        <v>172</v>
      </c>
      <c r="C4543" s="2" t="s">
        <v>634</v>
      </c>
      <c r="D4543" s="1">
        <f>LOOKUP(B4543,'country lookup'!A:A,'country lookup'!C:C)</f>
        <v>764</v>
      </c>
      <c r="E4543">
        <v>3</v>
      </c>
      <c r="F4543">
        <v>59467274</v>
      </c>
      <c r="G4543" s="1">
        <v>689.04420000000005</v>
      </c>
      <c r="H4543" s="1">
        <v>28805</v>
      </c>
      <c r="I4543" s="1">
        <v>1021454</v>
      </c>
      <c r="J4543" s="1">
        <v>956521.7</v>
      </c>
      <c r="K4543" s="3">
        <v>240</v>
      </c>
      <c r="L4543">
        <v>28.2</v>
      </c>
      <c r="M4543">
        <v>23</v>
      </c>
      <c r="N4543" s="1">
        <v>16.913</v>
      </c>
    </row>
    <row r="4544" spans="1:14" x14ac:dyDescent="0.25">
      <c r="A4544" s="1">
        <v>1996</v>
      </c>
      <c r="B4544" s="1" t="s">
        <v>172</v>
      </c>
      <c r="C4544" s="2" t="s">
        <v>634</v>
      </c>
      <c r="D4544" s="1">
        <f>LOOKUP(B4544,'country lookup'!A:A,'country lookup'!C:C)</f>
        <v>764</v>
      </c>
      <c r="E4544">
        <v>3</v>
      </c>
      <c r="F4544">
        <v>60130186</v>
      </c>
      <c r="G4544" s="1">
        <v>740.63120000000004</v>
      </c>
      <c r="H4544" s="1">
        <v>26871</v>
      </c>
      <c r="I4544" s="1">
        <v>1002649</v>
      </c>
      <c r="J4544" s="1">
        <v>954545.5</v>
      </c>
      <c r="K4544" s="3">
        <v>220</v>
      </c>
      <c r="L4544">
        <v>26.8</v>
      </c>
      <c r="M4544">
        <v>22</v>
      </c>
      <c r="N4544" s="1">
        <v>16.417000000000002</v>
      </c>
    </row>
    <row r="4545" spans="1:14" x14ac:dyDescent="0.25">
      <c r="A4545" s="1">
        <v>1997</v>
      </c>
      <c r="B4545" s="1" t="s">
        <v>172</v>
      </c>
      <c r="C4545" s="2" t="s">
        <v>634</v>
      </c>
      <c r="D4545" s="1">
        <f>LOOKUP(B4545,'country lookup'!A:A,'country lookup'!C:C)</f>
        <v>764</v>
      </c>
      <c r="E4545">
        <v>3</v>
      </c>
      <c r="F4545">
        <v>60846582</v>
      </c>
      <c r="G4545" s="1">
        <v>703.95519999999999</v>
      </c>
      <c r="H4545" s="1">
        <v>25050</v>
      </c>
      <c r="I4545" s="1">
        <v>982352.9</v>
      </c>
      <c r="J4545" s="1">
        <v>954545.5</v>
      </c>
      <c r="K4545" s="3">
        <v>210</v>
      </c>
      <c r="L4545">
        <v>25.5</v>
      </c>
      <c r="M4545">
        <v>22</v>
      </c>
      <c r="N4545" s="1">
        <v>15.92</v>
      </c>
    </row>
    <row r="4546" spans="1:14" x14ac:dyDescent="0.25">
      <c r="A4546" s="1">
        <v>1998</v>
      </c>
      <c r="B4546" s="1" t="s">
        <v>172</v>
      </c>
      <c r="C4546" s="2" t="s">
        <v>634</v>
      </c>
      <c r="D4546" s="1">
        <f>LOOKUP(B4546,'country lookup'!A:A,'country lookup'!C:C)</f>
        <v>764</v>
      </c>
      <c r="E4546">
        <v>3</v>
      </c>
      <c r="F4546">
        <v>61585103</v>
      </c>
      <c r="G4546" s="1">
        <v>563.12869999999998</v>
      </c>
      <c r="H4546" s="1">
        <v>23331</v>
      </c>
      <c r="I4546" s="1">
        <v>964090.9</v>
      </c>
      <c r="J4546" s="1">
        <v>1000000</v>
      </c>
      <c r="K4546" s="3">
        <v>210</v>
      </c>
      <c r="L4546">
        <v>24.2</v>
      </c>
      <c r="M4546">
        <v>22</v>
      </c>
      <c r="N4546" s="1">
        <v>15.433</v>
      </c>
    </row>
    <row r="4547" spans="1:14" x14ac:dyDescent="0.25">
      <c r="A4547" s="1">
        <v>1999</v>
      </c>
      <c r="B4547" s="1" t="s">
        <v>172</v>
      </c>
      <c r="C4547" s="2" t="s">
        <v>634</v>
      </c>
      <c r="D4547" s="1">
        <f>LOOKUP(B4547,'country lookup'!A:A,'country lookup'!C:C)</f>
        <v>764</v>
      </c>
      <c r="E4547">
        <v>3</v>
      </c>
      <c r="F4547">
        <v>62298571</v>
      </c>
      <c r="G4547" s="1">
        <v>559.04809999999998</v>
      </c>
      <c r="H4547" s="1">
        <v>21717</v>
      </c>
      <c r="I4547" s="1">
        <v>944217.4</v>
      </c>
      <c r="J4547" s="1">
        <v>956521.7</v>
      </c>
      <c r="K4547" s="3">
        <v>220</v>
      </c>
      <c r="L4547">
        <v>23</v>
      </c>
      <c r="M4547">
        <v>23</v>
      </c>
      <c r="N4547" s="1">
        <v>14.965</v>
      </c>
    </row>
    <row r="4548" spans="1:14" x14ac:dyDescent="0.25">
      <c r="A4548" s="1">
        <v>2000</v>
      </c>
      <c r="B4548" s="1" t="s">
        <v>172</v>
      </c>
      <c r="C4548" s="2" t="s">
        <v>634</v>
      </c>
      <c r="D4548" s="1">
        <f>LOOKUP(B4548,'country lookup'!A:A,'country lookup'!C:C)</f>
        <v>764</v>
      </c>
      <c r="E4548">
        <v>3</v>
      </c>
      <c r="F4548">
        <v>62952642</v>
      </c>
      <c r="G4548" s="1">
        <v>577.89009999999996</v>
      </c>
      <c r="H4548" s="1">
        <v>20219</v>
      </c>
      <c r="I4548" s="1">
        <v>927477.1</v>
      </c>
      <c r="J4548" s="1">
        <v>920000</v>
      </c>
      <c r="K4548" s="3">
        <v>220</v>
      </c>
      <c r="L4548">
        <v>21.8</v>
      </c>
      <c r="M4548">
        <v>25</v>
      </c>
      <c r="N4548" s="1">
        <v>14.523999999999999</v>
      </c>
    </row>
    <row r="4549" spans="1:14" x14ac:dyDescent="0.25">
      <c r="A4549" s="1">
        <v>2001</v>
      </c>
      <c r="B4549" s="1" t="s">
        <v>172</v>
      </c>
      <c r="C4549" s="2" t="s">
        <v>634</v>
      </c>
      <c r="D4549" s="1">
        <f>LOOKUP(B4549,'country lookup'!A:A,'country lookup'!C:C)</f>
        <v>764</v>
      </c>
      <c r="E4549">
        <v>3</v>
      </c>
      <c r="F4549">
        <v>63539196</v>
      </c>
      <c r="G4549" s="1">
        <v>642.25220000000002</v>
      </c>
      <c r="H4549" s="1">
        <v>18852</v>
      </c>
      <c r="I4549" s="1">
        <v>906346.2</v>
      </c>
      <c r="J4549" s="1">
        <v>923076.9</v>
      </c>
      <c r="K4549" s="3">
        <v>230</v>
      </c>
      <c r="L4549">
        <v>20.8</v>
      </c>
      <c r="M4549">
        <v>26</v>
      </c>
      <c r="N4549" s="1">
        <v>14.118</v>
      </c>
    </row>
    <row r="4550" spans="1:14" x14ac:dyDescent="0.25">
      <c r="A4550" s="1">
        <v>2002</v>
      </c>
      <c r="B4550" s="1" t="s">
        <v>172</v>
      </c>
      <c r="C4550" s="2" t="s">
        <v>634</v>
      </c>
      <c r="D4550" s="1">
        <f>LOOKUP(B4550,'country lookup'!A:A,'country lookup'!C:C)</f>
        <v>764</v>
      </c>
      <c r="E4550">
        <v>3</v>
      </c>
      <c r="F4550">
        <v>64069087</v>
      </c>
      <c r="G4550" s="1">
        <v>654.46389999999997</v>
      </c>
      <c r="H4550" s="1">
        <v>17596</v>
      </c>
      <c r="I4550" s="1">
        <v>893198</v>
      </c>
      <c r="J4550" s="1">
        <v>888888.9</v>
      </c>
      <c r="K4550" s="3">
        <v>240</v>
      </c>
      <c r="L4550">
        <v>19.7</v>
      </c>
      <c r="M4550">
        <v>27</v>
      </c>
      <c r="N4550" s="1">
        <v>13.750999999999999</v>
      </c>
    </row>
    <row r="4551" spans="1:14" x14ac:dyDescent="0.25">
      <c r="A4551" s="1">
        <v>2003</v>
      </c>
      <c r="B4551" s="1" t="s">
        <v>172</v>
      </c>
      <c r="C4551" s="2" t="s">
        <v>634</v>
      </c>
      <c r="D4551" s="1">
        <f>LOOKUP(B4551,'country lookup'!A:A,'country lookup'!C:C)</f>
        <v>764</v>
      </c>
      <c r="E4551">
        <v>3</v>
      </c>
      <c r="F4551">
        <v>64549866</v>
      </c>
      <c r="G4551" s="1">
        <v>784.0213</v>
      </c>
      <c r="H4551" s="1">
        <v>16449</v>
      </c>
      <c r="I4551" s="1">
        <v>874946.8</v>
      </c>
      <c r="J4551" s="1">
        <v>857142.9</v>
      </c>
      <c r="K4551" s="3">
        <v>240</v>
      </c>
      <c r="L4551">
        <v>18.8</v>
      </c>
      <c r="M4551">
        <v>28</v>
      </c>
      <c r="N4551" s="1">
        <v>13.423</v>
      </c>
    </row>
    <row r="4552" spans="1:14" x14ac:dyDescent="0.25">
      <c r="A4552" s="1">
        <v>2004</v>
      </c>
      <c r="B4552" s="1" t="s">
        <v>172</v>
      </c>
      <c r="C4552" s="2" t="s">
        <v>634</v>
      </c>
      <c r="D4552" s="1">
        <f>LOOKUP(B4552,'country lookup'!A:A,'country lookup'!C:C)</f>
        <v>764</v>
      </c>
      <c r="E4552">
        <v>3</v>
      </c>
      <c r="F4552">
        <v>64995299</v>
      </c>
      <c r="G4552" s="1">
        <v>830.97199999999998</v>
      </c>
      <c r="H4552" s="1">
        <v>15400</v>
      </c>
      <c r="I4552" s="1">
        <v>860335.2</v>
      </c>
      <c r="J4552" s="1">
        <v>750000</v>
      </c>
      <c r="K4552" s="3">
        <v>240</v>
      </c>
      <c r="L4552">
        <v>17.899999999999999</v>
      </c>
      <c r="M4552">
        <v>28</v>
      </c>
      <c r="N4552" s="1">
        <v>13.131</v>
      </c>
    </row>
    <row r="4553" spans="1:14" x14ac:dyDescent="0.25">
      <c r="A4553" s="1">
        <v>2005</v>
      </c>
      <c r="B4553" s="1" t="s">
        <v>172</v>
      </c>
      <c r="C4553" s="2" t="s">
        <v>634</v>
      </c>
      <c r="D4553" s="1">
        <f>LOOKUP(B4553,'country lookup'!A:A,'country lookup'!C:C)</f>
        <v>764</v>
      </c>
      <c r="E4553">
        <v>3</v>
      </c>
      <c r="F4553">
        <v>65416189</v>
      </c>
      <c r="G4553" s="1">
        <v>922.66690000000006</v>
      </c>
      <c r="H4553" s="1">
        <v>14447</v>
      </c>
      <c r="I4553" s="1">
        <v>849823.5</v>
      </c>
      <c r="J4553" s="1">
        <v>769230.8</v>
      </c>
      <c r="K4553" s="3">
        <v>210</v>
      </c>
      <c r="L4553">
        <v>17</v>
      </c>
      <c r="M4553">
        <v>26</v>
      </c>
      <c r="N4553" s="1">
        <v>12.87</v>
      </c>
    </row>
    <row r="4554" spans="1:14" x14ac:dyDescent="0.25">
      <c r="A4554" s="1">
        <v>2006</v>
      </c>
      <c r="B4554" s="1" t="s">
        <v>172</v>
      </c>
      <c r="C4554" s="2" t="s">
        <v>634</v>
      </c>
      <c r="D4554" s="1">
        <f>LOOKUP(B4554,'country lookup'!A:A,'country lookup'!C:C)</f>
        <v>764</v>
      </c>
      <c r="E4554">
        <v>3</v>
      </c>
      <c r="F4554">
        <v>65812536</v>
      </c>
      <c r="G4554" s="1">
        <v>915.14890000000003</v>
      </c>
      <c r="H4554" s="1">
        <v>13575</v>
      </c>
      <c r="I4554" s="1">
        <v>837963</v>
      </c>
      <c r="J4554" s="1">
        <v>833333.3</v>
      </c>
      <c r="K4554" s="3">
        <v>200</v>
      </c>
      <c r="L4554">
        <v>16.2</v>
      </c>
      <c r="M4554">
        <v>24</v>
      </c>
      <c r="N4554" s="1">
        <v>12.632</v>
      </c>
    </row>
    <row r="4555" spans="1:14" x14ac:dyDescent="0.25">
      <c r="A4555" s="1">
        <v>2007</v>
      </c>
      <c r="B4555" s="1" t="s">
        <v>172</v>
      </c>
      <c r="C4555" s="2" t="s">
        <v>634</v>
      </c>
      <c r="D4555" s="1">
        <f>LOOKUP(B4555,'country lookup'!A:A,'country lookup'!C:C)</f>
        <v>764</v>
      </c>
      <c r="E4555">
        <v>3</v>
      </c>
      <c r="F4555">
        <v>66182067</v>
      </c>
      <c r="G4555" s="1">
        <v>934.35040000000004</v>
      </c>
      <c r="H4555" s="1">
        <v>12775</v>
      </c>
      <c r="I4555" s="1">
        <v>829545.5</v>
      </c>
      <c r="J4555" s="1">
        <v>791666.7</v>
      </c>
      <c r="K4555" s="3">
        <v>200</v>
      </c>
      <c r="L4555">
        <v>15.4</v>
      </c>
      <c r="M4555">
        <v>24</v>
      </c>
      <c r="N4555" s="1">
        <v>12.407</v>
      </c>
    </row>
    <row r="4556" spans="1:14" x14ac:dyDescent="0.25">
      <c r="A4556" s="1">
        <v>2008</v>
      </c>
      <c r="B4556" s="1" t="s">
        <v>172</v>
      </c>
      <c r="C4556" s="2" t="s">
        <v>634</v>
      </c>
      <c r="D4556" s="1">
        <f>LOOKUP(B4556,'country lookup'!A:A,'country lookup'!C:C)</f>
        <v>764</v>
      </c>
      <c r="E4556">
        <v>3</v>
      </c>
      <c r="F4556">
        <v>66530984</v>
      </c>
      <c r="G4556" s="1">
        <v>965.17729999999995</v>
      </c>
      <c r="H4556" s="1">
        <v>12024</v>
      </c>
      <c r="I4556" s="1">
        <v>817959.2</v>
      </c>
      <c r="J4556" s="1">
        <v>791666.7</v>
      </c>
      <c r="K4556" s="3">
        <v>190</v>
      </c>
      <c r="L4556">
        <v>14.7</v>
      </c>
      <c r="M4556">
        <v>24</v>
      </c>
      <c r="N4556" s="1">
        <v>12.188000000000001</v>
      </c>
    </row>
    <row r="4557" spans="1:14" x14ac:dyDescent="0.25">
      <c r="A4557" s="1">
        <v>2009</v>
      </c>
      <c r="B4557" s="1" t="s">
        <v>172</v>
      </c>
      <c r="C4557" s="2" t="s">
        <v>634</v>
      </c>
      <c r="D4557" s="1">
        <f>LOOKUP(B4557,'country lookup'!A:A,'country lookup'!C:C)</f>
        <v>764</v>
      </c>
      <c r="E4557">
        <v>3</v>
      </c>
      <c r="F4557">
        <v>66866839</v>
      </c>
      <c r="G4557" s="1">
        <v>903.87620000000004</v>
      </c>
      <c r="H4557" s="1">
        <v>11312</v>
      </c>
      <c r="I4557" s="1">
        <v>808000</v>
      </c>
      <c r="J4557" s="1">
        <v>782608.7</v>
      </c>
      <c r="K4557" s="3">
        <v>190</v>
      </c>
      <c r="L4557">
        <v>14</v>
      </c>
      <c r="M4557">
        <v>23</v>
      </c>
      <c r="N4557" s="1">
        <v>11.971</v>
      </c>
    </row>
    <row r="4558" spans="1:14" x14ac:dyDescent="0.25">
      <c r="A4558" s="1">
        <v>2010</v>
      </c>
      <c r="B4558" s="1" t="s">
        <v>172</v>
      </c>
      <c r="C4558" s="2" t="s">
        <v>634</v>
      </c>
      <c r="D4558" s="1">
        <f>LOOKUP(B4558,'country lookup'!A:A,'country lookup'!C:C)</f>
        <v>764</v>
      </c>
      <c r="E4558">
        <v>3</v>
      </c>
      <c r="F4558">
        <v>67195028</v>
      </c>
      <c r="G4558" s="1">
        <v>1043.6959999999999</v>
      </c>
      <c r="H4558" s="1">
        <v>10636</v>
      </c>
      <c r="I4558" s="1">
        <v>799699.2</v>
      </c>
      <c r="J4558" s="1">
        <v>739130.4</v>
      </c>
      <c r="K4558" s="3">
        <v>180</v>
      </c>
      <c r="L4558">
        <v>13.3</v>
      </c>
      <c r="M4558">
        <v>23</v>
      </c>
      <c r="N4558" s="1">
        <v>11.757</v>
      </c>
    </row>
    <row r="4559" spans="1:14" x14ac:dyDescent="0.25">
      <c r="A4559" s="1">
        <v>2011</v>
      </c>
      <c r="B4559" s="1" t="s">
        <v>172</v>
      </c>
      <c r="C4559" s="2" t="s">
        <v>634</v>
      </c>
      <c r="D4559" s="1">
        <f>LOOKUP(B4559,'country lookup'!A:A,'country lookup'!C:C)</f>
        <v>764</v>
      </c>
      <c r="E4559">
        <v>3</v>
      </c>
      <c r="F4559">
        <v>67518382</v>
      </c>
      <c r="G4559" s="1">
        <v>1085.6310000000001</v>
      </c>
      <c r="H4559" s="1">
        <v>10002</v>
      </c>
      <c r="I4559" s="1">
        <v>787559.1</v>
      </c>
      <c r="J4559" s="1">
        <v>772727.3</v>
      </c>
      <c r="K4559" s="3">
        <v>170</v>
      </c>
      <c r="L4559">
        <v>12.7</v>
      </c>
      <c r="M4559">
        <v>22</v>
      </c>
      <c r="N4559" s="1">
        <v>11.548</v>
      </c>
    </row>
    <row r="4560" spans="1:14" x14ac:dyDescent="0.25">
      <c r="A4560" s="1">
        <v>2012</v>
      </c>
      <c r="B4560" s="1" t="s">
        <v>172</v>
      </c>
      <c r="C4560" s="2" t="s">
        <v>634</v>
      </c>
      <c r="D4560" s="1">
        <f>LOOKUP(B4560,'country lookup'!A:A,'country lookup'!C:C)</f>
        <v>764</v>
      </c>
      <c r="E4560">
        <v>3</v>
      </c>
      <c r="F4560">
        <v>67835957</v>
      </c>
      <c r="G4560" s="1">
        <v>1107.694</v>
      </c>
      <c r="H4560" s="1">
        <v>9393</v>
      </c>
      <c r="I4560" s="1">
        <v>776281</v>
      </c>
      <c r="J4560" s="1">
        <v>727272.7</v>
      </c>
      <c r="K4560" s="3">
        <v>170</v>
      </c>
      <c r="L4560">
        <v>12.1</v>
      </c>
      <c r="M4560">
        <v>22</v>
      </c>
      <c r="N4560" s="1">
        <v>11.351000000000001</v>
      </c>
    </row>
    <row r="4561" spans="1:14" x14ac:dyDescent="0.25">
      <c r="A4561" s="1">
        <v>2013</v>
      </c>
      <c r="B4561" s="1" t="s">
        <v>172</v>
      </c>
      <c r="C4561" s="2" t="s">
        <v>634</v>
      </c>
      <c r="D4561" s="1">
        <f>LOOKUP(B4561,'country lookup'!A:A,'country lookup'!C:C)</f>
        <v>764</v>
      </c>
      <c r="E4561">
        <v>3</v>
      </c>
      <c r="F4561">
        <v>68144501</v>
      </c>
      <c r="G4561" s="1">
        <v>1225.6990000000001</v>
      </c>
      <c r="H4561" s="1">
        <v>8804</v>
      </c>
      <c r="I4561" s="1">
        <v>765565.2</v>
      </c>
      <c r="J4561" s="1">
        <v>714285.7</v>
      </c>
      <c r="K4561" s="3">
        <v>160</v>
      </c>
      <c r="L4561">
        <v>11.5</v>
      </c>
      <c r="M4561">
        <v>21</v>
      </c>
      <c r="N4561" s="1">
        <v>11.169</v>
      </c>
    </row>
    <row r="4562" spans="1:14" x14ac:dyDescent="0.25">
      <c r="A4562" s="1">
        <v>2014</v>
      </c>
      <c r="B4562" s="1" t="s">
        <v>172</v>
      </c>
      <c r="C4562" s="2" t="s">
        <v>634</v>
      </c>
      <c r="D4562" s="1">
        <f>LOOKUP(B4562,'country lookup'!A:A,'country lookup'!C:C)</f>
        <v>764</v>
      </c>
      <c r="E4562">
        <v>3</v>
      </c>
      <c r="F4562">
        <v>68438730</v>
      </c>
      <c r="G4562" s="1">
        <v>1186.6110000000001</v>
      </c>
      <c r="H4562" s="1">
        <v>8235</v>
      </c>
      <c r="I4562" s="1">
        <v>748636.4</v>
      </c>
      <c r="J4562" s="1">
        <v>666666.69999999995</v>
      </c>
      <c r="K4562" s="3">
        <v>150</v>
      </c>
      <c r="L4562">
        <v>11</v>
      </c>
      <c r="M4562">
        <v>21</v>
      </c>
      <c r="N4562" s="1">
        <v>10.999000000000001</v>
      </c>
    </row>
    <row r="4563" spans="1:14" x14ac:dyDescent="0.25">
      <c r="A4563" s="1">
        <v>2015</v>
      </c>
      <c r="B4563" s="1" t="s">
        <v>172</v>
      </c>
      <c r="C4563" s="2" t="s">
        <v>634</v>
      </c>
      <c r="D4563" s="1">
        <f>LOOKUP(B4563,'country lookup'!A:A,'country lookup'!C:C)</f>
        <v>764</v>
      </c>
      <c r="E4563">
        <v>3</v>
      </c>
      <c r="F4563">
        <v>68714511</v>
      </c>
      <c r="G4563" s="1">
        <v>1272.855</v>
      </c>
      <c r="H4563" s="1">
        <v>7698</v>
      </c>
      <c r="I4563" s="1">
        <v>740192.3</v>
      </c>
      <c r="K4563" s="3">
        <v>140</v>
      </c>
      <c r="L4563">
        <v>10.4</v>
      </c>
      <c r="M4563">
        <v>20</v>
      </c>
      <c r="N4563" s="1">
        <v>10.836</v>
      </c>
    </row>
    <row r="4564" spans="1:14" x14ac:dyDescent="0.25">
      <c r="A4564" s="1">
        <v>2016</v>
      </c>
      <c r="B4564" s="1" t="s">
        <v>172</v>
      </c>
      <c r="C4564" s="2" t="s">
        <v>634</v>
      </c>
      <c r="D4564" s="1">
        <f>LOOKUP(B4564,'country lookup'!A:A,'country lookup'!C:C)</f>
        <v>764</v>
      </c>
      <c r="E4564">
        <v>3</v>
      </c>
      <c r="F4564">
        <v>68971331</v>
      </c>
      <c r="G4564" s="1">
        <v>1292.944</v>
      </c>
      <c r="H4564" s="1">
        <v>7197</v>
      </c>
      <c r="I4564" s="1">
        <v>719700</v>
      </c>
      <c r="K4564" s="3"/>
      <c r="L4564">
        <v>10</v>
      </c>
      <c r="M4564"/>
      <c r="N4564" s="1">
        <v>10.676</v>
      </c>
    </row>
    <row r="4565" spans="1:14" x14ac:dyDescent="0.25">
      <c r="A4565" s="1">
        <v>1990</v>
      </c>
      <c r="B4565" s="1" t="s">
        <v>173</v>
      </c>
      <c r="C4565" s="2" t="s">
        <v>630</v>
      </c>
      <c r="D4565" s="1">
        <f>LOOKUP(B4565,'country lookup'!A:A,'country lookup'!C:C)</f>
        <v>762</v>
      </c>
      <c r="E4565">
        <v>2</v>
      </c>
      <c r="F4565">
        <v>5283814</v>
      </c>
      <c r="G4565" s="1">
        <v>0</v>
      </c>
      <c r="H4565" s="1">
        <v>21835</v>
      </c>
      <c r="I4565" s="1">
        <v>208150.6</v>
      </c>
      <c r="J4565" s="1">
        <v>214953.3</v>
      </c>
      <c r="K4565" s="3">
        <v>230</v>
      </c>
      <c r="L4565">
        <v>104.9</v>
      </c>
      <c r="M4565">
        <v>107</v>
      </c>
      <c r="N4565" s="1">
        <v>40.557000000000002</v>
      </c>
    </row>
    <row r="4566" spans="1:14" x14ac:dyDescent="0.25">
      <c r="A4566" s="1">
        <v>1991</v>
      </c>
      <c r="B4566" s="1" t="s">
        <v>173</v>
      </c>
      <c r="C4566" s="2" t="s">
        <v>630</v>
      </c>
      <c r="D4566" s="1">
        <f>LOOKUP(B4566,'country lookup'!A:A,'country lookup'!C:C)</f>
        <v>762</v>
      </c>
      <c r="E4566">
        <v>2</v>
      </c>
      <c r="F4566">
        <v>5400630</v>
      </c>
      <c r="G4566" s="1">
        <v>0</v>
      </c>
      <c r="H4566" s="1">
        <v>22454</v>
      </c>
      <c r="I4566" s="1">
        <v>208680.3</v>
      </c>
      <c r="J4566" s="1">
        <v>222222.2</v>
      </c>
      <c r="K4566" s="3">
        <v>230</v>
      </c>
      <c r="L4566">
        <v>107.6</v>
      </c>
      <c r="M4566">
        <v>108</v>
      </c>
      <c r="N4566" s="1">
        <v>39.447000000000003</v>
      </c>
    </row>
    <row r="4567" spans="1:14" x14ac:dyDescent="0.25">
      <c r="A4567" s="1">
        <v>1992</v>
      </c>
      <c r="B4567" s="1" t="s">
        <v>173</v>
      </c>
      <c r="C4567" s="2" t="s">
        <v>630</v>
      </c>
      <c r="D4567" s="1">
        <f>LOOKUP(B4567,'country lookup'!A:A,'country lookup'!C:C)</f>
        <v>762</v>
      </c>
      <c r="E4567">
        <v>2</v>
      </c>
      <c r="F4567">
        <v>5502494</v>
      </c>
      <c r="G4567" s="1">
        <v>0</v>
      </c>
      <c r="H4567" s="1">
        <v>23263</v>
      </c>
      <c r="I4567" s="1">
        <v>208076.9</v>
      </c>
      <c r="J4567" s="1">
        <v>283185.8</v>
      </c>
      <c r="K4567" s="3">
        <v>240</v>
      </c>
      <c r="L4567">
        <v>111.8</v>
      </c>
      <c r="M4567">
        <v>113</v>
      </c>
      <c r="N4567" s="1">
        <v>38.267000000000003</v>
      </c>
    </row>
    <row r="4568" spans="1:14" x14ac:dyDescent="0.25">
      <c r="A4568" s="1">
        <v>1993</v>
      </c>
      <c r="B4568" s="1" t="s">
        <v>173</v>
      </c>
      <c r="C4568" s="2" t="s">
        <v>630</v>
      </c>
      <c r="D4568" s="1">
        <f>LOOKUP(B4568,'country lookup'!A:A,'country lookup'!C:C)</f>
        <v>762</v>
      </c>
      <c r="E4568">
        <v>2</v>
      </c>
      <c r="F4568">
        <v>5593315</v>
      </c>
      <c r="G4568" s="1">
        <v>0</v>
      </c>
      <c r="H4568" s="1">
        <v>23905</v>
      </c>
      <c r="I4568" s="1">
        <v>206611.9</v>
      </c>
      <c r="J4568" s="1">
        <v>192053</v>
      </c>
      <c r="K4568" s="3">
        <v>320</v>
      </c>
      <c r="L4568">
        <v>115.7</v>
      </c>
      <c r="M4568">
        <v>151</v>
      </c>
      <c r="N4568" s="1">
        <v>37.093000000000004</v>
      </c>
    </row>
    <row r="4569" spans="1:14" x14ac:dyDescent="0.25">
      <c r="A4569" s="1">
        <v>1994</v>
      </c>
      <c r="B4569" s="1" t="s">
        <v>173</v>
      </c>
      <c r="C4569" s="2" t="s">
        <v>630</v>
      </c>
      <c r="D4569" s="1">
        <f>LOOKUP(B4569,'country lookup'!A:A,'country lookup'!C:C)</f>
        <v>762</v>
      </c>
      <c r="E4569">
        <v>2</v>
      </c>
      <c r="F4569">
        <v>5679167</v>
      </c>
      <c r="G4569" s="1">
        <v>0</v>
      </c>
      <c r="H4569" s="1">
        <v>23967</v>
      </c>
      <c r="I4569" s="1">
        <v>204496.6</v>
      </c>
      <c r="J4569" s="1">
        <v>185714.3</v>
      </c>
      <c r="K4569" s="3">
        <v>290</v>
      </c>
      <c r="L4569">
        <v>117.2</v>
      </c>
      <c r="M4569">
        <v>140</v>
      </c>
      <c r="N4569" s="1">
        <v>35.970999999999997</v>
      </c>
    </row>
    <row r="4570" spans="1:14" x14ac:dyDescent="0.25">
      <c r="A4570" s="1">
        <v>1995</v>
      </c>
      <c r="B4570" s="1" t="s">
        <v>173</v>
      </c>
      <c r="C4570" s="2" t="s">
        <v>630</v>
      </c>
      <c r="D4570" s="1">
        <f>LOOKUP(B4570,'country lookup'!A:A,'country lookup'!C:C)</f>
        <v>762</v>
      </c>
      <c r="E4570">
        <v>2</v>
      </c>
      <c r="F4570">
        <v>5764810</v>
      </c>
      <c r="G4570" s="1">
        <v>55.173580000000001</v>
      </c>
      <c r="H4570" s="1">
        <v>23325</v>
      </c>
      <c r="I4570" s="1">
        <v>202123.1</v>
      </c>
      <c r="J4570" s="1">
        <v>178294.6</v>
      </c>
      <c r="K4570" s="3">
        <v>260</v>
      </c>
      <c r="L4570">
        <v>115.4</v>
      </c>
      <c r="M4570">
        <v>129</v>
      </c>
      <c r="N4570" s="1">
        <v>34.924999999999997</v>
      </c>
    </row>
    <row r="4571" spans="1:14" x14ac:dyDescent="0.25">
      <c r="A4571" s="1">
        <v>1996</v>
      </c>
      <c r="B4571" s="1" t="s">
        <v>173</v>
      </c>
      <c r="C4571" s="2" t="s">
        <v>630</v>
      </c>
      <c r="D4571" s="1">
        <f>LOOKUP(B4571,'country lookup'!A:A,'country lookup'!C:C)</f>
        <v>762</v>
      </c>
      <c r="E4571">
        <v>2</v>
      </c>
      <c r="F4571">
        <v>5851355</v>
      </c>
      <c r="G4571" s="1">
        <v>48.582250000000002</v>
      </c>
      <c r="H4571" s="1">
        <v>22241</v>
      </c>
      <c r="I4571" s="1">
        <v>199470.9</v>
      </c>
      <c r="J4571" s="1">
        <v>172413.8</v>
      </c>
      <c r="K4571" s="3">
        <v>230</v>
      </c>
      <c r="L4571">
        <v>111.5</v>
      </c>
      <c r="M4571">
        <v>116</v>
      </c>
      <c r="N4571" s="1">
        <v>33.950000000000003</v>
      </c>
    </row>
    <row r="4572" spans="1:14" x14ac:dyDescent="0.25">
      <c r="A4572" s="1">
        <v>1997</v>
      </c>
      <c r="B4572" s="1" t="s">
        <v>173</v>
      </c>
      <c r="C4572" s="2" t="s">
        <v>630</v>
      </c>
      <c r="D4572" s="1">
        <f>LOOKUP(B4572,'country lookup'!A:A,'country lookup'!C:C)</f>
        <v>762</v>
      </c>
      <c r="E4572">
        <v>2</v>
      </c>
      <c r="F4572">
        <v>5938405</v>
      </c>
      <c r="G4572" s="1">
        <v>50.365729999999999</v>
      </c>
      <c r="H4572" s="1">
        <v>20938</v>
      </c>
      <c r="I4572" s="1">
        <v>196600.9</v>
      </c>
      <c r="J4572" s="1">
        <v>165048.5</v>
      </c>
      <c r="K4572" s="3">
        <v>200</v>
      </c>
      <c r="L4572">
        <v>106.5</v>
      </c>
      <c r="M4572">
        <v>103</v>
      </c>
      <c r="N4572" s="1">
        <v>33.023000000000003</v>
      </c>
    </row>
    <row r="4573" spans="1:14" x14ac:dyDescent="0.25">
      <c r="A4573" s="1">
        <v>1998</v>
      </c>
      <c r="B4573" s="1" t="s">
        <v>173</v>
      </c>
      <c r="C4573" s="2" t="s">
        <v>630</v>
      </c>
      <c r="D4573" s="1">
        <f>LOOKUP(B4573,'country lookup'!A:A,'country lookup'!C:C)</f>
        <v>762</v>
      </c>
      <c r="E4573">
        <v>2</v>
      </c>
      <c r="F4573">
        <v>6027388</v>
      </c>
      <c r="G4573" s="1">
        <v>45.96463</v>
      </c>
      <c r="H4573" s="1">
        <v>19504</v>
      </c>
      <c r="I4573" s="1">
        <v>193684.2</v>
      </c>
      <c r="J4573" s="1">
        <v>157303.4</v>
      </c>
      <c r="K4573" s="3">
        <v>170</v>
      </c>
      <c r="L4573">
        <v>100.7</v>
      </c>
      <c r="M4573">
        <v>89</v>
      </c>
      <c r="N4573" s="1">
        <v>32.14</v>
      </c>
    </row>
    <row r="4574" spans="1:14" x14ac:dyDescent="0.25">
      <c r="A4574" s="1">
        <v>1999</v>
      </c>
      <c r="B4574" s="1" t="s">
        <v>173</v>
      </c>
      <c r="C4574" s="2" t="s">
        <v>630</v>
      </c>
      <c r="D4574" s="1">
        <f>LOOKUP(B4574,'country lookup'!A:A,'country lookup'!C:C)</f>
        <v>762</v>
      </c>
      <c r="E4574">
        <v>2</v>
      </c>
      <c r="F4574">
        <v>6119661</v>
      </c>
      <c r="G4574" s="1">
        <v>51.582630000000002</v>
      </c>
      <c r="H4574" s="1">
        <v>17993</v>
      </c>
      <c r="I4574" s="1">
        <v>190805.9</v>
      </c>
      <c r="J4574" s="1">
        <v>175675.7</v>
      </c>
      <c r="K4574" s="3">
        <v>140</v>
      </c>
      <c r="L4574">
        <v>94.3</v>
      </c>
      <c r="M4574">
        <v>74</v>
      </c>
      <c r="N4574" s="1">
        <v>31.326000000000001</v>
      </c>
    </row>
    <row r="4575" spans="1:14" x14ac:dyDescent="0.25">
      <c r="A4575" s="1">
        <v>2000</v>
      </c>
      <c r="B4575" s="1" t="s">
        <v>173</v>
      </c>
      <c r="C4575" s="2" t="s">
        <v>630</v>
      </c>
      <c r="D4575" s="1">
        <f>LOOKUP(B4575,'country lookup'!A:A,'country lookup'!C:C)</f>
        <v>762</v>
      </c>
      <c r="E4575">
        <v>2</v>
      </c>
      <c r="F4575">
        <v>6216341</v>
      </c>
      <c r="G4575" s="1">
        <v>56.087710000000001</v>
      </c>
      <c r="H4575" s="1">
        <v>16489</v>
      </c>
      <c r="I4575" s="1">
        <v>188230.6</v>
      </c>
      <c r="J4575" s="1">
        <v>191176.5</v>
      </c>
      <c r="K4575" s="3">
        <v>130</v>
      </c>
      <c r="L4575">
        <v>87.6</v>
      </c>
      <c r="M4575">
        <v>68</v>
      </c>
      <c r="N4575" s="1">
        <v>30.623999999999999</v>
      </c>
    </row>
    <row r="4576" spans="1:14" x14ac:dyDescent="0.25">
      <c r="A4576" s="1">
        <v>2001</v>
      </c>
      <c r="B4576" s="1" t="s">
        <v>173</v>
      </c>
      <c r="C4576" s="2" t="s">
        <v>630</v>
      </c>
      <c r="D4576" s="1">
        <f>LOOKUP(B4576,'country lookup'!A:A,'country lookup'!C:C)</f>
        <v>762</v>
      </c>
      <c r="E4576">
        <v>2</v>
      </c>
      <c r="F4576">
        <v>6318513</v>
      </c>
      <c r="G4576" s="1">
        <v>68.081969999999998</v>
      </c>
      <c r="H4576" s="1">
        <v>15063</v>
      </c>
      <c r="I4576" s="1">
        <v>186192.8</v>
      </c>
      <c r="J4576" s="1">
        <v>159420.29999999999</v>
      </c>
      <c r="K4576" s="3">
        <v>130</v>
      </c>
      <c r="L4576">
        <v>80.900000000000006</v>
      </c>
      <c r="M4576">
        <v>69</v>
      </c>
      <c r="N4576" s="1">
        <v>30.081</v>
      </c>
    </row>
    <row r="4577" spans="1:14" x14ac:dyDescent="0.25">
      <c r="A4577" s="1">
        <v>2002</v>
      </c>
      <c r="B4577" s="1" t="s">
        <v>173</v>
      </c>
      <c r="C4577" s="2" t="s">
        <v>630</v>
      </c>
      <c r="D4577" s="1">
        <f>LOOKUP(B4577,'country lookup'!A:A,'country lookup'!C:C)</f>
        <v>762</v>
      </c>
      <c r="E4577">
        <v>2</v>
      </c>
      <c r="F4577">
        <v>6426867</v>
      </c>
      <c r="G4577" s="1">
        <v>80.533450000000002</v>
      </c>
      <c r="H4577" s="1">
        <v>13770</v>
      </c>
      <c r="I4577" s="1">
        <v>185579.5</v>
      </c>
      <c r="J4577" s="1">
        <v>158620.70000000001</v>
      </c>
      <c r="K4577" s="3">
        <v>110</v>
      </c>
      <c r="L4577">
        <v>74.2</v>
      </c>
      <c r="M4577">
        <v>58</v>
      </c>
      <c r="N4577" s="1">
        <v>29.721</v>
      </c>
    </row>
    <row r="4578" spans="1:14" x14ac:dyDescent="0.25">
      <c r="A4578" s="1">
        <v>2003</v>
      </c>
      <c r="B4578" s="1" t="s">
        <v>173</v>
      </c>
      <c r="C4578" s="2" t="s">
        <v>630</v>
      </c>
      <c r="D4578" s="1">
        <f>LOOKUP(B4578,'country lookup'!A:A,'country lookup'!C:C)</f>
        <v>762</v>
      </c>
      <c r="E4578">
        <v>2</v>
      </c>
      <c r="F4578">
        <v>6541547</v>
      </c>
      <c r="G4578" s="1">
        <v>90.534469999999999</v>
      </c>
      <c r="H4578" s="1">
        <v>12664</v>
      </c>
      <c r="I4578" s="1">
        <v>185961.8</v>
      </c>
      <c r="J4578" s="1">
        <v>183333.3</v>
      </c>
      <c r="K4578" s="3">
        <v>92</v>
      </c>
      <c r="L4578">
        <v>68.099999999999994</v>
      </c>
      <c r="M4578">
        <v>48</v>
      </c>
      <c r="N4578" s="1">
        <v>29.552</v>
      </c>
    </row>
    <row r="4579" spans="1:14" x14ac:dyDescent="0.25">
      <c r="A4579" s="1">
        <v>2004</v>
      </c>
      <c r="B4579" s="1" t="s">
        <v>173</v>
      </c>
      <c r="C4579" s="2" t="s">
        <v>630</v>
      </c>
      <c r="D4579" s="1">
        <f>LOOKUP(B4579,'country lookup'!A:A,'country lookup'!C:C)</f>
        <v>762</v>
      </c>
      <c r="E4579">
        <v>2</v>
      </c>
      <c r="F4579">
        <v>6662389</v>
      </c>
      <c r="G4579" s="1">
        <v>99.609579999999994</v>
      </c>
      <c r="H4579" s="1">
        <v>11767</v>
      </c>
      <c r="I4579" s="1">
        <v>188272</v>
      </c>
      <c r="J4579" s="1">
        <v>197826.1</v>
      </c>
      <c r="K4579" s="3">
        <v>88</v>
      </c>
      <c r="L4579">
        <v>62.5</v>
      </c>
      <c r="M4579">
        <v>46</v>
      </c>
      <c r="N4579" s="1">
        <v>29.565000000000001</v>
      </c>
    </row>
    <row r="4580" spans="1:14" x14ac:dyDescent="0.25">
      <c r="A4580" s="1">
        <v>2005</v>
      </c>
      <c r="B4580" s="1" t="s">
        <v>173</v>
      </c>
      <c r="C4580" s="2" t="s">
        <v>630</v>
      </c>
      <c r="D4580" s="1">
        <f>LOOKUP(B4580,'country lookup'!A:A,'country lookup'!C:C)</f>
        <v>762</v>
      </c>
      <c r="E4580">
        <v>2</v>
      </c>
      <c r="F4580">
        <v>6789321</v>
      </c>
      <c r="G4580" s="1">
        <v>116.4276</v>
      </c>
      <c r="H4580" s="1">
        <v>11056</v>
      </c>
      <c r="I4580" s="1">
        <v>191611.8</v>
      </c>
      <c r="J4580" s="1">
        <v>173913</v>
      </c>
      <c r="K4580" s="3">
        <v>91</v>
      </c>
      <c r="L4580">
        <v>57.7</v>
      </c>
      <c r="M4580">
        <v>46</v>
      </c>
      <c r="N4580" s="1">
        <v>29.742000000000001</v>
      </c>
    </row>
    <row r="4581" spans="1:14" x14ac:dyDescent="0.25">
      <c r="A4581" s="1">
        <v>2006</v>
      </c>
      <c r="B4581" s="1" t="s">
        <v>173</v>
      </c>
      <c r="C4581" s="2" t="s">
        <v>630</v>
      </c>
      <c r="D4581" s="1">
        <f>LOOKUP(B4581,'country lookup'!A:A,'country lookup'!C:C)</f>
        <v>762</v>
      </c>
      <c r="E4581">
        <v>2</v>
      </c>
      <c r="F4581">
        <v>6922587</v>
      </c>
      <c r="G4581" s="1">
        <v>119.8279</v>
      </c>
      <c r="H4581" s="1">
        <v>10548</v>
      </c>
      <c r="I4581" s="1">
        <v>196791</v>
      </c>
      <c r="J4581" s="1">
        <v>205128.2</v>
      </c>
      <c r="K4581" s="3">
        <v>80</v>
      </c>
      <c r="L4581">
        <v>53.6</v>
      </c>
      <c r="M4581">
        <v>39</v>
      </c>
      <c r="N4581" s="1">
        <v>30.056000000000001</v>
      </c>
    </row>
    <row r="4582" spans="1:14" x14ac:dyDescent="0.25">
      <c r="A4582" s="1">
        <v>2007</v>
      </c>
      <c r="B4582" s="1" t="s">
        <v>173</v>
      </c>
      <c r="C4582" s="2" t="s">
        <v>630</v>
      </c>
      <c r="D4582" s="1">
        <f>LOOKUP(B4582,'country lookup'!A:A,'country lookup'!C:C)</f>
        <v>762</v>
      </c>
      <c r="E4582">
        <v>2</v>
      </c>
      <c r="F4582">
        <v>7062672</v>
      </c>
      <c r="G4582" s="1">
        <v>137.20189999999999</v>
      </c>
      <c r="H4582" s="1">
        <v>10177</v>
      </c>
      <c r="I4582" s="1">
        <v>202729.1</v>
      </c>
      <c r="J4582" s="1">
        <v>213157.9</v>
      </c>
      <c r="K4582" s="3">
        <v>80</v>
      </c>
      <c r="L4582">
        <v>50.2</v>
      </c>
      <c r="M4582">
        <v>38</v>
      </c>
      <c r="N4582" s="1">
        <v>30.452000000000002</v>
      </c>
    </row>
    <row r="4583" spans="1:14" x14ac:dyDescent="0.25">
      <c r="A4583" s="1">
        <v>2008</v>
      </c>
      <c r="B4583" s="1" t="s">
        <v>173</v>
      </c>
      <c r="C4583" s="2" t="s">
        <v>630</v>
      </c>
      <c r="D4583" s="1">
        <f>LOOKUP(B4583,'country lookup'!A:A,'country lookup'!C:C)</f>
        <v>762</v>
      </c>
      <c r="E4583">
        <v>2</v>
      </c>
      <c r="F4583">
        <v>7209930</v>
      </c>
      <c r="G4583" s="1">
        <v>144.9607</v>
      </c>
      <c r="H4583" s="1">
        <v>9909</v>
      </c>
      <c r="I4583" s="1">
        <v>209492.6</v>
      </c>
      <c r="J4583" s="1">
        <v>221621.6</v>
      </c>
      <c r="K4583" s="3">
        <v>81</v>
      </c>
      <c r="L4583">
        <v>47.3</v>
      </c>
      <c r="M4583">
        <v>37</v>
      </c>
      <c r="N4583" s="1">
        <v>30.873000000000001</v>
      </c>
    </row>
    <row r="4584" spans="1:14" x14ac:dyDescent="0.25">
      <c r="A4584" s="1">
        <v>2009</v>
      </c>
      <c r="B4584" s="1" t="s">
        <v>173</v>
      </c>
      <c r="C4584" s="2" t="s">
        <v>630</v>
      </c>
      <c r="D4584" s="1">
        <f>LOOKUP(B4584,'country lookup'!A:A,'country lookup'!C:C)</f>
        <v>762</v>
      </c>
      <c r="E4584">
        <v>2</v>
      </c>
      <c r="F4584">
        <v>7364753</v>
      </c>
      <c r="G4584" s="1">
        <v>142.3313</v>
      </c>
      <c r="H4584" s="1">
        <v>9717</v>
      </c>
      <c r="I4584" s="1">
        <v>216897.3</v>
      </c>
      <c r="J4584" s="1">
        <v>221621.6</v>
      </c>
      <c r="K4584" s="3">
        <v>82</v>
      </c>
      <c r="L4584">
        <v>44.8</v>
      </c>
      <c r="M4584">
        <v>37</v>
      </c>
      <c r="N4584" s="1">
        <v>31.276</v>
      </c>
    </row>
    <row r="4585" spans="1:14" x14ac:dyDescent="0.25">
      <c r="A4585" s="1">
        <v>2010</v>
      </c>
      <c r="B4585" s="1" t="s">
        <v>173</v>
      </c>
      <c r="C4585" s="2" t="s">
        <v>630</v>
      </c>
      <c r="D4585" s="1">
        <f>LOOKUP(B4585,'country lookup'!A:A,'country lookup'!C:C)</f>
        <v>762</v>
      </c>
      <c r="E4585">
        <v>2</v>
      </c>
      <c r="F4585">
        <v>7527394</v>
      </c>
      <c r="G4585" s="1">
        <v>156.35669999999999</v>
      </c>
      <c r="H4585" s="1">
        <v>9561</v>
      </c>
      <c r="I4585" s="1">
        <v>223387.9</v>
      </c>
      <c r="J4585" s="1">
        <v>237142.9</v>
      </c>
      <c r="K4585" s="3">
        <v>82</v>
      </c>
      <c r="L4585">
        <v>42.8</v>
      </c>
      <c r="M4585">
        <v>35</v>
      </c>
      <c r="N4585" s="1">
        <v>31.626999999999999</v>
      </c>
    </row>
    <row r="4586" spans="1:14" x14ac:dyDescent="0.25">
      <c r="A4586" s="1">
        <v>2011</v>
      </c>
      <c r="B4586" s="1" t="s">
        <v>173</v>
      </c>
      <c r="C4586" s="2" t="s">
        <v>630</v>
      </c>
      <c r="D4586" s="1">
        <f>LOOKUP(B4586,'country lookup'!A:A,'country lookup'!C:C)</f>
        <v>762</v>
      </c>
      <c r="E4586">
        <v>2</v>
      </c>
      <c r="F4586">
        <v>7697510</v>
      </c>
      <c r="G4586" s="1">
        <v>177.83600000000001</v>
      </c>
      <c r="H4586" s="1">
        <v>9436</v>
      </c>
      <c r="I4586" s="1">
        <v>230146.3</v>
      </c>
      <c r="J4586" s="1">
        <v>237142.9</v>
      </c>
      <c r="K4586" s="3">
        <v>83</v>
      </c>
      <c r="L4586">
        <v>41</v>
      </c>
      <c r="M4586">
        <v>35</v>
      </c>
      <c r="N4586" s="1">
        <v>31.905999999999999</v>
      </c>
    </row>
    <row r="4587" spans="1:14" x14ac:dyDescent="0.25">
      <c r="A4587" s="1">
        <v>2012</v>
      </c>
      <c r="B4587" s="1" t="s">
        <v>173</v>
      </c>
      <c r="C4587" s="2" t="s">
        <v>630</v>
      </c>
      <c r="D4587" s="1">
        <f>LOOKUP(B4587,'country lookup'!A:A,'country lookup'!C:C)</f>
        <v>762</v>
      </c>
      <c r="E4587">
        <v>2</v>
      </c>
      <c r="F4587">
        <v>7874835</v>
      </c>
      <c r="G4587" s="1">
        <v>0</v>
      </c>
      <c r="H4587" s="1">
        <v>9303</v>
      </c>
      <c r="I4587" s="1">
        <v>235519</v>
      </c>
      <c r="J4587" s="1">
        <v>247058.8</v>
      </c>
      <c r="K4587" s="3">
        <v>83</v>
      </c>
      <c r="L4587">
        <v>39.5</v>
      </c>
      <c r="M4587">
        <v>34</v>
      </c>
      <c r="N4587" s="1">
        <v>32.109000000000002</v>
      </c>
    </row>
    <row r="4588" spans="1:14" x14ac:dyDescent="0.25">
      <c r="A4588" s="1">
        <v>2013</v>
      </c>
      <c r="B4588" s="1" t="s">
        <v>173</v>
      </c>
      <c r="C4588" s="2" t="s">
        <v>630</v>
      </c>
      <c r="D4588" s="1">
        <f>LOOKUP(B4588,'country lookup'!A:A,'country lookup'!C:C)</f>
        <v>762</v>
      </c>
      <c r="E4588">
        <v>2</v>
      </c>
      <c r="F4588">
        <v>8059769</v>
      </c>
      <c r="G4588" s="1">
        <v>0</v>
      </c>
      <c r="H4588" s="1">
        <v>9182</v>
      </c>
      <c r="I4588" s="1">
        <v>240366.5</v>
      </c>
      <c r="J4588" s="1">
        <v>244117.6</v>
      </c>
      <c r="K4588" s="3">
        <v>84</v>
      </c>
      <c r="L4588">
        <v>38.200000000000003</v>
      </c>
      <c r="M4588">
        <v>34</v>
      </c>
      <c r="N4588" s="1">
        <v>32.228000000000002</v>
      </c>
    </row>
    <row r="4589" spans="1:14" x14ac:dyDescent="0.25">
      <c r="A4589" s="1">
        <v>2014</v>
      </c>
      <c r="B4589" s="1" t="s">
        <v>173</v>
      </c>
      <c r="C4589" s="2" t="s">
        <v>630</v>
      </c>
      <c r="D4589" s="1">
        <f>LOOKUP(B4589,'country lookup'!A:A,'country lookup'!C:C)</f>
        <v>762</v>
      </c>
      <c r="E4589">
        <v>2</v>
      </c>
      <c r="F4589">
        <v>8252833</v>
      </c>
      <c r="G4589" s="1">
        <v>0</v>
      </c>
      <c r="H4589" s="1">
        <v>9039</v>
      </c>
      <c r="I4589" s="1">
        <v>244297.3</v>
      </c>
      <c r="J4589" s="1">
        <v>248484.8</v>
      </c>
      <c r="K4589" s="3">
        <v>83</v>
      </c>
      <c r="L4589">
        <v>37</v>
      </c>
      <c r="M4589">
        <v>33</v>
      </c>
      <c r="N4589" s="1">
        <v>32.241</v>
      </c>
    </row>
    <row r="4590" spans="1:14" x14ac:dyDescent="0.25">
      <c r="A4590" s="1">
        <v>2015</v>
      </c>
      <c r="B4590" s="1" t="s">
        <v>173</v>
      </c>
      <c r="C4590" s="2" t="s">
        <v>630</v>
      </c>
      <c r="D4590" s="1">
        <f>LOOKUP(B4590,'country lookup'!A:A,'country lookup'!C:C)</f>
        <v>762</v>
      </c>
      <c r="E4590">
        <v>2</v>
      </c>
      <c r="F4590">
        <v>8454028</v>
      </c>
      <c r="G4590" s="1">
        <v>0</v>
      </c>
      <c r="H4590" s="1">
        <v>8853</v>
      </c>
      <c r="I4590" s="1">
        <v>247290.5</v>
      </c>
      <c r="K4590" s="3">
        <v>82</v>
      </c>
      <c r="L4590">
        <v>35.799999999999997</v>
      </c>
      <c r="M4590">
        <v>32</v>
      </c>
      <c r="N4590" s="1">
        <v>32.115000000000002</v>
      </c>
    </row>
    <row r="4591" spans="1:14" x14ac:dyDescent="0.25">
      <c r="A4591" s="1">
        <v>2016</v>
      </c>
      <c r="B4591" s="1" t="s">
        <v>173</v>
      </c>
      <c r="C4591" s="2" t="s">
        <v>630</v>
      </c>
      <c r="D4591" s="1">
        <f>LOOKUP(B4591,'country lookup'!A:A,'country lookup'!C:C)</f>
        <v>762</v>
      </c>
      <c r="E4591">
        <v>2</v>
      </c>
      <c r="F4591">
        <v>8663579</v>
      </c>
      <c r="G4591" s="1">
        <v>0</v>
      </c>
      <c r="H4591" s="1">
        <v>8631</v>
      </c>
      <c r="I4591" s="1">
        <v>249450.9</v>
      </c>
      <c r="K4591" s="3"/>
      <c r="L4591">
        <v>34.6</v>
      </c>
      <c r="M4591"/>
      <c r="N4591" s="1">
        <v>31.821999999999999</v>
      </c>
    </row>
    <row r="4592" spans="1:14" x14ac:dyDescent="0.25">
      <c r="A4592" s="1">
        <v>1990</v>
      </c>
      <c r="B4592" s="1" t="s">
        <v>174</v>
      </c>
      <c r="C4592" s="2" t="s">
        <v>650</v>
      </c>
      <c r="D4592" s="1">
        <f>LOOKUP(B4592,'country lookup'!A:A,'country lookup'!C:C)</f>
        <v>795</v>
      </c>
      <c r="E4592">
        <v>2</v>
      </c>
      <c r="F4592">
        <v>3683967</v>
      </c>
      <c r="G4592" s="1">
        <v>0</v>
      </c>
      <c r="H4592" s="1">
        <v>10847</v>
      </c>
      <c r="I4592" s="1">
        <v>128519</v>
      </c>
      <c r="J4592" s="1">
        <v>146341.5</v>
      </c>
      <c r="K4592" s="3">
        <v>110</v>
      </c>
      <c r="L4592">
        <v>84.4</v>
      </c>
      <c r="M4592">
        <v>82</v>
      </c>
      <c r="N4592" s="1">
        <v>35.465000000000003</v>
      </c>
    </row>
    <row r="4593" spans="1:14" x14ac:dyDescent="0.25">
      <c r="A4593" s="1">
        <v>1991</v>
      </c>
      <c r="B4593" s="1" t="s">
        <v>174</v>
      </c>
      <c r="C4593" s="2" t="s">
        <v>650</v>
      </c>
      <c r="D4593" s="1">
        <f>LOOKUP(B4593,'country lookup'!A:A,'country lookup'!C:C)</f>
        <v>795</v>
      </c>
      <c r="E4593">
        <v>2</v>
      </c>
      <c r="F4593">
        <v>3789185</v>
      </c>
      <c r="G4593" s="1">
        <v>0</v>
      </c>
      <c r="H4593" s="1">
        <v>10820</v>
      </c>
      <c r="I4593" s="1">
        <v>129271.2</v>
      </c>
      <c r="J4593" s="1">
        <v>133333.29999999999</v>
      </c>
      <c r="K4593" s="3">
        <v>120</v>
      </c>
      <c r="L4593">
        <v>83.7</v>
      </c>
      <c r="M4593">
        <v>90</v>
      </c>
      <c r="N4593" s="1">
        <v>34.542000000000002</v>
      </c>
    </row>
    <row r="4594" spans="1:14" x14ac:dyDescent="0.25">
      <c r="A4594" s="1">
        <v>1992</v>
      </c>
      <c r="B4594" s="1" t="s">
        <v>174</v>
      </c>
      <c r="C4594" s="2" t="s">
        <v>650</v>
      </c>
      <c r="D4594" s="1">
        <f>LOOKUP(B4594,'country lookup'!A:A,'country lookup'!C:C)</f>
        <v>795</v>
      </c>
      <c r="E4594">
        <v>2</v>
      </c>
      <c r="F4594">
        <v>3899843</v>
      </c>
      <c r="G4594" s="1">
        <v>0</v>
      </c>
      <c r="H4594" s="1">
        <v>10793</v>
      </c>
      <c r="I4594" s="1">
        <v>129102.9</v>
      </c>
      <c r="J4594" s="1">
        <v>123595.5</v>
      </c>
      <c r="K4594" s="3">
        <v>120</v>
      </c>
      <c r="L4594">
        <v>83.6</v>
      </c>
      <c r="M4594">
        <v>89</v>
      </c>
      <c r="N4594" s="1">
        <v>33.348999999999997</v>
      </c>
    </row>
    <row r="4595" spans="1:14" x14ac:dyDescent="0.25">
      <c r="A4595" s="1">
        <v>1993</v>
      </c>
      <c r="B4595" s="1" t="s">
        <v>174</v>
      </c>
      <c r="C4595" s="2" t="s">
        <v>650</v>
      </c>
      <c r="D4595" s="1">
        <f>LOOKUP(B4595,'country lookup'!A:A,'country lookup'!C:C)</f>
        <v>795</v>
      </c>
      <c r="E4595">
        <v>2</v>
      </c>
      <c r="F4595">
        <v>4010789</v>
      </c>
      <c r="G4595" s="1">
        <v>0</v>
      </c>
      <c r="H4595" s="1">
        <v>10728</v>
      </c>
      <c r="I4595" s="1">
        <v>127714.3</v>
      </c>
      <c r="J4595" s="1">
        <v>122222.2</v>
      </c>
      <c r="K4595" s="3">
        <v>110</v>
      </c>
      <c r="L4595">
        <v>84</v>
      </c>
      <c r="M4595">
        <v>90</v>
      </c>
      <c r="N4595" s="1">
        <v>31.95</v>
      </c>
    </row>
    <row r="4596" spans="1:14" x14ac:dyDescent="0.25">
      <c r="A4596" s="1">
        <v>1994</v>
      </c>
      <c r="B4596" s="1" t="s">
        <v>174</v>
      </c>
      <c r="C4596" s="2" t="s">
        <v>650</v>
      </c>
      <c r="D4596" s="1">
        <f>LOOKUP(B4596,'country lookup'!A:A,'country lookup'!C:C)</f>
        <v>795</v>
      </c>
      <c r="E4596">
        <v>2</v>
      </c>
      <c r="F4596">
        <v>4115102</v>
      </c>
      <c r="G4596" s="1">
        <v>391.36869999999999</v>
      </c>
      <c r="H4596" s="1">
        <v>10617</v>
      </c>
      <c r="I4596" s="1">
        <v>125200.5</v>
      </c>
      <c r="J4596" s="1">
        <v>100000</v>
      </c>
      <c r="K4596" s="3">
        <v>110</v>
      </c>
      <c r="L4596">
        <v>84.8</v>
      </c>
      <c r="M4596">
        <v>88</v>
      </c>
      <c r="N4596" s="1">
        <v>30.413</v>
      </c>
    </row>
    <row r="4597" spans="1:14" x14ac:dyDescent="0.25">
      <c r="A4597" s="1">
        <v>1995</v>
      </c>
      <c r="B4597" s="1" t="s">
        <v>174</v>
      </c>
      <c r="C4597" s="2" t="s">
        <v>650</v>
      </c>
      <c r="D4597" s="1">
        <f>LOOKUP(B4597,'country lookup'!A:A,'country lookup'!C:C)</f>
        <v>795</v>
      </c>
      <c r="E4597">
        <v>2</v>
      </c>
      <c r="F4597">
        <v>4207841</v>
      </c>
      <c r="G4597" s="1">
        <v>422.56580000000002</v>
      </c>
      <c r="H4597" s="1">
        <v>10426</v>
      </c>
      <c r="I4597" s="1">
        <v>122084.3</v>
      </c>
      <c r="J4597" s="1">
        <v>117567.6</v>
      </c>
      <c r="K4597" s="3">
        <v>88</v>
      </c>
      <c r="L4597">
        <v>85.4</v>
      </c>
      <c r="M4597">
        <v>74</v>
      </c>
      <c r="N4597" s="1">
        <v>28.84</v>
      </c>
    </row>
    <row r="4598" spans="1:14" x14ac:dyDescent="0.25">
      <c r="A4598" s="1">
        <v>1996</v>
      </c>
      <c r="B4598" s="1" t="s">
        <v>174</v>
      </c>
      <c r="C4598" s="2" t="s">
        <v>650</v>
      </c>
      <c r="D4598" s="1">
        <f>LOOKUP(B4598,'country lookup'!A:A,'country lookup'!C:C)</f>
        <v>795</v>
      </c>
      <c r="E4598">
        <v>2</v>
      </c>
      <c r="F4598">
        <v>4287346</v>
      </c>
      <c r="G4598" s="1">
        <v>356.46559999999999</v>
      </c>
      <c r="H4598" s="1">
        <v>10151</v>
      </c>
      <c r="I4598" s="1">
        <v>118448.1</v>
      </c>
      <c r="J4598" s="1">
        <v>98666.67</v>
      </c>
      <c r="K4598" s="3">
        <v>87</v>
      </c>
      <c r="L4598">
        <v>85.7</v>
      </c>
      <c r="M4598">
        <v>75</v>
      </c>
      <c r="N4598" s="1">
        <v>27.347000000000001</v>
      </c>
    </row>
    <row r="4599" spans="1:14" x14ac:dyDescent="0.25">
      <c r="A4599" s="1">
        <v>1997</v>
      </c>
      <c r="B4599" s="1" t="s">
        <v>174</v>
      </c>
      <c r="C4599" s="2" t="s">
        <v>650</v>
      </c>
      <c r="D4599" s="1">
        <f>LOOKUP(B4599,'country lookup'!A:A,'country lookup'!C:C)</f>
        <v>795</v>
      </c>
      <c r="E4599">
        <v>2</v>
      </c>
      <c r="F4599">
        <v>4355116</v>
      </c>
      <c r="G4599" s="1">
        <v>475.8467</v>
      </c>
      <c r="H4599" s="1">
        <v>9820</v>
      </c>
      <c r="I4599" s="1">
        <v>114853.8</v>
      </c>
      <c r="J4599" s="1">
        <v>100000</v>
      </c>
      <c r="K4599" s="3">
        <v>74</v>
      </c>
      <c r="L4599">
        <v>85.5</v>
      </c>
      <c r="M4599">
        <v>66</v>
      </c>
      <c r="N4599" s="1">
        <v>26.026</v>
      </c>
    </row>
    <row r="4600" spans="1:14" x14ac:dyDescent="0.25">
      <c r="A4600" s="1">
        <v>1998</v>
      </c>
      <c r="B4600" s="1" t="s">
        <v>174</v>
      </c>
      <c r="C4600" s="2" t="s">
        <v>650</v>
      </c>
      <c r="D4600" s="1">
        <f>LOOKUP(B4600,'country lookup'!A:A,'country lookup'!C:C)</f>
        <v>795</v>
      </c>
      <c r="E4600">
        <v>2</v>
      </c>
      <c r="F4600">
        <v>4413479</v>
      </c>
      <c r="G4600" s="1">
        <v>87.252660000000006</v>
      </c>
      <c r="H4600" s="1">
        <v>9430</v>
      </c>
      <c r="I4600" s="1">
        <v>111597.6</v>
      </c>
      <c r="J4600" s="1">
        <v>108196.7</v>
      </c>
      <c r="K4600" s="3">
        <v>66</v>
      </c>
      <c r="L4600">
        <v>84.5</v>
      </c>
      <c r="M4600">
        <v>61</v>
      </c>
      <c r="N4600" s="1">
        <v>24.943000000000001</v>
      </c>
    </row>
    <row r="4601" spans="1:14" x14ac:dyDescent="0.25">
      <c r="A4601" s="1">
        <v>1999</v>
      </c>
      <c r="B4601" s="1" t="s">
        <v>174</v>
      </c>
      <c r="C4601" s="2" t="s">
        <v>650</v>
      </c>
      <c r="D4601" s="1">
        <f>LOOKUP(B4601,'country lookup'!A:A,'country lookup'!C:C)</f>
        <v>795</v>
      </c>
      <c r="E4601">
        <v>2</v>
      </c>
      <c r="F4601">
        <v>4466135</v>
      </c>
      <c r="G4601" s="1">
        <v>88.579390000000004</v>
      </c>
      <c r="H4601" s="1">
        <v>9028</v>
      </c>
      <c r="I4601" s="1">
        <v>109033.8</v>
      </c>
      <c r="J4601" s="1">
        <v>103278.7</v>
      </c>
      <c r="K4601" s="3">
        <v>66</v>
      </c>
      <c r="L4601">
        <v>82.8</v>
      </c>
      <c r="M4601">
        <v>61</v>
      </c>
      <c r="N4601" s="1">
        <v>24.137</v>
      </c>
    </row>
    <row r="4602" spans="1:14" x14ac:dyDescent="0.25">
      <c r="A4602" s="1">
        <v>2000</v>
      </c>
      <c r="B4602" s="1" t="s">
        <v>174</v>
      </c>
      <c r="C4602" s="2" t="s">
        <v>650</v>
      </c>
      <c r="D4602" s="1">
        <f>LOOKUP(B4602,'country lookup'!A:A,'country lookup'!C:C)</f>
        <v>795</v>
      </c>
      <c r="E4602">
        <v>2</v>
      </c>
      <c r="F4602">
        <v>4516133</v>
      </c>
      <c r="G4602" s="1">
        <v>110.0103</v>
      </c>
      <c r="H4602" s="1">
        <v>8648</v>
      </c>
      <c r="I4602" s="1">
        <v>107162.3</v>
      </c>
      <c r="J4602" s="1">
        <v>103389.8</v>
      </c>
      <c r="K4602" s="3">
        <v>63</v>
      </c>
      <c r="L4602">
        <v>80.7</v>
      </c>
      <c r="M4602">
        <v>59</v>
      </c>
      <c r="N4602" s="1">
        <v>23.600999999999999</v>
      </c>
    </row>
    <row r="4603" spans="1:14" x14ac:dyDescent="0.25">
      <c r="A4603" s="1">
        <v>2001</v>
      </c>
      <c r="B4603" s="1" t="s">
        <v>174</v>
      </c>
      <c r="C4603" s="2" t="s">
        <v>650</v>
      </c>
      <c r="D4603" s="1">
        <f>LOOKUP(B4603,'country lookup'!A:A,'country lookup'!C:C)</f>
        <v>795</v>
      </c>
      <c r="E4603">
        <v>2</v>
      </c>
      <c r="F4603">
        <v>4564083</v>
      </c>
      <c r="G4603" s="1">
        <v>106.6992</v>
      </c>
      <c r="H4603" s="1">
        <v>8323</v>
      </c>
      <c r="I4603" s="1">
        <v>106160.7</v>
      </c>
      <c r="J4603" s="1">
        <v>105263.2</v>
      </c>
      <c r="K4603" s="3">
        <v>61</v>
      </c>
      <c r="L4603">
        <v>78.400000000000006</v>
      </c>
      <c r="M4603">
        <v>57</v>
      </c>
      <c r="N4603" s="1">
        <v>23.286000000000001</v>
      </c>
    </row>
    <row r="4604" spans="1:14" x14ac:dyDescent="0.25">
      <c r="A4604" s="1">
        <v>2002</v>
      </c>
      <c r="B4604" s="1" t="s">
        <v>174</v>
      </c>
      <c r="C4604" s="2" t="s">
        <v>650</v>
      </c>
      <c r="D4604" s="1">
        <f>LOOKUP(B4604,'country lookup'!A:A,'country lookup'!C:C)</f>
        <v>795</v>
      </c>
      <c r="E4604">
        <v>2</v>
      </c>
      <c r="F4604">
        <v>4610005</v>
      </c>
      <c r="G4604" s="1">
        <v>88.826049999999995</v>
      </c>
      <c r="H4604" s="1">
        <v>8069</v>
      </c>
      <c r="I4604" s="1">
        <v>105892.4</v>
      </c>
      <c r="J4604" s="1">
        <v>107142.9</v>
      </c>
      <c r="K4604" s="3">
        <v>60</v>
      </c>
      <c r="L4604">
        <v>76.2</v>
      </c>
      <c r="M4604">
        <v>56</v>
      </c>
      <c r="N4604" s="1">
        <v>23.106000000000002</v>
      </c>
    </row>
    <row r="4605" spans="1:14" x14ac:dyDescent="0.25">
      <c r="A4605" s="1">
        <v>2003</v>
      </c>
      <c r="B4605" s="1" t="s">
        <v>174</v>
      </c>
      <c r="C4605" s="2" t="s">
        <v>650</v>
      </c>
      <c r="D4605" s="1">
        <f>LOOKUP(B4605,'country lookup'!A:A,'country lookup'!C:C)</f>
        <v>795</v>
      </c>
      <c r="E4605">
        <v>2</v>
      </c>
      <c r="F4605">
        <v>4655743</v>
      </c>
      <c r="G4605" s="1">
        <v>90.079859999999996</v>
      </c>
      <c r="H4605" s="1">
        <v>7845</v>
      </c>
      <c r="I4605" s="1">
        <v>106013.5</v>
      </c>
      <c r="J4605" s="1">
        <v>105357.1</v>
      </c>
      <c r="K4605" s="3">
        <v>60</v>
      </c>
      <c r="L4605">
        <v>74</v>
      </c>
      <c r="M4605">
        <v>56</v>
      </c>
      <c r="N4605" s="1">
        <v>22.995999999999999</v>
      </c>
    </row>
    <row r="4606" spans="1:14" x14ac:dyDescent="0.25">
      <c r="A4606" s="1">
        <v>2004</v>
      </c>
      <c r="B4606" s="1" t="s">
        <v>174</v>
      </c>
      <c r="C4606" s="2" t="s">
        <v>650</v>
      </c>
      <c r="D4606" s="1">
        <f>LOOKUP(B4606,'country lookup'!A:A,'country lookup'!C:C)</f>
        <v>795</v>
      </c>
      <c r="E4606">
        <v>2</v>
      </c>
      <c r="F4606">
        <v>4703401</v>
      </c>
      <c r="G4606" s="1">
        <v>501.06689999999998</v>
      </c>
      <c r="H4606" s="1">
        <v>7666</v>
      </c>
      <c r="I4606" s="1">
        <v>106620.3</v>
      </c>
      <c r="J4606" s="1">
        <v>105454.5</v>
      </c>
      <c r="K4606" s="3">
        <v>59</v>
      </c>
      <c r="L4606">
        <v>71.900000000000006</v>
      </c>
      <c r="M4606">
        <v>55</v>
      </c>
      <c r="N4606" s="1">
        <v>22.939</v>
      </c>
    </row>
    <row r="4607" spans="1:14" x14ac:dyDescent="0.25">
      <c r="A4607" s="1">
        <v>2005</v>
      </c>
      <c r="B4607" s="1" t="s">
        <v>174</v>
      </c>
      <c r="C4607" s="2" t="s">
        <v>650</v>
      </c>
      <c r="D4607" s="1">
        <f>LOOKUP(B4607,'country lookup'!A:A,'country lookup'!C:C)</f>
        <v>795</v>
      </c>
      <c r="E4607">
        <v>2</v>
      </c>
      <c r="F4607">
        <v>4754646</v>
      </c>
      <c r="G4607" s="1">
        <v>593.62120000000004</v>
      </c>
      <c r="H4607" s="1">
        <v>7490</v>
      </c>
      <c r="I4607" s="1">
        <v>107460.5</v>
      </c>
      <c r="J4607" s="1">
        <v>105660.4</v>
      </c>
      <c r="K4607" s="3">
        <v>58</v>
      </c>
      <c r="L4607">
        <v>69.7</v>
      </c>
      <c r="M4607">
        <v>53</v>
      </c>
      <c r="N4607" s="1">
        <v>22.968</v>
      </c>
    </row>
    <row r="4608" spans="1:14" x14ac:dyDescent="0.25">
      <c r="A4608" s="1">
        <v>2006</v>
      </c>
      <c r="B4608" s="1" t="s">
        <v>174</v>
      </c>
      <c r="C4608" s="2" t="s">
        <v>650</v>
      </c>
      <c r="D4608" s="1">
        <f>LOOKUP(B4608,'country lookup'!A:A,'country lookup'!C:C)</f>
        <v>795</v>
      </c>
      <c r="E4608">
        <v>2</v>
      </c>
      <c r="F4608">
        <v>4810109</v>
      </c>
      <c r="G4608" s="1">
        <v>642.57629999999995</v>
      </c>
      <c r="H4608" s="1">
        <v>7374</v>
      </c>
      <c r="I4608" s="1">
        <v>109082.8</v>
      </c>
      <c r="J4608" s="1">
        <v>105769.2</v>
      </c>
      <c r="K4608" s="3">
        <v>56</v>
      </c>
      <c r="L4608">
        <v>67.599999999999994</v>
      </c>
      <c r="M4608">
        <v>52</v>
      </c>
      <c r="N4608" s="1">
        <v>23.146000000000001</v>
      </c>
    </row>
    <row r="4609" spans="1:14" x14ac:dyDescent="0.25">
      <c r="A4609" s="1">
        <v>2007</v>
      </c>
      <c r="B4609" s="1" t="s">
        <v>174</v>
      </c>
      <c r="C4609" s="2" t="s">
        <v>650</v>
      </c>
      <c r="D4609" s="1">
        <f>LOOKUP(B4609,'country lookup'!A:A,'country lookup'!C:C)</f>
        <v>795</v>
      </c>
      <c r="E4609">
        <v>2</v>
      </c>
      <c r="F4609">
        <v>4870141</v>
      </c>
      <c r="G4609" s="1">
        <v>605.39819999999997</v>
      </c>
      <c r="H4609" s="1">
        <v>7324</v>
      </c>
      <c r="I4609" s="1">
        <v>111646.3</v>
      </c>
      <c r="J4609" s="1">
        <v>103921.60000000001</v>
      </c>
      <c r="K4609" s="3">
        <v>55</v>
      </c>
      <c r="L4609">
        <v>65.599999999999994</v>
      </c>
      <c r="M4609">
        <v>51</v>
      </c>
      <c r="N4609" s="1">
        <v>23.507000000000001</v>
      </c>
    </row>
    <row r="4610" spans="1:14" x14ac:dyDescent="0.25">
      <c r="A4610" s="1">
        <v>2008</v>
      </c>
      <c r="B4610" s="1" t="s">
        <v>174</v>
      </c>
      <c r="C4610" s="2" t="s">
        <v>650</v>
      </c>
      <c r="D4610" s="1">
        <f>LOOKUP(B4610,'country lookup'!A:A,'country lookup'!C:C)</f>
        <v>795</v>
      </c>
      <c r="E4610">
        <v>2</v>
      </c>
      <c r="F4610">
        <v>4935767</v>
      </c>
      <c r="G4610" s="1">
        <v>824.16549999999995</v>
      </c>
      <c r="H4610" s="1">
        <v>7324</v>
      </c>
      <c r="I4610" s="1">
        <v>115157.2</v>
      </c>
      <c r="J4610" s="1">
        <v>106122.4</v>
      </c>
      <c r="K4610" s="3">
        <v>53</v>
      </c>
      <c r="L4610">
        <v>63.6</v>
      </c>
      <c r="M4610">
        <v>49</v>
      </c>
      <c r="N4610" s="1">
        <v>24.047000000000001</v>
      </c>
    </row>
    <row r="4611" spans="1:14" x14ac:dyDescent="0.25">
      <c r="A4611" s="1">
        <v>2009</v>
      </c>
      <c r="B4611" s="1" t="s">
        <v>174</v>
      </c>
      <c r="C4611" s="2" t="s">
        <v>650</v>
      </c>
      <c r="D4611" s="1">
        <f>LOOKUP(B4611,'country lookup'!A:A,'country lookup'!C:C)</f>
        <v>795</v>
      </c>
      <c r="E4611">
        <v>2</v>
      </c>
      <c r="F4611">
        <v>5007954</v>
      </c>
      <c r="G4611" s="1">
        <v>925.01700000000005</v>
      </c>
      <c r="H4611" s="1">
        <v>7349</v>
      </c>
      <c r="I4611" s="1">
        <v>119690.6</v>
      </c>
      <c r="J4611" s="1">
        <v>108510.6</v>
      </c>
      <c r="K4611" s="3">
        <v>52</v>
      </c>
      <c r="L4611">
        <v>61.4</v>
      </c>
      <c r="M4611">
        <v>47</v>
      </c>
      <c r="N4611" s="1">
        <v>24.712</v>
      </c>
    </row>
    <row r="4612" spans="1:14" x14ac:dyDescent="0.25">
      <c r="A4612" s="1">
        <v>2010</v>
      </c>
      <c r="B4612" s="1" t="s">
        <v>174</v>
      </c>
      <c r="C4612" s="2" t="s">
        <v>650</v>
      </c>
      <c r="D4612" s="1">
        <f>LOOKUP(B4612,'country lookup'!A:A,'country lookup'!C:C)</f>
        <v>795</v>
      </c>
      <c r="E4612">
        <v>2</v>
      </c>
      <c r="F4612">
        <v>5087213</v>
      </c>
      <c r="G4612" s="1">
        <v>792.3972</v>
      </c>
      <c r="H4612" s="1">
        <v>7407</v>
      </c>
      <c r="I4612" s="1">
        <v>124697</v>
      </c>
      <c r="J4612" s="1">
        <v>110869.6</v>
      </c>
      <c r="K4612" s="3">
        <v>51</v>
      </c>
      <c r="L4612">
        <v>59.4</v>
      </c>
      <c r="M4612">
        <v>46</v>
      </c>
      <c r="N4612" s="1">
        <v>25.405000000000001</v>
      </c>
    </row>
    <row r="4613" spans="1:14" x14ac:dyDescent="0.25">
      <c r="A4613" s="1">
        <v>2011</v>
      </c>
      <c r="B4613" s="1" t="s">
        <v>174</v>
      </c>
      <c r="C4613" s="2" t="s">
        <v>650</v>
      </c>
      <c r="D4613" s="1">
        <f>LOOKUP(B4613,'country lookup'!A:A,'country lookup'!C:C)</f>
        <v>795</v>
      </c>
      <c r="E4613">
        <v>2</v>
      </c>
      <c r="F4613">
        <v>5174085</v>
      </c>
      <c r="G4613" s="1">
        <v>916.14800000000002</v>
      </c>
      <c r="H4613" s="1">
        <v>7470</v>
      </c>
      <c r="I4613" s="1">
        <v>129913</v>
      </c>
      <c r="J4613" s="1">
        <v>108695.7</v>
      </c>
      <c r="K4613" s="3">
        <v>51</v>
      </c>
      <c r="L4613">
        <v>57.5</v>
      </c>
      <c r="M4613">
        <v>46</v>
      </c>
      <c r="N4613" s="1">
        <v>26.004999999999999</v>
      </c>
    </row>
    <row r="4614" spans="1:14" x14ac:dyDescent="0.25">
      <c r="A4614" s="1">
        <v>2012</v>
      </c>
      <c r="B4614" s="1" t="s">
        <v>174</v>
      </c>
      <c r="C4614" s="2" t="s">
        <v>650</v>
      </c>
      <c r="D4614" s="1">
        <f>LOOKUP(B4614,'country lookup'!A:A,'country lookup'!C:C)</f>
        <v>795</v>
      </c>
      <c r="E4614">
        <v>2</v>
      </c>
      <c r="F4614">
        <v>5267900</v>
      </c>
      <c r="G4614" s="1">
        <v>1147.213</v>
      </c>
      <c r="H4614" s="1">
        <v>7508</v>
      </c>
      <c r="I4614" s="1">
        <v>134552</v>
      </c>
      <c r="J4614" s="1">
        <v>108888.9</v>
      </c>
      <c r="K4614" s="3">
        <v>50</v>
      </c>
      <c r="L4614">
        <v>55.8</v>
      </c>
      <c r="M4614">
        <v>45</v>
      </c>
      <c r="N4614" s="1">
        <v>26.411999999999999</v>
      </c>
    </row>
    <row r="4615" spans="1:14" x14ac:dyDescent="0.25">
      <c r="A4615" s="1">
        <v>2013</v>
      </c>
      <c r="B4615" s="1" t="s">
        <v>174</v>
      </c>
      <c r="C4615" s="2" t="s">
        <v>650</v>
      </c>
      <c r="D4615" s="1">
        <f>LOOKUP(B4615,'country lookup'!A:A,'country lookup'!C:C)</f>
        <v>795</v>
      </c>
      <c r="E4615">
        <v>2</v>
      </c>
      <c r="F4615">
        <v>5366375</v>
      </c>
      <c r="G4615" s="1">
        <v>1076.1500000000001</v>
      </c>
      <c r="H4615" s="1">
        <v>7479</v>
      </c>
      <c r="I4615" s="1">
        <v>138500</v>
      </c>
      <c r="J4615" s="1">
        <v>109090.9</v>
      </c>
      <c r="K4615" s="3">
        <v>49</v>
      </c>
      <c r="L4615">
        <v>54</v>
      </c>
      <c r="M4615">
        <v>44</v>
      </c>
      <c r="N4615" s="1">
        <v>26.558</v>
      </c>
    </row>
    <row r="4616" spans="1:14" x14ac:dyDescent="0.25">
      <c r="A4616" s="1">
        <v>2014</v>
      </c>
      <c r="B4616" s="1" t="s">
        <v>174</v>
      </c>
      <c r="C4616" s="2" t="s">
        <v>650</v>
      </c>
      <c r="D4616" s="1">
        <f>LOOKUP(B4616,'country lookup'!A:A,'country lookup'!C:C)</f>
        <v>795</v>
      </c>
      <c r="E4616">
        <v>2</v>
      </c>
      <c r="F4616">
        <v>5466328</v>
      </c>
      <c r="G4616" s="1">
        <v>1261.2760000000001</v>
      </c>
      <c r="H4616" s="1">
        <v>7371</v>
      </c>
      <c r="I4616" s="1">
        <v>141206.9</v>
      </c>
      <c r="J4616" s="1">
        <v>109302.3</v>
      </c>
      <c r="K4616" s="3">
        <v>48</v>
      </c>
      <c r="L4616">
        <v>52.2</v>
      </c>
      <c r="M4616">
        <v>43</v>
      </c>
      <c r="N4616" s="1">
        <v>26.417999999999999</v>
      </c>
    </row>
    <row r="4617" spans="1:14" x14ac:dyDescent="0.25">
      <c r="A4617" s="1">
        <v>2015</v>
      </c>
      <c r="B4617" s="1" t="s">
        <v>174</v>
      </c>
      <c r="C4617" s="2" t="s">
        <v>650</v>
      </c>
      <c r="D4617" s="1">
        <f>LOOKUP(B4617,'country lookup'!A:A,'country lookup'!C:C)</f>
        <v>795</v>
      </c>
      <c r="E4617">
        <v>2</v>
      </c>
      <c r="F4617">
        <v>5565287</v>
      </c>
      <c r="G4617" s="1">
        <v>1196.2059999999999</v>
      </c>
      <c r="H4617" s="1">
        <v>7195</v>
      </c>
      <c r="I4617" s="1">
        <v>142475.20000000001</v>
      </c>
      <c r="K4617" s="3">
        <v>47</v>
      </c>
      <c r="L4617">
        <v>50.5</v>
      </c>
      <c r="M4617">
        <v>42</v>
      </c>
      <c r="N4617" s="1">
        <v>26.004999999999999</v>
      </c>
    </row>
    <row r="4618" spans="1:14" x14ac:dyDescent="0.25">
      <c r="A4618" s="1">
        <v>2016</v>
      </c>
      <c r="B4618" s="1" t="s">
        <v>174</v>
      </c>
      <c r="C4618" s="2" t="s">
        <v>650</v>
      </c>
      <c r="D4618" s="1">
        <f>LOOKUP(B4618,'country lookup'!A:A,'country lookup'!C:C)</f>
        <v>795</v>
      </c>
      <c r="E4618">
        <v>2</v>
      </c>
      <c r="F4618">
        <v>5662372</v>
      </c>
      <c r="G4618" s="1">
        <v>0</v>
      </c>
      <c r="H4618" s="1">
        <v>6951</v>
      </c>
      <c r="I4618" s="1">
        <v>142438.5</v>
      </c>
      <c r="K4618" s="3"/>
      <c r="L4618">
        <v>48.8</v>
      </c>
      <c r="M4618"/>
      <c r="N4618" s="1">
        <v>25.37</v>
      </c>
    </row>
    <row r="4619" spans="1:14" x14ac:dyDescent="0.25">
      <c r="A4619" s="1">
        <v>1990</v>
      </c>
      <c r="B4619" s="1" t="s">
        <v>175</v>
      </c>
      <c r="C4619" s="2" t="s">
        <v>642</v>
      </c>
      <c r="D4619" s="1">
        <f>LOOKUP(B4619,'country lookup'!A:A,'country lookup'!C:C)</f>
        <v>776</v>
      </c>
      <c r="E4619">
        <v>2</v>
      </c>
      <c r="F4619">
        <v>95069</v>
      </c>
      <c r="G4619" s="1">
        <v>515.93889999999999</v>
      </c>
      <c r="H4619" s="1">
        <v>66</v>
      </c>
      <c r="I4619" s="1">
        <v>2986.4250000000002</v>
      </c>
      <c r="J4619" s="1">
        <v>2666.6669999999999</v>
      </c>
      <c r="K4619" s="3">
        <v>2</v>
      </c>
      <c r="L4619">
        <v>22.1</v>
      </c>
      <c r="M4619">
        <v>75</v>
      </c>
      <c r="N4619" s="1">
        <v>31.341000000000001</v>
      </c>
    </row>
    <row r="4620" spans="1:14" x14ac:dyDescent="0.25">
      <c r="A4620" s="1">
        <v>1991</v>
      </c>
      <c r="B4620" s="1" t="s">
        <v>175</v>
      </c>
      <c r="C4620" s="2" t="s">
        <v>642</v>
      </c>
      <c r="D4620" s="1">
        <f>LOOKUP(B4620,'country lookup'!A:A,'country lookup'!C:C)</f>
        <v>776</v>
      </c>
      <c r="E4620">
        <v>2</v>
      </c>
      <c r="F4620">
        <v>95246</v>
      </c>
      <c r="G4620" s="1">
        <v>535.03240000000005</v>
      </c>
      <c r="H4620" s="1">
        <v>63</v>
      </c>
      <c r="I4620" s="1">
        <v>2957.7460000000001</v>
      </c>
      <c r="J4620" s="1">
        <v>2531.6460000000002</v>
      </c>
      <c r="K4620" s="3">
        <v>2</v>
      </c>
      <c r="L4620">
        <v>21.3</v>
      </c>
      <c r="M4620">
        <v>79</v>
      </c>
      <c r="N4620" s="1">
        <v>31.206</v>
      </c>
    </row>
    <row r="4621" spans="1:14" x14ac:dyDescent="0.25">
      <c r="A4621" s="1">
        <v>1992</v>
      </c>
      <c r="B4621" s="1" t="s">
        <v>175</v>
      </c>
      <c r="C4621" s="2" t="s">
        <v>642</v>
      </c>
      <c r="D4621" s="1">
        <f>LOOKUP(B4621,'country lookup'!A:A,'country lookup'!C:C)</f>
        <v>776</v>
      </c>
      <c r="E4621">
        <v>2</v>
      </c>
      <c r="F4621">
        <v>95399</v>
      </c>
      <c r="G4621" s="1">
        <v>503.57310000000001</v>
      </c>
      <c r="H4621" s="1">
        <v>61</v>
      </c>
      <c r="I4621" s="1">
        <v>2961.165</v>
      </c>
      <c r="J4621" s="1">
        <v>3614.4580000000001</v>
      </c>
      <c r="K4621" s="3">
        <v>2</v>
      </c>
      <c r="L4621">
        <v>20.6</v>
      </c>
      <c r="M4621">
        <v>83</v>
      </c>
      <c r="N4621" s="1">
        <v>31.007999999999999</v>
      </c>
    </row>
    <row r="4622" spans="1:14" x14ac:dyDescent="0.25">
      <c r="A4622" s="1">
        <v>1993</v>
      </c>
      <c r="B4622" s="1" t="s">
        <v>175</v>
      </c>
      <c r="C4622" s="2" t="s">
        <v>642</v>
      </c>
      <c r="D4622" s="1">
        <f>LOOKUP(B4622,'country lookup'!A:A,'country lookup'!C:C)</f>
        <v>776</v>
      </c>
      <c r="E4622">
        <v>2</v>
      </c>
      <c r="F4622">
        <v>95557</v>
      </c>
      <c r="G4622" s="1">
        <v>546.76869999999997</v>
      </c>
      <c r="H4622" s="1">
        <v>59</v>
      </c>
      <c r="I4622" s="1">
        <v>2964.8240000000001</v>
      </c>
      <c r="J4622" s="1">
        <v>3370.7869999999998</v>
      </c>
      <c r="K4622" s="3">
        <v>3</v>
      </c>
      <c r="L4622">
        <v>19.899999999999999</v>
      </c>
      <c r="M4622">
        <v>89</v>
      </c>
      <c r="N4622" s="1">
        <v>30.695</v>
      </c>
    </row>
    <row r="4623" spans="1:14" x14ac:dyDescent="0.25">
      <c r="A4623" s="1">
        <v>1994</v>
      </c>
      <c r="B4623" s="1" t="s">
        <v>175</v>
      </c>
      <c r="C4623" s="2" t="s">
        <v>642</v>
      </c>
      <c r="D4623" s="1">
        <f>LOOKUP(B4623,'country lookup'!A:A,'country lookup'!C:C)</f>
        <v>776</v>
      </c>
      <c r="E4623">
        <v>2</v>
      </c>
      <c r="F4623">
        <v>95739</v>
      </c>
      <c r="G4623" s="1">
        <v>593.02329999999995</v>
      </c>
      <c r="H4623" s="1">
        <v>56</v>
      </c>
      <c r="I4623" s="1">
        <v>2886.598</v>
      </c>
      <c r="J4623" s="1">
        <v>3225.806</v>
      </c>
      <c r="K4623" s="3">
        <v>3</v>
      </c>
      <c r="L4623">
        <v>19.399999999999999</v>
      </c>
      <c r="M4623">
        <v>93</v>
      </c>
      <c r="N4623" s="1">
        <v>30.266999999999999</v>
      </c>
    </row>
    <row r="4624" spans="1:14" x14ac:dyDescent="0.25">
      <c r="A4624" s="1">
        <v>1995</v>
      </c>
      <c r="B4624" s="1" t="s">
        <v>175</v>
      </c>
      <c r="C4624" s="2" t="s">
        <v>642</v>
      </c>
      <c r="D4624" s="1">
        <f>LOOKUP(B4624,'country lookup'!A:A,'country lookup'!C:C)</f>
        <v>776</v>
      </c>
      <c r="E4624">
        <v>2</v>
      </c>
      <c r="F4624">
        <v>95976</v>
      </c>
      <c r="G4624" s="1">
        <v>666.08680000000004</v>
      </c>
      <c r="H4624" s="1">
        <v>55</v>
      </c>
      <c r="I4624" s="1">
        <v>2894.7370000000001</v>
      </c>
      <c r="J4624" s="1">
        <v>3000</v>
      </c>
      <c r="K4624" s="3">
        <v>3</v>
      </c>
      <c r="L4624">
        <v>19</v>
      </c>
      <c r="M4624">
        <v>100</v>
      </c>
      <c r="N4624" s="1">
        <v>29.762</v>
      </c>
    </row>
    <row r="4625" spans="1:14" x14ac:dyDescent="0.25">
      <c r="A4625" s="1">
        <v>1996</v>
      </c>
      <c r="B4625" s="1" t="s">
        <v>175</v>
      </c>
      <c r="C4625" s="2" t="s">
        <v>642</v>
      </c>
      <c r="D4625" s="1">
        <f>LOOKUP(B4625,'country lookup'!A:A,'country lookup'!C:C)</f>
        <v>776</v>
      </c>
      <c r="E4625">
        <v>2</v>
      </c>
      <c r="F4625">
        <v>96273</v>
      </c>
      <c r="G4625" s="1">
        <v>652.28409999999997</v>
      </c>
      <c r="H4625" s="1">
        <v>53</v>
      </c>
      <c r="I4625" s="1">
        <v>2834.2249999999999</v>
      </c>
      <c r="J4625" s="1">
        <v>2830.1889999999999</v>
      </c>
      <c r="K4625" s="3">
        <v>3</v>
      </c>
      <c r="L4625">
        <v>18.7</v>
      </c>
      <c r="M4625">
        <v>106</v>
      </c>
      <c r="N4625" s="1">
        <v>29.248000000000001</v>
      </c>
    </row>
    <row r="4626" spans="1:14" x14ac:dyDescent="0.25">
      <c r="A4626" s="1">
        <v>1997</v>
      </c>
      <c r="B4626" s="1" t="s">
        <v>175</v>
      </c>
      <c r="C4626" s="2" t="s">
        <v>642</v>
      </c>
      <c r="D4626" s="1">
        <f>LOOKUP(B4626,'country lookup'!A:A,'country lookup'!C:C)</f>
        <v>776</v>
      </c>
      <c r="E4626">
        <v>2</v>
      </c>
      <c r="F4626">
        <v>96619</v>
      </c>
      <c r="G4626" s="1">
        <v>673.51300000000003</v>
      </c>
      <c r="H4626" s="1">
        <v>52</v>
      </c>
      <c r="I4626" s="1">
        <v>2826.087</v>
      </c>
      <c r="J4626" s="1">
        <v>2830.1889999999999</v>
      </c>
      <c r="K4626" s="3">
        <v>3</v>
      </c>
      <c r="L4626">
        <v>18.399999999999999</v>
      </c>
      <c r="M4626">
        <v>106</v>
      </c>
      <c r="N4626" s="1">
        <v>28.803999999999998</v>
      </c>
    </row>
    <row r="4627" spans="1:14" x14ac:dyDescent="0.25">
      <c r="A4627" s="1">
        <v>1998</v>
      </c>
      <c r="B4627" s="1" t="s">
        <v>175</v>
      </c>
      <c r="C4627" s="2" t="s">
        <v>642</v>
      </c>
      <c r="D4627" s="1">
        <f>LOOKUP(B4627,'country lookup'!A:A,'country lookup'!C:C)</f>
        <v>776</v>
      </c>
      <c r="E4627">
        <v>2</v>
      </c>
      <c r="F4627">
        <v>97032</v>
      </c>
      <c r="G4627" s="1">
        <v>658.66060000000004</v>
      </c>
      <c r="H4627" s="1">
        <v>50</v>
      </c>
      <c r="I4627" s="1">
        <v>2762.431</v>
      </c>
      <c r="J4627" s="1">
        <v>2941.1759999999999</v>
      </c>
      <c r="K4627" s="3">
        <v>3</v>
      </c>
      <c r="L4627">
        <v>18.100000000000001</v>
      </c>
      <c r="M4627">
        <v>102</v>
      </c>
      <c r="N4627" s="1">
        <v>28.481999999999999</v>
      </c>
    </row>
    <row r="4628" spans="1:14" x14ac:dyDescent="0.25">
      <c r="A4628" s="1">
        <v>1999</v>
      </c>
      <c r="B4628" s="1" t="s">
        <v>175</v>
      </c>
      <c r="C4628" s="2" t="s">
        <v>642</v>
      </c>
      <c r="D4628" s="1">
        <f>LOOKUP(B4628,'country lookup'!A:A,'country lookup'!C:C)</f>
        <v>776</v>
      </c>
      <c r="E4628">
        <v>2</v>
      </c>
      <c r="F4628">
        <v>97482</v>
      </c>
      <c r="G4628" s="1">
        <v>615.06669999999997</v>
      </c>
      <c r="H4628" s="1">
        <v>49</v>
      </c>
      <c r="I4628" s="1">
        <v>2752.8090000000002</v>
      </c>
      <c r="J4628" s="1">
        <v>3000</v>
      </c>
      <c r="K4628" s="3">
        <v>3</v>
      </c>
      <c r="L4628">
        <v>17.8</v>
      </c>
      <c r="M4628">
        <v>100</v>
      </c>
      <c r="N4628" s="1">
        <v>28.298999999999999</v>
      </c>
    </row>
    <row r="4629" spans="1:14" x14ac:dyDescent="0.25">
      <c r="A4629" s="1">
        <v>2000</v>
      </c>
      <c r="B4629" s="1" t="s">
        <v>175</v>
      </c>
      <c r="C4629" s="2" t="s">
        <v>642</v>
      </c>
      <c r="D4629" s="1">
        <f>LOOKUP(B4629,'country lookup'!A:A,'country lookup'!C:C)</f>
        <v>776</v>
      </c>
      <c r="E4629">
        <v>2</v>
      </c>
      <c r="F4629">
        <v>97973</v>
      </c>
      <c r="G4629" s="1">
        <v>671.3048</v>
      </c>
      <c r="H4629" s="1">
        <v>48</v>
      </c>
      <c r="I4629" s="1">
        <v>2742.857</v>
      </c>
      <c r="J4629" s="1">
        <v>3092.7840000000001</v>
      </c>
      <c r="K4629" s="3">
        <v>3</v>
      </c>
      <c r="L4629">
        <v>17.5</v>
      </c>
      <c r="M4629">
        <v>97</v>
      </c>
      <c r="N4629" s="1">
        <v>28.248000000000001</v>
      </c>
    </row>
    <row r="4630" spans="1:14" x14ac:dyDescent="0.25">
      <c r="A4630" s="1">
        <v>2001</v>
      </c>
      <c r="B4630" s="1" t="s">
        <v>175</v>
      </c>
      <c r="C4630" s="2" t="s">
        <v>642</v>
      </c>
      <c r="D4630" s="1">
        <f>LOOKUP(B4630,'country lookup'!A:A,'country lookup'!C:C)</f>
        <v>776</v>
      </c>
      <c r="E4630">
        <v>2</v>
      </c>
      <c r="F4630">
        <v>98487</v>
      </c>
      <c r="G4630" s="1">
        <v>684.08040000000005</v>
      </c>
      <c r="H4630" s="1">
        <v>48</v>
      </c>
      <c r="I4630" s="1">
        <v>2790.6979999999999</v>
      </c>
      <c r="J4630" s="1">
        <v>3191.489</v>
      </c>
      <c r="K4630" s="3">
        <v>3</v>
      </c>
      <c r="L4630">
        <v>17.2</v>
      </c>
      <c r="M4630">
        <v>94</v>
      </c>
      <c r="N4630" s="1">
        <v>28.302</v>
      </c>
    </row>
    <row r="4631" spans="1:14" x14ac:dyDescent="0.25">
      <c r="A4631" s="1">
        <v>2002</v>
      </c>
      <c r="B4631" s="1" t="s">
        <v>175</v>
      </c>
      <c r="C4631" s="2" t="s">
        <v>642</v>
      </c>
      <c r="D4631" s="1">
        <f>LOOKUP(B4631,'country lookup'!A:A,'country lookup'!C:C)</f>
        <v>776</v>
      </c>
      <c r="E4631">
        <v>2</v>
      </c>
      <c r="F4631">
        <v>99022</v>
      </c>
      <c r="G4631" s="1">
        <v>773.17600000000004</v>
      </c>
      <c r="H4631" s="1">
        <v>47</v>
      </c>
      <c r="I4631" s="1">
        <v>2781.0650000000001</v>
      </c>
      <c r="J4631" s="1">
        <v>2941.1759999999999</v>
      </c>
      <c r="K4631" s="3">
        <v>3</v>
      </c>
      <c r="L4631">
        <v>16.899999999999999</v>
      </c>
      <c r="M4631">
        <v>102</v>
      </c>
      <c r="N4631" s="1">
        <v>28.404</v>
      </c>
    </row>
    <row r="4632" spans="1:14" x14ac:dyDescent="0.25">
      <c r="A4632" s="1">
        <v>2003</v>
      </c>
      <c r="B4632" s="1" t="s">
        <v>175</v>
      </c>
      <c r="C4632" s="2" t="s">
        <v>642</v>
      </c>
      <c r="D4632" s="1">
        <f>LOOKUP(B4632,'country lookup'!A:A,'country lookup'!C:C)</f>
        <v>776</v>
      </c>
      <c r="E4632">
        <v>2</v>
      </c>
      <c r="F4632">
        <v>99589</v>
      </c>
      <c r="G4632" s="1">
        <v>747.92349999999999</v>
      </c>
      <c r="H4632" s="1">
        <v>47</v>
      </c>
      <c r="I4632" s="1">
        <v>2814.3710000000001</v>
      </c>
      <c r="J4632" s="1">
        <v>2830.1889999999999</v>
      </c>
      <c r="K4632" s="3">
        <v>3</v>
      </c>
      <c r="L4632">
        <v>16.7</v>
      </c>
      <c r="M4632">
        <v>106</v>
      </c>
      <c r="N4632" s="1">
        <v>28.498000000000001</v>
      </c>
    </row>
    <row r="4633" spans="1:14" x14ac:dyDescent="0.25">
      <c r="A4633" s="1">
        <v>2004</v>
      </c>
      <c r="B4633" s="1" t="s">
        <v>175</v>
      </c>
      <c r="C4633" s="2" t="s">
        <v>642</v>
      </c>
      <c r="D4633" s="1">
        <f>LOOKUP(B4633,'country lookup'!A:A,'country lookup'!C:C)</f>
        <v>776</v>
      </c>
      <c r="E4633">
        <v>2</v>
      </c>
      <c r="F4633">
        <v>100218</v>
      </c>
      <c r="G4633" s="1">
        <v>757.04449999999997</v>
      </c>
      <c r="H4633" s="1">
        <v>47</v>
      </c>
      <c r="I4633" s="1">
        <v>2831.3249999999998</v>
      </c>
      <c r="J4633" s="1">
        <v>2727.2730000000001</v>
      </c>
      <c r="K4633" s="3">
        <v>3</v>
      </c>
      <c r="L4633">
        <v>16.600000000000001</v>
      </c>
      <c r="M4633">
        <v>110</v>
      </c>
      <c r="N4633" s="1">
        <v>28.555</v>
      </c>
    </row>
    <row r="4634" spans="1:14" x14ac:dyDescent="0.25">
      <c r="A4634" s="1">
        <v>2005</v>
      </c>
      <c r="B4634" s="1" t="s">
        <v>175</v>
      </c>
      <c r="C4634" s="2" t="s">
        <v>642</v>
      </c>
      <c r="D4634" s="1">
        <f>LOOKUP(B4634,'country lookup'!A:A,'country lookup'!C:C)</f>
        <v>776</v>
      </c>
      <c r="E4634">
        <v>2</v>
      </c>
      <c r="F4634">
        <v>100905</v>
      </c>
      <c r="G4634" s="1">
        <v>747.56560000000002</v>
      </c>
      <c r="H4634" s="1">
        <v>47</v>
      </c>
      <c r="I4634" s="1">
        <v>2848.4850000000001</v>
      </c>
      <c r="J4634" s="1">
        <v>2631.5790000000002</v>
      </c>
      <c r="K4634" s="3">
        <v>3</v>
      </c>
      <c r="L4634">
        <v>16.5</v>
      </c>
      <c r="M4634">
        <v>114</v>
      </c>
      <c r="N4634" s="1">
        <v>28.547000000000001</v>
      </c>
    </row>
    <row r="4635" spans="1:14" x14ac:dyDescent="0.25">
      <c r="A4635" s="1">
        <v>2006</v>
      </c>
      <c r="B4635" s="1" t="s">
        <v>175</v>
      </c>
      <c r="C4635" s="2" t="s">
        <v>642</v>
      </c>
      <c r="D4635" s="1">
        <f>LOOKUP(B4635,'country lookup'!A:A,'country lookup'!C:C)</f>
        <v>776</v>
      </c>
      <c r="E4635">
        <v>2</v>
      </c>
      <c r="F4635">
        <v>101706</v>
      </c>
      <c r="G4635" s="1">
        <v>841.83799999999997</v>
      </c>
      <c r="H4635" s="1">
        <v>48</v>
      </c>
      <c r="I4635" s="1">
        <v>2891.5659999999998</v>
      </c>
      <c r="J4635" s="1">
        <v>3389.8310000000001</v>
      </c>
      <c r="K4635" s="3">
        <v>3</v>
      </c>
      <c r="L4635">
        <v>16.600000000000001</v>
      </c>
      <c r="M4635">
        <v>118</v>
      </c>
      <c r="N4635" s="1">
        <v>28.457999999999998</v>
      </c>
    </row>
    <row r="4636" spans="1:14" x14ac:dyDescent="0.25">
      <c r="A4636" s="1">
        <v>2007</v>
      </c>
      <c r="B4636" s="1" t="s">
        <v>175</v>
      </c>
      <c r="C4636" s="2" t="s">
        <v>642</v>
      </c>
      <c r="D4636" s="1">
        <f>LOOKUP(B4636,'country lookup'!A:A,'country lookup'!C:C)</f>
        <v>776</v>
      </c>
      <c r="E4636">
        <v>2</v>
      </c>
      <c r="F4636">
        <v>102581</v>
      </c>
      <c r="G4636" s="1">
        <v>772.85080000000005</v>
      </c>
      <c r="H4636" s="1">
        <v>48</v>
      </c>
      <c r="I4636" s="1">
        <v>2874.2510000000002</v>
      </c>
      <c r="J4636" s="1">
        <v>3278.6889999999999</v>
      </c>
      <c r="K4636" s="3">
        <v>4</v>
      </c>
      <c r="L4636">
        <v>16.7</v>
      </c>
      <c r="M4636">
        <v>122</v>
      </c>
      <c r="N4636" s="1">
        <v>28.292999999999999</v>
      </c>
    </row>
    <row r="4637" spans="1:14" x14ac:dyDescent="0.25">
      <c r="A4637" s="1">
        <v>2008</v>
      </c>
      <c r="B4637" s="1" t="s">
        <v>175</v>
      </c>
      <c r="C4637" s="2" t="s">
        <v>642</v>
      </c>
      <c r="D4637" s="1">
        <f>LOOKUP(B4637,'country lookup'!A:A,'country lookup'!C:C)</f>
        <v>776</v>
      </c>
      <c r="E4637">
        <v>2</v>
      </c>
      <c r="F4637">
        <v>103379</v>
      </c>
      <c r="G4637" s="1">
        <v>825.39779999999996</v>
      </c>
      <c r="H4637" s="1">
        <v>49</v>
      </c>
      <c r="I4637" s="1">
        <v>2899.4079999999999</v>
      </c>
      <c r="J4637" s="1">
        <v>3200</v>
      </c>
      <c r="K4637" s="3">
        <v>4</v>
      </c>
      <c r="L4637">
        <v>16.899999999999999</v>
      </c>
      <c r="M4637">
        <v>125</v>
      </c>
      <c r="N4637" s="1">
        <v>28.062999999999999</v>
      </c>
    </row>
    <row r="4638" spans="1:14" x14ac:dyDescent="0.25">
      <c r="A4638" s="1">
        <v>2009</v>
      </c>
      <c r="B4638" s="1" t="s">
        <v>175</v>
      </c>
      <c r="C4638" s="2" t="s">
        <v>642</v>
      </c>
      <c r="D4638" s="1">
        <f>LOOKUP(B4638,'country lookup'!A:A,'country lookup'!C:C)</f>
        <v>776</v>
      </c>
      <c r="E4638">
        <v>2</v>
      </c>
      <c r="F4638">
        <v>103890</v>
      </c>
      <c r="G4638" s="1">
        <v>772.51369999999997</v>
      </c>
      <c r="H4638" s="1">
        <v>49</v>
      </c>
      <c r="I4638" s="1">
        <v>2865.4969999999998</v>
      </c>
      <c r="J4638" s="1">
        <v>3149.6060000000002</v>
      </c>
      <c r="K4638" s="3">
        <v>4</v>
      </c>
      <c r="L4638">
        <v>17.100000000000001</v>
      </c>
      <c r="M4638">
        <v>127</v>
      </c>
      <c r="N4638" s="1">
        <v>27.77</v>
      </c>
    </row>
    <row r="4639" spans="1:14" x14ac:dyDescent="0.25">
      <c r="A4639" s="1">
        <v>2010</v>
      </c>
      <c r="B4639" s="1" t="s">
        <v>175</v>
      </c>
      <c r="C4639" s="2" t="s">
        <v>642</v>
      </c>
      <c r="D4639" s="1">
        <f>LOOKUP(B4639,'country lookup'!A:A,'country lookup'!C:C)</f>
        <v>776</v>
      </c>
      <c r="E4639">
        <v>2</v>
      </c>
      <c r="F4639">
        <v>103986</v>
      </c>
      <c r="G4639" s="1">
        <v>685.41629999999998</v>
      </c>
      <c r="H4639" s="1">
        <v>49</v>
      </c>
      <c r="I4639" s="1">
        <v>2816.0920000000001</v>
      </c>
      <c r="J4639" s="1">
        <v>3076.9229999999998</v>
      </c>
      <c r="K4639" s="3">
        <v>4</v>
      </c>
      <c r="L4639">
        <v>17.399999999999999</v>
      </c>
      <c r="M4639">
        <v>130</v>
      </c>
      <c r="N4639" s="1">
        <v>27.420999999999999</v>
      </c>
    </row>
    <row r="4640" spans="1:14" x14ac:dyDescent="0.25">
      <c r="A4640" s="1">
        <v>2011</v>
      </c>
      <c r="B4640" s="1" t="s">
        <v>175</v>
      </c>
      <c r="C4640" s="2" t="s">
        <v>642</v>
      </c>
      <c r="D4640" s="1">
        <f>LOOKUP(B4640,'country lookup'!A:A,'country lookup'!C:C)</f>
        <v>776</v>
      </c>
      <c r="E4640">
        <v>2</v>
      </c>
      <c r="F4640">
        <v>103562</v>
      </c>
      <c r="G4640" s="1">
        <v>693.82209999999998</v>
      </c>
      <c r="H4640" s="1">
        <v>49</v>
      </c>
      <c r="I4640" s="1">
        <v>2800</v>
      </c>
      <c r="J4640" s="1">
        <v>3007.5189999999998</v>
      </c>
      <c r="K4640" s="3">
        <v>4</v>
      </c>
      <c r="L4640">
        <v>17.5</v>
      </c>
      <c r="M4640">
        <v>133</v>
      </c>
      <c r="N4640" s="1">
        <v>27.027000000000001</v>
      </c>
    </row>
    <row r="4641" spans="1:14" x14ac:dyDescent="0.25">
      <c r="A4641" s="1">
        <v>2012</v>
      </c>
      <c r="B4641" s="1" t="s">
        <v>175</v>
      </c>
      <c r="C4641" s="2" t="s">
        <v>642</v>
      </c>
      <c r="D4641" s="1">
        <f>LOOKUP(B4641,'country lookup'!A:A,'country lookup'!C:C)</f>
        <v>776</v>
      </c>
      <c r="E4641">
        <v>2</v>
      </c>
      <c r="F4641">
        <v>102737</v>
      </c>
      <c r="G4641" s="1">
        <v>680.63279999999997</v>
      </c>
      <c r="H4641" s="1">
        <v>48</v>
      </c>
      <c r="I4641" s="1">
        <v>2742.857</v>
      </c>
      <c r="J4641" s="1">
        <v>2962.9630000000002</v>
      </c>
      <c r="K4641" s="3">
        <v>4</v>
      </c>
      <c r="L4641">
        <v>17.5</v>
      </c>
      <c r="M4641">
        <v>135</v>
      </c>
      <c r="N4641" s="1">
        <v>26.606000000000002</v>
      </c>
    </row>
    <row r="4642" spans="1:14" x14ac:dyDescent="0.25">
      <c r="A4642" s="1">
        <v>2013</v>
      </c>
      <c r="B4642" s="1" t="s">
        <v>175</v>
      </c>
      <c r="C4642" s="2" t="s">
        <v>642</v>
      </c>
      <c r="D4642" s="1">
        <f>LOOKUP(B4642,'country lookup'!A:A,'country lookup'!C:C)</f>
        <v>776</v>
      </c>
      <c r="E4642">
        <v>2</v>
      </c>
      <c r="F4642">
        <v>101768</v>
      </c>
      <c r="G4642" s="1">
        <v>704.33510000000001</v>
      </c>
      <c r="H4642" s="1">
        <v>47</v>
      </c>
      <c r="I4642" s="1">
        <v>2716.7629999999999</v>
      </c>
      <c r="J4642" s="1">
        <v>2290.076</v>
      </c>
      <c r="K4642" s="3">
        <v>4</v>
      </c>
      <c r="L4642">
        <v>17.3</v>
      </c>
      <c r="M4642">
        <v>131</v>
      </c>
      <c r="N4642" s="1">
        <v>26.178000000000001</v>
      </c>
    </row>
    <row r="4643" spans="1:14" x14ac:dyDescent="0.25">
      <c r="A4643" s="1">
        <v>2014</v>
      </c>
      <c r="B4643" s="1" t="s">
        <v>175</v>
      </c>
      <c r="C4643" s="2" t="s">
        <v>642</v>
      </c>
      <c r="D4643" s="1">
        <f>LOOKUP(B4643,'country lookup'!A:A,'country lookup'!C:C)</f>
        <v>776</v>
      </c>
      <c r="E4643">
        <v>2</v>
      </c>
      <c r="F4643">
        <v>101028</v>
      </c>
      <c r="G4643" s="1">
        <v>731.32510000000002</v>
      </c>
      <c r="H4643" s="1">
        <v>46</v>
      </c>
      <c r="I4643" s="1">
        <v>2690.058</v>
      </c>
      <c r="J4643" s="1">
        <v>2362.2049999999999</v>
      </c>
      <c r="K4643" s="3">
        <v>3</v>
      </c>
      <c r="L4643">
        <v>17.100000000000001</v>
      </c>
      <c r="M4643">
        <v>127</v>
      </c>
      <c r="N4643" s="1">
        <v>25.756</v>
      </c>
    </row>
    <row r="4644" spans="1:14" x14ac:dyDescent="0.25">
      <c r="A4644" s="1">
        <v>2015</v>
      </c>
      <c r="B4644" s="1" t="s">
        <v>175</v>
      </c>
      <c r="C4644" s="2" t="s">
        <v>642</v>
      </c>
      <c r="D4644" s="1">
        <f>LOOKUP(B4644,'country lookup'!A:A,'country lookup'!C:C)</f>
        <v>776</v>
      </c>
      <c r="E4644">
        <v>2</v>
      </c>
      <c r="F4644">
        <v>100781</v>
      </c>
      <c r="G4644" s="1">
        <v>814.52739999999994</v>
      </c>
      <c r="H4644" s="1">
        <v>44</v>
      </c>
      <c r="I4644" s="1">
        <v>2634.7310000000002</v>
      </c>
      <c r="K4644" s="3">
        <v>3</v>
      </c>
      <c r="L4644">
        <v>16.7</v>
      </c>
      <c r="M4644">
        <v>124</v>
      </c>
      <c r="N4644" s="1">
        <v>25.353999999999999</v>
      </c>
    </row>
    <row r="4645" spans="1:14" x14ac:dyDescent="0.25">
      <c r="A4645" s="1">
        <v>2016</v>
      </c>
      <c r="B4645" s="1" t="s">
        <v>175</v>
      </c>
      <c r="C4645" s="2" t="s">
        <v>642</v>
      </c>
      <c r="D4645" s="1">
        <f>LOOKUP(B4645,'country lookup'!A:A,'country lookup'!C:C)</f>
        <v>776</v>
      </c>
      <c r="E4645">
        <v>2</v>
      </c>
      <c r="F4645">
        <v>101133</v>
      </c>
      <c r="G4645" s="1">
        <v>0</v>
      </c>
      <c r="H4645" s="1">
        <v>43</v>
      </c>
      <c r="I4645" s="1">
        <v>2621.951</v>
      </c>
      <c r="K4645" s="3"/>
      <c r="L4645">
        <v>16.399999999999999</v>
      </c>
      <c r="M4645"/>
      <c r="N4645" s="1">
        <v>24.977</v>
      </c>
    </row>
    <row r="4646" spans="1:14" x14ac:dyDescent="0.25">
      <c r="A4646" s="1">
        <v>1990</v>
      </c>
      <c r="B4646" s="1" t="s">
        <v>176</v>
      </c>
      <c r="C4646" s="2" t="s">
        <v>644</v>
      </c>
      <c r="D4646" s="1">
        <f>LOOKUP(B4646,'country lookup'!A:A,'country lookup'!C:C)</f>
        <v>780</v>
      </c>
      <c r="E4646">
        <v>4</v>
      </c>
      <c r="F4646">
        <v>1221116</v>
      </c>
      <c r="G4646" s="1">
        <v>1497.2639999999999</v>
      </c>
      <c r="H4646" s="1">
        <v>856</v>
      </c>
      <c r="I4646" s="1">
        <v>26177.37</v>
      </c>
      <c r="J4646" s="1">
        <v>23333.33</v>
      </c>
      <c r="K4646" s="3">
        <v>23</v>
      </c>
      <c r="L4646">
        <v>32.700000000000003</v>
      </c>
      <c r="M4646">
        <v>90</v>
      </c>
      <c r="N4646" s="1">
        <v>20.72</v>
      </c>
    </row>
    <row r="4647" spans="1:14" x14ac:dyDescent="0.25">
      <c r="A4647" s="1">
        <v>1991</v>
      </c>
      <c r="B4647" s="1" t="s">
        <v>176</v>
      </c>
      <c r="C4647" s="2" t="s">
        <v>644</v>
      </c>
      <c r="D4647" s="1">
        <f>LOOKUP(B4647,'country lookup'!A:A,'country lookup'!C:C)</f>
        <v>780</v>
      </c>
      <c r="E4647">
        <v>4</v>
      </c>
      <c r="F4647">
        <v>1229103</v>
      </c>
      <c r="G4647" s="1">
        <v>1791.559</v>
      </c>
      <c r="H4647" s="1">
        <v>811</v>
      </c>
      <c r="I4647" s="1">
        <v>24953.85</v>
      </c>
      <c r="J4647" s="1">
        <v>22471.91</v>
      </c>
      <c r="K4647" s="3">
        <v>21</v>
      </c>
      <c r="L4647">
        <v>32.5</v>
      </c>
      <c r="M4647">
        <v>89</v>
      </c>
      <c r="N4647" s="1">
        <v>19.611999999999998</v>
      </c>
    </row>
    <row r="4648" spans="1:14" x14ac:dyDescent="0.25">
      <c r="A4648" s="1">
        <v>1992</v>
      </c>
      <c r="B4648" s="1" t="s">
        <v>176</v>
      </c>
      <c r="C4648" s="2" t="s">
        <v>644</v>
      </c>
      <c r="D4648" s="1">
        <f>LOOKUP(B4648,'country lookup'!A:A,'country lookup'!C:C)</f>
        <v>780</v>
      </c>
      <c r="E4648">
        <v>4</v>
      </c>
      <c r="F4648">
        <v>1236683</v>
      </c>
      <c r="G4648" s="1">
        <v>1717.4580000000001</v>
      </c>
      <c r="H4648" s="1">
        <v>770</v>
      </c>
      <c r="I4648" s="1">
        <v>23765.43</v>
      </c>
      <c r="J4648" s="1">
        <v>21839.08</v>
      </c>
      <c r="K4648" s="3">
        <v>20</v>
      </c>
      <c r="L4648">
        <v>32.4</v>
      </c>
      <c r="M4648">
        <v>87</v>
      </c>
      <c r="N4648" s="1">
        <v>18.593</v>
      </c>
    </row>
    <row r="4649" spans="1:14" x14ac:dyDescent="0.25">
      <c r="A4649" s="1">
        <v>1993</v>
      </c>
      <c r="B4649" s="1" t="s">
        <v>176</v>
      </c>
      <c r="C4649" s="2" t="s">
        <v>644</v>
      </c>
      <c r="D4649" s="1">
        <f>LOOKUP(B4649,'country lookup'!A:A,'country lookup'!C:C)</f>
        <v>780</v>
      </c>
      <c r="E4649">
        <v>4</v>
      </c>
      <c r="F4649">
        <v>1243616</v>
      </c>
      <c r="G4649" s="1">
        <v>1742.8810000000001</v>
      </c>
      <c r="H4649" s="1">
        <v>734</v>
      </c>
      <c r="I4649" s="1">
        <v>22724.46</v>
      </c>
      <c r="J4649" s="1">
        <v>20238.099999999999</v>
      </c>
      <c r="K4649" s="3">
        <v>19</v>
      </c>
      <c r="L4649">
        <v>32.299999999999997</v>
      </c>
      <c r="M4649">
        <v>84</v>
      </c>
      <c r="N4649" s="1">
        <v>17.666</v>
      </c>
    </row>
    <row r="4650" spans="1:14" x14ac:dyDescent="0.25">
      <c r="A4650" s="1">
        <v>1994</v>
      </c>
      <c r="B4650" s="1" t="s">
        <v>176</v>
      </c>
      <c r="C4650" s="2" t="s">
        <v>644</v>
      </c>
      <c r="D4650" s="1">
        <f>LOOKUP(B4650,'country lookup'!A:A,'country lookup'!C:C)</f>
        <v>780</v>
      </c>
      <c r="E4650">
        <v>4</v>
      </c>
      <c r="F4650">
        <v>1249520</v>
      </c>
      <c r="G4650" s="1">
        <v>1701.481</v>
      </c>
      <c r="H4650" s="1">
        <v>702</v>
      </c>
      <c r="I4650" s="1">
        <v>21733.75</v>
      </c>
      <c r="J4650" s="1">
        <v>18750</v>
      </c>
      <c r="K4650" s="3">
        <v>17</v>
      </c>
      <c r="L4650">
        <v>32.299999999999997</v>
      </c>
      <c r="M4650">
        <v>80</v>
      </c>
      <c r="N4650" s="1">
        <v>16.850999999999999</v>
      </c>
    </row>
    <row r="4651" spans="1:14" x14ac:dyDescent="0.25">
      <c r="A4651" s="1">
        <v>1995</v>
      </c>
      <c r="B4651" s="1" t="s">
        <v>176</v>
      </c>
      <c r="C4651" s="2" t="s">
        <v>644</v>
      </c>
      <c r="D4651" s="1">
        <f>LOOKUP(B4651,'country lookup'!A:A,'country lookup'!C:C)</f>
        <v>780</v>
      </c>
      <c r="E4651">
        <v>4</v>
      </c>
      <c r="F4651">
        <v>1254200</v>
      </c>
      <c r="G4651" s="1">
        <v>1837.3889999999999</v>
      </c>
      <c r="H4651" s="1">
        <v>674</v>
      </c>
      <c r="I4651" s="1">
        <v>20802.47</v>
      </c>
      <c r="J4651" s="1">
        <v>18181.82</v>
      </c>
      <c r="K4651" s="3">
        <v>15</v>
      </c>
      <c r="L4651">
        <v>32.4</v>
      </c>
      <c r="M4651">
        <v>77</v>
      </c>
      <c r="N4651" s="1">
        <v>16.170000000000002</v>
      </c>
    </row>
    <row r="4652" spans="1:14" x14ac:dyDescent="0.25">
      <c r="A4652" s="1">
        <v>1996</v>
      </c>
      <c r="B4652" s="1" t="s">
        <v>176</v>
      </c>
      <c r="C4652" s="2" t="s">
        <v>644</v>
      </c>
      <c r="D4652" s="1">
        <f>LOOKUP(B4652,'country lookup'!A:A,'country lookup'!C:C)</f>
        <v>780</v>
      </c>
      <c r="E4652">
        <v>4</v>
      </c>
      <c r="F4652">
        <v>1257549</v>
      </c>
      <c r="G4652" s="1">
        <v>2024.931</v>
      </c>
      <c r="H4652" s="1">
        <v>651</v>
      </c>
      <c r="I4652" s="1">
        <v>20092.59</v>
      </c>
      <c r="J4652" s="1">
        <v>17808.22</v>
      </c>
      <c r="K4652" s="3">
        <v>14</v>
      </c>
      <c r="L4652">
        <v>32.4</v>
      </c>
      <c r="M4652">
        <v>73</v>
      </c>
      <c r="N4652" s="1">
        <v>15.635</v>
      </c>
    </row>
    <row r="4653" spans="1:14" x14ac:dyDescent="0.25">
      <c r="A4653" s="1">
        <v>1997</v>
      </c>
      <c r="B4653" s="1" t="s">
        <v>176</v>
      </c>
      <c r="C4653" s="2" t="s">
        <v>644</v>
      </c>
      <c r="D4653" s="1">
        <f>LOOKUP(B4653,'country lookup'!A:A,'country lookup'!C:C)</f>
        <v>780</v>
      </c>
      <c r="E4653">
        <v>4</v>
      </c>
      <c r="F4653">
        <v>1259848</v>
      </c>
      <c r="G4653" s="1">
        <v>2005.3869999999999</v>
      </c>
      <c r="H4653" s="1">
        <v>635</v>
      </c>
      <c r="I4653" s="1">
        <v>19538.46</v>
      </c>
      <c r="J4653" s="1">
        <v>17647.060000000001</v>
      </c>
      <c r="K4653" s="3">
        <v>13</v>
      </c>
      <c r="L4653">
        <v>32.5</v>
      </c>
      <c r="M4653">
        <v>68</v>
      </c>
      <c r="N4653" s="1">
        <v>15.236000000000001</v>
      </c>
    </row>
    <row r="4654" spans="1:14" x14ac:dyDescent="0.25">
      <c r="A4654" s="1">
        <v>1998</v>
      </c>
      <c r="B4654" s="1" t="s">
        <v>176</v>
      </c>
      <c r="C4654" s="2" t="s">
        <v>644</v>
      </c>
      <c r="D4654" s="1">
        <f>LOOKUP(B4654,'country lookup'!A:A,'country lookup'!C:C)</f>
        <v>780</v>
      </c>
      <c r="E4654">
        <v>4</v>
      </c>
      <c r="F4654">
        <v>1261695</v>
      </c>
      <c r="G4654" s="1">
        <v>2162.5880000000002</v>
      </c>
      <c r="H4654" s="1">
        <v>623</v>
      </c>
      <c r="I4654" s="1">
        <v>19110.43</v>
      </c>
      <c r="J4654" s="1">
        <v>19047.62</v>
      </c>
      <c r="K4654" s="3">
        <v>12</v>
      </c>
      <c r="L4654">
        <v>32.6</v>
      </c>
      <c r="M4654">
        <v>63</v>
      </c>
      <c r="N4654" s="1">
        <v>14.96</v>
      </c>
    </row>
    <row r="4655" spans="1:14" x14ac:dyDescent="0.25">
      <c r="A4655" s="1">
        <v>1999</v>
      </c>
      <c r="B4655" s="1" t="s">
        <v>176</v>
      </c>
      <c r="C4655" s="2" t="s">
        <v>644</v>
      </c>
      <c r="D4655" s="1">
        <f>LOOKUP(B4655,'country lookup'!A:A,'country lookup'!C:C)</f>
        <v>780</v>
      </c>
      <c r="E4655">
        <v>4</v>
      </c>
      <c r="F4655">
        <v>1263933</v>
      </c>
      <c r="G4655" s="1">
        <v>2139.268</v>
      </c>
      <c r="H4655" s="1">
        <v>616</v>
      </c>
      <c r="I4655" s="1">
        <v>18837.919999999998</v>
      </c>
      <c r="J4655" s="1">
        <v>18750</v>
      </c>
      <c r="K4655" s="3">
        <v>12</v>
      </c>
      <c r="L4655">
        <v>32.700000000000003</v>
      </c>
      <c r="M4655">
        <v>64</v>
      </c>
      <c r="N4655" s="1">
        <v>14.792999999999999</v>
      </c>
    </row>
    <row r="4656" spans="1:14" x14ac:dyDescent="0.25">
      <c r="A4656" s="1">
        <v>2000</v>
      </c>
      <c r="B4656" s="1" t="s">
        <v>176</v>
      </c>
      <c r="C4656" s="2" t="s">
        <v>644</v>
      </c>
      <c r="D4656" s="1">
        <f>LOOKUP(B4656,'country lookup'!A:A,'country lookup'!C:C)</f>
        <v>780</v>
      </c>
      <c r="E4656">
        <v>4</v>
      </c>
      <c r="F4656">
        <v>1267153</v>
      </c>
      <c r="G4656" s="1">
        <v>2311.4319999999998</v>
      </c>
      <c r="H4656" s="1">
        <v>612</v>
      </c>
      <c r="I4656" s="1">
        <v>18715.599999999999</v>
      </c>
      <c r="J4656" s="1">
        <v>17741.939999999999</v>
      </c>
      <c r="K4656" s="3">
        <v>12</v>
      </c>
      <c r="L4656">
        <v>32.700000000000003</v>
      </c>
      <c r="M4656">
        <v>62</v>
      </c>
      <c r="N4656" s="1">
        <v>14.724</v>
      </c>
    </row>
    <row r="4657" spans="1:14" x14ac:dyDescent="0.25">
      <c r="A4657" s="1">
        <v>2001</v>
      </c>
      <c r="B4657" s="1" t="s">
        <v>176</v>
      </c>
      <c r="C4657" s="2" t="s">
        <v>644</v>
      </c>
      <c r="D4657" s="1">
        <f>LOOKUP(B4657,'country lookup'!A:A,'country lookup'!C:C)</f>
        <v>780</v>
      </c>
      <c r="E4657">
        <v>4</v>
      </c>
      <c r="F4657">
        <v>1271632</v>
      </c>
      <c r="G4657" s="1">
        <v>2615.6669999999999</v>
      </c>
      <c r="H4657" s="1">
        <v>614</v>
      </c>
      <c r="I4657" s="1">
        <v>18719.509999999998</v>
      </c>
      <c r="J4657" s="1">
        <v>18032.79</v>
      </c>
      <c r="K4657" s="3">
        <v>11</v>
      </c>
      <c r="L4657">
        <v>32.799999999999997</v>
      </c>
      <c r="M4657">
        <v>61</v>
      </c>
      <c r="N4657" s="1">
        <v>14.739000000000001</v>
      </c>
    </row>
    <row r="4658" spans="1:14" x14ac:dyDescent="0.25">
      <c r="A4658" s="1">
        <v>2002</v>
      </c>
      <c r="B4658" s="1" t="s">
        <v>176</v>
      </c>
      <c r="C4658" s="2" t="s">
        <v>644</v>
      </c>
      <c r="D4658" s="1">
        <f>LOOKUP(B4658,'country lookup'!A:A,'country lookup'!C:C)</f>
        <v>780</v>
      </c>
      <c r="E4658">
        <v>4</v>
      </c>
      <c r="F4658">
        <v>1277213</v>
      </c>
      <c r="G4658" s="1">
        <v>2681.0259999999998</v>
      </c>
      <c r="H4658" s="1">
        <v>617</v>
      </c>
      <c r="I4658" s="1">
        <v>18810.98</v>
      </c>
      <c r="J4658" s="1">
        <v>20000</v>
      </c>
      <c r="K4658" s="3">
        <v>11</v>
      </c>
      <c r="L4658">
        <v>32.799999999999997</v>
      </c>
      <c r="M4658">
        <v>60</v>
      </c>
      <c r="N4658" s="1">
        <v>14.815</v>
      </c>
    </row>
    <row r="4659" spans="1:14" x14ac:dyDescent="0.25">
      <c r="A4659" s="1">
        <v>2003</v>
      </c>
      <c r="B4659" s="1" t="s">
        <v>176</v>
      </c>
      <c r="C4659" s="2" t="s">
        <v>644</v>
      </c>
      <c r="D4659" s="1">
        <f>LOOKUP(B4659,'country lookup'!A:A,'country lookup'!C:C)</f>
        <v>780</v>
      </c>
      <c r="E4659">
        <v>4</v>
      </c>
      <c r="F4659">
        <v>1283559</v>
      </c>
      <c r="G4659" s="1">
        <v>3029.4050000000002</v>
      </c>
      <c r="H4659" s="1">
        <v>623</v>
      </c>
      <c r="I4659" s="1">
        <v>18936.169999999998</v>
      </c>
      <c r="J4659" s="1">
        <v>19354.84</v>
      </c>
      <c r="K4659" s="3">
        <v>12</v>
      </c>
      <c r="L4659">
        <v>32.9</v>
      </c>
      <c r="M4659">
        <v>62</v>
      </c>
      <c r="N4659" s="1">
        <v>14.927</v>
      </c>
    </row>
    <row r="4660" spans="1:14" x14ac:dyDescent="0.25">
      <c r="A4660" s="1">
        <v>2004</v>
      </c>
      <c r="B4660" s="1" t="s">
        <v>176</v>
      </c>
      <c r="C4660" s="2" t="s">
        <v>644</v>
      </c>
      <c r="D4660" s="1">
        <f>LOOKUP(B4660,'country lookup'!A:A,'country lookup'!C:C)</f>
        <v>780</v>
      </c>
      <c r="E4660">
        <v>4</v>
      </c>
      <c r="F4660">
        <v>1290123</v>
      </c>
      <c r="G4660" s="1">
        <v>3292.3220000000001</v>
      </c>
      <c r="H4660" s="1">
        <v>631</v>
      </c>
      <c r="I4660" s="1">
        <v>19179.330000000002</v>
      </c>
      <c r="J4660" s="1">
        <v>19047.62</v>
      </c>
      <c r="K4660" s="3">
        <v>12</v>
      </c>
      <c r="L4660">
        <v>32.9</v>
      </c>
      <c r="M4660">
        <v>63</v>
      </c>
      <c r="N4660" s="1">
        <v>15.048999999999999</v>
      </c>
    </row>
    <row r="4661" spans="1:14" x14ac:dyDescent="0.25">
      <c r="A4661" s="1">
        <v>2005</v>
      </c>
      <c r="B4661" s="1" t="s">
        <v>176</v>
      </c>
      <c r="C4661" s="2" t="s">
        <v>644</v>
      </c>
      <c r="D4661" s="1">
        <f>LOOKUP(B4661,'country lookup'!A:A,'country lookup'!C:C)</f>
        <v>780</v>
      </c>
      <c r="E4661">
        <v>4</v>
      </c>
      <c r="F4661">
        <v>1296502</v>
      </c>
      <c r="G4661" s="1">
        <v>4153.9960000000001</v>
      </c>
      <c r="H4661" s="1">
        <v>639</v>
      </c>
      <c r="I4661" s="1">
        <v>19422.490000000002</v>
      </c>
      <c r="J4661" s="1">
        <v>19354.84</v>
      </c>
      <c r="K4661" s="3">
        <v>12</v>
      </c>
      <c r="L4661">
        <v>32.9</v>
      </c>
      <c r="M4661">
        <v>62</v>
      </c>
      <c r="N4661" s="1">
        <v>15.161</v>
      </c>
    </row>
    <row r="4662" spans="1:14" x14ac:dyDescent="0.25">
      <c r="A4662" s="1">
        <v>2006</v>
      </c>
      <c r="B4662" s="1" t="s">
        <v>176</v>
      </c>
      <c r="C4662" s="2" t="s">
        <v>644</v>
      </c>
      <c r="D4662" s="1">
        <f>LOOKUP(B4662,'country lookup'!A:A,'country lookup'!C:C)</f>
        <v>780</v>
      </c>
      <c r="E4662">
        <v>4</v>
      </c>
      <c r="F4662">
        <v>1302561</v>
      </c>
      <c r="G4662" s="1">
        <v>5335.8389999999999</v>
      </c>
      <c r="H4662" s="1">
        <v>645</v>
      </c>
      <c r="I4662" s="1">
        <v>19604.86</v>
      </c>
      <c r="J4662" s="1">
        <v>20967.740000000002</v>
      </c>
      <c r="K4662" s="3">
        <v>12</v>
      </c>
      <c r="L4662">
        <v>32.9</v>
      </c>
      <c r="M4662">
        <v>62</v>
      </c>
      <c r="N4662" s="1">
        <v>15.246</v>
      </c>
    </row>
    <row r="4663" spans="1:14" x14ac:dyDescent="0.25">
      <c r="A4663" s="1">
        <v>2007</v>
      </c>
      <c r="B4663" s="1" t="s">
        <v>176</v>
      </c>
      <c r="C4663" s="2" t="s">
        <v>644</v>
      </c>
      <c r="D4663" s="1">
        <f>LOOKUP(B4663,'country lookup'!A:A,'country lookup'!C:C)</f>
        <v>780</v>
      </c>
      <c r="E4663">
        <v>4</v>
      </c>
      <c r="F4663">
        <v>1308451</v>
      </c>
      <c r="G4663" s="1">
        <v>4849.7439999999997</v>
      </c>
      <c r="H4663" s="1">
        <v>649</v>
      </c>
      <c r="I4663" s="1">
        <v>19786.59</v>
      </c>
      <c r="J4663" s="1">
        <v>20312.5</v>
      </c>
      <c r="K4663" s="3">
        <v>13</v>
      </c>
      <c r="L4663">
        <v>32.799999999999997</v>
      </c>
      <c r="M4663">
        <v>64</v>
      </c>
      <c r="N4663" s="1">
        <v>15.301</v>
      </c>
    </row>
    <row r="4664" spans="1:14" x14ac:dyDescent="0.25">
      <c r="A4664" s="1">
        <v>2008</v>
      </c>
      <c r="B4664" s="1" t="s">
        <v>176</v>
      </c>
      <c r="C4664" s="2" t="s">
        <v>644</v>
      </c>
      <c r="D4664" s="1">
        <f>LOOKUP(B4664,'country lookup'!A:A,'country lookup'!C:C)</f>
        <v>780</v>
      </c>
      <c r="E4664">
        <v>4</v>
      </c>
      <c r="F4664">
        <v>1314443</v>
      </c>
      <c r="G4664" s="1">
        <v>5534.027</v>
      </c>
      <c r="H4664" s="1">
        <v>647</v>
      </c>
      <c r="I4664" s="1">
        <v>19969.14</v>
      </c>
      <c r="J4664" s="1">
        <v>20634.919999999998</v>
      </c>
      <c r="K4664" s="3">
        <v>13</v>
      </c>
      <c r="L4664">
        <v>32.4</v>
      </c>
      <c r="M4664">
        <v>63</v>
      </c>
      <c r="N4664" s="1">
        <v>15.32</v>
      </c>
    </row>
    <row r="4665" spans="1:14" x14ac:dyDescent="0.25">
      <c r="A4665" s="1">
        <v>2009</v>
      </c>
      <c r="B4665" s="1" t="s">
        <v>176</v>
      </c>
      <c r="C4665" s="2" t="s">
        <v>644</v>
      </c>
      <c r="D4665" s="1">
        <f>LOOKUP(B4665,'country lookup'!A:A,'country lookup'!C:C)</f>
        <v>780</v>
      </c>
      <c r="E4665">
        <v>4</v>
      </c>
      <c r="F4665">
        <v>1320930</v>
      </c>
      <c r="G4665" s="1">
        <v>5169.2179999999998</v>
      </c>
      <c r="H4665" s="1">
        <v>641</v>
      </c>
      <c r="I4665" s="1">
        <v>20031.25</v>
      </c>
      <c r="J4665" s="1">
        <v>20312.5</v>
      </c>
      <c r="K4665" s="3">
        <v>13</v>
      </c>
      <c r="L4665">
        <v>32</v>
      </c>
      <c r="M4665">
        <v>64</v>
      </c>
      <c r="N4665" s="1">
        <v>15.291</v>
      </c>
    </row>
    <row r="4666" spans="1:14" x14ac:dyDescent="0.25">
      <c r="A4666" s="1">
        <v>2010</v>
      </c>
      <c r="B4666" s="1" t="s">
        <v>176</v>
      </c>
      <c r="C4666" s="2" t="s">
        <v>644</v>
      </c>
      <c r="D4666" s="1">
        <f>LOOKUP(B4666,'country lookup'!A:A,'country lookup'!C:C)</f>
        <v>780</v>
      </c>
      <c r="E4666">
        <v>4</v>
      </c>
      <c r="F4666">
        <v>1328147</v>
      </c>
      <c r="G4666" s="1">
        <v>5180.183</v>
      </c>
      <c r="H4666" s="1">
        <v>632</v>
      </c>
      <c r="I4666" s="1">
        <v>20127.39</v>
      </c>
      <c r="J4666" s="1">
        <v>20000</v>
      </c>
      <c r="K4666" s="3">
        <v>13</v>
      </c>
      <c r="L4666">
        <v>31.4</v>
      </c>
      <c r="M4666">
        <v>65</v>
      </c>
      <c r="N4666" s="1">
        <v>15.206</v>
      </c>
    </row>
    <row r="4667" spans="1:14" x14ac:dyDescent="0.25">
      <c r="A4667" s="1">
        <v>2011</v>
      </c>
      <c r="B4667" s="1" t="s">
        <v>176</v>
      </c>
      <c r="C4667" s="2" t="s">
        <v>644</v>
      </c>
      <c r="D4667" s="1">
        <f>LOOKUP(B4667,'country lookup'!A:A,'country lookup'!C:C)</f>
        <v>780</v>
      </c>
      <c r="E4667">
        <v>4</v>
      </c>
      <c r="F4667">
        <v>1336178</v>
      </c>
      <c r="G4667" s="1">
        <v>4765.1769999999997</v>
      </c>
      <c r="H4667" s="1">
        <v>616</v>
      </c>
      <c r="I4667" s="1">
        <v>20065.150000000001</v>
      </c>
      <c r="J4667" s="1">
        <v>20000</v>
      </c>
      <c r="K4667" s="3">
        <v>13</v>
      </c>
      <c r="L4667">
        <v>30.7</v>
      </c>
      <c r="M4667">
        <v>65</v>
      </c>
      <c r="N4667" s="1">
        <v>15.058999999999999</v>
      </c>
    </row>
    <row r="4668" spans="1:14" x14ac:dyDescent="0.25">
      <c r="A4668" s="1">
        <v>2012</v>
      </c>
      <c r="B4668" s="1" t="s">
        <v>176</v>
      </c>
      <c r="C4668" s="2" t="s">
        <v>644</v>
      </c>
      <c r="D4668" s="1">
        <f>LOOKUP(B4668,'country lookup'!A:A,'country lookup'!C:C)</f>
        <v>780</v>
      </c>
      <c r="E4668">
        <v>4</v>
      </c>
      <c r="F4668">
        <v>1344817</v>
      </c>
      <c r="G4668" s="1">
        <v>4927.2910000000002</v>
      </c>
      <c r="H4668" s="1">
        <v>598</v>
      </c>
      <c r="I4668" s="1">
        <v>19933.330000000002</v>
      </c>
      <c r="J4668" s="1">
        <v>20634.919999999998</v>
      </c>
      <c r="K4668" s="3">
        <v>13</v>
      </c>
      <c r="L4668">
        <v>30</v>
      </c>
      <c r="M4668">
        <v>63</v>
      </c>
      <c r="N4668" s="1">
        <v>14.858000000000001</v>
      </c>
    </row>
    <row r="4669" spans="1:14" x14ac:dyDescent="0.25">
      <c r="A4669" s="1">
        <v>2013</v>
      </c>
      <c r="B4669" s="1" t="s">
        <v>176</v>
      </c>
      <c r="C4669" s="2" t="s">
        <v>644</v>
      </c>
      <c r="D4669" s="1">
        <f>LOOKUP(B4669,'country lookup'!A:A,'country lookup'!C:C)</f>
        <v>780</v>
      </c>
      <c r="E4669">
        <v>4</v>
      </c>
      <c r="F4669">
        <v>1353700</v>
      </c>
      <c r="G4669" s="1">
        <v>5224.1729999999998</v>
      </c>
      <c r="H4669" s="1">
        <v>577</v>
      </c>
      <c r="I4669" s="1">
        <v>19760.27</v>
      </c>
      <c r="J4669" s="1">
        <v>18750</v>
      </c>
      <c r="K4669" s="3">
        <v>13</v>
      </c>
      <c r="L4669">
        <v>29.2</v>
      </c>
      <c r="M4669">
        <v>64</v>
      </c>
      <c r="N4669" s="1">
        <v>14.611000000000001</v>
      </c>
    </row>
    <row r="4670" spans="1:14" x14ac:dyDescent="0.25">
      <c r="A4670" s="1">
        <v>2014</v>
      </c>
      <c r="B4670" s="1" t="s">
        <v>176</v>
      </c>
      <c r="C4670" s="2" t="s">
        <v>644</v>
      </c>
      <c r="D4670" s="1">
        <f>LOOKUP(B4670,'country lookup'!A:A,'country lookup'!C:C)</f>
        <v>780</v>
      </c>
      <c r="E4670">
        <v>4</v>
      </c>
      <c r="F4670">
        <v>1362342</v>
      </c>
      <c r="G4670" s="1">
        <v>5190.4780000000001</v>
      </c>
      <c r="H4670" s="1">
        <v>554</v>
      </c>
      <c r="I4670" s="1">
        <v>19438.599999999999</v>
      </c>
      <c r="J4670" s="1">
        <v>19047.62</v>
      </c>
      <c r="K4670" s="3">
        <v>12</v>
      </c>
      <c r="L4670">
        <v>28.5</v>
      </c>
      <c r="M4670">
        <v>63</v>
      </c>
      <c r="N4670" s="1">
        <v>14.324999999999999</v>
      </c>
    </row>
    <row r="4671" spans="1:14" x14ac:dyDescent="0.25">
      <c r="A4671" s="1">
        <v>2015</v>
      </c>
      <c r="B4671" s="1" t="s">
        <v>176</v>
      </c>
      <c r="C4671" s="2" t="s">
        <v>644</v>
      </c>
      <c r="D4671" s="1">
        <f>LOOKUP(B4671,'country lookup'!A:A,'country lookup'!C:C)</f>
        <v>780</v>
      </c>
      <c r="E4671">
        <v>4</v>
      </c>
      <c r="F4671">
        <v>1370328</v>
      </c>
      <c r="G4671" s="1">
        <v>5213.3540000000003</v>
      </c>
      <c r="H4671" s="1">
        <v>529</v>
      </c>
      <c r="I4671" s="1">
        <v>19097.47</v>
      </c>
      <c r="K4671" s="3">
        <v>12</v>
      </c>
      <c r="L4671">
        <v>27.7</v>
      </c>
      <c r="M4671">
        <v>63</v>
      </c>
      <c r="N4671" s="1">
        <v>14.007</v>
      </c>
    </row>
    <row r="4672" spans="1:14" x14ac:dyDescent="0.25">
      <c r="A4672" s="1">
        <v>2016</v>
      </c>
      <c r="B4672" s="1" t="s">
        <v>176</v>
      </c>
      <c r="C4672" s="2" t="s">
        <v>644</v>
      </c>
      <c r="D4672" s="1">
        <f>LOOKUP(B4672,'country lookup'!A:A,'country lookup'!C:C)</f>
        <v>780</v>
      </c>
      <c r="E4672">
        <v>4</v>
      </c>
      <c r="F4672">
        <v>1377564</v>
      </c>
      <c r="G4672" s="1">
        <v>3789.7190000000001</v>
      </c>
      <c r="H4672" s="1">
        <v>504</v>
      </c>
      <c r="I4672" s="1">
        <v>18736.060000000001</v>
      </c>
      <c r="K4672" s="3"/>
      <c r="L4672">
        <v>26.9</v>
      </c>
      <c r="M4672"/>
      <c r="N4672" s="1">
        <v>13.662000000000001</v>
      </c>
    </row>
    <row r="4673" spans="1:14" x14ac:dyDescent="0.25">
      <c r="A4673" s="1">
        <v>1990</v>
      </c>
      <c r="B4673" s="1" t="s">
        <v>177</v>
      </c>
      <c r="C4673" s="2" t="s">
        <v>646</v>
      </c>
      <c r="D4673" s="1">
        <f>LOOKUP(B4673,'country lookup'!A:A,'country lookup'!C:C)</f>
        <v>788</v>
      </c>
      <c r="E4673">
        <v>2</v>
      </c>
      <c r="F4673">
        <v>8242496</v>
      </c>
      <c r="G4673" s="1">
        <v>617.84059999999999</v>
      </c>
      <c r="H4673" s="1">
        <v>12208</v>
      </c>
      <c r="I4673" s="1">
        <v>216838.39999999999</v>
      </c>
      <c r="J4673" s="1">
        <v>198473.3</v>
      </c>
      <c r="K4673" s="3">
        <v>280</v>
      </c>
      <c r="L4673">
        <v>56.3</v>
      </c>
      <c r="M4673">
        <v>131</v>
      </c>
      <c r="N4673" s="1">
        <v>25.975000000000001</v>
      </c>
    </row>
    <row r="4674" spans="1:14" x14ac:dyDescent="0.25">
      <c r="A4674" s="1">
        <v>1991</v>
      </c>
      <c r="B4674" s="1" t="s">
        <v>177</v>
      </c>
      <c r="C4674" s="2" t="s">
        <v>646</v>
      </c>
      <c r="D4674" s="1">
        <f>LOOKUP(B4674,'country lookup'!A:A,'country lookup'!C:C)</f>
        <v>788</v>
      </c>
      <c r="E4674">
        <v>2</v>
      </c>
      <c r="F4674">
        <v>8427857</v>
      </c>
      <c r="G4674" s="1">
        <v>595.51469999999995</v>
      </c>
      <c r="H4674" s="1">
        <v>11459</v>
      </c>
      <c r="I4674" s="1">
        <v>211811.5</v>
      </c>
      <c r="J4674" s="1">
        <v>192000</v>
      </c>
      <c r="K4674" s="3">
        <v>260</v>
      </c>
      <c r="L4674">
        <v>54.1</v>
      </c>
      <c r="M4674">
        <v>125</v>
      </c>
      <c r="N4674" s="1">
        <v>24.751000000000001</v>
      </c>
    </row>
    <row r="4675" spans="1:14" x14ac:dyDescent="0.25">
      <c r="A4675" s="1">
        <v>1992</v>
      </c>
      <c r="B4675" s="1" t="s">
        <v>177</v>
      </c>
      <c r="C4675" s="2" t="s">
        <v>646</v>
      </c>
      <c r="D4675" s="1">
        <f>LOOKUP(B4675,'country lookup'!A:A,'country lookup'!C:C)</f>
        <v>788</v>
      </c>
      <c r="E4675">
        <v>2</v>
      </c>
      <c r="F4675">
        <v>8613861</v>
      </c>
      <c r="G4675" s="1">
        <v>640.05970000000002</v>
      </c>
      <c r="H4675" s="1">
        <v>10713</v>
      </c>
      <c r="I4675" s="1">
        <v>206416.2</v>
      </c>
      <c r="J4675" s="1">
        <v>191666.7</v>
      </c>
      <c r="K4675" s="3">
        <v>240</v>
      </c>
      <c r="L4675">
        <v>51.9</v>
      </c>
      <c r="M4675">
        <v>120</v>
      </c>
      <c r="N4675" s="1">
        <v>23.556999999999999</v>
      </c>
    </row>
    <row r="4676" spans="1:14" x14ac:dyDescent="0.25">
      <c r="A4676" s="1">
        <v>1993</v>
      </c>
      <c r="B4676" s="1" t="s">
        <v>177</v>
      </c>
      <c r="C4676" s="2" t="s">
        <v>646</v>
      </c>
      <c r="D4676" s="1">
        <f>LOOKUP(B4676,'country lookup'!A:A,'country lookup'!C:C)</f>
        <v>788</v>
      </c>
      <c r="E4676">
        <v>2</v>
      </c>
      <c r="F4676">
        <v>8795932</v>
      </c>
      <c r="G4676" s="1">
        <v>662.49270000000001</v>
      </c>
      <c r="H4676" s="1">
        <v>9963</v>
      </c>
      <c r="I4676" s="1">
        <v>200866.9</v>
      </c>
      <c r="J4676" s="1">
        <v>186440.7</v>
      </c>
      <c r="K4676" s="3">
        <v>230</v>
      </c>
      <c r="L4676">
        <v>49.6</v>
      </c>
      <c r="M4676">
        <v>118</v>
      </c>
      <c r="N4676" s="1">
        <v>22.431999999999999</v>
      </c>
    </row>
    <row r="4677" spans="1:14" x14ac:dyDescent="0.25">
      <c r="A4677" s="1">
        <v>1994</v>
      </c>
      <c r="B4677" s="1" t="s">
        <v>177</v>
      </c>
      <c r="C4677" s="2" t="s">
        <v>646</v>
      </c>
      <c r="D4677" s="1">
        <f>LOOKUP(B4677,'country lookup'!A:A,'country lookup'!C:C)</f>
        <v>788</v>
      </c>
      <c r="E4677">
        <v>2</v>
      </c>
      <c r="F4677">
        <v>8967916</v>
      </c>
      <c r="G4677" s="1">
        <v>692.17650000000003</v>
      </c>
      <c r="H4677" s="1">
        <v>9198</v>
      </c>
      <c r="I4677" s="1">
        <v>195286.6</v>
      </c>
      <c r="J4677" s="1">
        <v>184210.5</v>
      </c>
      <c r="K4677" s="3">
        <v>220</v>
      </c>
      <c r="L4677">
        <v>47.1</v>
      </c>
      <c r="M4677">
        <v>114</v>
      </c>
      <c r="N4677" s="1">
        <v>21.401</v>
      </c>
    </row>
    <row r="4678" spans="1:14" x14ac:dyDescent="0.25">
      <c r="A4678" s="1">
        <v>1995</v>
      </c>
      <c r="B4678" s="1" t="s">
        <v>177</v>
      </c>
      <c r="C4678" s="2" t="s">
        <v>646</v>
      </c>
      <c r="D4678" s="1">
        <f>LOOKUP(B4678,'country lookup'!A:A,'country lookup'!C:C)</f>
        <v>788</v>
      </c>
      <c r="E4678">
        <v>2</v>
      </c>
      <c r="F4678">
        <v>9125398</v>
      </c>
      <c r="G4678" s="1">
        <v>667.077</v>
      </c>
      <c r="H4678" s="1">
        <v>8457</v>
      </c>
      <c r="I4678" s="1">
        <v>190044.9</v>
      </c>
      <c r="J4678" s="1">
        <v>160714.29999999999</v>
      </c>
      <c r="K4678" s="3">
        <v>210</v>
      </c>
      <c r="L4678">
        <v>44.5</v>
      </c>
      <c r="M4678">
        <v>112</v>
      </c>
      <c r="N4678" s="1">
        <v>20.478999999999999</v>
      </c>
    </row>
    <row r="4679" spans="1:14" x14ac:dyDescent="0.25">
      <c r="A4679" s="1">
        <v>1996</v>
      </c>
      <c r="B4679" s="1" t="s">
        <v>177</v>
      </c>
      <c r="C4679" s="2" t="s">
        <v>646</v>
      </c>
      <c r="D4679" s="1">
        <f>LOOKUP(B4679,'country lookup'!A:A,'country lookup'!C:C)</f>
        <v>788</v>
      </c>
      <c r="E4679">
        <v>2</v>
      </c>
      <c r="F4679">
        <v>9267340</v>
      </c>
      <c r="G4679" s="1">
        <v>715.84559999999999</v>
      </c>
      <c r="H4679" s="1">
        <v>7746</v>
      </c>
      <c r="I4679" s="1">
        <v>184868.7</v>
      </c>
      <c r="J4679" s="1">
        <v>181818.2</v>
      </c>
      <c r="K4679" s="3">
        <v>180</v>
      </c>
      <c r="L4679">
        <v>41.9</v>
      </c>
      <c r="M4679">
        <v>99</v>
      </c>
      <c r="N4679" s="1">
        <v>19.667999999999999</v>
      </c>
    </row>
    <row r="4680" spans="1:14" x14ac:dyDescent="0.25">
      <c r="A4680" s="1">
        <v>1997</v>
      </c>
      <c r="B4680" s="1" t="s">
        <v>177</v>
      </c>
      <c r="C4680" s="2" t="s">
        <v>646</v>
      </c>
      <c r="D4680" s="1">
        <f>LOOKUP(B4680,'country lookup'!A:A,'country lookup'!C:C)</f>
        <v>788</v>
      </c>
      <c r="E4680">
        <v>2</v>
      </c>
      <c r="F4680">
        <v>9395123</v>
      </c>
      <c r="G4680" s="1">
        <v>689.34849999999994</v>
      </c>
      <c r="H4680" s="1">
        <v>7065</v>
      </c>
      <c r="I4680" s="1">
        <v>180690.5</v>
      </c>
      <c r="J4680" s="1">
        <v>158415.79999999999</v>
      </c>
      <c r="K4680" s="3">
        <v>180</v>
      </c>
      <c r="L4680">
        <v>39.1</v>
      </c>
      <c r="M4680">
        <v>101</v>
      </c>
      <c r="N4680" s="1">
        <v>18.949000000000002</v>
      </c>
    </row>
    <row r="4681" spans="1:14" x14ac:dyDescent="0.25">
      <c r="A4681" s="1">
        <v>1998</v>
      </c>
      <c r="B4681" s="1" t="s">
        <v>177</v>
      </c>
      <c r="C4681" s="2" t="s">
        <v>646</v>
      </c>
      <c r="D4681" s="1">
        <f>LOOKUP(B4681,'country lookup'!A:A,'country lookup'!C:C)</f>
        <v>788</v>
      </c>
      <c r="E4681">
        <v>2</v>
      </c>
      <c r="F4681">
        <v>9509857</v>
      </c>
      <c r="G4681" s="1">
        <v>731.27149999999995</v>
      </c>
      <c r="H4681" s="1">
        <v>6446</v>
      </c>
      <c r="I4681" s="1">
        <v>176602.7</v>
      </c>
      <c r="J4681" s="1">
        <v>164835.20000000001</v>
      </c>
      <c r="K4681" s="3">
        <v>160</v>
      </c>
      <c r="L4681">
        <v>36.5</v>
      </c>
      <c r="M4681">
        <v>91</v>
      </c>
      <c r="N4681" s="1">
        <v>18.311</v>
      </c>
    </row>
    <row r="4682" spans="1:14" x14ac:dyDescent="0.25">
      <c r="A4682" s="1">
        <v>1999</v>
      </c>
      <c r="B4682" s="1" t="s">
        <v>177</v>
      </c>
      <c r="C4682" s="2" t="s">
        <v>646</v>
      </c>
      <c r="D4682" s="1">
        <f>LOOKUP(B4682,'country lookup'!A:A,'country lookup'!C:C)</f>
        <v>788</v>
      </c>
      <c r="E4682">
        <v>2</v>
      </c>
      <c r="F4682">
        <v>9613588</v>
      </c>
      <c r="G4682" s="1">
        <v>763.99469999999997</v>
      </c>
      <c r="H4682" s="1">
        <v>5880</v>
      </c>
      <c r="I4682" s="1">
        <v>172941.2</v>
      </c>
      <c r="J4682" s="1">
        <v>160919.5</v>
      </c>
      <c r="K4682" s="3">
        <v>150</v>
      </c>
      <c r="L4682">
        <v>34</v>
      </c>
      <c r="M4682">
        <v>87</v>
      </c>
      <c r="N4682" s="1">
        <v>17.759</v>
      </c>
    </row>
    <row r="4683" spans="1:14" x14ac:dyDescent="0.25">
      <c r="A4683" s="1">
        <v>2000</v>
      </c>
      <c r="B4683" s="1" t="s">
        <v>177</v>
      </c>
      <c r="C4683" s="2" t="s">
        <v>646</v>
      </c>
      <c r="D4683" s="1">
        <f>LOOKUP(B4683,'country lookup'!A:A,'country lookup'!C:C)</f>
        <v>788</v>
      </c>
      <c r="E4683">
        <v>2</v>
      </c>
      <c r="F4683">
        <v>9708350</v>
      </c>
      <c r="G4683" s="1">
        <v>869.01469999999995</v>
      </c>
      <c r="H4683" s="1">
        <v>5385</v>
      </c>
      <c r="I4683" s="1">
        <v>169873.8</v>
      </c>
      <c r="J4683" s="1">
        <v>166666.70000000001</v>
      </c>
      <c r="K4683" s="3">
        <v>140</v>
      </c>
      <c r="L4683">
        <v>31.7</v>
      </c>
      <c r="M4683">
        <v>84</v>
      </c>
      <c r="N4683" s="1">
        <v>17.297000000000001</v>
      </c>
    </row>
    <row r="4684" spans="1:14" x14ac:dyDescent="0.25">
      <c r="A4684" s="1">
        <v>2001</v>
      </c>
      <c r="B4684" s="1" t="s">
        <v>177</v>
      </c>
      <c r="C4684" s="2" t="s">
        <v>646</v>
      </c>
      <c r="D4684" s="1">
        <f>LOOKUP(B4684,'country lookup'!A:A,'country lookup'!C:C)</f>
        <v>788</v>
      </c>
      <c r="E4684">
        <v>2</v>
      </c>
      <c r="F4684">
        <v>9793903</v>
      </c>
      <c r="G4684" s="1">
        <v>889.18320000000006</v>
      </c>
      <c r="H4684" s="1">
        <v>4958</v>
      </c>
      <c r="I4684" s="1">
        <v>166936</v>
      </c>
      <c r="J4684" s="1">
        <v>156626.5</v>
      </c>
      <c r="K4684" s="3">
        <v>140</v>
      </c>
      <c r="L4684">
        <v>29.7</v>
      </c>
      <c r="M4684">
        <v>83</v>
      </c>
      <c r="N4684" s="1">
        <v>16.934000000000001</v>
      </c>
    </row>
    <row r="4685" spans="1:14" x14ac:dyDescent="0.25">
      <c r="A4685" s="1">
        <v>2002</v>
      </c>
      <c r="B4685" s="1" t="s">
        <v>177</v>
      </c>
      <c r="C4685" s="2" t="s">
        <v>646</v>
      </c>
      <c r="D4685" s="1">
        <f>LOOKUP(B4685,'country lookup'!A:A,'country lookup'!C:C)</f>
        <v>788</v>
      </c>
      <c r="E4685">
        <v>2</v>
      </c>
      <c r="F4685">
        <v>9871251</v>
      </c>
      <c r="G4685" s="1">
        <v>852.27890000000002</v>
      </c>
      <c r="H4685" s="1">
        <v>4598</v>
      </c>
      <c r="I4685" s="1">
        <v>165395.70000000001</v>
      </c>
      <c r="J4685" s="1">
        <v>160493.79999999999</v>
      </c>
      <c r="K4685" s="3">
        <v>130</v>
      </c>
      <c r="L4685">
        <v>27.8</v>
      </c>
      <c r="M4685">
        <v>81</v>
      </c>
      <c r="N4685" s="1">
        <v>16.672000000000001</v>
      </c>
    </row>
    <row r="4686" spans="1:14" x14ac:dyDescent="0.25">
      <c r="A4686" s="1">
        <v>2003</v>
      </c>
      <c r="B4686" s="1" t="s">
        <v>177</v>
      </c>
      <c r="C4686" s="2" t="s">
        <v>646</v>
      </c>
      <c r="D4686" s="1">
        <f>LOOKUP(B4686,'country lookup'!A:A,'country lookup'!C:C)</f>
        <v>788</v>
      </c>
      <c r="E4686">
        <v>2</v>
      </c>
      <c r="F4686">
        <v>9945277</v>
      </c>
      <c r="G4686" s="1">
        <v>869.90380000000005</v>
      </c>
      <c r="H4686" s="1">
        <v>4297</v>
      </c>
      <c r="I4686" s="1">
        <v>164636</v>
      </c>
      <c r="J4686" s="1">
        <v>166666.70000000001</v>
      </c>
      <c r="K4686" s="3">
        <v>130</v>
      </c>
      <c r="L4686">
        <v>26.1</v>
      </c>
      <c r="M4686">
        <v>78</v>
      </c>
      <c r="N4686" s="1">
        <v>16.510999999999999</v>
      </c>
    </row>
    <row r="4687" spans="1:14" x14ac:dyDescent="0.25">
      <c r="A4687" s="1">
        <v>2004</v>
      </c>
      <c r="B4687" s="1" t="s">
        <v>177</v>
      </c>
      <c r="C4687" s="2" t="s">
        <v>646</v>
      </c>
      <c r="D4687" s="1">
        <f>LOOKUP(B4687,'country lookup'!A:A,'country lookup'!C:C)</f>
        <v>788</v>
      </c>
      <c r="E4687">
        <v>2</v>
      </c>
      <c r="F4687">
        <v>10022277</v>
      </c>
      <c r="G4687" s="1">
        <v>917.7296</v>
      </c>
      <c r="H4687" s="1">
        <v>4041</v>
      </c>
      <c r="I4687" s="1">
        <v>164938.79999999999</v>
      </c>
      <c r="J4687" s="1">
        <v>157894.70000000001</v>
      </c>
      <c r="K4687" s="3">
        <v>130</v>
      </c>
      <c r="L4687">
        <v>24.5</v>
      </c>
      <c r="M4687">
        <v>76</v>
      </c>
      <c r="N4687" s="1">
        <v>16.448</v>
      </c>
    </row>
    <row r="4688" spans="1:14" x14ac:dyDescent="0.25">
      <c r="A4688" s="1">
        <v>2005</v>
      </c>
      <c r="B4688" s="1" t="s">
        <v>177</v>
      </c>
      <c r="C4688" s="2" t="s">
        <v>646</v>
      </c>
      <c r="D4688" s="1">
        <f>LOOKUP(B4688,'country lookup'!A:A,'country lookup'!C:C)</f>
        <v>788</v>
      </c>
      <c r="E4688">
        <v>2</v>
      </c>
      <c r="F4688">
        <v>10106771</v>
      </c>
      <c r="G4688" s="1">
        <v>928.52189999999996</v>
      </c>
      <c r="H4688" s="1">
        <v>3829</v>
      </c>
      <c r="I4688" s="1">
        <v>165757.6</v>
      </c>
      <c r="J4688" s="1">
        <v>162162.20000000001</v>
      </c>
      <c r="K4688" s="3">
        <v>120</v>
      </c>
      <c r="L4688">
        <v>23.1</v>
      </c>
      <c r="M4688">
        <v>74</v>
      </c>
      <c r="N4688" s="1">
        <v>16.494</v>
      </c>
    </row>
    <row r="4689" spans="1:14" x14ac:dyDescent="0.25">
      <c r="A4689" s="1">
        <v>2006</v>
      </c>
      <c r="B4689" s="1" t="s">
        <v>177</v>
      </c>
      <c r="C4689" s="2" t="s">
        <v>646</v>
      </c>
      <c r="D4689" s="1">
        <f>LOOKUP(B4689,'country lookup'!A:A,'country lookup'!C:C)</f>
        <v>788</v>
      </c>
      <c r="E4689">
        <v>2</v>
      </c>
      <c r="F4689">
        <v>10201214</v>
      </c>
      <c r="G4689" s="1">
        <v>989.27890000000002</v>
      </c>
      <c r="H4689" s="1">
        <v>3658</v>
      </c>
      <c r="I4689" s="1">
        <v>167798.2</v>
      </c>
      <c r="J4689" s="1">
        <v>166666.70000000001</v>
      </c>
      <c r="K4689" s="3">
        <v>120</v>
      </c>
      <c r="L4689">
        <v>21.8</v>
      </c>
      <c r="M4689">
        <v>72</v>
      </c>
      <c r="N4689" s="1">
        <v>16.664000000000001</v>
      </c>
    </row>
    <row r="4690" spans="1:14" x14ac:dyDescent="0.25">
      <c r="A4690" s="1">
        <v>2007</v>
      </c>
      <c r="B4690" s="1" t="s">
        <v>177</v>
      </c>
      <c r="C4690" s="2" t="s">
        <v>646</v>
      </c>
      <c r="D4690" s="1">
        <f>LOOKUP(B4690,'country lookup'!A:A,'country lookup'!C:C)</f>
        <v>788</v>
      </c>
      <c r="E4690">
        <v>2</v>
      </c>
      <c r="F4690">
        <v>10304726</v>
      </c>
      <c r="G4690" s="1">
        <v>1069.2739999999999</v>
      </c>
      <c r="H4690" s="1">
        <v>3527</v>
      </c>
      <c r="I4690" s="1">
        <v>172048.8</v>
      </c>
      <c r="J4690" s="1">
        <v>169014.1</v>
      </c>
      <c r="K4690" s="3">
        <v>120</v>
      </c>
      <c r="L4690">
        <v>20.5</v>
      </c>
      <c r="M4690">
        <v>71</v>
      </c>
      <c r="N4690" s="1">
        <v>16.946999999999999</v>
      </c>
    </row>
    <row r="4691" spans="1:14" x14ac:dyDescent="0.25">
      <c r="A4691" s="1">
        <v>2008</v>
      </c>
      <c r="B4691" s="1" t="s">
        <v>177</v>
      </c>
      <c r="C4691" s="2" t="s">
        <v>646</v>
      </c>
      <c r="D4691" s="1">
        <f>LOOKUP(B4691,'country lookup'!A:A,'country lookup'!C:C)</f>
        <v>788</v>
      </c>
      <c r="E4691">
        <v>2</v>
      </c>
      <c r="F4691">
        <v>10414433</v>
      </c>
      <c r="G4691" s="1">
        <v>1192.867</v>
      </c>
      <c r="H4691" s="1">
        <v>3424</v>
      </c>
      <c r="I4691" s="1">
        <v>176494.8</v>
      </c>
      <c r="J4691" s="1">
        <v>188405.8</v>
      </c>
      <c r="K4691" s="3">
        <v>120</v>
      </c>
      <c r="L4691">
        <v>19.399999999999999</v>
      </c>
      <c r="M4691">
        <v>69</v>
      </c>
      <c r="N4691" s="1">
        <v>17.315999999999999</v>
      </c>
    </row>
    <row r="4692" spans="1:14" x14ac:dyDescent="0.25">
      <c r="A4692" s="1">
        <v>2009</v>
      </c>
      <c r="B4692" s="1" t="s">
        <v>177</v>
      </c>
      <c r="C4692" s="2" t="s">
        <v>646</v>
      </c>
      <c r="D4692" s="1">
        <f>LOOKUP(B4692,'country lookup'!A:A,'country lookup'!C:C)</f>
        <v>788</v>
      </c>
      <c r="E4692">
        <v>2</v>
      </c>
      <c r="F4692">
        <v>10525694</v>
      </c>
      <c r="G4692" s="1">
        <v>1194.345</v>
      </c>
      <c r="H4692" s="1">
        <v>3345</v>
      </c>
      <c r="I4692" s="1">
        <v>182786.9</v>
      </c>
      <c r="J4692" s="1">
        <v>191176.5</v>
      </c>
      <c r="K4692" s="3">
        <v>130</v>
      </c>
      <c r="L4692">
        <v>18.3</v>
      </c>
      <c r="M4692">
        <v>68</v>
      </c>
      <c r="N4692" s="1">
        <v>17.734000000000002</v>
      </c>
    </row>
    <row r="4693" spans="1:14" x14ac:dyDescent="0.25">
      <c r="A4693" s="1">
        <v>2010</v>
      </c>
      <c r="B4693" s="1" t="s">
        <v>177</v>
      </c>
      <c r="C4693" s="2" t="s">
        <v>646</v>
      </c>
      <c r="D4693" s="1">
        <f>LOOKUP(B4693,'country lookup'!A:A,'country lookup'!C:C)</f>
        <v>788</v>
      </c>
      <c r="E4693">
        <v>2</v>
      </c>
      <c r="F4693">
        <v>10635244</v>
      </c>
      <c r="G4693" s="1">
        <v>1239.694</v>
      </c>
      <c r="H4693" s="1">
        <v>3278</v>
      </c>
      <c r="I4693" s="1">
        <v>188390.8</v>
      </c>
      <c r="J4693" s="1">
        <v>194029.9</v>
      </c>
      <c r="K4693" s="3">
        <v>130</v>
      </c>
      <c r="L4693">
        <v>17.399999999999999</v>
      </c>
      <c r="M4693">
        <v>67</v>
      </c>
      <c r="N4693" s="1">
        <v>18.149000000000001</v>
      </c>
    </row>
    <row r="4694" spans="1:14" x14ac:dyDescent="0.25">
      <c r="A4694" s="1">
        <v>2011</v>
      </c>
      <c r="B4694" s="1" t="s">
        <v>177</v>
      </c>
      <c r="C4694" s="2" t="s">
        <v>646</v>
      </c>
      <c r="D4694" s="1">
        <f>LOOKUP(B4694,'country lookup'!A:A,'country lookup'!C:C)</f>
        <v>788</v>
      </c>
      <c r="E4694">
        <v>2</v>
      </c>
      <c r="F4694">
        <v>10741880</v>
      </c>
      <c r="G4694" s="1">
        <v>1319.6959999999999</v>
      </c>
      <c r="H4694" s="1">
        <v>3220</v>
      </c>
      <c r="I4694" s="1">
        <v>195151.5</v>
      </c>
      <c r="J4694" s="1">
        <v>196969.7</v>
      </c>
      <c r="K4694" s="3">
        <v>130</v>
      </c>
      <c r="L4694">
        <v>16.5</v>
      </c>
      <c r="M4694">
        <v>66</v>
      </c>
      <c r="N4694" s="1">
        <v>18.506</v>
      </c>
    </row>
    <row r="4695" spans="1:14" x14ac:dyDescent="0.25">
      <c r="A4695" s="1">
        <v>2012</v>
      </c>
      <c r="B4695" s="1" t="s">
        <v>177</v>
      </c>
      <c r="C4695" s="2" t="s">
        <v>646</v>
      </c>
      <c r="D4695" s="1">
        <f>LOOKUP(B4695,'country lookup'!A:A,'country lookup'!C:C)</f>
        <v>788</v>
      </c>
      <c r="E4695">
        <v>2</v>
      </c>
      <c r="F4695">
        <v>10847002</v>
      </c>
      <c r="G4695" s="1">
        <v>1310.6849999999999</v>
      </c>
      <c r="H4695" s="1">
        <v>3163</v>
      </c>
      <c r="I4695" s="1">
        <v>200189.9</v>
      </c>
      <c r="J4695" s="1">
        <v>203125</v>
      </c>
      <c r="K4695" s="3">
        <v>130</v>
      </c>
      <c r="L4695">
        <v>15.8</v>
      </c>
      <c r="M4695">
        <v>64</v>
      </c>
      <c r="N4695" s="1">
        <v>18.763000000000002</v>
      </c>
    </row>
    <row r="4696" spans="1:14" x14ac:dyDescent="0.25">
      <c r="A4696" s="1">
        <v>2013</v>
      </c>
      <c r="B4696" s="1" t="s">
        <v>177</v>
      </c>
      <c r="C4696" s="2" t="s">
        <v>646</v>
      </c>
      <c r="D4696" s="1">
        <f>LOOKUP(B4696,'country lookup'!A:A,'country lookup'!C:C)</f>
        <v>788</v>
      </c>
      <c r="E4696">
        <v>2</v>
      </c>
      <c r="F4696">
        <v>10952951</v>
      </c>
      <c r="G4696" s="1">
        <v>1396.527</v>
      </c>
      <c r="H4696" s="1">
        <v>3099</v>
      </c>
      <c r="I4696" s="1">
        <v>205231.8</v>
      </c>
      <c r="J4696" s="1">
        <v>203125</v>
      </c>
      <c r="K4696" s="3">
        <v>130</v>
      </c>
      <c r="L4696">
        <v>15.1</v>
      </c>
      <c r="M4696">
        <v>64</v>
      </c>
      <c r="N4696" s="1">
        <v>18.891999999999999</v>
      </c>
    </row>
    <row r="4697" spans="1:14" x14ac:dyDescent="0.25">
      <c r="A4697" s="1">
        <v>2014</v>
      </c>
      <c r="B4697" s="1" t="s">
        <v>177</v>
      </c>
      <c r="C4697" s="2" t="s">
        <v>646</v>
      </c>
      <c r="D4697" s="1">
        <f>LOOKUP(B4697,'country lookup'!A:A,'country lookup'!C:C)</f>
        <v>788</v>
      </c>
      <c r="E4697">
        <v>2</v>
      </c>
      <c r="F4697">
        <v>11063201</v>
      </c>
      <c r="G4697" s="1">
        <v>1412.5060000000001</v>
      </c>
      <c r="H4697" s="1">
        <v>3017</v>
      </c>
      <c r="I4697" s="1">
        <v>208069</v>
      </c>
      <c r="J4697" s="1">
        <v>206349.2</v>
      </c>
      <c r="K4697" s="3">
        <v>130</v>
      </c>
      <c r="L4697">
        <v>14.5</v>
      </c>
      <c r="M4697">
        <v>63</v>
      </c>
      <c r="N4697" s="1">
        <v>18.873999999999999</v>
      </c>
    </row>
    <row r="4698" spans="1:14" x14ac:dyDescent="0.25">
      <c r="A4698" s="1">
        <v>2015</v>
      </c>
      <c r="B4698" s="1" t="s">
        <v>177</v>
      </c>
      <c r="C4698" s="2" t="s">
        <v>646</v>
      </c>
      <c r="D4698" s="1">
        <f>LOOKUP(B4698,'country lookup'!A:A,'country lookup'!C:C)</f>
        <v>788</v>
      </c>
      <c r="E4698">
        <v>2</v>
      </c>
      <c r="F4698">
        <v>11179949</v>
      </c>
      <c r="G4698" s="1">
        <v>1377.8309999999999</v>
      </c>
      <c r="H4698" s="1">
        <v>2922</v>
      </c>
      <c r="I4698" s="1">
        <v>208714.3</v>
      </c>
      <c r="K4698" s="3">
        <v>130</v>
      </c>
      <c r="L4698">
        <v>14</v>
      </c>
      <c r="M4698">
        <v>62</v>
      </c>
      <c r="N4698" s="1">
        <v>18.707000000000001</v>
      </c>
    </row>
    <row r="4699" spans="1:14" x14ac:dyDescent="0.25">
      <c r="A4699" s="1">
        <v>2016</v>
      </c>
      <c r="B4699" s="1" t="s">
        <v>177</v>
      </c>
      <c r="C4699" s="2" t="s">
        <v>646</v>
      </c>
      <c r="D4699" s="1">
        <f>LOOKUP(B4699,'country lookup'!A:A,'country lookup'!C:C)</f>
        <v>788</v>
      </c>
      <c r="E4699">
        <v>2</v>
      </c>
      <c r="F4699">
        <v>11303946</v>
      </c>
      <c r="G4699" s="1">
        <v>0</v>
      </c>
      <c r="H4699" s="1">
        <v>2817</v>
      </c>
      <c r="I4699" s="1">
        <v>208666.7</v>
      </c>
      <c r="K4699" s="3"/>
      <c r="L4699">
        <v>13.5</v>
      </c>
      <c r="M4699"/>
      <c r="N4699" s="1">
        <v>18.405000000000001</v>
      </c>
    </row>
    <row r="4700" spans="1:14" x14ac:dyDescent="0.25">
      <c r="A4700" s="1">
        <v>1990</v>
      </c>
      <c r="B4700" s="1" t="s">
        <v>178</v>
      </c>
      <c r="C4700" s="2" t="s">
        <v>648</v>
      </c>
      <c r="D4700" s="1">
        <f>LOOKUP(B4700,'country lookup'!A:A,'country lookup'!C:C)</f>
        <v>792</v>
      </c>
      <c r="E4700">
        <v>3</v>
      </c>
      <c r="F4700">
        <v>53921760</v>
      </c>
      <c r="G4700" s="1">
        <v>0</v>
      </c>
      <c r="H4700" s="1">
        <v>103561</v>
      </c>
      <c r="I4700" s="1">
        <v>1399473</v>
      </c>
      <c r="J4700" s="1">
        <v>1340206</v>
      </c>
      <c r="K4700" s="3">
        <v>1400</v>
      </c>
      <c r="L4700">
        <v>74</v>
      </c>
      <c r="M4700">
        <v>97</v>
      </c>
      <c r="N4700" s="1">
        <v>25.864999999999998</v>
      </c>
    </row>
    <row r="4701" spans="1:14" x14ac:dyDescent="0.25">
      <c r="A4701" s="1">
        <v>1991</v>
      </c>
      <c r="B4701" s="1" t="s">
        <v>178</v>
      </c>
      <c r="C4701" s="2" t="s">
        <v>648</v>
      </c>
      <c r="D4701" s="1">
        <f>LOOKUP(B4701,'country lookup'!A:A,'country lookup'!C:C)</f>
        <v>792</v>
      </c>
      <c r="E4701">
        <v>3</v>
      </c>
      <c r="F4701">
        <v>54840590</v>
      </c>
      <c r="G4701" s="1">
        <v>0</v>
      </c>
      <c r="H4701" s="1">
        <v>96788</v>
      </c>
      <c r="I4701" s="1">
        <v>1386648</v>
      </c>
      <c r="J4701" s="1">
        <v>1397849</v>
      </c>
      <c r="K4701" s="3">
        <v>1300</v>
      </c>
      <c r="L4701">
        <v>69.8</v>
      </c>
      <c r="M4701">
        <v>93</v>
      </c>
      <c r="N4701" s="1">
        <v>25.248999999999999</v>
      </c>
    </row>
    <row r="4702" spans="1:14" x14ac:dyDescent="0.25">
      <c r="A4702" s="1">
        <v>1992</v>
      </c>
      <c r="B4702" s="1" t="s">
        <v>178</v>
      </c>
      <c r="C4702" s="2" t="s">
        <v>648</v>
      </c>
      <c r="D4702" s="1">
        <f>LOOKUP(B4702,'country lookup'!A:A,'country lookup'!C:C)</f>
        <v>792</v>
      </c>
      <c r="E4702">
        <v>3</v>
      </c>
      <c r="F4702">
        <v>55748948</v>
      </c>
      <c r="G4702" s="1">
        <v>0</v>
      </c>
      <c r="H4702" s="1">
        <v>90631</v>
      </c>
      <c r="I4702" s="1">
        <v>1377371</v>
      </c>
      <c r="J4702" s="1">
        <v>1318681</v>
      </c>
      <c r="K4702" s="3">
        <v>1300</v>
      </c>
      <c r="L4702">
        <v>65.8</v>
      </c>
      <c r="M4702">
        <v>91</v>
      </c>
      <c r="N4702" s="1">
        <v>24.728000000000002</v>
      </c>
    </row>
    <row r="4703" spans="1:14" x14ac:dyDescent="0.25">
      <c r="A4703" s="1">
        <v>1993</v>
      </c>
      <c r="B4703" s="1" t="s">
        <v>178</v>
      </c>
      <c r="C4703" s="2" t="s">
        <v>648</v>
      </c>
      <c r="D4703" s="1">
        <f>LOOKUP(B4703,'country lookup'!A:A,'country lookup'!C:C)</f>
        <v>792</v>
      </c>
      <c r="E4703">
        <v>3</v>
      </c>
      <c r="F4703">
        <v>56653804</v>
      </c>
      <c r="G4703" s="1">
        <v>0</v>
      </c>
      <c r="H4703" s="1">
        <v>85016</v>
      </c>
      <c r="I4703" s="1">
        <v>1371226</v>
      </c>
      <c r="J4703" s="1">
        <v>1348315</v>
      </c>
      <c r="K4703" s="3">
        <v>1200</v>
      </c>
      <c r="L4703">
        <v>62</v>
      </c>
      <c r="M4703">
        <v>89</v>
      </c>
      <c r="N4703" s="1">
        <v>24.283000000000001</v>
      </c>
    </row>
    <row r="4704" spans="1:14" x14ac:dyDescent="0.25">
      <c r="A4704" s="1">
        <v>1994</v>
      </c>
      <c r="B4704" s="1" t="s">
        <v>178</v>
      </c>
      <c r="C4704" s="2" t="s">
        <v>648</v>
      </c>
      <c r="D4704" s="1">
        <f>LOOKUP(B4704,'country lookup'!A:A,'country lookup'!C:C)</f>
        <v>792</v>
      </c>
      <c r="E4704">
        <v>3</v>
      </c>
      <c r="F4704">
        <v>57564204</v>
      </c>
      <c r="G4704" s="1">
        <v>0</v>
      </c>
      <c r="H4704" s="1">
        <v>79827</v>
      </c>
      <c r="I4704" s="1">
        <v>1369245</v>
      </c>
      <c r="J4704" s="1">
        <v>1379310</v>
      </c>
      <c r="K4704" s="3">
        <v>1200</v>
      </c>
      <c r="L4704">
        <v>58.3</v>
      </c>
      <c r="M4704">
        <v>87</v>
      </c>
      <c r="N4704" s="1">
        <v>23.9</v>
      </c>
    </row>
    <row r="4705" spans="1:14" x14ac:dyDescent="0.25">
      <c r="A4705" s="1">
        <v>1995</v>
      </c>
      <c r="B4705" s="1" t="s">
        <v>178</v>
      </c>
      <c r="C4705" s="2" t="s">
        <v>648</v>
      </c>
      <c r="D4705" s="1">
        <f>LOOKUP(B4705,'country lookup'!A:A,'country lookup'!C:C)</f>
        <v>792</v>
      </c>
      <c r="E4705">
        <v>3</v>
      </c>
      <c r="F4705">
        <v>58486456</v>
      </c>
      <c r="G4705" s="1">
        <v>0</v>
      </c>
      <c r="H4705" s="1">
        <v>75019</v>
      </c>
      <c r="I4705" s="1">
        <v>1368960</v>
      </c>
      <c r="J4705" s="1">
        <v>1395349</v>
      </c>
      <c r="K4705" s="3">
        <v>1200</v>
      </c>
      <c r="L4705">
        <v>54.8</v>
      </c>
      <c r="M4705">
        <v>86</v>
      </c>
      <c r="N4705" s="1">
        <v>23.553000000000001</v>
      </c>
    </row>
    <row r="4706" spans="1:14" x14ac:dyDescent="0.25">
      <c r="A4706" s="1">
        <v>1996</v>
      </c>
      <c r="B4706" s="1" t="s">
        <v>178</v>
      </c>
      <c r="C4706" s="2" t="s">
        <v>648</v>
      </c>
      <c r="D4706" s="1">
        <f>LOOKUP(B4706,'country lookup'!A:A,'country lookup'!C:C)</f>
        <v>792</v>
      </c>
      <c r="E4706">
        <v>3</v>
      </c>
      <c r="F4706">
        <v>59423282</v>
      </c>
      <c r="G4706" s="1">
        <v>0</v>
      </c>
      <c r="H4706" s="1">
        <v>70460</v>
      </c>
      <c r="I4706" s="1">
        <v>1370817</v>
      </c>
      <c r="J4706" s="1">
        <v>1428571</v>
      </c>
      <c r="K4706" s="3">
        <v>1200</v>
      </c>
      <c r="L4706">
        <v>51.4</v>
      </c>
      <c r="M4706">
        <v>84</v>
      </c>
      <c r="N4706" s="1">
        <v>23.219000000000001</v>
      </c>
    </row>
    <row r="4707" spans="1:14" x14ac:dyDescent="0.25">
      <c r="A4707" s="1">
        <v>1997</v>
      </c>
      <c r="B4707" s="1" t="s">
        <v>178</v>
      </c>
      <c r="C4707" s="2" t="s">
        <v>648</v>
      </c>
      <c r="D4707" s="1">
        <f>LOOKUP(B4707,'country lookup'!A:A,'country lookup'!C:C)</f>
        <v>792</v>
      </c>
      <c r="E4707">
        <v>3</v>
      </c>
      <c r="F4707">
        <v>60372568</v>
      </c>
      <c r="G4707" s="1">
        <v>0</v>
      </c>
      <c r="H4707" s="1">
        <v>66039</v>
      </c>
      <c r="I4707" s="1">
        <v>1372952</v>
      </c>
      <c r="J4707" s="1">
        <v>1325301</v>
      </c>
      <c r="K4707" s="3">
        <v>1200</v>
      </c>
      <c r="L4707">
        <v>48.1</v>
      </c>
      <c r="M4707">
        <v>83</v>
      </c>
      <c r="N4707" s="1">
        <v>22.873999999999999</v>
      </c>
    </row>
    <row r="4708" spans="1:14" x14ac:dyDescent="0.25">
      <c r="A4708" s="1">
        <v>1998</v>
      </c>
      <c r="B4708" s="1" t="s">
        <v>178</v>
      </c>
      <c r="C4708" s="2" t="s">
        <v>648</v>
      </c>
      <c r="D4708" s="1">
        <f>LOOKUP(B4708,'country lookup'!A:A,'country lookup'!C:C)</f>
        <v>792</v>
      </c>
      <c r="E4708">
        <v>3</v>
      </c>
      <c r="F4708">
        <v>61329676</v>
      </c>
      <c r="G4708" s="1">
        <v>0</v>
      </c>
      <c r="H4708" s="1">
        <v>61760</v>
      </c>
      <c r="I4708" s="1">
        <v>1372444</v>
      </c>
      <c r="J4708" s="1">
        <v>1341463</v>
      </c>
      <c r="K4708" s="3">
        <v>1100</v>
      </c>
      <c r="L4708">
        <v>45</v>
      </c>
      <c r="M4708">
        <v>82</v>
      </c>
      <c r="N4708" s="1">
        <v>22.506</v>
      </c>
    </row>
    <row r="4709" spans="1:14" x14ac:dyDescent="0.25">
      <c r="A4709" s="1">
        <v>1999</v>
      </c>
      <c r="B4709" s="1" t="s">
        <v>178</v>
      </c>
      <c r="C4709" s="2" t="s">
        <v>648</v>
      </c>
      <c r="D4709" s="1">
        <f>LOOKUP(B4709,'country lookup'!A:A,'country lookup'!C:C)</f>
        <v>792</v>
      </c>
      <c r="E4709">
        <v>3</v>
      </c>
      <c r="F4709">
        <v>62287397</v>
      </c>
      <c r="G4709" s="1">
        <v>0</v>
      </c>
      <c r="H4709" s="1">
        <v>57631</v>
      </c>
      <c r="I4709" s="1">
        <v>1372167</v>
      </c>
      <c r="J4709" s="1">
        <v>1358025</v>
      </c>
      <c r="K4709" s="3">
        <v>1100</v>
      </c>
      <c r="L4709">
        <v>42</v>
      </c>
      <c r="M4709">
        <v>81</v>
      </c>
      <c r="N4709" s="1">
        <v>22.105</v>
      </c>
    </row>
    <row r="4710" spans="1:14" x14ac:dyDescent="0.25">
      <c r="A4710" s="1">
        <v>2000</v>
      </c>
      <c r="B4710" s="1" t="s">
        <v>178</v>
      </c>
      <c r="C4710" s="2" t="s">
        <v>648</v>
      </c>
      <c r="D4710" s="1">
        <f>LOOKUP(B4710,'country lookup'!A:A,'country lookup'!C:C)</f>
        <v>792</v>
      </c>
      <c r="E4710">
        <v>3</v>
      </c>
      <c r="F4710">
        <v>63240194</v>
      </c>
      <c r="G4710" s="1">
        <v>0</v>
      </c>
      <c r="H4710" s="1">
        <v>53642</v>
      </c>
      <c r="I4710" s="1">
        <v>1368418</v>
      </c>
      <c r="J4710" s="1">
        <v>1392405</v>
      </c>
      <c r="K4710" s="3">
        <v>1100</v>
      </c>
      <c r="L4710">
        <v>39.200000000000003</v>
      </c>
      <c r="M4710">
        <v>79</v>
      </c>
      <c r="N4710" s="1">
        <v>21.672000000000001</v>
      </c>
    </row>
    <row r="4711" spans="1:14" x14ac:dyDescent="0.25">
      <c r="A4711" s="1">
        <v>2001</v>
      </c>
      <c r="B4711" s="1" t="s">
        <v>178</v>
      </c>
      <c r="C4711" s="2" t="s">
        <v>648</v>
      </c>
      <c r="D4711" s="1">
        <f>LOOKUP(B4711,'country lookup'!A:A,'country lookup'!C:C)</f>
        <v>792</v>
      </c>
      <c r="E4711">
        <v>3</v>
      </c>
      <c r="F4711">
        <v>64192243</v>
      </c>
      <c r="G4711" s="1">
        <v>0</v>
      </c>
      <c r="H4711" s="1">
        <v>49752</v>
      </c>
      <c r="I4711" s="1">
        <v>1359344</v>
      </c>
      <c r="J4711" s="1">
        <v>1298701</v>
      </c>
      <c r="K4711" s="3">
        <v>1100</v>
      </c>
      <c r="L4711">
        <v>36.6</v>
      </c>
      <c r="M4711">
        <v>77</v>
      </c>
      <c r="N4711" s="1">
        <v>21.219000000000001</v>
      </c>
    </row>
    <row r="4712" spans="1:14" x14ac:dyDescent="0.25">
      <c r="A4712" s="1">
        <v>2002</v>
      </c>
      <c r="B4712" s="1" t="s">
        <v>178</v>
      </c>
      <c r="C4712" s="2" t="s">
        <v>648</v>
      </c>
      <c r="D4712" s="1">
        <f>LOOKUP(B4712,'country lookup'!A:A,'country lookup'!C:C)</f>
        <v>792</v>
      </c>
      <c r="E4712">
        <v>3</v>
      </c>
      <c r="F4712">
        <v>65145367</v>
      </c>
      <c r="G4712" s="1">
        <v>0</v>
      </c>
      <c r="H4712" s="1">
        <v>46082</v>
      </c>
      <c r="I4712" s="1">
        <v>1351378</v>
      </c>
      <c r="J4712" s="1">
        <v>1270270</v>
      </c>
      <c r="K4712" s="3">
        <v>1000</v>
      </c>
      <c r="L4712">
        <v>34.1</v>
      </c>
      <c r="M4712">
        <v>74</v>
      </c>
      <c r="N4712" s="1">
        <v>20.763999999999999</v>
      </c>
    </row>
    <row r="4713" spans="1:14" x14ac:dyDescent="0.25">
      <c r="A4713" s="1">
        <v>2003</v>
      </c>
      <c r="B4713" s="1" t="s">
        <v>178</v>
      </c>
      <c r="C4713" s="2" t="s">
        <v>648</v>
      </c>
      <c r="D4713" s="1">
        <f>LOOKUP(B4713,'country lookup'!A:A,'country lookup'!C:C)</f>
        <v>792</v>
      </c>
      <c r="E4713">
        <v>3</v>
      </c>
      <c r="F4713">
        <v>66089402</v>
      </c>
      <c r="G4713" s="1">
        <v>0</v>
      </c>
      <c r="H4713" s="1">
        <v>42610</v>
      </c>
      <c r="I4713" s="1">
        <v>1344164</v>
      </c>
      <c r="J4713" s="1">
        <v>1228571</v>
      </c>
      <c r="K4713" s="3">
        <v>940</v>
      </c>
      <c r="L4713">
        <v>31.7</v>
      </c>
      <c r="M4713">
        <v>70</v>
      </c>
      <c r="N4713" s="1">
        <v>20.324999999999999</v>
      </c>
    </row>
    <row r="4714" spans="1:14" x14ac:dyDescent="0.25">
      <c r="A4714" s="1">
        <v>2004</v>
      </c>
      <c r="B4714" s="1" t="s">
        <v>178</v>
      </c>
      <c r="C4714" s="2" t="s">
        <v>648</v>
      </c>
      <c r="D4714" s="1">
        <f>LOOKUP(B4714,'country lookup'!A:A,'country lookup'!C:C)</f>
        <v>792</v>
      </c>
      <c r="E4714">
        <v>3</v>
      </c>
      <c r="F4714">
        <v>67010930</v>
      </c>
      <c r="G4714" s="1">
        <v>0</v>
      </c>
      <c r="H4714" s="1">
        <v>39404</v>
      </c>
      <c r="I4714" s="1">
        <v>1335729</v>
      </c>
      <c r="J4714" s="1">
        <v>1169231</v>
      </c>
      <c r="K4714" s="3">
        <v>860</v>
      </c>
      <c r="L4714">
        <v>29.5</v>
      </c>
      <c r="M4714">
        <v>65</v>
      </c>
      <c r="N4714" s="1">
        <v>19.91</v>
      </c>
    </row>
    <row r="4715" spans="1:14" x14ac:dyDescent="0.25">
      <c r="A4715" s="1">
        <v>2005</v>
      </c>
      <c r="B4715" s="1" t="s">
        <v>178</v>
      </c>
      <c r="C4715" s="2" t="s">
        <v>648</v>
      </c>
      <c r="D4715" s="1">
        <f>LOOKUP(B4715,'country lookup'!A:A,'country lookup'!C:C)</f>
        <v>792</v>
      </c>
      <c r="E4715">
        <v>3</v>
      </c>
      <c r="F4715">
        <v>67903469</v>
      </c>
      <c r="G4715" s="1">
        <v>0</v>
      </c>
      <c r="H4715" s="1">
        <v>36449</v>
      </c>
      <c r="I4715" s="1">
        <v>1325418</v>
      </c>
      <c r="J4715" s="1">
        <v>1105263</v>
      </c>
      <c r="K4715" s="3">
        <v>760</v>
      </c>
      <c r="L4715">
        <v>27.5</v>
      </c>
      <c r="M4715">
        <v>57</v>
      </c>
      <c r="N4715" s="1">
        <v>19.521000000000001</v>
      </c>
    </row>
    <row r="4716" spans="1:14" x14ac:dyDescent="0.25">
      <c r="A4716" s="1">
        <v>2006</v>
      </c>
      <c r="B4716" s="1" t="s">
        <v>178</v>
      </c>
      <c r="C4716" s="2" t="s">
        <v>648</v>
      </c>
      <c r="D4716" s="1">
        <f>LOOKUP(B4716,'country lookup'!A:A,'country lookup'!C:C)</f>
        <v>792</v>
      </c>
      <c r="E4716">
        <v>3</v>
      </c>
      <c r="F4716">
        <v>68756810</v>
      </c>
      <c r="G4716" s="1">
        <v>0</v>
      </c>
      <c r="H4716" s="1">
        <v>33731</v>
      </c>
      <c r="I4716" s="1">
        <v>1317617</v>
      </c>
      <c r="J4716" s="1">
        <v>1062500</v>
      </c>
      <c r="K4716" s="3">
        <v>630</v>
      </c>
      <c r="L4716">
        <v>25.6</v>
      </c>
      <c r="M4716">
        <v>48</v>
      </c>
      <c r="N4716" s="1">
        <v>19.161000000000001</v>
      </c>
    </row>
    <row r="4717" spans="1:14" x14ac:dyDescent="0.25">
      <c r="A4717" s="1">
        <v>2007</v>
      </c>
      <c r="B4717" s="1" t="s">
        <v>178</v>
      </c>
      <c r="C4717" s="2" t="s">
        <v>648</v>
      </c>
      <c r="D4717" s="1">
        <f>LOOKUP(B4717,'country lookup'!A:A,'country lookup'!C:C)</f>
        <v>792</v>
      </c>
      <c r="E4717">
        <v>3</v>
      </c>
      <c r="F4717">
        <v>69581848</v>
      </c>
      <c r="G4717" s="1">
        <v>0</v>
      </c>
      <c r="H4717" s="1">
        <v>31243</v>
      </c>
      <c r="I4717" s="1">
        <v>1312731</v>
      </c>
      <c r="J4717" s="1">
        <v>1076923</v>
      </c>
      <c r="K4717" s="3">
        <v>510</v>
      </c>
      <c r="L4717">
        <v>23.8</v>
      </c>
      <c r="M4717">
        <v>39</v>
      </c>
      <c r="N4717" s="1">
        <v>18.824000000000002</v>
      </c>
    </row>
    <row r="4718" spans="1:14" x14ac:dyDescent="0.25">
      <c r="A4718" s="1">
        <v>2008</v>
      </c>
      <c r="B4718" s="1" t="s">
        <v>178</v>
      </c>
      <c r="C4718" s="2" t="s">
        <v>648</v>
      </c>
      <c r="D4718" s="1">
        <f>LOOKUP(B4718,'country lookup'!A:A,'country lookup'!C:C)</f>
        <v>792</v>
      </c>
      <c r="E4718">
        <v>3</v>
      </c>
      <c r="F4718">
        <v>70418604</v>
      </c>
      <c r="G4718" s="1">
        <v>0</v>
      </c>
      <c r="H4718" s="1">
        <v>28967</v>
      </c>
      <c r="I4718" s="1">
        <v>1310724</v>
      </c>
      <c r="J4718" s="1">
        <v>1093750</v>
      </c>
      <c r="K4718" s="3">
        <v>420</v>
      </c>
      <c r="L4718">
        <v>22.1</v>
      </c>
      <c r="M4718">
        <v>32</v>
      </c>
      <c r="N4718" s="1">
        <v>18.504999999999999</v>
      </c>
    </row>
    <row r="4719" spans="1:14" x14ac:dyDescent="0.25">
      <c r="A4719" s="1">
        <v>2009</v>
      </c>
      <c r="B4719" s="1" t="s">
        <v>178</v>
      </c>
      <c r="C4719" s="2" t="s">
        <v>648</v>
      </c>
      <c r="D4719" s="1">
        <f>LOOKUP(B4719,'country lookup'!A:A,'country lookup'!C:C)</f>
        <v>792</v>
      </c>
      <c r="E4719">
        <v>3</v>
      </c>
      <c r="F4719">
        <v>71321399</v>
      </c>
      <c r="G4719" s="1">
        <v>3460.7260000000001</v>
      </c>
      <c r="H4719" s="1">
        <v>26886</v>
      </c>
      <c r="I4719" s="1">
        <v>1305146</v>
      </c>
      <c r="J4719" s="1">
        <v>1111111</v>
      </c>
      <c r="K4719" s="3">
        <v>350</v>
      </c>
      <c r="L4719">
        <v>20.6</v>
      </c>
      <c r="M4719">
        <v>27</v>
      </c>
      <c r="N4719" s="1">
        <v>18.202999999999999</v>
      </c>
    </row>
    <row r="4720" spans="1:14" x14ac:dyDescent="0.25">
      <c r="A4720" s="1">
        <v>2010</v>
      </c>
      <c r="B4720" s="1" t="s">
        <v>178</v>
      </c>
      <c r="C4720" s="2" t="s">
        <v>648</v>
      </c>
      <c r="D4720" s="1">
        <f>LOOKUP(B4720,'country lookup'!A:A,'country lookup'!C:C)</f>
        <v>792</v>
      </c>
      <c r="E4720">
        <v>3</v>
      </c>
      <c r="F4720">
        <v>72326988</v>
      </c>
      <c r="G4720" s="1">
        <v>3781.2280000000001</v>
      </c>
      <c r="H4720" s="1">
        <v>24984</v>
      </c>
      <c r="I4720" s="1">
        <v>1301250</v>
      </c>
      <c r="J4720" s="1">
        <v>1173913</v>
      </c>
      <c r="K4720" s="3">
        <v>300</v>
      </c>
      <c r="L4720">
        <v>19.2</v>
      </c>
      <c r="M4720">
        <v>23</v>
      </c>
      <c r="N4720" s="1">
        <v>17.917999999999999</v>
      </c>
    </row>
    <row r="4721" spans="1:14" x14ac:dyDescent="0.25">
      <c r="A4721" s="1">
        <v>2011</v>
      </c>
      <c r="B4721" s="1" t="s">
        <v>178</v>
      </c>
      <c r="C4721" s="2" t="s">
        <v>648</v>
      </c>
      <c r="D4721" s="1">
        <f>LOOKUP(B4721,'country lookup'!A:A,'country lookup'!C:C)</f>
        <v>792</v>
      </c>
      <c r="E4721">
        <v>3</v>
      </c>
      <c r="F4721">
        <v>73443863</v>
      </c>
      <c r="G4721" s="1">
        <v>4023.116</v>
      </c>
      <c r="H4721" s="1">
        <v>23240</v>
      </c>
      <c r="I4721" s="1">
        <v>1298324</v>
      </c>
      <c r="J4721" s="1">
        <v>1190476</v>
      </c>
      <c r="K4721" s="3">
        <v>270</v>
      </c>
      <c r="L4721">
        <v>17.899999999999999</v>
      </c>
      <c r="M4721">
        <v>21</v>
      </c>
      <c r="N4721" s="1">
        <v>17.651</v>
      </c>
    </row>
    <row r="4722" spans="1:14" x14ac:dyDescent="0.25">
      <c r="A4722" s="1">
        <v>2012</v>
      </c>
      <c r="B4722" s="1" t="s">
        <v>178</v>
      </c>
      <c r="C4722" s="2" t="s">
        <v>648</v>
      </c>
      <c r="D4722" s="1">
        <f>LOOKUP(B4722,'country lookup'!A:A,'country lookup'!C:C)</f>
        <v>792</v>
      </c>
      <c r="E4722">
        <v>3</v>
      </c>
      <c r="F4722">
        <v>74653016</v>
      </c>
      <c r="G4722" s="1">
        <v>4198.1040000000003</v>
      </c>
      <c r="H4722" s="1">
        <v>21629</v>
      </c>
      <c r="I4722" s="1">
        <v>1302952</v>
      </c>
      <c r="J4722" s="1">
        <v>1210526</v>
      </c>
      <c r="K4722" s="3">
        <v>250</v>
      </c>
      <c r="L4722">
        <v>16.600000000000001</v>
      </c>
      <c r="M4722">
        <v>19</v>
      </c>
      <c r="N4722" s="1">
        <v>17.402000000000001</v>
      </c>
    </row>
    <row r="4723" spans="1:14" x14ac:dyDescent="0.25">
      <c r="A4723" s="1">
        <v>2013</v>
      </c>
      <c r="B4723" s="1" t="s">
        <v>178</v>
      </c>
      <c r="C4723" s="2" t="s">
        <v>648</v>
      </c>
      <c r="D4723" s="1">
        <f>LOOKUP(B4723,'country lookup'!A:A,'country lookup'!C:C)</f>
        <v>792</v>
      </c>
      <c r="E4723">
        <v>3</v>
      </c>
      <c r="F4723">
        <v>75928564</v>
      </c>
      <c r="G4723" s="1">
        <v>4452.3770000000004</v>
      </c>
      <c r="H4723" s="1">
        <v>20131</v>
      </c>
      <c r="I4723" s="1">
        <v>1298774</v>
      </c>
      <c r="J4723" s="1">
        <v>1222222</v>
      </c>
      <c r="K4723" s="3">
        <v>230</v>
      </c>
      <c r="L4723">
        <v>15.5</v>
      </c>
      <c r="M4723">
        <v>18</v>
      </c>
      <c r="N4723" s="1">
        <v>17.166</v>
      </c>
    </row>
    <row r="4724" spans="1:14" x14ac:dyDescent="0.25">
      <c r="A4724" s="1">
        <v>2014</v>
      </c>
      <c r="B4724" s="1" t="s">
        <v>178</v>
      </c>
      <c r="C4724" s="2" t="s">
        <v>648</v>
      </c>
      <c r="D4724" s="1">
        <f>LOOKUP(B4724,'country lookup'!A:A,'country lookup'!C:C)</f>
        <v>792</v>
      </c>
      <c r="E4724">
        <v>3</v>
      </c>
      <c r="F4724">
        <v>77231907</v>
      </c>
      <c r="G4724" s="1">
        <v>4507.8</v>
      </c>
      <c r="H4724" s="1">
        <v>18724</v>
      </c>
      <c r="I4724" s="1">
        <v>1300278</v>
      </c>
      <c r="J4724" s="1">
        <v>1235294</v>
      </c>
      <c r="K4724" s="3">
        <v>220</v>
      </c>
      <c r="L4724">
        <v>14.4</v>
      </c>
      <c r="M4724">
        <v>17</v>
      </c>
      <c r="N4724" s="1">
        <v>16.940000000000001</v>
      </c>
    </row>
    <row r="4725" spans="1:14" x14ac:dyDescent="0.25">
      <c r="A4725" s="1">
        <v>2015</v>
      </c>
      <c r="B4725" s="1" t="s">
        <v>178</v>
      </c>
      <c r="C4725" s="2" t="s">
        <v>648</v>
      </c>
      <c r="D4725" s="1">
        <f>LOOKUP(B4725,'country lookup'!A:A,'country lookup'!C:C)</f>
        <v>792</v>
      </c>
      <c r="E4725">
        <v>3</v>
      </c>
      <c r="F4725">
        <v>78529409</v>
      </c>
      <c r="G4725" s="1">
        <v>4768.2370000000001</v>
      </c>
      <c r="H4725" s="1">
        <v>17399</v>
      </c>
      <c r="I4725" s="1">
        <v>1298433</v>
      </c>
      <c r="K4725" s="3">
        <v>210</v>
      </c>
      <c r="L4725">
        <v>13.4</v>
      </c>
      <c r="M4725">
        <v>16</v>
      </c>
      <c r="N4725" s="1">
        <v>16.718</v>
      </c>
    </row>
    <row r="4726" spans="1:14" x14ac:dyDescent="0.25">
      <c r="A4726" s="1">
        <v>2016</v>
      </c>
      <c r="B4726" s="1" t="s">
        <v>178</v>
      </c>
      <c r="C4726" s="2" t="s">
        <v>648</v>
      </c>
      <c r="D4726" s="1">
        <f>LOOKUP(B4726,'country lookup'!A:A,'country lookup'!C:C)</f>
        <v>792</v>
      </c>
      <c r="E4726">
        <v>3</v>
      </c>
      <c r="F4726">
        <v>79821724</v>
      </c>
      <c r="G4726" s="1">
        <v>0</v>
      </c>
      <c r="H4726" s="1">
        <v>16146</v>
      </c>
      <c r="I4726" s="1">
        <v>1291680</v>
      </c>
      <c r="K4726" s="3"/>
      <c r="L4726">
        <v>12.5</v>
      </c>
      <c r="M4726"/>
      <c r="N4726" s="1">
        <v>16.494</v>
      </c>
    </row>
    <row r="4727" spans="1:14" x14ac:dyDescent="0.25">
      <c r="A4727" s="1">
        <v>1990</v>
      </c>
      <c r="B4727" s="1" t="s">
        <v>179</v>
      </c>
      <c r="C4727" s="2" t="s">
        <v>654</v>
      </c>
      <c r="D4727" s="1">
        <f>LOOKUP(B4727,'country lookup'!A:A,'country lookup'!C:C)</f>
        <v>798</v>
      </c>
      <c r="E4727">
        <v>3</v>
      </c>
      <c r="F4727">
        <v>8913</v>
      </c>
      <c r="G4727" s="1">
        <v>0</v>
      </c>
      <c r="H4727" s="1">
        <v>14</v>
      </c>
      <c r="I4727" s="1">
        <v>246.04570000000001</v>
      </c>
      <c r="K4727" s="3"/>
      <c r="L4727">
        <v>56.9</v>
      </c>
      <c r="M4727"/>
    </row>
    <row r="4728" spans="1:14" x14ac:dyDescent="0.25">
      <c r="A4728" s="1">
        <v>1991</v>
      </c>
      <c r="B4728" s="1" t="s">
        <v>179</v>
      </c>
      <c r="C4728" s="2" t="s">
        <v>654</v>
      </c>
      <c r="D4728" s="1">
        <f>LOOKUP(B4728,'country lookup'!A:A,'country lookup'!C:C)</f>
        <v>798</v>
      </c>
      <c r="E4728">
        <v>3</v>
      </c>
      <c r="F4728">
        <v>9026</v>
      </c>
      <c r="G4728" s="1">
        <v>0</v>
      </c>
      <c r="H4728" s="1">
        <v>14</v>
      </c>
      <c r="I4728" s="1">
        <v>249.55439999999999</v>
      </c>
      <c r="K4728" s="3"/>
      <c r="L4728">
        <v>56.1</v>
      </c>
      <c r="M4728"/>
    </row>
    <row r="4729" spans="1:14" x14ac:dyDescent="0.25">
      <c r="A4729" s="1">
        <v>1992</v>
      </c>
      <c r="B4729" s="1" t="s">
        <v>179</v>
      </c>
      <c r="C4729" s="2" t="s">
        <v>654</v>
      </c>
      <c r="D4729" s="1">
        <f>LOOKUP(B4729,'country lookup'!A:A,'country lookup'!C:C)</f>
        <v>798</v>
      </c>
      <c r="E4729">
        <v>3</v>
      </c>
      <c r="F4729">
        <v>9112</v>
      </c>
      <c r="G4729" s="1">
        <v>0</v>
      </c>
      <c r="H4729" s="1">
        <v>14</v>
      </c>
      <c r="I4729" s="1">
        <v>254.5455</v>
      </c>
      <c r="K4729" s="3"/>
      <c r="L4729">
        <v>55</v>
      </c>
      <c r="M4729"/>
    </row>
    <row r="4730" spans="1:14" x14ac:dyDescent="0.25">
      <c r="A4730" s="1">
        <v>1993</v>
      </c>
      <c r="B4730" s="1" t="s">
        <v>179</v>
      </c>
      <c r="C4730" s="2" t="s">
        <v>654</v>
      </c>
      <c r="D4730" s="1">
        <f>LOOKUP(B4730,'country lookup'!A:A,'country lookup'!C:C)</f>
        <v>798</v>
      </c>
      <c r="E4730">
        <v>3</v>
      </c>
      <c r="F4730">
        <v>9194</v>
      </c>
      <c r="G4730" s="1">
        <v>0</v>
      </c>
      <c r="H4730" s="1">
        <v>13</v>
      </c>
      <c r="I4730" s="1">
        <v>241.63570000000001</v>
      </c>
      <c r="K4730" s="3"/>
      <c r="L4730">
        <v>53.8</v>
      </c>
      <c r="M4730"/>
    </row>
    <row r="4731" spans="1:14" x14ac:dyDescent="0.25">
      <c r="A4731" s="1">
        <v>1994</v>
      </c>
      <c r="B4731" s="1" t="s">
        <v>179</v>
      </c>
      <c r="C4731" s="2" t="s">
        <v>654</v>
      </c>
      <c r="D4731" s="1">
        <f>LOOKUP(B4731,'country lookup'!A:A,'country lookup'!C:C)</f>
        <v>798</v>
      </c>
      <c r="E4731">
        <v>3</v>
      </c>
      <c r="F4731">
        <v>9252</v>
      </c>
      <c r="G4731" s="1">
        <v>0</v>
      </c>
      <c r="H4731" s="1">
        <v>13</v>
      </c>
      <c r="I4731" s="1">
        <v>248.0916</v>
      </c>
      <c r="K4731" s="3"/>
      <c r="L4731">
        <v>52.4</v>
      </c>
      <c r="M4731"/>
    </row>
    <row r="4732" spans="1:14" x14ac:dyDescent="0.25">
      <c r="A4732" s="1">
        <v>1995</v>
      </c>
      <c r="B4732" s="1" t="s">
        <v>179</v>
      </c>
      <c r="C4732" s="2" t="s">
        <v>654</v>
      </c>
      <c r="D4732" s="1">
        <f>LOOKUP(B4732,'country lookup'!A:A,'country lookup'!C:C)</f>
        <v>798</v>
      </c>
      <c r="E4732">
        <v>3</v>
      </c>
      <c r="F4732">
        <v>9298</v>
      </c>
      <c r="G4732" s="1">
        <v>0</v>
      </c>
      <c r="H4732" s="1">
        <v>13</v>
      </c>
      <c r="I4732" s="1">
        <v>255.90549999999999</v>
      </c>
      <c r="K4732" s="3"/>
      <c r="L4732">
        <v>50.8</v>
      </c>
      <c r="M4732"/>
    </row>
    <row r="4733" spans="1:14" x14ac:dyDescent="0.25">
      <c r="A4733" s="1">
        <v>1996</v>
      </c>
      <c r="B4733" s="1" t="s">
        <v>179</v>
      </c>
      <c r="C4733" s="2" t="s">
        <v>654</v>
      </c>
      <c r="D4733" s="1">
        <f>LOOKUP(B4733,'country lookup'!A:A,'country lookup'!C:C)</f>
        <v>798</v>
      </c>
      <c r="E4733">
        <v>3</v>
      </c>
      <c r="F4733">
        <v>9323</v>
      </c>
      <c r="G4733" s="1">
        <v>0</v>
      </c>
      <c r="H4733" s="1">
        <v>13</v>
      </c>
      <c r="I4733" s="1">
        <v>265.30610000000001</v>
      </c>
      <c r="K4733" s="3"/>
      <c r="L4733">
        <v>49</v>
      </c>
      <c r="M4733"/>
    </row>
    <row r="4734" spans="1:14" x14ac:dyDescent="0.25">
      <c r="A4734" s="1">
        <v>1997</v>
      </c>
      <c r="B4734" s="1" t="s">
        <v>179</v>
      </c>
      <c r="C4734" s="2" t="s">
        <v>654</v>
      </c>
      <c r="D4734" s="1">
        <f>LOOKUP(B4734,'country lookup'!A:A,'country lookup'!C:C)</f>
        <v>798</v>
      </c>
      <c r="E4734">
        <v>3</v>
      </c>
      <c r="F4734">
        <v>9323</v>
      </c>
      <c r="G4734" s="1">
        <v>0</v>
      </c>
      <c r="H4734" s="1">
        <v>12</v>
      </c>
      <c r="I4734" s="1">
        <v>254.77709999999999</v>
      </c>
      <c r="K4734" s="3"/>
      <c r="L4734">
        <v>47.1</v>
      </c>
      <c r="M4734"/>
    </row>
    <row r="4735" spans="1:14" x14ac:dyDescent="0.25">
      <c r="A4735" s="1">
        <v>1998</v>
      </c>
      <c r="B4735" s="1" t="s">
        <v>179</v>
      </c>
      <c r="C4735" s="2" t="s">
        <v>654</v>
      </c>
      <c r="D4735" s="1">
        <f>LOOKUP(B4735,'country lookup'!A:A,'country lookup'!C:C)</f>
        <v>798</v>
      </c>
      <c r="E4735">
        <v>3</v>
      </c>
      <c r="F4735">
        <v>9332</v>
      </c>
      <c r="G4735" s="1">
        <v>0</v>
      </c>
      <c r="H4735" s="1">
        <v>12</v>
      </c>
      <c r="I4735" s="1">
        <v>264.90069999999997</v>
      </c>
      <c r="K4735" s="3"/>
      <c r="L4735">
        <v>45.3</v>
      </c>
      <c r="M4735"/>
    </row>
    <row r="4736" spans="1:14" x14ac:dyDescent="0.25">
      <c r="A4736" s="1">
        <v>1999</v>
      </c>
      <c r="B4736" s="1" t="s">
        <v>179</v>
      </c>
      <c r="C4736" s="2" t="s">
        <v>654</v>
      </c>
      <c r="D4736" s="1">
        <f>LOOKUP(B4736,'country lookup'!A:A,'country lookup'!C:C)</f>
        <v>798</v>
      </c>
      <c r="E4736">
        <v>3</v>
      </c>
      <c r="F4736">
        <v>9346</v>
      </c>
      <c r="G4736" s="1">
        <v>0</v>
      </c>
      <c r="H4736" s="1">
        <v>11</v>
      </c>
      <c r="I4736" s="1">
        <v>252.87360000000001</v>
      </c>
      <c r="K4736" s="3"/>
      <c r="L4736">
        <v>43.5</v>
      </c>
      <c r="M4736"/>
    </row>
    <row r="4737" spans="1:13" x14ac:dyDescent="0.25">
      <c r="A4737" s="1">
        <v>2000</v>
      </c>
      <c r="B4737" s="1" t="s">
        <v>179</v>
      </c>
      <c r="C4737" s="2" t="s">
        <v>654</v>
      </c>
      <c r="D4737" s="1">
        <f>LOOKUP(B4737,'country lookup'!A:A,'country lookup'!C:C)</f>
        <v>798</v>
      </c>
      <c r="E4737">
        <v>3</v>
      </c>
      <c r="F4737">
        <v>9394</v>
      </c>
      <c r="G4737" s="1">
        <v>0</v>
      </c>
      <c r="H4737" s="1">
        <v>11</v>
      </c>
      <c r="I4737" s="1">
        <v>262.52980000000002</v>
      </c>
      <c r="K4737" s="3"/>
      <c r="L4737">
        <v>41.9</v>
      </c>
      <c r="M4737"/>
    </row>
    <row r="4738" spans="1:13" x14ac:dyDescent="0.25">
      <c r="A4738" s="1">
        <v>2001</v>
      </c>
      <c r="B4738" s="1" t="s">
        <v>179</v>
      </c>
      <c r="C4738" s="2" t="s">
        <v>654</v>
      </c>
      <c r="D4738" s="1">
        <f>LOOKUP(B4738,'country lookup'!A:A,'country lookup'!C:C)</f>
        <v>798</v>
      </c>
      <c r="E4738">
        <v>3</v>
      </c>
      <c r="F4738">
        <v>9484</v>
      </c>
      <c r="G4738" s="1">
        <v>0</v>
      </c>
      <c r="H4738" s="1">
        <v>11</v>
      </c>
      <c r="I4738" s="1">
        <v>271.60489999999999</v>
      </c>
      <c r="K4738" s="3"/>
      <c r="L4738">
        <v>40.5</v>
      </c>
      <c r="M4738"/>
    </row>
    <row r="4739" spans="1:13" x14ac:dyDescent="0.25">
      <c r="A4739" s="1">
        <v>2002</v>
      </c>
      <c r="B4739" s="1" t="s">
        <v>179</v>
      </c>
      <c r="C4739" s="2" t="s">
        <v>654</v>
      </c>
      <c r="D4739" s="1">
        <f>LOOKUP(B4739,'country lookup'!A:A,'country lookup'!C:C)</f>
        <v>798</v>
      </c>
      <c r="E4739">
        <v>3</v>
      </c>
      <c r="F4739">
        <v>9596</v>
      </c>
      <c r="G4739" s="1">
        <v>0</v>
      </c>
      <c r="H4739" s="1">
        <v>10</v>
      </c>
      <c r="I4739" s="1">
        <v>255.102</v>
      </c>
      <c r="K4739" s="3"/>
      <c r="L4739">
        <v>39.200000000000003</v>
      </c>
      <c r="M4739"/>
    </row>
    <row r="4740" spans="1:13" x14ac:dyDescent="0.25">
      <c r="A4740" s="1">
        <v>2003</v>
      </c>
      <c r="B4740" s="1" t="s">
        <v>179</v>
      </c>
      <c r="C4740" s="2" t="s">
        <v>654</v>
      </c>
      <c r="D4740" s="1">
        <f>LOOKUP(B4740,'country lookup'!A:A,'country lookup'!C:C)</f>
        <v>798</v>
      </c>
      <c r="E4740">
        <v>3</v>
      </c>
      <c r="F4740">
        <v>9726</v>
      </c>
      <c r="G4740" s="1">
        <v>0</v>
      </c>
      <c r="H4740" s="1">
        <v>10</v>
      </c>
      <c r="I4740" s="1">
        <v>262.46719999999999</v>
      </c>
      <c r="K4740" s="3"/>
      <c r="L4740">
        <v>38.1</v>
      </c>
      <c r="M4740"/>
    </row>
    <row r="4741" spans="1:13" x14ac:dyDescent="0.25">
      <c r="A4741" s="1">
        <v>2004</v>
      </c>
      <c r="B4741" s="1" t="s">
        <v>179</v>
      </c>
      <c r="C4741" s="2" t="s">
        <v>654</v>
      </c>
      <c r="D4741" s="1">
        <f>LOOKUP(B4741,'country lookup'!A:A,'country lookup'!C:C)</f>
        <v>798</v>
      </c>
      <c r="E4741">
        <v>3</v>
      </c>
      <c r="F4741">
        <v>9869</v>
      </c>
      <c r="G4741" s="1">
        <v>0</v>
      </c>
      <c r="H4741" s="1">
        <v>9</v>
      </c>
      <c r="I4741" s="1">
        <v>242.58760000000001</v>
      </c>
      <c r="K4741" s="3"/>
      <c r="L4741">
        <v>37.1</v>
      </c>
      <c r="M4741"/>
    </row>
    <row r="4742" spans="1:13" x14ac:dyDescent="0.25">
      <c r="A4742" s="1">
        <v>2005</v>
      </c>
      <c r="B4742" s="1" t="s">
        <v>179</v>
      </c>
      <c r="C4742" s="2" t="s">
        <v>654</v>
      </c>
      <c r="D4742" s="1">
        <f>LOOKUP(B4742,'country lookup'!A:A,'country lookup'!C:C)</f>
        <v>798</v>
      </c>
      <c r="E4742">
        <v>3</v>
      </c>
      <c r="F4742">
        <v>10000</v>
      </c>
      <c r="G4742" s="1">
        <v>0</v>
      </c>
      <c r="H4742" s="1">
        <v>9</v>
      </c>
      <c r="I4742" s="1">
        <v>249.3075</v>
      </c>
      <c r="K4742" s="3"/>
      <c r="L4742">
        <v>36.1</v>
      </c>
      <c r="M4742"/>
    </row>
    <row r="4743" spans="1:13" x14ac:dyDescent="0.25">
      <c r="A4743" s="1">
        <v>2006</v>
      </c>
      <c r="B4743" s="1" t="s">
        <v>179</v>
      </c>
      <c r="C4743" s="2" t="s">
        <v>654</v>
      </c>
      <c r="D4743" s="1">
        <f>LOOKUP(B4743,'country lookup'!A:A,'country lookup'!C:C)</f>
        <v>798</v>
      </c>
      <c r="E4743">
        <v>3</v>
      </c>
      <c r="F4743">
        <v>10120</v>
      </c>
      <c r="G4743" s="1">
        <v>1580.99</v>
      </c>
      <c r="H4743" s="1">
        <v>9</v>
      </c>
      <c r="I4743" s="1">
        <v>256.41030000000001</v>
      </c>
      <c r="K4743" s="3"/>
      <c r="L4743">
        <v>35.1</v>
      </c>
      <c r="M4743"/>
    </row>
    <row r="4744" spans="1:13" x14ac:dyDescent="0.25">
      <c r="A4744" s="1">
        <v>2007</v>
      </c>
      <c r="B4744" s="1" t="s">
        <v>179</v>
      </c>
      <c r="C4744" s="2" t="s">
        <v>654</v>
      </c>
      <c r="D4744" s="1">
        <f>LOOKUP(B4744,'country lookup'!A:A,'country lookup'!C:C)</f>
        <v>798</v>
      </c>
      <c r="E4744">
        <v>3</v>
      </c>
      <c r="F4744">
        <v>10221</v>
      </c>
      <c r="G4744" s="1">
        <v>1599.327</v>
      </c>
      <c r="H4744" s="1">
        <v>8</v>
      </c>
      <c r="I4744" s="1">
        <v>234.60409999999999</v>
      </c>
      <c r="K4744" s="3"/>
      <c r="L4744">
        <v>34.1</v>
      </c>
      <c r="M4744"/>
    </row>
    <row r="4745" spans="1:13" x14ac:dyDescent="0.25">
      <c r="A4745" s="1">
        <v>2008</v>
      </c>
      <c r="B4745" s="1" t="s">
        <v>179</v>
      </c>
      <c r="C4745" s="2" t="s">
        <v>654</v>
      </c>
      <c r="D4745" s="1">
        <f>LOOKUP(B4745,'country lookup'!A:A,'country lookup'!C:C)</f>
        <v>798</v>
      </c>
      <c r="E4745">
        <v>3</v>
      </c>
      <c r="F4745">
        <v>10314</v>
      </c>
      <c r="G4745" s="1">
        <v>1834.912</v>
      </c>
      <c r="H4745" s="1">
        <v>8</v>
      </c>
      <c r="I4745" s="1">
        <v>241.6918</v>
      </c>
      <c r="K4745" s="3"/>
      <c r="L4745">
        <v>33.1</v>
      </c>
      <c r="M4745"/>
    </row>
    <row r="4746" spans="1:13" x14ac:dyDescent="0.25">
      <c r="A4746" s="1">
        <v>2009</v>
      </c>
      <c r="B4746" s="1" t="s">
        <v>179</v>
      </c>
      <c r="C4746" s="2" t="s">
        <v>654</v>
      </c>
      <c r="D4746" s="1">
        <f>LOOKUP(B4746,'country lookup'!A:A,'country lookup'!C:C)</f>
        <v>798</v>
      </c>
      <c r="E4746">
        <v>3</v>
      </c>
      <c r="F4746">
        <v>10424</v>
      </c>
      <c r="G4746" s="1">
        <v>1847.433</v>
      </c>
      <c r="H4746" s="1">
        <v>8</v>
      </c>
      <c r="I4746" s="1">
        <v>248.44720000000001</v>
      </c>
      <c r="K4746" s="3"/>
      <c r="L4746">
        <v>32.200000000000003</v>
      </c>
      <c r="M4746"/>
    </row>
    <row r="4747" spans="1:13" x14ac:dyDescent="0.25">
      <c r="A4747" s="1">
        <v>2010</v>
      </c>
      <c r="B4747" s="1" t="s">
        <v>179</v>
      </c>
      <c r="C4747" s="2" t="s">
        <v>654</v>
      </c>
      <c r="D4747" s="1">
        <f>LOOKUP(B4747,'country lookup'!A:A,'country lookup'!C:C)</f>
        <v>798</v>
      </c>
      <c r="E4747">
        <v>3</v>
      </c>
      <c r="F4747">
        <v>10530</v>
      </c>
      <c r="G4747" s="1">
        <v>1658.028</v>
      </c>
      <c r="H4747" s="1">
        <v>7</v>
      </c>
      <c r="I4747" s="1">
        <v>225.0804</v>
      </c>
      <c r="K4747" s="3"/>
      <c r="L4747">
        <v>31.1</v>
      </c>
      <c r="M4747"/>
    </row>
    <row r="4748" spans="1:13" x14ac:dyDescent="0.25">
      <c r="A4748" s="1">
        <v>2011</v>
      </c>
      <c r="B4748" s="1" t="s">
        <v>179</v>
      </c>
      <c r="C4748" s="2" t="s">
        <v>654</v>
      </c>
      <c r="D4748" s="1">
        <f>LOOKUP(B4748,'country lookup'!A:A,'country lookup'!C:C)</f>
        <v>798</v>
      </c>
      <c r="E4748">
        <v>3</v>
      </c>
      <c r="F4748">
        <v>10633</v>
      </c>
      <c r="G4748" s="1">
        <v>1542.3710000000001</v>
      </c>
      <c r="H4748" s="1">
        <v>7</v>
      </c>
      <c r="I4748" s="1">
        <v>232.5581</v>
      </c>
      <c r="K4748" s="3"/>
      <c r="L4748">
        <v>30.1</v>
      </c>
      <c r="M4748"/>
    </row>
    <row r="4749" spans="1:13" x14ac:dyDescent="0.25">
      <c r="A4749" s="1">
        <v>2012</v>
      </c>
      <c r="B4749" s="1" t="s">
        <v>179</v>
      </c>
      <c r="C4749" s="2" t="s">
        <v>654</v>
      </c>
      <c r="D4749" s="1">
        <f>LOOKUP(B4749,'country lookup'!A:A,'country lookup'!C:C)</f>
        <v>798</v>
      </c>
      <c r="E4749">
        <v>3</v>
      </c>
      <c r="F4749">
        <v>10739</v>
      </c>
      <c r="G4749" s="1">
        <v>1851.2619999999999</v>
      </c>
      <c r="H4749" s="1">
        <v>7</v>
      </c>
      <c r="I4749" s="1">
        <v>239.726</v>
      </c>
      <c r="K4749" s="3"/>
      <c r="L4749">
        <v>29.2</v>
      </c>
      <c r="M4749"/>
    </row>
    <row r="4750" spans="1:13" x14ac:dyDescent="0.25">
      <c r="A4750" s="1">
        <v>2013</v>
      </c>
      <c r="B4750" s="1" t="s">
        <v>179</v>
      </c>
      <c r="C4750" s="2" t="s">
        <v>654</v>
      </c>
      <c r="D4750" s="1">
        <f>LOOKUP(B4750,'country lookup'!A:A,'country lookup'!C:C)</f>
        <v>798</v>
      </c>
      <c r="E4750">
        <v>3</v>
      </c>
      <c r="F4750">
        <v>10857</v>
      </c>
      <c r="G4750" s="1">
        <v>2674.6529999999998</v>
      </c>
      <c r="H4750" s="1">
        <v>7</v>
      </c>
      <c r="I4750" s="1">
        <v>247.34979999999999</v>
      </c>
      <c r="K4750" s="3"/>
      <c r="L4750">
        <v>28.3</v>
      </c>
      <c r="M4750"/>
    </row>
    <row r="4751" spans="1:13" x14ac:dyDescent="0.25">
      <c r="A4751" s="1">
        <v>2014</v>
      </c>
      <c r="B4751" s="1" t="s">
        <v>179</v>
      </c>
      <c r="C4751" s="2" t="s">
        <v>654</v>
      </c>
      <c r="D4751" s="1">
        <f>LOOKUP(B4751,'country lookup'!A:A,'country lookup'!C:C)</f>
        <v>798</v>
      </c>
      <c r="E4751">
        <v>3</v>
      </c>
      <c r="F4751">
        <v>10972</v>
      </c>
      <c r="G4751" s="1">
        <v>2372.3969999999999</v>
      </c>
      <c r="H4751" s="1">
        <v>6</v>
      </c>
      <c r="I4751" s="1">
        <v>218.97810000000001</v>
      </c>
      <c r="K4751" s="3"/>
      <c r="L4751">
        <v>27.4</v>
      </c>
      <c r="M4751"/>
    </row>
    <row r="4752" spans="1:13" x14ac:dyDescent="0.25">
      <c r="A4752" s="1">
        <v>2015</v>
      </c>
      <c r="B4752" s="1" t="s">
        <v>179</v>
      </c>
      <c r="C4752" s="2" t="s">
        <v>654</v>
      </c>
      <c r="D4752" s="1">
        <f>LOOKUP(B4752,'country lookup'!A:A,'country lookup'!C:C)</f>
        <v>798</v>
      </c>
      <c r="E4752">
        <v>3</v>
      </c>
      <c r="F4752">
        <v>11099</v>
      </c>
      <c r="G4752" s="1">
        <v>0</v>
      </c>
      <c r="H4752" s="1">
        <v>6</v>
      </c>
      <c r="I4752" s="1">
        <v>225.56389999999999</v>
      </c>
      <c r="K4752" s="3"/>
      <c r="L4752">
        <v>26.6</v>
      </c>
      <c r="M4752"/>
    </row>
    <row r="4753" spans="1:14" x14ac:dyDescent="0.25">
      <c r="A4753" s="1">
        <v>2016</v>
      </c>
      <c r="B4753" s="1" t="s">
        <v>179</v>
      </c>
      <c r="C4753" s="2" t="s">
        <v>654</v>
      </c>
      <c r="D4753" s="1">
        <f>LOOKUP(B4753,'country lookup'!A:A,'country lookup'!C:C)</f>
        <v>798</v>
      </c>
      <c r="E4753">
        <v>3</v>
      </c>
      <c r="F4753">
        <v>11225</v>
      </c>
      <c r="G4753" s="1">
        <v>0</v>
      </c>
      <c r="H4753" s="1">
        <v>6</v>
      </c>
      <c r="I4753" s="1">
        <v>233.46299999999999</v>
      </c>
      <c r="K4753" s="3"/>
      <c r="L4753">
        <v>25.7</v>
      </c>
      <c r="M4753"/>
    </row>
    <row r="4754" spans="1:14" x14ac:dyDescent="0.25">
      <c r="A4754" s="1">
        <v>1990</v>
      </c>
      <c r="B4754" s="1" t="s">
        <v>180</v>
      </c>
      <c r="C4754" s="2" t="s">
        <v>632</v>
      </c>
      <c r="D4754" s="1">
        <f>LOOKUP(B4754,'country lookup'!A:A,'country lookup'!C:C)</f>
        <v>762</v>
      </c>
      <c r="E4754">
        <v>1</v>
      </c>
      <c r="F4754">
        <v>25203845</v>
      </c>
      <c r="G4754" s="1">
        <v>58.737549999999999</v>
      </c>
      <c r="H4754" s="1">
        <v>178062</v>
      </c>
      <c r="I4754" s="1">
        <v>1075903</v>
      </c>
      <c r="J4754" s="1">
        <v>1103310</v>
      </c>
      <c r="K4754" s="3">
        <v>11000</v>
      </c>
      <c r="L4754">
        <v>165.5</v>
      </c>
      <c r="M4754">
        <v>997</v>
      </c>
      <c r="N4754" s="1">
        <v>43.985999999999997</v>
      </c>
    </row>
    <row r="4755" spans="1:14" x14ac:dyDescent="0.25">
      <c r="A4755" s="1">
        <v>1991</v>
      </c>
      <c r="B4755" s="1" t="s">
        <v>180</v>
      </c>
      <c r="C4755" s="2" t="s">
        <v>632</v>
      </c>
      <c r="D4755" s="1">
        <f>LOOKUP(B4755,'country lookup'!A:A,'country lookup'!C:C)</f>
        <v>762</v>
      </c>
      <c r="E4755">
        <v>1</v>
      </c>
      <c r="F4755">
        <v>26056594</v>
      </c>
      <c r="G4755" s="1">
        <v>62.477110000000003</v>
      </c>
      <c r="H4755" s="1">
        <v>180663</v>
      </c>
      <c r="I4755" s="1">
        <v>1102949</v>
      </c>
      <c r="J4755" s="1">
        <v>1204819</v>
      </c>
      <c r="K4755" s="3">
        <v>11000</v>
      </c>
      <c r="L4755">
        <v>163.80000000000001</v>
      </c>
      <c r="M4755">
        <v>996</v>
      </c>
      <c r="N4755" s="1">
        <v>43.642000000000003</v>
      </c>
    </row>
    <row r="4756" spans="1:14" x14ac:dyDescent="0.25">
      <c r="A4756" s="1">
        <v>1992</v>
      </c>
      <c r="B4756" s="1" t="s">
        <v>180</v>
      </c>
      <c r="C4756" s="2" t="s">
        <v>632</v>
      </c>
      <c r="D4756" s="1">
        <f>LOOKUP(B4756,'country lookup'!A:A,'country lookup'!C:C)</f>
        <v>762</v>
      </c>
      <c r="E4756">
        <v>1</v>
      </c>
      <c r="F4756">
        <v>26961197</v>
      </c>
      <c r="G4756" s="1">
        <v>62.717730000000003</v>
      </c>
      <c r="H4756" s="1">
        <v>183414</v>
      </c>
      <c r="I4756" s="1">
        <v>1130789</v>
      </c>
      <c r="J4756" s="1">
        <v>1202405</v>
      </c>
      <c r="K4756" s="3">
        <v>12000</v>
      </c>
      <c r="L4756">
        <v>162.19999999999999</v>
      </c>
      <c r="M4756">
        <v>998</v>
      </c>
      <c r="N4756" s="1">
        <v>43.284999999999997</v>
      </c>
    </row>
    <row r="4757" spans="1:14" x14ac:dyDescent="0.25">
      <c r="A4757" s="1">
        <v>1993</v>
      </c>
      <c r="B4757" s="1" t="s">
        <v>180</v>
      </c>
      <c r="C4757" s="2" t="s">
        <v>632</v>
      </c>
      <c r="D4757" s="1">
        <f>LOOKUP(B4757,'country lookup'!A:A,'country lookup'!C:C)</f>
        <v>762</v>
      </c>
      <c r="E4757">
        <v>1</v>
      </c>
      <c r="F4757">
        <v>27887203</v>
      </c>
      <c r="G4757" s="1">
        <v>46.06409</v>
      </c>
      <c r="H4757" s="1">
        <v>186064</v>
      </c>
      <c r="I4757" s="1">
        <v>1157834</v>
      </c>
      <c r="J4757" s="1">
        <v>1206030</v>
      </c>
      <c r="K4757" s="3">
        <v>12000</v>
      </c>
      <c r="L4757">
        <v>160.69999999999999</v>
      </c>
      <c r="M4757">
        <v>995</v>
      </c>
      <c r="N4757" s="1">
        <v>42.93</v>
      </c>
    </row>
    <row r="4758" spans="1:14" x14ac:dyDescent="0.25">
      <c r="A4758" s="1">
        <v>1994</v>
      </c>
      <c r="B4758" s="1" t="s">
        <v>180</v>
      </c>
      <c r="C4758" s="2" t="s">
        <v>632</v>
      </c>
      <c r="D4758" s="1">
        <f>LOOKUP(B4758,'country lookup'!A:A,'country lookup'!C:C)</f>
        <v>762</v>
      </c>
      <c r="E4758">
        <v>1</v>
      </c>
      <c r="F4758">
        <v>28792639</v>
      </c>
      <c r="G4758" s="1">
        <v>50.273850000000003</v>
      </c>
      <c r="H4758" s="1">
        <v>188407</v>
      </c>
      <c r="I4758" s="1">
        <v>1185695</v>
      </c>
      <c r="J4758" s="1">
        <v>1225741</v>
      </c>
      <c r="K4758" s="3">
        <v>12000</v>
      </c>
      <c r="L4758">
        <v>158.9</v>
      </c>
      <c r="M4758">
        <v>979</v>
      </c>
      <c r="N4758" s="1">
        <v>42.591999999999999</v>
      </c>
    </row>
    <row r="4759" spans="1:14" x14ac:dyDescent="0.25">
      <c r="A4759" s="1">
        <v>1995</v>
      </c>
      <c r="B4759" s="1" t="s">
        <v>180</v>
      </c>
      <c r="C4759" s="2" t="s">
        <v>632</v>
      </c>
      <c r="D4759" s="1">
        <f>LOOKUP(B4759,'country lookup'!A:A,'country lookup'!C:C)</f>
        <v>762</v>
      </c>
      <c r="E4759">
        <v>1</v>
      </c>
      <c r="F4759">
        <v>29649135</v>
      </c>
      <c r="G4759" s="1">
        <v>52.580919999999999</v>
      </c>
      <c r="H4759" s="1">
        <v>190105</v>
      </c>
      <c r="I4759" s="1">
        <v>1213953</v>
      </c>
      <c r="J4759" s="1">
        <v>1248699</v>
      </c>
      <c r="K4759" s="3">
        <v>12000</v>
      </c>
      <c r="L4759">
        <v>156.6</v>
      </c>
      <c r="M4759">
        <v>961</v>
      </c>
      <c r="N4759" s="1">
        <v>42.289000000000001</v>
      </c>
    </row>
    <row r="4760" spans="1:14" x14ac:dyDescent="0.25">
      <c r="A4760" s="1">
        <v>1996</v>
      </c>
      <c r="B4760" s="1" t="s">
        <v>180</v>
      </c>
      <c r="C4760" s="2" t="s">
        <v>632</v>
      </c>
      <c r="D4760" s="1">
        <f>LOOKUP(B4760,'country lookup'!A:A,'country lookup'!C:C)</f>
        <v>762</v>
      </c>
      <c r="E4760">
        <v>1</v>
      </c>
      <c r="F4760">
        <v>30444526</v>
      </c>
      <c r="G4760" s="1">
        <v>58.076549999999997</v>
      </c>
      <c r="H4760" s="1">
        <v>190753</v>
      </c>
      <c r="I4760" s="1">
        <v>1242691</v>
      </c>
      <c r="J4760" s="1">
        <v>1271186</v>
      </c>
      <c r="K4760" s="3">
        <v>12000</v>
      </c>
      <c r="L4760">
        <v>153.5</v>
      </c>
      <c r="M4760">
        <v>944</v>
      </c>
      <c r="N4760" s="1">
        <v>42.040999999999997</v>
      </c>
    </row>
    <row r="4761" spans="1:14" x14ac:dyDescent="0.25">
      <c r="A4761" s="1">
        <v>1997</v>
      </c>
      <c r="B4761" s="1" t="s">
        <v>180</v>
      </c>
      <c r="C4761" s="2" t="s">
        <v>632</v>
      </c>
      <c r="D4761" s="1">
        <f>LOOKUP(B4761,'country lookup'!A:A,'country lookup'!C:C)</f>
        <v>762</v>
      </c>
      <c r="E4761">
        <v>1</v>
      </c>
      <c r="F4761">
        <v>31192857</v>
      </c>
      <c r="G4761" s="1">
        <v>59.967619999999997</v>
      </c>
      <c r="H4761" s="1">
        <v>190030</v>
      </c>
      <c r="I4761" s="1">
        <v>1271954</v>
      </c>
      <c r="J4761" s="1">
        <v>1298701</v>
      </c>
      <c r="K4761" s="3">
        <v>12000</v>
      </c>
      <c r="L4761">
        <v>149.4</v>
      </c>
      <c r="M4761">
        <v>924</v>
      </c>
      <c r="N4761" s="1">
        <v>41.853999999999999</v>
      </c>
    </row>
    <row r="4762" spans="1:14" x14ac:dyDescent="0.25">
      <c r="A4762" s="1">
        <v>1998</v>
      </c>
      <c r="B4762" s="1" t="s">
        <v>180</v>
      </c>
      <c r="C4762" s="2" t="s">
        <v>632</v>
      </c>
      <c r="D4762" s="1">
        <f>LOOKUP(B4762,'country lookup'!A:A,'country lookup'!C:C)</f>
        <v>762</v>
      </c>
      <c r="E4762">
        <v>1</v>
      </c>
      <c r="F4762">
        <v>31924196</v>
      </c>
      <c r="G4762" s="1">
        <v>49.82611</v>
      </c>
      <c r="H4762" s="1">
        <v>187735</v>
      </c>
      <c r="I4762" s="1">
        <v>1302811</v>
      </c>
      <c r="J4762" s="1">
        <v>1333333</v>
      </c>
      <c r="K4762" s="3">
        <v>12000</v>
      </c>
      <c r="L4762">
        <v>144.1</v>
      </c>
      <c r="M4762">
        <v>900</v>
      </c>
      <c r="N4762" s="1">
        <v>41.73</v>
      </c>
    </row>
    <row r="4763" spans="1:14" x14ac:dyDescent="0.25">
      <c r="A4763" s="1">
        <v>1999</v>
      </c>
      <c r="B4763" s="1" t="s">
        <v>180</v>
      </c>
      <c r="C4763" s="2" t="s">
        <v>632</v>
      </c>
      <c r="D4763" s="1">
        <f>LOOKUP(B4763,'country lookup'!A:A,'country lookup'!C:C)</f>
        <v>762</v>
      </c>
      <c r="E4763">
        <v>1</v>
      </c>
      <c r="F4763">
        <v>32682239</v>
      </c>
      <c r="G4763" s="1">
        <v>48.890929999999997</v>
      </c>
      <c r="H4763" s="1">
        <v>183940</v>
      </c>
      <c r="I4763" s="1">
        <v>1335802</v>
      </c>
      <c r="J4763" s="1">
        <v>1379310</v>
      </c>
      <c r="K4763" s="3">
        <v>12000</v>
      </c>
      <c r="L4763">
        <v>137.69999999999999</v>
      </c>
      <c r="M4763">
        <v>870</v>
      </c>
      <c r="N4763" s="1">
        <v>41.662999999999997</v>
      </c>
    </row>
    <row r="4764" spans="1:14" x14ac:dyDescent="0.25">
      <c r="A4764" s="1">
        <v>2000</v>
      </c>
      <c r="B4764" s="1" t="s">
        <v>180</v>
      </c>
      <c r="C4764" s="2" t="s">
        <v>632</v>
      </c>
      <c r="D4764" s="1">
        <f>LOOKUP(B4764,'country lookup'!A:A,'country lookup'!C:C)</f>
        <v>762</v>
      </c>
      <c r="E4764">
        <v>1</v>
      </c>
      <c r="F4764">
        <v>33499180</v>
      </c>
      <c r="G4764" s="1">
        <v>49.49288</v>
      </c>
      <c r="H4764" s="1">
        <v>178761</v>
      </c>
      <c r="I4764" s="1">
        <v>1370867</v>
      </c>
      <c r="J4764" s="1">
        <v>1425178</v>
      </c>
      <c r="K4764" s="3">
        <v>12000</v>
      </c>
      <c r="L4764">
        <v>130.4</v>
      </c>
      <c r="M4764">
        <v>842</v>
      </c>
      <c r="N4764" s="1">
        <v>41.648000000000003</v>
      </c>
    </row>
    <row r="4765" spans="1:14" x14ac:dyDescent="0.25">
      <c r="A4765" s="1">
        <v>2001</v>
      </c>
      <c r="B4765" s="1" t="s">
        <v>180</v>
      </c>
      <c r="C4765" s="2" t="s">
        <v>632</v>
      </c>
      <c r="D4765" s="1">
        <f>LOOKUP(B4765,'country lookup'!A:A,'country lookup'!C:C)</f>
        <v>762</v>
      </c>
      <c r="E4765">
        <v>1</v>
      </c>
      <c r="F4765">
        <v>34385856</v>
      </c>
      <c r="G4765" s="1">
        <v>55.139740000000003</v>
      </c>
      <c r="H4765" s="1">
        <v>172673</v>
      </c>
      <c r="I4765" s="1">
        <v>1408426</v>
      </c>
      <c r="J4765" s="1">
        <v>1476015</v>
      </c>
      <c r="K4765" s="3">
        <v>12000</v>
      </c>
      <c r="L4765">
        <v>122.6</v>
      </c>
      <c r="M4765">
        <v>813</v>
      </c>
      <c r="N4765" s="1">
        <v>41.673000000000002</v>
      </c>
    </row>
    <row r="4766" spans="1:14" x14ac:dyDescent="0.25">
      <c r="A4766" s="1">
        <v>2002</v>
      </c>
      <c r="B4766" s="1" t="s">
        <v>180</v>
      </c>
      <c r="C4766" s="2" t="s">
        <v>632</v>
      </c>
      <c r="D4766" s="1">
        <f>LOOKUP(B4766,'country lookup'!A:A,'country lookup'!C:C)</f>
        <v>762</v>
      </c>
      <c r="E4766">
        <v>1</v>
      </c>
      <c r="F4766">
        <v>35334788</v>
      </c>
      <c r="G4766" s="1">
        <v>56.175620000000002</v>
      </c>
      <c r="H4766" s="1">
        <v>166295</v>
      </c>
      <c r="I4766" s="1">
        <v>1449826</v>
      </c>
      <c r="J4766" s="1">
        <v>1544402</v>
      </c>
      <c r="K4766" s="3">
        <v>12000</v>
      </c>
      <c r="L4766">
        <v>114.7</v>
      </c>
      <c r="M4766">
        <v>777</v>
      </c>
      <c r="N4766" s="1">
        <v>41.718000000000004</v>
      </c>
    </row>
    <row r="4767" spans="1:14" x14ac:dyDescent="0.25">
      <c r="A4767" s="1">
        <v>2003</v>
      </c>
      <c r="B4767" s="1" t="s">
        <v>180</v>
      </c>
      <c r="C4767" s="2" t="s">
        <v>632</v>
      </c>
      <c r="D4767" s="1">
        <f>LOOKUP(B4767,'country lookup'!A:A,'country lookup'!C:C)</f>
        <v>762</v>
      </c>
      <c r="E4767">
        <v>1</v>
      </c>
      <c r="F4767">
        <v>36337782</v>
      </c>
      <c r="G4767" s="1">
        <v>58.681440000000002</v>
      </c>
      <c r="H4767" s="1">
        <v>160194</v>
      </c>
      <c r="I4767" s="1">
        <v>1494347</v>
      </c>
      <c r="J4767" s="1">
        <v>1606426</v>
      </c>
      <c r="K4767" s="3">
        <v>12000</v>
      </c>
      <c r="L4767">
        <v>107.2</v>
      </c>
      <c r="M4767">
        <v>747</v>
      </c>
      <c r="N4767" s="1">
        <v>41.755000000000003</v>
      </c>
    </row>
    <row r="4768" spans="1:14" x14ac:dyDescent="0.25">
      <c r="A4768" s="1">
        <v>2004</v>
      </c>
      <c r="B4768" s="1" t="s">
        <v>180</v>
      </c>
      <c r="C4768" s="2" t="s">
        <v>632</v>
      </c>
      <c r="D4768" s="1">
        <f>LOOKUP(B4768,'country lookup'!A:A,'country lookup'!C:C)</f>
        <v>762</v>
      </c>
      <c r="E4768">
        <v>1</v>
      </c>
      <c r="F4768">
        <v>37379767</v>
      </c>
      <c r="G4768" s="1">
        <v>63.158360000000002</v>
      </c>
      <c r="H4768" s="1">
        <v>154836</v>
      </c>
      <c r="I4768" s="1">
        <v>1540657</v>
      </c>
      <c r="J4768" s="1">
        <v>1534170</v>
      </c>
      <c r="K4768" s="3">
        <v>12000</v>
      </c>
      <c r="L4768">
        <v>100.5</v>
      </c>
      <c r="M4768">
        <v>717</v>
      </c>
      <c r="N4768" s="1">
        <v>41.764000000000003</v>
      </c>
    </row>
    <row r="4769" spans="1:14" x14ac:dyDescent="0.25">
      <c r="A4769" s="1">
        <v>2005</v>
      </c>
      <c r="B4769" s="1" t="s">
        <v>180</v>
      </c>
      <c r="C4769" s="2" t="s">
        <v>632</v>
      </c>
      <c r="D4769" s="1">
        <f>LOOKUP(B4769,'country lookup'!A:A,'country lookup'!C:C)</f>
        <v>762</v>
      </c>
      <c r="E4769">
        <v>1</v>
      </c>
      <c r="F4769">
        <v>38450320</v>
      </c>
      <c r="G4769" s="1">
        <v>56.183889999999998</v>
      </c>
      <c r="H4769" s="1">
        <v>149970</v>
      </c>
      <c r="I4769" s="1">
        <v>1590350</v>
      </c>
      <c r="J4769" s="1">
        <v>1601164</v>
      </c>
      <c r="K4769" s="3">
        <v>11000</v>
      </c>
      <c r="L4769">
        <v>94.3</v>
      </c>
      <c r="M4769">
        <v>687</v>
      </c>
      <c r="N4769" s="1">
        <v>41.716000000000001</v>
      </c>
    </row>
    <row r="4770" spans="1:14" x14ac:dyDescent="0.25">
      <c r="A4770" s="1">
        <v>2006</v>
      </c>
      <c r="B4770" s="1" t="s">
        <v>180</v>
      </c>
      <c r="C4770" s="2" t="s">
        <v>632</v>
      </c>
      <c r="D4770" s="1">
        <f>LOOKUP(B4770,'country lookup'!A:A,'country lookup'!C:C)</f>
        <v>762</v>
      </c>
      <c r="E4770">
        <v>1</v>
      </c>
      <c r="F4770">
        <v>39548663</v>
      </c>
      <c r="G4770" s="1">
        <v>60.174149999999997</v>
      </c>
      <c r="H4770" s="1">
        <v>146388</v>
      </c>
      <c r="I4770" s="1">
        <v>1639283</v>
      </c>
      <c r="J4770" s="1">
        <v>1687117</v>
      </c>
      <c r="K4770" s="3">
        <v>11000</v>
      </c>
      <c r="L4770">
        <v>89.3</v>
      </c>
      <c r="M4770">
        <v>652</v>
      </c>
      <c r="N4770" s="1">
        <v>41.587000000000003</v>
      </c>
    </row>
    <row r="4771" spans="1:14" x14ac:dyDescent="0.25">
      <c r="A4771" s="1">
        <v>2007</v>
      </c>
      <c r="B4771" s="1" t="s">
        <v>180</v>
      </c>
      <c r="C4771" s="2" t="s">
        <v>632</v>
      </c>
      <c r="D4771" s="1">
        <f>LOOKUP(B4771,'country lookup'!A:A,'country lookup'!C:C)</f>
        <v>762</v>
      </c>
      <c r="E4771">
        <v>1</v>
      </c>
      <c r="F4771">
        <v>40681414</v>
      </c>
      <c r="G4771" s="1">
        <v>70.063630000000003</v>
      </c>
      <c r="H4771" s="1">
        <v>142994</v>
      </c>
      <c r="I4771" s="1">
        <v>1688241</v>
      </c>
      <c r="J4771" s="1">
        <v>1644737</v>
      </c>
      <c r="K4771" s="3">
        <v>11000</v>
      </c>
      <c r="L4771">
        <v>84.7</v>
      </c>
      <c r="M4771">
        <v>608</v>
      </c>
      <c r="N4771" s="1">
        <v>41.371000000000002</v>
      </c>
    </row>
    <row r="4772" spans="1:14" x14ac:dyDescent="0.25">
      <c r="A4772" s="1">
        <v>2008</v>
      </c>
      <c r="B4772" s="1" t="s">
        <v>180</v>
      </c>
      <c r="C4772" s="2" t="s">
        <v>632</v>
      </c>
      <c r="D4772" s="1">
        <f>LOOKUP(B4772,'country lookup'!A:A,'country lookup'!C:C)</f>
        <v>762</v>
      </c>
      <c r="E4772">
        <v>1</v>
      </c>
      <c r="F4772">
        <v>41853944</v>
      </c>
      <c r="G4772" s="1">
        <v>78.027959999999993</v>
      </c>
      <c r="H4772" s="1">
        <v>139766</v>
      </c>
      <c r="I4772" s="1">
        <v>1736224</v>
      </c>
      <c r="J4772" s="1">
        <v>1766784</v>
      </c>
      <c r="K4772" s="3">
        <v>10000</v>
      </c>
      <c r="L4772">
        <v>80.5</v>
      </c>
      <c r="M4772">
        <v>566</v>
      </c>
      <c r="N4772" s="1">
        <v>41.070999999999998</v>
      </c>
    </row>
    <row r="4773" spans="1:14" x14ac:dyDescent="0.25">
      <c r="A4773" s="1">
        <v>2009</v>
      </c>
      <c r="B4773" s="1" t="s">
        <v>180</v>
      </c>
      <c r="C4773" s="2" t="s">
        <v>632</v>
      </c>
      <c r="D4773" s="1">
        <f>LOOKUP(B4773,'country lookup'!A:A,'country lookup'!C:C)</f>
        <v>762</v>
      </c>
      <c r="E4773">
        <v>1</v>
      </c>
      <c r="F4773">
        <v>43073834</v>
      </c>
      <c r="G4773" s="1">
        <v>81.904489999999996</v>
      </c>
      <c r="H4773" s="1">
        <v>137233</v>
      </c>
      <c r="I4773" s="1">
        <v>1784564</v>
      </c>
      <c r="J4773" s="1">
        <v>1789668</v>
      </c>
      <c r="K4773" s="3">
        <v>10000</v>
      </c>
      <c r="L4773">
        <v>76.900000000000006</v>
      </c>
      <c r="M4773">
        <v>542</v>
      </c>
      <c r="N4773" s="1">
        <v>40.692999999999998</v>
      </c>
    </row>
    <row r="4774" spans="1:14" x14ac:dyDescent="0.25">
      <c r="A4774" s="1">
        <v>2010</v>
      </c>
      <c r="B4774" s="1" t="s">
        <v>180</v>
      </c>
      <c r="C4774" s="2" t="s">
        <v>632</v>
      </c>
      <c r="D4774" s="1">
        <f>LOOKUP(B4774,'country lookup'!A:A,'country lookup'!C:C)</f>
        <v>762</v>
      </c>
      <c r="E4774">
        <v>1</v>
      </c>
      <c r="F4774">
        <v>44346525</v>
      </c>
      <c r="G4774" s="1">
        <v>78.800799999999995</v>
      </c>
      <c r="H4774" s="1">
        <v>134055</v>
      </c>
      <c r="I4774" s="1">
        <v>1826362</v>
      </c>
      <c r="J4774" s="1">
        <v>1789883</v>
      </c>
      <c r="K4774" s="3">
        <v>9700</v>
      </c>
      <c r="L4774">
        <v>73.400000000000006</v>
      </c>
      <c r="M4774">
        <v>514</v>
      </c>
      <c r="N4774" s="1">
        <v>40.249000000000002</v>
      </c>
    </row>
    <row r="4775" spans="1:14" x14ac:dyDescent="0.25">
      <c r="A4775" s="1">
        <v>2011</v>
      </c>
      <c r="B4775" s="1" t="s">
        <v>180</v>
      </c>
      <c r="C4775" s="2" t="s">
        <v>632</v>
      </c>
      <c r="D4775" s="1">
        <f>LOOKUP(B4775,'country lookup'!A:A,'country lookup'!C:C)</f>
        <v>762</v>
      </c>
      <c r="E4775">
        <v>1</v>
      </c>
      <c r="F4775">
        <v>45673338</v>
      </c>
      <c r="G4775" s="1">
        <v>82.075190000000006</v>
      </c>
      <c r="H4775" s="1">
        <v>129792</v>
      </c>
      <c r="I4775" s="1">
        <v>1867511</v>
      </c>
      <c r="J4775" s="1">
        <v>1884058</v>
      </c>
      <c r="K4775" s="3">
        <v>9200</v>
      </c>
      <c r="L4775">
        <v>69.5</v>
      </c>
      <c r="M4775">
        <v>483</v>
      </c>
      <c r="N4775" s="1">
        <v>39.762999999999998</v>
      </c>
    </row>
    <row r="4776" spans="1:14" x14ac:dyDescent="0.25">
      <c r="A4776" s="1">
        <v>2012</v>
      </c>
      <c r="B4776" s="1" t="s">
        <v>180</v>
      </c>
      <c r="C4776" s="2" t="s">
        <v>632</v>
      </c>
      <c r="D4776" s="1">
        <f>LOOKUP(B4776,'country lookup'!A:A,'country lookup'!C:C)</f>
        <v>762</v>
      </c>
      <c r="E4776">
        <v>1</v>
      </c>
      <c r="F4776">
        <v>47052481</v>
      </c>
      <c r="G4776" s="1">
        <v>90.591650000000001</v>
      </c>
      <c r="H4776" s="1">
        <v>126333</v>
      </c>
      <c r="I4776" s="1">
        <v>1908353</v>
      </c>
      <c r="J4776" s="1">
        <v>1875000</v>
      </c>
      <c r="K4776" s="3">
        <v>9100</v>
      </c>
      <c r="L4776">
        <v>66.2</v>
      </c>
      <c r="M4776">
        <v>464</v>
      </c>
      <c r="N4776" s="1">
        <v>39.262</v>
      </c>
    </row>
    <row r="4777" spans="1:14" x14ac:dyDescent="0.25">
      <c r="A4777" s="1">
        <v>2013</v>
      </c>
      <c r="B4777" s="1" t="s">
        <v>180</v>
      </c>
      <c r="C4777" s="2" t="s">
        <v>632</v>
      </c>
      <c r="D4777" s="1">
        <f>LOOKUP(B4777,'country lookup'!A:A,'country lookup'!C:C)</f>
        <v>762</v>
      </c>
      <c r="E4777">
        <v>1</v>
      </c>
      <c r="F4777">
        <v>48482266</v>
      </c>
      <c r="G4777" s="1">
        <v>95.521630000000002</v>
      </c>
      <c r="H4777" s="1">
        <v>123845</v>
      </c>
      <c r="I4777" s="1">
        <v>1947248</v>
      </c>
      <c r="J4777" s="1">
        <v>1940639</v>
      </c>
      <c r="K4777" s="3">
        <v>8700</v>
      </c>
      <c r="L4777">
        <v>63.6</v>
      </c>
      <c r="M4777">
        <v>438</v>
      </c>
      <c r="N4777" s="1">
        <v>38.770000000000003</v>
      </c>
    </row>
    <row r="4778" spans="1:14" x14ac:dyDescent="0.25">
      <c r="A4778" s="1">
        <v>2014</v>
      </c>
      <c r="B4778" s="1" t="s">
        <v>180</v>
      </c>
      <c r="C4778" s="2" t="s">
        <v>632</v>
      </c>
      <c r="D4778" s="1">
        <f>LOOKUP(B4778,'country lookup'!A:A,'country lookup'!C:C)</f>
        <v>762</v>
      </c>
      <c r="E4778">
        <v>1</v>
      </c>
      <c r="F4778">
        <v>49959822</v>
      </c>
      <c r="G4778" s="1">
        <v>107.3218</v>
      </c>
      <c r="H4778" s="1">
        <v>121751</v>
      </c>
      <c r="I4778" s="1">
        <v>1986150</v>
      </c>
      <c r="J4778" s="1">
        <v>1961722</v>
      </c>
      <c r="K4778" s="3">
        <v>8500</v>
      </c>
      <c r="L4778">
        <v>61.3</v>
      </c>
      <c r="M4778">
        <v>418</v>
      </c>
      <c r="N4778" s="1">
        <v>38.302</v>
      </c>
    </row>
    <row r="4779" spans="1:14" x14ac:dyDescent="0.25">
      <c r="A4779" s="1">
        <v>2015</v>
      </c>
      <c r="B4779" s="1" t="s">
        <v>180</v>
      </c>
      <c r="C4779" s="2" t="s">
        <v>632</v>
      </c>
      <c r="D4779" s="1">
        <f>LOOKUP(B4779,'country lookup'!A:A,'country lookup'!C:C)</f>
        <v>762</v>
      </c>
      <c r="E4779">
        <v>1</v>
      </c>
      <c r="F4779">
        <v>51482633</v>
      </c>
      <c r="G4779" s="1">
        <v>103.0702</v>
      </c>
      <c r="H4779" s="1">
        <v>118254</v>
      </c>
      <c r="I4779" s="1">
        <v>2028370</v>
      </c>
      <c r="K4779" s="3">
        <v>8200</v>
      </c>
      <c r="L4779">
        <v>58.3</v>
      </c>
      <c r="M4779">
        <v>398</v>
      </c>
      <c r="N4779" s="1">
        <v>37.866</v>
      </c>
    </row>
    <row r="4780" spans="1:14" x14ac:dyDescent="0.25">
      <c r="A4780" s="1">
        <v>2016</v>
      </c>
      <c r="B4780" s="1" t="s">
        <v>180</v>
      </c>
      <c r="C4780" s="2" t="s">
        <v>632</v>
      </c>
      <c r="D4780" s="1">
        <f>LOOKUP(B4780,'country lookup'!A:A,'country lookup'!C:C)</f>
        <v>762</v>
      </c>
      <c r="E4780">
        <v>1</v>
      </c>
      <c r="F4780">
        <v>53050790</v>
      </c>
      <c r="G4780" s="1">
        <v>117.84099999999999</v>
      </c>
      <c r="H4780" s="1">
        <v>116016</v>
      </c>
      <c r="I4780" s="1">
        <v>2068021</v>
      </c>
      <c r="K4780" s="3"/>
      <c r="L4780">
        <v>56.1</v>
      </c>
      <c r="M4780"/>
      <c r="N4780" s="1">
        <v>37.460999999999999</v>
      </c>
    </row>
    <row r="4781" spans="1:14" x14ac:dyDescent="0.25">
      <c r="A4781" s="1">
        <v>1990</v>
      </c>
      <c r="B4781" s="1" t="s">
        <v>181</v>
      </c>
      <c r="C4781" s="2" t="s">
        <v>656</v>
      </c>
      <c r="D4781" s="1">
        <f>LOOKUP(B4781,'country lookup'!A:A,'country lookup'!C:C)</f>
        <v>800</v>
      </c>
      <c r="E4781">
        <v>1</v>
      </c>
      <c r="F4781">
        <v>17354392</v>
      </c>
      <c r="G4781" s="1">
        <v>15.63527</v>
      </c>
      <c r="H4781" s="1">
        <v>148077</v>
      </c>
      <c r="I4781" s="1">
        <v>817202</v>
      </c>
      <c r="J4781" s="1">
        <v>902474.5</v>
      </c>
      <c r="K4781" s="3">
        <v>5900</v>
      </c>
      <c r="L4781">
        <v>181.2</v>
      </c>
      <c r="M4781">
        <v>687</v>
      </c>
      <c r="N4781" s="1">
        <v>49.854999999999997</v>
      </c>
    </row>
    <row r="4782" spans="1:14" x14ac:dyDescent="0.25">
      <c r="A4782" s="1">
        <v>1991</v>
      </c>
      <c r="B4782" s="1" t="s">
        <v>181</v>
      </c>
      <c r="C4782" s="2" t="s">
        <v>656</v>
      </c>
      <c r="D4782" s="1">
        <f>LOOKUP(B4782,'country lookup'!A:A,'country lookup'!C:C)</f>
        <v>800</v>
      </c>
      <c r="E4782">
        <v>1</v>
      </c>
      <c r="F4782">
        <v>17953531</v>
      </c>
      <c r="G4782" s="1">
        <v>19.205449999999999</v>
      </c>
      <c r="H4782" s="1">
        <v>150388</v>
      </c>
      <c r="I4782" s="1">
        <v>846779.3</v>
      </c>
      <c r="J4782" s="1">
        <v>930232.6</v>
      </c>
      <c r="K4782" s="3">
        <v>6200</v>
      </c>
      <c r="L4782">
        <v>177.6</v>
      </c>
      <c r="M4782">
        <v>688</v>
      </c>
      <c r="N4782" s="1">
        <v>49.862000000000002</v>
      </c>
    </row>
    <row r="4783" spans="1:14" x14ac:dyDescent="0.25">
      <c r="A4783" s="1">
        <v>1992</v>
      </c>
      <c r="B4783" s="1" t="s">
        <v>181</v>
      </c>
      <c r="C4783" s="2" t="s">
        <v>656</v>
      </c>
      <c r="D4783" s="1">
        <f>LOOKUP(B4783,'country lookup'!A:A,'country lookup'!C:C)</f>
        <v>800</v>
      </c>
      <c r="E4783">
        <v>1</v>
      </c>
      <c r="F4783">
        <v>18561674</v>
      </c>
      <c r="G4783" s="1">
        <v>18.09572</v>
      </c>
      <c r="H4783" s="1">
        <v>152371</v>
      </c>
      <c r="I4783" s="1">
        <v>876703.1</v>
      </c>
      <c r="J4783" s="1">
        <v>953757.2</v>
      </c>
      <c r="K4783" s="3">
        <v>6400</v>
      </c>
      <c r="L4783">
        <v>173.8</v>
      </c>
      <c r="M4783">
        <v>692</v>
      </c>
      <c r="N4783" s="1">
        <v>49.844000000000001</v>
      </c>
    </row>
    <row r="4784" spans="1:14" x14ac:dyDescent="0.25">
      <c r="A4784" s="1">
        <v>1993</v>
      </c>
      <c r="B4784" s="1" t="s">
        <v>181</v>
      </c>
      <c r="C4784" s="2" t="s">
        <v>656</v>
      </c>
      <c r="D4784" s="1">
        <f>LOOKUP(B4784,'country lookup'!A:A,'country lookup'!C:C)</f>
        <v>800</v>
      </c>
      <c r="E4784">
        <v>1</v>
      </c>
      <c r="F4784">
        <v>19175988</v>
      </c>
      <c r="G4784" s="1">
        <v>23.03576</v>
      </c>
      <c r="H4784" s="1">
        <v>154417</v>
      </c>
      <c r="I4784" s="1">
        <v>906735.2</v>
      </c>
      <c r="J4784" s="1">
        <v>981241</v>
      </c>
      <c r="K4784" s="3">
        <v>6600</v>
      </c>
      <c r="L4784">
        <v>170.3</v>
      </c>
      <c r="M4784">
        <v>693</v>
      </c>
      <c r="N4784" s="1">
        <v>49.795999999999999</v>
      </c>
    </row>
    <row r="4785" spans="1:14" x14ac:dyDescent="0.25">
      <c r="A4785" s="1">
        <v>1994</v>
      </c>
      <c r="B4785" s="1" t="s">
        <v>181</v>
      </c>
      <c r="C4785" s="2" t="s">
        <v>656</v>
      </c>
      <c r="D4785" s="1">
        <f>LOOKUP(B4785,'country lookup'!A:A,'country lookup'!C:C)</f>
        <v>800</v>
      </c>
      <c r="E4785">
        <v>1</v>
      </c>
      <c r="F4785">
        <v>19793541</v>
      </c>
      <c r="G4785" s="1">
        <v>25.889679999999998</v>
      </c>
      <c r="H4785" s="1">
        <v>156710</v>
      </c>
      <c r="I4785" s="1">
        <v>937260.8</v>
      </c>
      <c r="J4785" s="1">
        <v>997109.8</v>
      </c>
      <c r="K4785" s="3">
        <v>6800</v>
      </c>
      <c r="L4785">
        <v>167.2</v>
      </c>
      <c r="M4785">
        <v>692</v>
      </c>
      <c r="N4785" s="1">
        <v>49.716000000000001</v>
      </c>
    </row>
    <row r="4786" spans="1:14" x14ac:dyDescent="0.25">
      <c r="A4786" s="1">
        <v>1995</v>
      </c>
      <c r="B4786" s="1" t="s">
        <v>181</v>
      </c>
      <c r="C4786" s="2" t="s">
        <v>656</v>
      </c>
      <c r="D4786" s="1">
        <f>LOOKUP(B4786,'country lookup'!A:A,'country lookup'!C:C)</f>
        <v>800</v>
      </c>
      <c r="E4786">
        <v>1</v>
      </c>
      <c r="F4786">
        <v>20413152</v>
      </c>
      <c r="G4786" s="1">
        <v>34.189909999999998</v>
      </c>
      <c r="H4786" s="1">
        <v>159278</v>
      </c>
      <c r="I4786" s="1">
        <v>967667.1</v>
      </c>
      <c r="J4786" s="1">
        <v>1023392</v>
      </c>
      <c r="K4786" s="3">
        <v>6900</v>
      </c>
      <c r="L4786">
        <v>164.6</v>
      </c>
      <c r="M4786">
        <v>684</v>
      </c>
      <c r="N4786" s="1">
        <v>49.603000000000002</v>
      </c>
    </row>
    <row r="4787" spans="1:14" x14ac:dyDescent="0.25">
      <c r="A4787" s="1">
        <v>1996</v>
      </c>
      <c r="B4787" s="1" t="s">
        <v>181</v>
      </c>
      <c r="C4787" s="2" t="s">
        <v>656</v>
      </c>
      <c r="D4787" s="1">
        <f>LOOKUP(B4787,'country lookup'!A:A,'country lookup'!C:C)</f>
        <v>800</v>
      </c>
      <c r="E4787">
        <v>1</v>
      </c>
      <c r="F4787">
        <v>21032821</v>
      </c>
      <c r="G4787" s="1">
        <v>38.685070000000003</v>
      </c>
      <c r="H4787" s="1">
        <v>161765</v>
      </c>
      <c r="I4787" s="1">
        <v>997933.4</v>
      </c>
      <c r="J4787" s="1">
        <v>1047198</v>
      </c>
      <c r="K4787" s="3">
        <v>7000</v>
      </c>
      <c r="L4787">
        <v>162.1</v>
      </c>
      <c r="M4787">
        <v>678</v>
      </c>
      <c r="N4787" s="1">
        <v>49.454999999999998</v>
      </c>
    </row>
    <row r="4788" spans="1:14" x14ac:dyDescent="0.25">
      <c r="A4788" s="1">
        <v>1997</v>
      </c>
      <c r="B4788" s="1" t="s">
        <v>181</v>
      </c>
      <c r="C4788" s="2" t="s">
        <v>656</v>
      </c>
      <c r="D4788" s="1">
        <f>LOOKUP(B4788,'country lookup'!A:A,'country lookup'!C:C)</f>
        <v>800</v>
      </c>
      <c r="E4788">
        <v>1</v>
      </c>
      <c r="F4788">
        <v>21655398</v>
      </c>
      <c r="G4788" s="1">
        <v>40.780639999999998</v>
      </c>
      <c r="H4788" s="1">
        <v>163879</v>
      </c>
      <c r="I4788" s="1">
        <v>1028099</v>
      </c>
      <c r="J4788" s="1">
        <v>1077844</v>
      </c>
      <c r="K4788" s="3">
        <v>7100</v>
      </c>
      <c r="L4788">
        <v>159.4</v>
      </c>
      <c r="M4788">
        <v>668</v>
      </c>
      <c r="N4788" s="1">
        <v>49.276000000000003</v>
      </c>
    </row>
    <row r="4789" spans="1:14" x14ac:dyDescent="0.25">
      <c r="A4789" s="1">
        <v>1998</v>
      </c>
      <c r="B4789" s="1" t="s">
        <v>181</v>
      </c>
      <c r="C4789" s="2" t="s">
        <v>656</v>
      </c>
      <c r="D4789" s="1">
        <f>LOOKUP(B4789,'country lookup'!A:A,'country lookup'!C:C)</f>
        <v>800</v>
      </c>
      <c r="E4789">
        <v>1</v>
      </c>
      <c r="F4789">
        <v>22290780</v>
      </c>
      <c r="G4789" s="1">
        <v>40.604320000000001</v>
      </c>
      <c r="H4789" s="1">
        <v>165111</v>
      </c>
      <c r="I4789" s="1">
        <v>1058404</v>
      </c>
      <c r="J4789" s="1">
        <v>1094225</v>
      </c>
      <c r="K4789" s="3">
        <v>7200</v>
      </c>
      <c r="L4789">
        <v>156</v>
      </c>
      <c r="M4789">
        <v>658</v>
      </c>
      <c r="N4789" s="1">
        <v>49.07</v>
      </c>
    </row>
    <row r="4790" spans="1:14" x14ac:dyDescent="0.25">
      <c r="A4790" s="1">
        <v>1999</v>
      </c>
      <c r="B4790" s="1" t="s">
        <v>181</v>
      </c>
      <c r="C4790" s="2" t="s">
        <v>656</v>
      </c>
      <c r="D4790" s="1">
        <f>LOOKUP(B4790,'country lookup'!A:A,'country lookup'!C:C)</f>
        <v>800</v>
      </c>
      <c r="E4790">
        <v>1</v>
      </c>
      <c r="F4790">
        <v>22952410</v>
      </c>
      <c r="G4790" s="1">
        <v>45.37236</v>
      </c>
      <c r="H4790" s="1">
        <v>165169</v>
      </c>
      <c r="I4790" s="1">
        <v>1089505</v>
      </c>
      <c r="J4790" s="1">
        <v>1126761</v>
      </c>
      <c r="K4790" s="3">
        <v>7200</v>
      </c>
      <c r="L4790">
        <v>151.6</v>
      </c>
      <c r="M4790">
        <v>639</v>
      </c>
      <c r="N4790" s="1">
        <v>48.837000000000003</v>
      </c>
    </row>
    <row r="4791" spans="1:14" x14ac:dyDescent="0.25">
      <c r="A4791" s="1">
        <v>2000</v>
      </c>
      <c r="B4791" s="1" t="s">
        <v>181</v>
      </c>
      <c r="C4791" s="2" t="s">
        <v>656</v>
      </c>
      <c r="D4791" s="1">
        <f>LOOKUP(B4791,'country lookup'!A:A,'country lookup'!C:C)</f>
        <v>800</v>
      </c>
      <c r="E4791">
        <v>1</v>
      </c>
      <c r="F4791">
        <v>23650172</v>
      </c>
      <c r="G4791" s="1">
        <v>45.123939999999997</v>
      </c>
      <c r="H4791" s="1">
        <v>163670</v>
      </c>
      <c r="I4791" s="1">
        <v>1121027</v>
      </c>
      <c r="J4791" s="1">
        <v>1145161</v>
      </c>
      <c r="K4791" s="3">
        <v>7200</v>
      </c>
      <c r="L4791">
        <v>146</v>
      </c>
      <c r="M4791">
        <v>620</v>
      </c>
      <c r="N4791" s="1">
        <v>48.584000000000003</v>
      </c>
    </row>
    <row r="4792" spans="1:14" x14ac:dyDescent="0.25">
      <c r="A4792" s="1">
        <v>2001</v>
      </c>
      <c r="B4792" s="1" t="s">
        <v>181</v>
      </c>
      <c r="C4792" s="2" t="s">
        <v>656</v>
      </c>
      <c r="D4792" s="1">
        <f>LOOKUP(B4792,'country lookup'!A:A,'country lookup'!C:C)</f>
        <v>800</v>
      </c>
      <c r="E4792">
        <v>1</v>
      </c>
      <c r="F4792">
        <v>24388968</v>
      </c>
      <c r="G4792" s="1">
        <v>45.469700000000003</v>
      </c>
      <c r="H4792" s="1">
        <v>160824</v>
      </c>
      <c r="I4792" s="1">
        <v>1152860</v>
      </c>
      <c r="J4792" s="1">
        <v>1164725</v>
      </c>
      <c r="K4792" s="3">
        <v>7100</v>
      </c>
      <c r="L4792">
        <v>139.5</v>
      </c>
      <c r="M4792">
        <v>601</v>
      </c>
      <c r="N4792" s="1">
        <v>48.317999999999998</v>
      </c>
    </row>
    <row r="4793" spans="1:14" x14ac:dyDescent="0.25">
      <c r="A4793" s="1">
        <v>2002</v>
      </c>
      <c r="B4793" s="1" t="s">
        <v>181</v>
      </c>
      <c r="C4793" s="2" t="s">
        <v>656</v>
      </c>
      <c r="D4793" s="1">
        <f>LOOKUP(B4793,'country lookup'!A:A,'country lookup'!C:C)</f>
        <v>800</v>
      </c>
      <c r="E4793">
        <v>1</v>
      </c>
      <c r="F4793">
        <v>25167257</v>
      </c>
      <c r="G4793" s="1">
        <v>48.361789999999999</v>
      </c>
      <c r="H4793" s="1">
        <v>156788</v>
      </c>
      <c r="I4793" s="1">
        <v>1186889</v>
      </c>
      <c r="J4793" s="1">
        <v>1215278</v>
      </c>
      <c r="K4793" s="3">
        <v>7000</v>
      </c>
      <c r="L4793">
        <v>132.1</v>
      </c>
      <c r="M4793">
        <v>576</v>
      </c>
      <c r="N4793" s="1">
        <v>48.04</v>
      </c>
    </row>
    <row r="4794" spans="1:14" x14ac:dyDescent="0.25">
      <c r="A4794" s="1">
        <v>2003</v>
      </c>
      <c r="B4794" s="1" t="s">
        <v>181</v>
      </c>
      <c r="C4794" s="2" t="s">
        <v>656</v>
      </c>
      <c r="D4794" s="1">
        <f>LOOKUP(B4794,'country lookup'!A:A,'country lookup'!C:C)</f>
        <v>800</v>
      </c>
      <c r="E4794">
        <v>1</v>
      </c>
      <c r="F4794">
        <v>25980552</v>
      </c>
      <c r="G4794" s="1">
        <v>50.437779999999997</v>
      </c>
      <c r="H4794" s="1">
        <v>151872</v>
      </c>
      <c r="I4794" s="1">
        <v>1220836</v>
      </c>
      <c r="J4794" s="1">
        <v>1236559</v>
      </c>
      <c r="K4794" s="3">
        <v>7000</v>
      </c>
      <c r="L4794">
        <v>124.4</v>
      </c>
      <c r="M4794">
        <v>558</v>
      </c>
      <c r="N4794" s="1">
        <v>47.747999999999998</v>
      </c>
    </row>
    <row r="4795" spans="1:14" x14ac:dyDescent="0.25">
      <c r="A4795" s="1">
        <v>2004</v>
      </c>
      <c r="B4795" s="1" t="s">
        <v>181</v>
      </c>
      <c r="C4795" s="2" t="s">
        <v>656</v>
      </c>
      <c r="D4795" s="1">
        <f>LOOKUP(B4795,'country lookup'!A:A,'country lookup'!C:C)</f>
        <v>800</v>
      </c>
      <c r="E4795">
        <v>1</v>
      </c>
      <c r="F4795">
        <v>26821297</v>
      </c>
      <c r="G4795" s="1">
        <v>53.479889999999997</v>
      </c>
      <c r="H4795" s="1">
        <v>146401</v>
      </c>
      <c r="I4795" s="1">
        <v>1256661</v>
      </c>
      <c r="J4795" s="1">
        <v>1250000</v>
      </c>
      <c r="K4795" s="3">
        <v>6900</v>
      </c>
      <c r="L4795">
        <v>116.5</v>
      </c>
      <c r="M4795">
        <v>536</v>
      </c>
      <c r="N4795" s="1">
        <v>47.438000000000002</v>
      </c>
    </row>
    <row r="4796" spans="1:14" x14ac:dyDescent="0.25">
      <c r="A4796" s="1">
        <v>2005</v>
      </c>
      <c r="B4796" s="1" t="s">
        <v>181</v>
      </c>
      <c r="C4796" s="2" t="s">
        <v>656</v>
      </c>
      <c r="D4796" s="1">
        <f>LOOKUP(B4796,'country lookup'!A:A,'country lookup'!C:C)</f>
        <v>800</v>
      </c>
      <c r="E4796">
        <v>1</v>
      </c>
      <c r="F4796">
        <v>27684585</v>
      </c>
      <c r="G4796" s="1">
        <v>56.429769999999998</v>
      </c>
      <c r="H4796" s="1">
        <v>140611</v>
      </c>
      <c r="I4796" s="1">
        <v>1292381</v>
      </c>
      <c r="J4796" s="1">
        <v>1289683</v>
      </c>
      <c r="K4796" s="3">
        <v>6700</v>
      </c>
      <c r="L4796">
        <v>108.8</v>
      </c>
      <c r="M4796">
        <v>504</v>
      </c>
      <c r="N4796" s="1">
        <v>47.100999999999999</v>
      </c>
    </row>
    <row r="4797" spans="1:14" x14ac:dyDescent="0.25">
      <c r="A4797" s="1">
        <v>2006</v>
      </c>
      <c r="B4797" s="1" t="s">
        <v>181</v>
      </c>
      <c r="C4797" s="2" t="s">
        <v>656</v>
      </c>
      <c r="D4797" s="1">
        <f>LOOKUP(B4797,'country lookup'!A:A,'country lookup'!C:C)</f>
        <v>800</v>
      </c>
      <c r="E4797">
        <v>1</v>
      </c>
      <c r="F4797">
        <v>28571475</v>
      </c>
      <c r="G4797" s="1">
        <v>60.628160000000001</v>
      </c>
      <c r="H4797" s="1">
        <v>134941</v>
      </c>
      <c r="I4797" s="1">
        <v>1328159</v>
      </c>
      <c r="J4797" s="1">
        <v>1351351</v>
      </c>
      <c r="K4797" s="3">
        <v>6500</v>
      </c>
      <c r="L4797">
        <v>101.6</v>
      </c>
      <c r="M4797">
        <v>481</v>
      </c>
      <c r="N4797" s="1">
        <v>46.728000000000002</v>
      </c>
    </row>
    <row r="4798" spans="1:14" x14ac:dyDescent="0.25">
      <c r="A4798" s="1">
        <v>2007</v>
      </c>
      <c r="B4798" s="1" t="s">
        <v>181</v>
      </c>
      <c r="C4798" s="2" t="s">
        <v>656</v>
      </c>
      <c r="D4798" s="1">
        <f>LOOKUP(B4798,'country lookup'!A:A,'country lookup'!C:C)</f>
        <v>800</v>
      </c>
      <c r="E4798">
        <v>1</v>
      </c>
      <c r="F4798">
        <v>29486338</v>
      </c>
      <c r="G4798" s="1">
        <v>64.024039999999999</v>
      </c>
      <c r="H4798" s="1">
        <v>129590</v>
      </c>
      <c r="I4798" s="1">
        <v>1365543</v>
      </c>
      <c r="J4798" s="1">
        <v>1364606</v>
      </c>
      <c r="K4798" s="3">
        <v>6500</v>
      </c>
      <c r="L4798">
        <v>94.9</v>
      </c>
      <c r="M4798">
        <v>469</v>
      </c>
      <c r="N4798" s="1">
        <v>46.308</v>
      </c>
    </row>
    <row r="4799" spans="1:14" x14ac:dyDescent="0.25">
      <c r="A4799" s="1">
        <v>2008</v>
      </c>
      <c r="B4799" s="1" t="s">
        <v>181</v>
      </c>
      <c r="C4799" s="2" t="s">
        <v>656</v>
      </c>
      <c r="D4799" s="1">
        <f>LOOKUP(B4799,'country lookup'!A:A,'country lookup'!C:C)</f>
        <v>800</v>
      </c>
      <c r="E4799">
        <v>1</v>
      </c>
      <c r="F4799">
        <v>30431736</v>
      </c>
      <c r="G4799" s="1">
        <v>62.204799999999999</v>
      </c>
      <c r="H4799" s="1">
        <v>124482</v>
      </c>
      <c r="I4799" s="1">
        <v>1401824</v>
      </c>
      <c r="J4799" s="1">
        <v>1396896</v>
      </c>
      <c r="K4799" s="3">
        <v>6400</v>
      </c>
      <c r="L4799">
        <v>88.8</v>
      </c>
      <c r="M4799">
        <v>451</v>
      </c>
      <c r="N4799" s="1">
        <v>45.834000000000003</v>
      </c>
    </row>
    <row r="4800" spans="1:14" x14ac:dyDescent="0.25">
      <c r="A4800" s="1">
        <v>2009</v>
      </c>
      <c r="B4800" s="1" t="s">
        <v>181</v>
      </c>
      <c r="C4800" s="2" t="s">
        <v>656</v>
      </c>
      <c r="D4800" s="1">
        <f>LOOKUP(B4800,'country lookup'!A:A,'country lookup'!C:C)</f>
        <v>800</v>
      </c>
      <c r="E4800">
        <v>1</v>
      </c>
      <c r="F4800">
        <v>31411096</v>
      </c>
      <c r="G4800" s="1">
        <v>60.592480000000002</v>
      </c>
      <c r="H4800" s="1">
        <v>119980</v>
      </c>
      <c r="I4800" s="1">
        <v>1438609</v>
      </c>
      <c r="J4800" s="1">
        <v>1458333</v>
      </c>
      <c r="K4800" s="3">
        <v>6300</v>
      </c>
      <c r="L4800">
        <v>83.4</v>
      </c>
      <c r="M4800">
        <v>432</v>
      </c>
      <c r="N4800" s="1">
        <v>45.298999999999999</v>
      </c>
    </row>
    <row r="4801" spans="1:14" x14ac:dyDescent="0.25">
      <c r="A4801" s="1">
        <v>2010</v>
      </c>
      <c r="B4801" s="1" t="s">
        <v>181</v>
      </c>
      <c r="C4801" s="2" t="s">
        <v>656</v>
      </c>
      <c r="D4801" s="1">
        <f>LOOKUP(B4801,'country lookup'!A:A,'country lookup'!C:C)</f>
        <v>800</v>
      </c>
      <c r="E4801">
        <v>1</v>
      </c>
      <c r="F4801">
        <v>32428167</v>
      </c>
      <c r="G4801" s="1">
        <v>60.444629999999997</v>
      </c>
      <c r="H4801" s="1">
        <v>115096</v>
      </c>
      <c r="I4801" s="1">
        <v>1475590</v>
      </c>
      <c r="J4801" s="1">
        <v>1476190</v>
      </c>
      <c r="K4801" s="3">
        <v>6300</v>
      </c>
      <c r="L4801">
        <v>78</v>
      </c>
      <c r="M4801">
        <v>420</v>
      </c>
      <c r="N4801" s="1">
        <v>44.692999999999998</v>
      </c>
    </row>
    <row r="4802" spans="1:14" x14ac:dyDescent="0.25">
      <c r="A4802" s="1">
        <v>2011</v>
      </c>
      <c r="B4802" s="1" t="s">
        <v>181</v>
      </c>
      <c r="C4802" s="2" t="s">
        <v>656</v>
      </c>
      <c r="D4802" s="1">
        <f>LOOKUP(B4802,'country lookup'!A:A,'country lookup'!C:C)</f>
        <v>800</v>
      </c>
      <c r="E4802">
        <v>1</v>
      </c>
      <c r="F4802">
        <v>33476919</v>
      </c>
      <c r="G4802" s="1">
        <v>64.511719999999997</v>
      </c>
      <c r="H4802" s="1">
        <v>110367</v>
      </c>
      <c r="I4802" s="1">
        <v>1511877</v>
      </c>
      <c r="J4802" s="1">
        <v>1519608</v>
      </c>
      <c r="K4802" s="3">
        <v>6200</v>
      </c>
      <c r="L4802">
        <v>73</v>
      </c>
      <c r="M4802">
        <v>408</v>
      </c>
      <c r="N4802" s="1">
        <v>44.006999999999998</v>
      </c>
    </row>
    <row r="4803" spans="1:14" x14ac:dyDescent="0.25">
      <c r="A4803" s="1">
        <v>2012</v>
      </c>
      <c r="B4803" s="1" t="s">
        <v>181</v>
      </c>
      <c r="C4803" s="2" t="s">
        <v>656</v>
      </c>
      <c r="D4803" s="1">
        <f>LOOKUP(B4803,'country lookup'!A:A,'country lookup'!C:C)</f>
        <v>800</v>
      </c>
      <c r="E4803">
        <v>1</v>
      </c>
      <c r="F4803">
        <v>34559168</v>
      </c>
      <c r="G4803" s="1">
        <v>71.723529999999997</v>
      </c>
      <c r="H4803" s="1">
        <v>104129</v>
      </c>
      <c r="I4803" s="1">
        <v>1547236</v>
      </c>
      <c r="J4803" s="1">
        <v>1493671</v>
      </c>
      <c r="K4803" s="3">
        <v>6200</v>
      </c>
      <c r="L4803">
        <v>67.3</v>
      </c>
      <c r="M4803">
        <v>395</v>
      </c>
      <c r="N4803" s="1">
        <v>43.247999999999998</v>
      </c>
    </row>
    <row r="4804" spans="1:14" x14ac:dyDescent="0.25">
      <c r="A4804" s="1">
        <v>2013</v>
      </c>
      <c r="B4804" s="1" t="s">
        <v>181</v>
      </c>
      <c r="C4804" s="2" t="s">
        <v>656</v>
      </c>
      <c r="D4804" s="1">
        <f>LOOKUP(B4804,'country lookup'!A:A,'country lookup'!C:C)</f>
        <v>800</v>
      </c>
      <c r="E4804">
        <v>1</v>
      </c>
      <c r="F4804">
        <v>35695246</v>
      </c>
      <c r="G4804" s="1">
        <v>72.863129999999998</v>
      </c>
      <c r="H4804" s="1">
        <v>99381</v>
      </c>
      <c r="I4804" s="1">
        <v>1585024</v>
      </c>
      <c r="J4804" s="1">
        <v>1559140</v>
      </c>
      <c r="K4804" s="3">
        <v>5900</v>
      </c>
      <c r="L4804">
        <v>62.7</v>
      </c>
      <c r="M4804">
        <v>372</v>
      </c>
      <c r="N4804" s="1">
        <v>42.427999999999997</v>
      </c>
    </row>
    <row r="4805" spans="1:14" x14ac:dyDescent="0.25">
      <c r="A4805" s="1">
        <v>2014</v>
      </c>
      <c r="B4805" s="1" t="s">
        <v>181</v>
      </c>
      <c r="C4805" s="2" t="s">
        <v>656</v>
      </c>
      <c r="D4805" s="1">
        <f>LOOKUP(B4805,'country lookup'!A:A,'country lookup'!C:C)</f>
        <v>800</v>
      </c>
      <c r="E4805">
        <v>1</v>
      </c>
      <c r="F4805">
        <v>36912148</v>
      </c>
      <c r="G4805" s="1">
        <v>76.020349999999993</v>
      </c>
      <c r="H4805" s="1">
        <v>95689</v>
      </c>
      <c r="I4805" s="1">
        <v>1621847</v>
      </c>
      <c r="J4805" s="1">
        <v>1601124</v>
      </c>
      <c r="K4805" s="3">
        <v>5800</v>
      </c>
      <c r="L4805">
        <v>59</v>
      </c>
      <c r="M4805">
        <v>356</v>
      </c>
      <c r="N4805" s="1">
        <v>41.564</v>
      </c>
    </row>
    <row r="4806" spans="1:14" x14ac:dyDescent="0.25">
      <c r="A4806" s="1">
        <v>2015</v>
      </c>
      <c r="B4806" s="1" t="s">
        <v>181</v>
      </c>
      <c r="C4806" s="2" t="s">
        <v>656</v>
      </c>
      <c r="D4806" s="1">
        <f>LOOKUP(B4806,'country lookup'!A:A,'country lookup'!C:C)</f>
        <v>800</v>
      </c>
      <c r="E4806">
        <v>1</v>
      </c>
      <c r="F4806">
        <v>38225453</v>
      </c>
      <c r="G4806" s="1">
        <v>85.048469999999995</v>
      </c>
      <c r="H4806" s="1">
        <v>91698</v>
      </c>
      <c r="I4806" s="1">
        <v>1658192</v>
      </c>
      <c r="K4806" s="3">
        <v>5700</v>
      </c>
      <c r="L4806">
        <v>55.3</v>
      </c>
      <c r="M4806">
        <v>343</v>
      </c>
      <c r="N4806" s="1">
        <v>40.68</v>
      </c>
    </row>
    <row r="4807" spans="1:14" x14ac:dyDescent="0.25">
      <c r="A4807" s="1">
        <v>2016</v>
      </c>
      <c r="B4807" s="1" t="s">
        <v>181</v>
      </c>
      <c r="C4807" s="2" t="s">
        <v>656</v>
      </c>
      <c r="D4807" s="1">
        <f>LOOKUP(B4807,'country lookup'!A:A,'country lookup'!C:C)</f>
        <v>800</v>
      </c>
      <c r="E4807">
        <v>1</v>
      </c>
      <c r="F4807">
        <v>39647506</v>
      </c>
      <c r="G4807" s="1">
        <v>92.233810000000005</v>
      </c>
      <c r="H4807" s="1">
        <v>87631</v>
      </c>
      <c r="I4807" s="1">
        <v>1698275</v>
      </c>
      <c r="K4807" s="3"/>
      <c r="L4807">
        <v>51.6</v>
      </c>
      <c r="M4807"/>
      <c r="N4807" s="1">
        <v>39.799999999999997</v>
      </c>
    </row>
    <row r="4808" spans="1:14" x14ac:dyDescent="0.25">
      <c r="A4808" s="1">
        <v>1990</v>
      </c>
      <c r="B4808" s="1" t="s">
        <v>182</v>
      </c>
      <c r="C4808" s="2" t="s">
        <v>658</v>
      </c>
      <c r="D4808" s="1">
        <f>LOOKUP(B4808,'country lookup'!A:A,'country lookup'!C:C)</f>
        <v>804</v>
      </c>
      <c r="E4808">
        <v>2</v>
      </c>
      <c r="F4808">
        <v>51892000</v>
      </c>
      <c r="G4808" s="1">
        <v>0</v>
      </c>
      <c r="H4808" s="1">
        <v>12854</v>
      </c>
      <c r="I4808" s="1">
        <v>662577.30000000005</v>
      </c>
      <c r="J4808" s="1">
        <v>608695.69999999995</v>
      </c>
      <c r="K4808" s="3">
        <v>290</v>
      </c>
      <c r="L4808">
        <v>19.399999999999999</v>
      </c>
      <c r="M4808">
        <v>46</v>
      </c>
      <c r="N4808" s="1">
        <v>12.6</v>
      </c>
    </row>
    <row r="4809" spans="1:14" x14ac:dyDescent="0.25">
      <c r="A4809" s="1">
        <v>1991</v>
      </c>
      <c r="B4809" s="1" t="s">
        <v>182</v>
      </c>
      <c r="C4809" s="2" t="s">
        <v>658</v>
      </c>
      <c r="D4809" s="1">
        <f>LOOKUP(B4809,'country lookup'!A:A,'country lookup'!C:C)</f>
        <v>804</v>
      </c>
      <c r="E4809">
        <v>2</v>
      </c>
      <c r="F4809">
        <v>52000470</v>
      </c>
      <c r="G4809" s="1">
        <v>961.88739999999996</v>
      </c>
      <c r="H4809" s="1">
        <v>12337</v>
      </c>
      <c r="I4809" s="1">
        <v>635927.80000000005</v>
      </c>
      <c r="J4809" s="1">
        <v>586956.5</v>
      </c>
      <c r="K4809" s="3">
        <v>280</v>
      </c>
      <c r="L4809">
        <v>19.399999999999999</v>
      </c>
      <c r="M4809">
        <v>46</v>
      </c>
      <c r="N4809" s="1">
        <v>12.1</v>
      </c>
    </row>
    <row r="4810" spans="1:14" x14ac:dyDescent="0.25">
      <c r="A4810" s="1">
        <v>1992</v>
      </c>
      <c r="B4810" s="1" t="s">
        <v>182</v>
      </c>
      <c r="C4810" s="2" t="s">
        <v>658</v>
      </c>
      <c r="D4810" s="1">
        <f>LOOKUP(B4810,'country lookup'!A:A,'country lookup'!C:C)</f>
        <v>804</v>
      </c>
      <c r="E4810">
        <v>2</v>
      </c>
      <c r="F4810">
        <v>52150266</v>
      </c>
      <c r="G4810" s="1">
        <v>1435.884</v>
      </c>
      <c r="H4810" s="1">
        <v>11886</v>
      </c>
      <c r="I4810" s="1">
        <v>609538.5</v>
      </c>
      <c r="J4810" s="1">
        <v>553191.5</v>
      </c>
      <c r="K4810" s="3">
        <v>270</v>
      </c>
      <c r="L4810">
        <v>19.5</v>
      </c>
      <c r="M4810">
        <v>47</v>
      </c>
      <c r="N4810" s="1">
        <v>11.4</v>
      </c>
    </row>
    <row r="4811" spans="1:14" x14ac:dyDescent="0.25">
      <c r="A4811" s="1">
        <v>1993</v>
      </c>
      <c r="B4811" s="1" t="s">
        <v>182</v>
      </c>
      <c r="C4811" s="2" t="s">
        <v>658</v>
      </c>
      <c r="D4811" s="1">
        <f>LOOKUP(B4811,'country lookup'!A:A,'country lookup'!C:C)</f>
        <v>804</v>
      </c>
      <c r="E4811">
        <v>2</v>
      </c>
      <c r="F4811">
        <v>52179210</v>
      </c>
      <c r="G4811" s="1">
        <v>1186.1690000000001</v>
      </c>
      <c r="H4811" s="1">
        <v>11473</v>
      </c>
      <c r="I4811" s="1">
        <v>579444.4</v>
      </c>
      <c r="J4811" s="1">
        <v>553191.5</v>
      </c>
      <c r="K4811" s="3">
        <v>260</v>
      </c>
      <c r="L4811">
        <v>19.8</v>
      </c>
      <c r="M4811">
        <v>47</v>
      </c>
      <c r="N4811" s="1">
        <v>10.7</v>
      </c>
    </row>
    <row r="4812" spans="1:14" x14ac:dyDescent="0.25">
      <c r="A4812" s="1">
        <v>1994</v>
      </c>
      <c r="B4812" s="1" t="s">
        <v>182</v>
      </c>
      <c r="C4812" s="2" t="s">
        <v>658</v>
      </c>
      <c r="D4812" s="1">
        <f>LOOKUP(B4812,'country lookup'!A:A,'country lookup'!C:C)</f>
        <v>804</v>
      </c>
      <c r="E4812">
        <v>2</v>
      </c>
      <c r="F4812">
        <v>51921041</v>
      </c>
      <c r="G4812" s="1">
        <v>877.29399999999998</v>
      </c>
      <c r="H4812" s="1">
        <v>11060</v>
      </c>
      <c r="I4812" s="1">
        <v>550248.80000000005</v>
      </c>
      <c r="J4812" s="1">
        <v>530612.19999999995</v>
      </c>
      <c r="K4812" s="3">
        <v>260</v>
      </c>
      <c r="L4812">
        <v>20.100000000000001</v>
      </c>
      <c r="M4812">
        <v>49</v>
      </c>
      <c r="N4812" s="1">
        <v>10</v>
      </c>
    </row>
    <row r="4813" spans="1:14" x14ac:dyDescent="0.25">
      <c r="A4813" s="1">
        <v>1995</v>
      </c>
      <c r="B4813" s="1" t="s">
        <v>182</v>
      </c>
      <c r="C4813" s="2" t="s">
        <v>658</v>
      </c>
      <c r="D4813" s="1">
        <f>LOOKUP(B4813,'country lookup'!A:A,'country lookup'!C:C)</f>
        <v>804</v>
      </c>
      <c r="E4813">
        <v>2</v>
      </c>
      <c r="F4813">
        <v>51512299</v>
      </c>
      <c r="G4813" s="1">
        <v>701.21180000000004</v>
      </c>
      <c r="H4813" s="1">
        <v>10587</v>
      </c>
      <c r="I4813" s="1">
        <v>518970.6</v>
      </c>
      <c r="J4813" s="1">
        <v>442307.7</v>
      </c>
      <c r="K4813" s="3">
        <v>260</v>
      </c>
      <c r="L4813">
        <v>20.399999999999999</v>
      </c>
      <c r="M4813">
        <v>52</v>
      </c>
      <c r="N4813" s="1">
        <v>9.6</v>
      </c>
    </row>
    <row r="4814" spans="1:14" x14ac:dyDescent="0.25">
      <c r="A4814" s="1">
        <v>1996</v>
      </c>
      <c r="B4814" s="1" t="s">
        <v>182</v>
      </c>
      <c r="C4814" s="2" t="s">
        <v>658</v>
      </c>
      <c r="D4814" s="1">
        <f>LOOKUP(B4814,'country lookup'!A:A,'country lookup'!C:C)</f>
        <v>804</v>
      </c>
      <c r="E4814">
        <v>2</v>
      </c>
      <c r="F4814">
        <v>51057189</v>
      </c>
      <c r="G4814" s="1">
        <v>618.26070000000004</v>
      </c>
      <c r="H4814" s="1">
        <v>10062</v>
      </c>
      <c r="I4814" s="1">
        <v>493235.3</v>
      </c>
      <c r="J4814" s="1">
        <v>395833.3</v>
      </c>
      <c r="K4814" s="3">
        <v>230</v>
      </c>
      <c r="L4814">
        <v>20.399999999999999</v>
      </c>
      <c r="M4814">
        <v>48</v>
      </c>
      <c r="N4814" s="1">
        <v>9.1999999999999993</v>
      </c>
    </row>
    <row r="4815" spans="1:14" x14ac:dyDescent="0.25">
      <c r="A4815" s="1">
        <v>1997</v>
      </c>
      <c r="B4815" s="1" t="s">
        <v>182</v>
      </c>
      <c r="C4815" s="2" t="s">
        <v>658</v>
      </c>
      <c r="D4815" s="1">
        <f>LOOKUP(B4815,'country lookup'!A:A,'country lookup'!C:C)</f>
        <v>804</v>
      </c>
      <c r="E4815">
        <v>2</v>
      </c>
      <c r="F4815">
        <v>50594105</v>
      </c>
      <c r="G4815" s="1">
        <v>626.16499999999996</v>
      </c>
      <c r="H4815" s="1">
        <v>9468</v>
      </c>
      <c r="I4815" s="1">
        <v>466403.9</v>
      </c>
      <c r="J4815" s="1">
        <v>380952.4</v>
      </c>
      <c r="K4815" s="3">
        <v>190</v>
      </c>
      <c r="L4815">
        <v>20.3</v>
      </c>
      <c r="M4815">
        <v>42</v>
      </c>
      <c r="N4815" s="1">
        <v>8.6999999999999993</v>
      </c>
    </row>
    <row r="4816" spans="1:14" x14ac:dyDescent="0.25">
      <c r="A4816" s="1">
        <v>1998</v>
      </c>
      <c r="B4816" s="1" t="s">
        <v>182</v>
      </c>
      <c r="C4816" s="2" t="s">
        <v>658</v>
      </c>
      <c r="D4816" s="1">
        <f>LOOKUP(B4816,'country lookup'!A:A,'country lookup'!C:C)</f>
        <v>804</v>
      </c>
      <c r="E4816">
        <v>2</v>
      </c>
      <c r="F4816">
        <v>50143939</v>
      </c>
      <c r="G4816" s="1">
        <v>580.13940000000002</v>
      </c>
      <c r="H4816" s="1">
        <v>8841</v>
      </c>
      <c r="I4816" s="1">
        <v>444271.4</v>
      </c>
      <c r="J4816" s="1">
        <v>405405.4</v>
      </c>
      <c r="K4816" s="3">
        <v>160</v>
      </c>
      <c r="L4816">
        <v>19.899999999999999</v>
      </c>
      <c r="M4816">
        <v>37</v>
      </c>
      <c r="N4816" s="1">
        <v>8.4</v>
      </c>
    </row>
    <row r="4817" spans="1:14" x14ac:dyDescent="0.25">
      <c r="A4817" s="1">
        <v>1999</v>
      </c>
      <c r="B4817" s="1" t="s">
        <v>182</v>
      </c>
      <c r="C4817" s="2" t="s">
        <v>658</v>
      </c>
      <c r="D4817" s="1">
        <f>LOOKUP(B4817,'country lookup'!A:A,'country lookup'!C:C)</f>
        <v>804</v>
      </c>
      <c r="E4817">
        <v>2</v>
      </c>
      <c r="F4817">
        <v>49673350</v>
      </c>
      <c r="G4817" s="1">
        <v>523.45119999999997</v>
      </c>
      <c r="H4817" s="1">
        <v>8217</v>
      </c>
      <c r="I4817" s="1">
        <v>425751.3</v>
      </c>
      <c r="J4817" s="1">
        <v>388888.9</v>
      </c>
      <c r="K4817" s="3">
        <v>150</v>
      </c>
      <c r="L4817">
        <v>19.3</v>
      </c>
      <c r="M4817">
        <v>36</v>
      </c>
      <c r="N4817" s="1">
        <v>7.8</v>
      </c>
    </row>
    <row r="4818" spans="1:14" x14ac:dyDescent="0.25">
      <c r="A4818" s="1">
        <v>2000</v>
      </c>
      <c r="B4818" s="1" t="s">
        <v>182</v>
      </c>
      <c r="C4818" s="2" t="s">
        <v>658</v>
      </c>
      <c r="D4818" s="1">
        <f>LOOKUP(B4818,'country lookup'!A:A,'country lookup'!C:C)</f>
        <v>804</v>
      </c>
      <c r="E4818">
        <v>2</v>
      </c>
      <c r="F4818">
        <v>49175848</v>
      </c>
      <c r="G4818" s="1">
        <v>586.84939999999995</v>
      </c>
      <c r="H4818" s="1">
        <v>7636</v>
      </c>
      <c r="I4818" s="1">
        <v>412756.8</v>
      </c>
      <c r="J4818" s="1">
        <v>382352.9</v>
      </c>
      <c r="K4818" s="3">
        <v>140</v>
      </c>
      <c r="L4818">
        <v>18.5</v>
      </c>
      <c r="M4818">
        <v>34</v>
      </c>
      <c r="N4818" s="1">
        <v>7.8</v>
      </c>
    </row>
    <row r="4819" spans="1:14" x14ac:dyDescent="0.25">
      <c r="A4819" s="1">
        <v>2001</v>
      </c>
      <c r="B4819" s="1" t="s">
        <v>182</v>
      </c>
      <c r="C4819" s="2" t="s">
        <v>658</v>
      </c>
      <c r="D4819" s="1">
        <f>LOOKUP(B4819,'country lookup'!A:A,'country lookup'!C:C)</f>
        <v>804</v>
      </c>
      <c r="E4819">
        <v>2</v>
      </c>
      <c r="F4819">
        <v>48683865</v>
      </c>
      <c r="G4819" s="1">
        <v>679.22320000000002</v>
      </c>
      <c r="H4819" s="1">
        <v>7143</v>
      </c>
      <c r="I4819" s="1">
        <v>405852.3</v>
      </c>
      <c r="J4819" s="1">
        <v>375000</v>
      </c>
      <c r="K4819" s="3">
        <v>130</v>
      </c>
      <c r="L4819">
        <v>17.600000000000001</v>
      </c>
      <c r="M4819">
        <v>32</v>
      </c>
      <c r="N4819" s="1">
        <v>7.7</v>
      </c>
    </row>
    <row r="4820" spans="1:14" x14ac:dyDescent="0.25">
      <c r="A4820" s="1">
        <v>2002</v>
      </c>
      <c r="B4820" s="1" t="s">
        <v>182</v>
      </c>
      <c r="C4820" s="2" t="s">
        <v>658</v>
      </c>
      <c r="D4820" s="1">
        <f>LOOKUP(B4820,'country lookup'!A:A,'country lookup'!C:C)</f>
        <v>804</v>
      </c>
      <c r="E4820">
        <v>2</v>
      </c>
      <c r="F4820">
        <v>48202500</v>
      </c>
      <c r="G4820" s="1">
        <v>772.32539999999995</v>
      </c>
      <c r="H4820" s="1">
        <v>6753</v>
      </c>
      <c r="I4820" s="1">
        <v>401964.3</v>
      </c>
      <c r="J4820" s="1">
        <v>400000</v>
      </c>
      <c r="K4820" s="3">
        <v>120</v>
      </c>
      <c r="L4820">
        <v>16.8</v>
      </c>
      <c r="M4820">
        <v>30</v>
      </c>
      <c r="N4820" s="1">
        <v>8.1</v>
      </c>
    </row>
    <row r="4821" spans="1:14" x14ac:dyDescent="0.25">
      <c r="A4821" s="1">
        <v>2003</v>
      </c>
      <c r="B4821" s="1" t="s">
        <v>182</v>
      </c>
      <c r="C4821" s="2" t="s">
        <v>658</v>
      </c>
      <c r="D4821" s="1">
        <f>LOOKUP(B4821,'country lookup'!A:A,'country lookup'!C:C)</f>
        <v>804</v>
      </c>
      <c r="E4821">
        <v>2</v>
      </c>
      <c r="F4821">
        <v>47812950</v>
      </c>
      <c r="G4821" s="1">
        <v>860.94830000000002</v>
      </c>
      <c r="H4821" s="1">
        <v>6475</v>
      </c>
      <c r="I4821" s="1">
        <v>407232.7</v>
      </c>
      <c r="J4821" s="1">
        <v>413793.1</v>
      </c>
      <c r="K4821" s="3">
        <v>120</v>
      </c>
      <c r="L4821">
        <v>15.9</v>
      </c>
      <c r="M4821">
        <v>29</v>
      </c>
      <c r="N4821" s="1">
        <v>8.5</v>
      </c>
    </row>
    <row r="4822" spans="1:14" x14ac:dyDescent="0.25">
      <c r="A4822" s="1">
        <v>2004</v>
      </c>
      <c r="B4822" s="1" t="s">
        <v>182</v>
      </c>
      <c r="C4822" s="2" t="s">
        <v>658</v>
      </c>
      <c r="D4822" s="1">
        <f>LOOKUP(B4822,'country lookup'!A:A,'country lookup'!C:C)</f>
        <v>804</v>
      </c>
      <c r="E4822">
        <v>2</v>
      </c>
      <c r="F4822">
        <v>47451600</v>
      </c>
      <c r="G4822" s="1">
        <v>944.89840000000004</v>
      </c>
      <c r="H4822" s="1">
        <v>6290</v>
      </c>
      <c r="I4822" s="1">
        <v>413815.8</v>
      </c>
      <c r="J4822" s="1">
        <v>448275.9</v>
      </c>
      <c r="K4822" s="3">
        <v>120</v>
      </c>
      <c r="L4822">
        <v>15.2</v>
      </c>
      <c r="M4822">
        <v>29</v>
      </c>
      <c r="N4822" s="1">
        <v>9</v>
      </c>
    </row>
    <row r="4823" spans="1:14" x14ac:dyDescent="0.25">
      <c r="A4823" s="1">
        <v>2005</v>
      </c>
      <c r="B4823" s="1" t="s">
        <v>182</v>
      </c>
      <c r="C4823" s="2" t="s">
        <v>658</v>
      </c>
      <c r="D4823" s="1">
        <f>LOOKUP(B4823,'country lookup'!A:A,'country lookup'!C:C)</f>
        <v>804</v>
      </c>
      <c r="E4823">
        <v>2</v>
      </c>
      <c r="F4823">
        <v>47105150</v>
      </c>
      <c r="G4823" s="1">
        <v>1105.0640000000001</v>
      </c>
      <c r="H4823" s="1">
        <v>6188</v>
      </c>
      <c r="I4823" s="1">
        <v>426758.6</v>
      </c>
      <c r="J4823" s="1">
        <v>433333.3</v>
      </c>
      <c r="K4823" s="3">
        <v>130</v>
      </c>
      <c r="L4823">
        <v>14.5</v>
      </c>
      <c r="M4823">
        <v>30</v>
      </c>
      <c r="N4823" s="1">
        <v>9</v>
      </c>
    </row>
    <row r="4824" spans="1:14" x14ac:dyDescent="0.25">
      <c r="A4824" s="1">
        <v>2006</v>
      </c>
      <c r="B4824" s="1" t="s">
        <v>182</v>
      </c>
      <c r="C4824" s="2" t="s">
        <v>658</v>
      </c>
      <c r="D4824" s="1">
        <f>LOOKUP(B4824,'country lookup'!A:A,'country lookup'!C:C)</f>
        <v>804</v>
      </c>
      <c r="E4824">
        <v>2</v>
      </c>
      <c r="F4824">
        <v>46787750</v>
      </c>
      <c r="G4824" s="1">
        <v>1236.809</v>
      </c>
      <c r="H4824" s="1">
        <v>6143</v>
      </c>
      <c r="I4824" s="1">
        <v>441942.4</v>
      </c>
      <c r="J4824" s="1">
        <v>500000</v>
      </c>
      <c r="K4824" s="3">
        <v>130</v>
      </c>
      <c r="L4824">
        <v>13.9</v>
      </c>
      <c r="M4824">
        <v>28</v>
      </c>
      <c r="N4824" s="1">
        <v>9.8000000000000007</v>
      </c>
    </row>
    <row r="4825" spans="1:14" x14ac:dyDescent="0.25">
      <c r="A4825" s="1">
        <v>2007</v>
      </c>
      <c r="B4825" s="1" t="s">
        <v>182</v>
      </c>
      <c r="C4825" s="2" t="s">
        <v>658</v>
      </c>
      <c r="D4825" s="1">
        <f>LOOKUP(B4825,'country lookup'!A:A,'country lookup'!C:C)</f>
        <v>804</v>
      </c>
      <c r="E4825">
        <v>2</v>
      </c>
      <c r="F4825">
        <v>46509350</v>
      </c>
      <c r="G4825" s="1">
        <v>1294.768</v>
      </c>
      <c r="H4825" s="1">
        <v>6101</v>
      </c>
      <c r="I4825" s="1">
        <v>455298.5</v>
      </c>
      <c r="J4825" s="1">
        <v>483871</v>
      </c>
      <c r="K4825" s="3">
        <v>140</v>
      </c>
      <c r="L4825">
        <v>13.4</v>
      </c>
      <c r="M4825">
        <v>31</v>
      </c>
      <c r="N4825" s="1">
        <v>10.199999999999999</v>
      </c>
    </row>
    <row r="4826" spans="1:14" x14ac:dyDescent="0.25">
      <c r="A4826" s="1">
        <v>2008</v>
      </c>
      <c r="B4826" s="1" t="s">
        <v>182</v>
      </c>
      <c r="C4826" s="2" t="s">
        <v>658</v>
      </c>
      <c r="D4826" s="1">
        <f>LOOKUP(B4826,'country lookup'!A:A,'country lookup'!C:C)</f>
        <v>804</v>
      </c>
      <c r="E4826">
        <v>2</v>
      </c>
      <c r="F4826">
        <v>46258200</v>
      </c>
      <c r="G4826" s="1">
        <v>1370.991</v>
      </c>
      <c r="H4826" s="1">
        <v>6018</v>
      </c>
      <c r="I4826" s="1">
        <v>466511.6</v>
      </c>
      <c r="J4826" s="1">
        <v>437500</v>
      </c>
      <c r="K4826" s="3">
        <v>150</v>
      </c>
      <c r="L4826">
        <v>12.9</v>
      </c>
      <c r="M4826">
        <v>32</v>
      </c>
      <c r="N4826" s="1">
        <v>11</v>
      </c>
    </row>
    <row r="4827" spans="1:14" x14ac:dyDescent="0.25">
      <c r="A4827" s="1">
        <v>2009</v>
      </c>
      <c r="B4827" s="1" t="s">
        <v>182</v>
      </c>
      <c r="C4827" s="2" t="s">
        <v>658</v>
      </c>
      <c r="D4827" s="1">
        <f>LOOKUP(B4827,'country lookup'!A:A,'country lookup'!C:C)</f>
        <v>804</v>
      </c>
      <c r="E4827">
        <v>2</v>
      </c>
      <c r="F4827">
        <v>46053300</v>
      </c>
      <c r="G4827" s="1">
        <v>1153.942</v>
      </c>
      <c r="H4827" s="1">
        <v>5885</v>
      </c>
      <c r="I4827" s="1">
        <v>478455.3</v>
      </c>
      <c r="J4827" s="1">
        <v>464285.7</v>
      </c>
      <c r="K4827" s="3">
        <v>140</v>
      </c>
      <c r="L4827">
        <v>12.3</v>
      </c>
      <c r="M4827">
        <v>28</v>
      </c>
      <c r="N4827" s="1">
        <v>11.1</v>
      </c>
    </row>
    <row r="4828" spans="1:14" x14ac:dyDescent="0.25">
      <c r="A4828" s="1">
        <v>2010</v>
      </c>
      <c r="B4828" s="1" t="s">
        <v>182</v>
      </c>
      <c r="C4828" s="2" t="s">
        <v>658</v>
      </c>
      <c r="D4828" s="1">
        <f>LOOKUP(B4828,'country lookup'!A:A,'country lookup'!C:C)</f>
        <v>804</v>
      </c>
      <c r="E4828">
        <v>2</v>
      </c>
      <c r="F4828">
        <v>45870700</v>
      </c>
      <c r="G4828" s="1">
        <v>1235.278</v>
      </c>
      <c r="H4828" s="1">
        <v>5699</v>
      </c>
      <c r="I4828" s="1">
        <v>487094</v>
      </c>
      <c r="J4828" s="1">
        <v>461538.5</v>
      </c>
      <c r="K4828" s="3">
        <v>130</v>
      </c>
      <c r="L4828">
        <v>11.7</v>
      </c>
      <c r="M4828">
        <v>26</v>
      </c>
      <c r="N4828" s="1">
        <v>10.8</v>
      </c>
    </row>
    <row r="4829" spans="1:14" x14ac:dyDescent="0.25">
      <c r="A4829" s="1">
        <v>2011</v>
      </c>
      <c r="B4829" s="1" t="s">
        <v>182</v>
      </c>
      <c r="C4829" s="2" t="s">
        <v>658</v>
      </c>
      <c r="D4829" s="1">
        <f>LOOKUP(B4829,'country lookup'!A:A,'country lookup'!C:C)</f>
        <v>804</v>
      </c>
      <c r="E4829">
        <v>2</v>
      </c>
      <c r="F4829">
        <v>45706100</v>
      </c>
      <c r="G4829" s="1">
        <v>1344.2049999999999</v>
      </c>
      <c r="H4829" s="1">
        <v>5474</v>
      </c>
      <c r="I4829" s="1">
        <v>488750</v>
      </c>
      <c r="J4829" s="1">
        <v>480000</v>
      </c>
      <c r="K4829" s="3">
        <v>120</v>
      </c>
      <c r="L4829">
        <v>11.2</v>
      </c>
      <c r="M4829">
        <v>25</v>
      </c>
      <c r="N4829" s="1">
        <v>11</v>
      </c>
    </row>
    <row r="4830" spans="1:14" x14ac:dyDescent="0.25">
      <c r="A4830" s="1">
        <v>2012</v>
      </c>
      <c r="B4830" s="1" t="s">
        <v>182</v>
      </c>
      <c r="C4830" s="2" t="s">
        <v>658</v>
      </c>
      <c r="D4830" s="1">
        <f>LOOKUP(B4830,'country lookup'!A:A,'country lookup'!C:C)</f>
        <v>804</v>
      </c>
      <c r="E4830">
        <v>2</v>
      </c>
      <c r="F4830">
        <v>45593300</v>
      </c>
      <c r="G4830" s="1">
        <v>1404.991</v>
      </c>
      <c r="H4830" s="1">
        <v>5234</v>
      </c>
      <c r="I4830" s="1">
        <v>489158.9</v>
      </c>
      <c r="J4830" s="1">
        <v>480000</v>
      </c>
      <c r="K4830" s="3">
        <v>120</v>
      </c>
      <c r="L4830">
        <v>10.7</v>
      </c>
      <c r="M4830">
        <v>25</v>
      </c>
      <c r="N4830" s="1">
        <v>11.4</v>
      </c>
    </row>
    <row r="4831" spans="1:14" x14ac:dyDescent="0.25">
      <c r="A4831" s="1">
        <v>2013</v>
      </c>
      <c r="B4831" s="1" t="s">
        <v>182</v>
      </c>
      <c r="C4831" s="2" t="s">
        <v>658</v>
      </c>
      <c r="D4831" s="1">
        <f>LOOKUP(B4831,'country lookup'!A:A,'country lookup'!C:C)</f>
        <v>804</v>
      </c>
      <c r="E4831">
        <v>2</v>
      </c>
      <c r="F4831">
        <v>45489600</v>
      </c>
      <c r="G4831" s="1">
        <v>1365.472</v>
      </c>
      <c r="H4831" s="1">
        <v>4995</v>
      </c>
      <c r="I4831" s="1">
        <v>489705.9</v>
      </c>
      <c r="J4831" s="1">
        <v>500000</v>
      </c>
      <c r="K4831" s="3">
        <v>120</v>
      </c>
      <c r="L4831">
        <v>10.199999999999999</v>
      </c>
      <c r="M4831">
        <v>24</v>
      </c>
      <c r="N4831" s="1">
        <v>11.1</v>
      </c>
    </row>
    <row r="4832" spans="1:14" x14ac:dyDescent="0.25">
      <c r="A4832" s="1">
        <v>2014</v>
      </c>
      <c r="B4832" s="1" t="s">
        <v>182</v>
      </c>
      <c r="C4832" s="2" t="s">
        <v>658</v>
      </c>
      <c r="D4832" s="1">
        <f>LOOKUP(B4832,'country lookup'!A:A,'country lookup'!C:C)</f>
        <v>804</v>
      </c>
      <c r="E4832">
        <v>2</v>
      </c>
      <c r="F4832">
        <v>45271947</v>
      </c>
      <c r="G4832" s="1">
        <v>1248.942</v>
      </c>
      <c r="H4832" s="1">
        <v>4765</v>
      </c>
      <c r="I4832" s="1">
        <v>486224.5</v>
      </c>
      <c r="J4832" s="1">
        <v>500000</v>
      </c>
      <c r="K4832" s="3">
        <v>120</v>
      </c>
      <c r="L4832">
        <v>9.8000000000000007</v>
      </c>
      <c r="M4832">
        <v>24</v>
      </c>
      <c r="N4832" s="1">
        <v>10.8</v>
      </c>
    </row>
    <row r="4833" spans="1:14" x14ac:dyDescent="0.25">
      <c r="A4833" s="1">
        <v>2015</v>
      </c>
      <c r="B4833" s="1" t="s">
        <v>182</v>
      </c>
      <c r="C4833" s="2" t="s">
        <v>658</v>
      </c>
      <c r="D4833" s="1">
        <f>LOOKUP(B4833,'country lookup'!A:A,'country lookup'!C:C)</f>
        <v>804</v>
      </c>
      <c r="E4833">
        <v>2</v>
      </c>
      <c r="F4833">
        <v>45154029</v>
      </c>
      <c r="G4833" s="1">
        <v>1180.4939999999999</v>
      </c>
      <c r="H4833" s="1">
        <v>4543</v>
      </c>
      <c r="I4833" s="1">
        <v>483297.9</v>
      </c>
      <c r="K4833" s="3">
        <v>120</v>
      </c>
      <c r="L4833">
        <v>9.4</v>
      </c>
      <c r="M4833">
        <v>24</v>
      </c>
      <c r="N4833" s="1">
        <v>10.7</v>
      </c>
    </row>
    <row r="4834" spans="1:14" x14ac:dyDescent="0.25">
      <c r="A4834" s="1">
        <v>2016</v>
      </c>
      <c r="B4834" s="1" t="s">
        <v>182</v>
      </c>
      <c r="C4834" s="2" t="s">
        <v>658</v>
      </c>
      <c r="D4834" s="1">
        <f>LOOKUP(B4834,'country lookup'!A:A,'country lookup'!C:C)</f>
        <v>804</v>
      </c>
      <c r="E4834">
        <v>2</v>
      </c>
      <c r="F4834">
        <v>45004645</v>
      </c>
      <c r="G4834" s="1">
        <v>1115.2670000000001</v>
      </c>
      <c r="H4834" s="1">
        <v>4333</v>
      </c>
      <c r="I4834" s="1">
        <v>476153.8</v>
      </c>
      <c r="K4834" s="3"/>
      <c r="L4834">
        <v>9.1</v>
      </c>
      <c r="M4834"/>
      <c r="N4834" s="1">
        <v>10.3</v>
      </c>
    </row>
    <row r="4835" spans="1:14" x14ac:dyDescent="0.25">
      <c r="A4835" s="1">
        <v>1990</v>
      </c>
      <c r="B4835" s="1" t="s">
        <v>183</v>
      </c>
      <c r="C4835" s="2" t="s">
        <v>668</v>
      </c>
      <c r="D4835" s="1">
        <f>LOOKUP(B4835,'country lookup'!A:A,'country lookup'!C:C)</f>
        <v>858</v>
      </c>
      <c r="E4835">
        <v>4</v>
      </c>
      <c r="F4835">
        <v>3109601</v>
      </c>
      <c r="G4835" s="1">
        <v>1484.992</v>
      </c>
      <c r="H4835" s="1">
        <v>1297</v>
      </c>
      <c r="I4835" s="1">
        <v>56391.3</v>
      </c>
      <c r="J4835" s="1">
        <v>64864.86</v>
      </c>
      <c r="K4835" s="3">
        <v>21</v>
      </c>
      <c r="L4835">
        <v>23</v>
      </c>
      <c r="M4835">
        <v>37</v>
      </c>
      <c r="N4835" s="1">
        <v>18.294</v>
      </c>
    </row>
    <row r="4836" spans="1:14" x14ac:dyDescent="0.25">
      <c r="A4836" s="1">
        <v>1991</v>
      </c>
      <c r="B4836" s="1" t="s">
        <v>183</v>
      </c>
      <c r="C4836" s="2" t="s">
        <v>668</v>
      </c>
      <c r="D4836" s="1">
        <f>LOOKUP(B4836,'country lookup'!A:A,'country lookup'!C:C)</f>
        <v>858</v>
      </c>
      <c r="E4836">
        <v>4</v>
      </c>
      <c r="F4836">
        <v>3131660</v>
      </c>
      <c r="G4836" s="1">
        <v>1627.8330000000001</v>
      </c>
      <c r="H4836" s="1">
        <v>1266</v>
      </c>
      <c r="I4836" s="1">
        <v>56771.3</v>
      </c>
      <c r="J4836" s="1">
        <v>51219.51</v>
      </c>
      <c r="K4836" s="3">
        <v>24</v>
      </c>
      <c r="L4836">
        <v>22.3</v>
      </c>
      <c r="M4836">
        <v>41</v>
      </c>
      <c r="N4836" s="1">
        <v>18.257999999999999</v>
      </c>
    </row>
    <row r="4837" spans="1:14" x14ac:dyDescent="0.25">
      <c r="A4837" s="1">
        <v>1992</v>
      </c>
      <c r="B4837" s="1" t="s">
        <v>183</v>
      </c>
      <c r="C4837" s="2" t="s">
        <v>668</v>
      </c>
      <c r="D4837" s="1">
        <f>LOOKUP(B4837,'country lookup'!A:A,'country lookup'!C:C)</f>
        <v>858</v>
      </c>
      <c r="E4837">
        <v>4</v>
      </c>
      <c r="F4837">
        <v>3154464</v>
      </c>
      <c r="G4837" s="1">
        <v>1831.3810000000001</v>
      </c>
      <c r="H4837" s="1">
        <v>1242</v>
      </c>
      <c r="I4837" s="1">
        <v>56972.480000000003</v>
      </c>
      <c r="J4837" s="1">
        <v>58333.33</v>
      </c>
      <c r="K4837" s="3">
        <v>21</v>
      </c>
      <c r="L4837">
        <v>21.8</v>
      </c>
      <c r="M4837">
        <v>36</v>
      </c>
      <c r="N4837" s="1">
        <v>18.169</v>
      </c>
    </row>
    <row r="4838" spans="1:14" x14ac:dyDescent="0.25">
      <c r="A4838" s="1">
        <v>1993</v>
      </c>
      <c r="B4838" s="1" t="s">
        <v>183</v>
      </c>
      <c r="C4838" s="2" t="s">
        <v>668</v>
      </c>
      <c r="D4838" s="1">
        <f>LOOKUP(B4838,'country lookup'!A:A,'country lookup'!C:C)</f>
        <v>858</v>
      </c>
      <c r="E4838">
        <v>4</v>
      </c>
      <c r="F4838">
        <v>3177745</v>
      </c>
      <c r="G4838" s="1">
        <v>2099.4659999999999</v>
      </c>
      <c r="H4838" s="1">
        <v>1222</v>
      </c>
      <c r="I4838" s="1">
        <v>57102.8</v>
      </c>
      <c r="J4838" s="1">
        <v>56756.76</v>
      </c>
      <c r="K4838" s="3">
        <v>21</v>
      </c>
      <c r="L4838">
        <v>21.4</v>
      </c>
      <c r="M4838">
        <v>37</v>
      </c>
      <c r="N4838" s="1">
        <v>18.029</v>
      </c>
    </row>
    <row r="4839" spans="1:14" x14ac:dyDescent="0.25">
      <c r="A4839" s="1">
        <v>1994</v>
      </c>
      <c r="B4839" s="1" t="s">
        <v>183</v>
      </c>
      <c r="C4839" s="2" t="s">
        <v>668</v>
      </c>
      <c r="D4839" s="1">
        <f>LOOKUP(B4839,'country lookup'!A:A,'country lookup'!C:C)</f>
        <v>858</v>
      </c>
      <c r="E4839">
        <v>4</v>
      </c>
      <c r="F4839">
        <v>3201151</v>
      </c>
      <c r="G4839" s="1">
        <v>2225.1770000000001</v>
      </c>
      <c r="H4839" s="1">
        <v>1199</v>
      </c>
      <c r="I4839" s="1">
        <v>57095.24</v>
      </c>
      <c r="J4839" s="1">
        <v>55555.56</v>
      </c>
      <c r="K4839" s="3">
        <v>21</v>
      </c>
      <c r="L4839">
        <v>21</v>
      </c>
      <c r="M4839">
        <v>36</v>
      </c>
      <c r="N4839" s="1">
        <v>17.837</v>
      </c>
    </row>
    <row r="4840" spans="1:14" x14ac:dyDescent="0.25">
      <c r="A4840" s="1">
        <v>1995</v>
      </c>
      <c r="B4840" s="1" t="s">
        <v>183</v>
      </c>
      <c r="C4840" s="2" t="s">
        <v>668</v>
      </c>
      <c r="D4840" s="1">
        <f>LOOKUP(B4840,'country lookup'!A:A,'country lookup'!C:C)</f>
        <v>858</v>
      </c>
      <c r="E4840">
        <v>4</v>
      </c>
      <c r="F4840">
        <v>3224281</v>
      </c>
      <c r="G4840" s="1">
        <v>2009.0730000000001</v>
      </c>
      <c r="H4840" s="1">
        <v>1170</v>
      </c>
      <c r="I4840" s="1">
        <v>56796.12</v>
      </c>
      <c r="J4840" s="1">
        <v>52777.78</v>
      </c>
      <c r="K4840" s="3">
        <v>20</v>
      </c>
      <c r="L4840">
        <v>20.6</v>
      </c>
      <c r="M4840">
        <v>36</v>
      </c>
      <c r="N4840" s="1">
        <v>17.603999999999999</v>
      </c>
    </row>
    <row r="4841" spans="1:14" x14ac:dyDescent="0.25">
      <c r="A4841" s="1">
        <v>1996</v>
      </c>
      <c r="B4841" s="1" t="s">
        <v>183</v>
      </c>
      <c r="C4841" s="2" t="s">
        <v>668</v>
      </c>
      <c r="D4841" s="1">
        <f>LOOKUP(B4841,'country lookup'!A:A,'country lookup'!C:C)</f>
        <v>858</v>
      </c>
      <c r="E4841">
        <v>4</v>
      </c>
      <c r="F4841">
        <v>3247381</v>
      </c>
      <c r="G4841" s="1">
        <v>2114.4839999999999</v>
      </c>
      <c r="H4841" s="1">
        <v>1128</v>
      </c>
      <c r="I4841" s="1">
        <v>56400</v>
      </c>
      <c r="J4841" s="1">
        <v>54545.45</v>
      </c>
      <c r="K4841" s="3">
        <v>19</v>
      </c>
      <c r="L4841">
        <v>20</v>
      </c>
      <c r="M4841">
        <v>33</v>
      </c>
      <c r="N4841" s="1">
        <v>17.344000000000001</v>
      </c>
    </row>
    <row r="4842" spans="1:14" x14ac:dyDescent="0.25">
      <c r="A4842" s="1">
        <v>1997</v>
      </c>
      <c r="B4842" s="1" t="s">
        <v>183</v>
      </c>
      <c r="C4842" s="2" t="s">
        <v>668</v>
      </c>
      <c r="D4842" s="1">
        <f>LOOKUP(B4842,'country lookup'!A:A,'country lookup'!C:C)</f>
        <v>858</v>
      </c>
      <c r="E4842">
        <v>4</v>
      </c>
      <c r="F4842">
        <v>3270164</v>
      </c>
      <c r="G4842" s="1">
        <v>2400.1489999999999</v>
      </c>
      <c r="H4842" s="1">
        <v>1075</v>
      </c>
      <c r="I4842" s="1">
        <v>55989.58</v>
      </c>
      <c r="J4842" s="1">
        <v>54545.45</v>
      </c>
      <c r="K4842" s="3">
        <v>18</v>
      </c>
      <c r="L4842">
        <v>19.2</v>
      </c>
      <c r="M4842">
        <v>33</v>
      </c>
      <c r="N4842" s="1">
        <v>17.074999999999999</v>
      </c>
    </row>
    <row r="4843" spans="1:14" x14ac:dyDescent="0.25">
      <c r="A4843" s="1">
        <v>1998</v>
      </c>
      <c r="B4843" s="1" t="s">
        <v>183</v>
      </c>
      <c r="C4843" s="2" t="s">
        <v>668</v>
      </c>
      <c r="D4843" s="1">
        <f>LOOKUP(B4843,'country lookup'!A:A,'country lookup'!C:C)</f>
        <v>858</v>
      </c>
      <c r="E4843">
        <v>4</v>
      </c>
      <c r="F4843">
        <v>3291053</v>
      </c>
      <c r="G4843" s="1">
        <v>2500.2399999999998</v>
      </c>
      <c r="H4843" s="1">
        <v>1019</v>
      </c>
      <c r="I4843" s="1">
        <v>55380.43</v>
      </c>
      <c r="J4843" s="1">
        <v>48484.85</v>
      </c>
      <c r="K4843" s="3">
        <v>18</v>
      </c>
      <c r="L4843">
        <v>18.399999999999999</v>
      </c>
      <c r="M4843">
        <v>33</v>
      </c>
      <c r="N4843" s="1">
        <v>16.814</v>
      </c>
    </row>
    <row r="4844" spans="1:14" x14ac:dyDescent="0.25">
      <c r="A4844" s="1">
        <v>1999</v>
      </c>
      <c r="B4844" s="1" t="s">
        <v>183</v>
      </c>
      <c r="C4844" s="2" t="s">
        <v>668</v>
      </c>
      <c r="D4844" s="1">
        <f>LOOKUP(B4844,'country lookup'!A:A,'country lookup'!C:C)</f>
        <v>858</v>
      </c>
      <c r="E4844">
        <v>4</v>
      </c>
      <c r="F4844">
        <v>3308012</v>
      </c>
      <c r="G4844" s="1">
        <v>2221.7959999999998</v>
      </c>
      <c r="H4844" s="1">
        <v>970</v>
      </c>
      <c r="I4844" s="1">
        <v>55113.64</v>
      </c>
      <c r="J4844" s="1">
        <v>58620.69</v>
      </c>
      <c r="K4844" s="3">
        <v>16</v>
      </c>
      <c r="L4844">
        <v>17.600000000000001</v>
      </c>
      <c r="M4844">
        <v>29</v>
      </c>
      <c r="N4844" s="1">
        <v>16.565999999999999</v>
      </c>
    </row>
    <row r="4845" spans="1:14" x14ac:dyDescent="0.25">
      <c r="A4845" s="1">
        <v>2000</v>
      </c>
      <c r="B4845" s="1" t="s">
        <v>183</v>
      </c>
      <c r="C4845" s="2" t="s">
        <v>668</v>
      </c>
      <c r="D4845" s="1">
        <f>LOOKUP(B4845,'country lookup'!A:A,'country lookup'!C:C)</f>
        <v>858</v>
      </c>
      <c r="E4845">
        <v>4</v>
      </c>
      <c r="F4845">
        <v>3319736</v>
      </c>
      <c r="G4845" s="1">
        <v>2221.6320000000001</v>
      </c>
      <c r="H4845" s="1">
        <v>928</v>
      </c>
      <c r="I4845" s="1">
        <v>54588.24</v>
      </c>
      <c r="J4845" s="1">
        <v>51612.9</v>
      </c>
      <c r="K4845" s="3">
        <v>17</v>
      </c>
      <c r="L4845">
        <v>17</v>
      </c>
      <c r="M4845">
        <v>31</v>
      </c>
      <c r="N4845" s="1">
        <v>16.329000000000001</v>
      </c>
    </row>
    <row r="4846" spans="1:14" x14ac:dyDescent="0.25">
      <c r="A4846" s="1">
        <v>2001</v>
      </c>
      <c r="B4846" s="1" t="s">
        <v>183</v>
      </c>
      <c r="C4846" s="2" t="s">
        <v>668</v>
      </c>
      <c r="D4846" s="1">
        <f>LOOKUP(B4846,'country lookup'!A:A,'country lookup'!C:C)</f>
        <v>858</v>
      </c>
      <c r="E4846">
        <v>4</v>
      </c>
      <c r="F4846">
        <v>3325473</v>
      </c>
      <c r="G4846" s="1">
        <v>2147.2330000000002</v>
      </c>
      <c r="H4846" s="1">
        <v>894</v>
      </c>
      <c r="I4846" s="1">
        <v>53855.42</v>
      </c>
      <c r="J4846" s="1">
        <v>53333.33</v>
      </c>
      <c r="K4846" s="3">
        <v>16</v>
      </c>
      <c r="L4846">
        <v>16.600000000000001</v>
      </c>
      <c r="M4846">
        <v>30</v>
      </c>
      <c r="N4846" s="1">
        <v>16.094999999999999</v>
      </c>
    </row>
    <row r="4847" spans="1:14" x14ac:dyDescent="0.25">
      <c r="A4847" s="1">
        <v>2002</v>
      </c>
      <c r="B4847" s="1" t="s">
        <v>183</v>
      </c>
      <c r="C4847" s="2" t="s">
        <v>668</v>
      </c>
      <c r="D4847" s="1">
        <f>LOOKUP(B4847,'country lookup'!A:A,'country lookup'!C:C)</f>
        <v>858</v>
      </c>
      <c r="E4847">
        <v>4</v>
      </c>
      <c r="F4847">
        <v>3326040</v>
      </c>
      <c r="G4847" s="1">
        <v>1974.4939999999999</v>
      </c>
      <c r="H4847" s="1">
        <v>867</v>
      </c>
      <c r="I4847" s="1">
        <v>53518.52</v>
      </c>
      <c r="J4847" s="1">
        <v>48387.1</v>
      </c>
      <c r="K4847" s="3">
        <v>16</v>
      </c>
      <c r="L4847">
        <v>16.2</v>
      </c>
      <c r="M4847">
        <v>31</v>
      </c>
      <c r="N4847" s="1">
        <v>15.853</v>
      </c>
    </row>
    <row r="4848" spans="1:14" x14ac:dyDescent="0.25">
      <c r="A4848" s="1">
        <v>2003</v>
      </c>
      <c r="B4848" s="1" t="s">
        <v>183</v>
      </c>
      <c r="C4848" s="2" t="s">
        <v>668</v>
      </c>
      <c r="D4848" s="1">
        <f>LOOKUP(B4848,'country lookup'!A:A,'country lookup'!C:C)</f>
        <v>858</v>
      </c>
      <c r="E4848">
        <v>4</v>
      </c>
      <c r="F4848">
        <v>3323668</v>
      </c>
      <c r="G4848" s="1">
        <v>1999.856</v>
      </c>
      <c r="H4848" s="1">
        <v>837</v>
      </c>
      <c r="I4848" s="1">
        <v>52974.68</v>
      </c>
      <c r="J4848" s="1">
        <v>50000</v>
      </c>
      <c r="K4848" s="3">
        <v>15</v>
      </c>
      <c r="L4848">
        <v>15.8</v>
      </c>
      <c r="M4848">
        <v>28</v>
      </c>
      <c r="N4848" s="1">
        <v>15.6</v>
      </c>
    </row>
    <row r="4849" spans="1:14" x14ac:dyDescent="0.25">
      <c r="A4849" s="1">
        <v>2004</v>
      </c>
      <c r="B4849" s="1" t="s">
        <v>183</v>
      </c>
      <c r="C4849" s="2" t="s">
        <v>668</v>
      </c>
      <c r="D4849" s="1">
        <f>LOOKUP(B4849,'country lookup'!A:A,'country lookup'!C:C)</f>
        <v>858</v>
      </c>
      <c r="E4849">
        <v>4</v>
      </c>
      <c r="F4849">
        <v>3321476</v>
      </c>
      <c r="G4849" s="1">
        <v>2162.998</v>
      </c>
      <c r="H4849" s="1">
        <v>797</v>
      </c>
      <c r="I4849" s="1">
        <v>52434.21</v>
      </c>
      <c r="J4849" s="1">
        <v>50000</v>
      </c>
      <c r="K4849" s="3">
        <v>14</v>
      </c>
      <c r="L4849">
        <v>15.2</v>
      </c>
      <c r="M4849">
        <v>28</v>
      </c>
      <c r="N4849" s="1">
        <v>15.34</v>
      </c>
    </row>
    <row r="4850" spans="1:14" x14ac:dyDescent="0.25">
      <c r="A4850" s="1">
        <v>2005</v>
      </c>
      <c r="B4850" s="1" t="s">
        <v>183</v>
      </c>
      <c r="C4850" s="2" t="s">
        <v>668</v>
      </c>
      <c r="D4850" s="1">
        <f>LOOKUP(B4850,'country lookup'!A:A,'country lookup'!C:C)</f>
        <v>858</v>
      </c>
      <c r="E4850">
        <v>4</v>
      </c>
      <c r="F4850">
        <v>3321803</v>
      </c>
      <c r="G4850" s="1">
        <v>2391.3130000000001</v>
      </c>
      <c r="H4850" s="1">
        <v>749</v>
      </c>
      <c r="I4850" s="1">
        <v>52013.89</v>
      </c>
      <c r="J4850" s="1">
        <v>50000</v>
      </c>
      <c r="K4850" s="3">
        <v>14</v>
      </c>
      <c r="L4850">
        <v>14.4</v>
      </c>
      <c r="M4850">
        <v>26</v>
      </c>
      <c r="N4850" s="1">
        <v>15.087</v>
      </c>
    </row>
    <row r="4851" spans="1:14" x14ac:dyDescent="0.25">
      <c r="A4851" s="1">
        <v>2006</v>
      </c>
      <c r="B4851" s="1" t="s">
        <v>183</v>
      </c>
      <c r="C4851" s="2" t="s">
        <v>668</v>
      </c>
      <c r="D4851" s="1">
        <f>LOOKUP(B4851,'country lookup'!A:A,'country lookup'!C:C)</f>
        <v>858</v>
      </c>
      <c r="E4851">
        <v>4</v>
      </c>
      <c r="F4851">
        <v>3325401</v>
      </c>
      <c r="G4851" s="1">
        <v>2582.9229999999998</v>
      </c>
      <c r="H4851" s="1">
        <v>698</v>
      </c>
      <c r="I4851" s="1">
        <v>51703.7</v>
      </c>
      <c r="J4851" s="1">
        <v>48000</v>
      </c>
      <c r="K4851" s="3">
        <v>13</v>
      </c>
      <c r="L4851">
        <v>13.5</v>
      </c>
      <c r="M4851">
        <v>25</v>
      </c>
      <c r="N4851" s="1">
        <v>14.856</v>
      </c>
    </row>
    <row r="4852" spans="1:14" x14ac:dyDescent="0.25">
      <c r="A4852" s="1">
        <v>2007</v>
      </c>
      <c r="B4852" s="1" t="s">
        <v>183</v>
      </c>
      <c r="C4852" s="2" t="s">
        <v>668</v>
      </c>
      <c r="D4852" s="1">
        <f>LOOKUP(B4852,'country lookup'!A:A,'country lookup'!C:C)</f>
        <v>858</v>
      </c>
      <c r="E4852">
        <v>4</v>
      </c>
      <c r="F4852">
        <v>3331749</v>
      </c>
      <c r="G4852" s="1">
        <v>2661.3119999999999</v>
      </c>
      <c r="H4852" s="1">
        <v>648</v>
      </c>
      <c r="I4852" s="1">
        <v>51023.62</v>
      </c>
      <c r="J4852" s="1">
        <v>43478.26</v>
      </c>
      <c r="K4852" s="3">
        <v>12</v>
      </c>
      <c r="L4852">
        <v>12.7</v>
      </c>
      <c r="M4852">
        <v>23</v>
      </c>
      <c r="N4852" s="1">
        <v>14.661</v>
      </c>
    </row>
    <row r="4853" spans="1:14" x14ac:dyDescent="0.25">
      <c r="A4853" s="1">
        <v>2008</v>
      </c>
      <c r="B4853" s="1" t="s">
        <v>183</v>
      </c>
      <c r="C4853" s="2" t="s">
        <v>668</v>
      </c>
      <c r="D4853" s="1">
        <f>LOOKUP(B4853,'country lookup'!A:A,'country lookup'!C:C)</f>
        <v>858</v>
      </c>
      <c r="E4853">
        <v>4</v>
      </c>
      <c r="F4853">
        <v>3340221</v>
      </c>
      <c r="G4853" s="1">
        <v>2845.056</v>
      </c>
      <c r="H4853" s="1">
        <v>603</v>
      </c>
      <c r="I4853" s="1">
        <v>50672.27</v>
      </c>
      <c r="J4853" s="1">
        <v>50000</v>
      </c>
      <c r="K4853" s="3">
        <v>10</v>
      </c>
      <c r="L4853">
        <v>11.9</v>
      </c>
      <c r="M4853">
        <v>20</v>
      </c>
      <c r="N4853" s="1">
        <v>14.51</v>
      </c>
    </row>
    <row r="4854" spans="1:14" x14ac:dyDescent="0.25">
      <c r="A4854" s="1">
        <v>2009</v>
      </c>
      <c r="B4854" s="1" t="s">
        <v>183</v>
      </c>
      <c r="C4854" s="2" t="s">
        <v>668</v>
      </c>
      <c r="D4854" s="1">
        <f>LOOKUP(B4854,'country lookup'!A:A,'country lookup'!C:C)</f>
        <v>858</v>
      </c>
      <c r="E4854">
        <v>4</v>
      </c>
      <c r="F4854">
        <v>3349676</v>
      </c>
      <c r="G4854" s="1">
        <v>3260.855</v>
      </c>
      <c r="H4854" s="1">
        <v>564</v>
      </c>
      <c r="I4854" s="1">
        <v>50357.14</v>
      </c>
      <c r="J4854" s="1">
        <v>45000</v>
      </c>
      <c r="K4854" s="3">
        <v>10</v>
      </c>
      <c r="L4854">
        <v>11.2</v>
      </c>
      <c r="M4854">
        <v>20</v>
      </c>
      <c r="N4854" s="1">
        <v>14.401999999999999</v>
      </c>
    </row>
    <row r="4855" spans="1:14" x14ac:dyDescent="0.25">
      <c r="A4855" s="1">
        <v>2010</v>
      </c>
      <c r="B4855" s="1" t="s">
        <v>183</v>
      </c>
      <c r="C4855" s="2" t="s">
        <v>668</v>
      </c>
      <c r="D4855" s="1">
        <f>LOOKUP(B4855,'country lookup'!A:A,'country lookup'!C:C)</f>
        <v>858</v>
      </c>
      <c r="E4855">
        <v>4</v>
      </c>
      <c r="F4855">
        <v>3359275</v>
      </c>
      <c r="G4855" s="1">
        <v>3586.8130000000001</v>
      </c>
      <c r="H4855" s="1">
        <v>533</v>
      </c>
      <c r="I4855" s="1">
        <v>49813.08</v>
      </c>
      <c r="J4855" s="1">
        <v>47368.42</v>
      </c>
      <c r="K4855" s="3">
        <v>9</v>
      </c>
      <c r="L4855">
        <v>10.7</v>
      </c>
      <c r="M4855">
        <v>19</v>
      </c>
      <c r="N4855" s="1">
        <v>14.332000000000001</v>
      </c>
    </row>
    <row r="4856" spans="1:14" x14ac:dyDescent="0.25">
      <c r="A4856" s="1">
        <v>2011</v>
      </c>
      <c r="B4856" s="1" t="s">
        <v>183</v>
      </c>
      <c r="C4856" s="2" t="s">
        <v>668</v>
      </c>
      <c r="D4856" s="1">
        <f>LOOKUP(B4856,'country lookup'!A:A,'country lookup'!C:C)</f>
        <v>858</v>
      </c>
      <c r="E4856">
        <v>4</v>
      </c>
      <c r="F4856">
        <v>3368934</v>
      </c>
      <c r="G4856" s="1">
        <v>3774.9850000000001</v>
      </c>
      <c r="H4856" s="1">
        <v>509</v>
      </c>
      <c r="I4856" s="1">
        <v>49901.96</v>
      </c>
      <c r="J4856" s="1">
        <v>47058.82</v>
      </c>
      <c r="K4856" s="3">
        <v>9</v>
      </c>
      <c r="L4856">
        <v>10.199999999999999</v>
      </c>
      <c r="M4856">
        <v>17</v>
      </c>
      <c r="N4856" s="1">
        <v>14.291</v>
      </c>
    </row>
    <row r="4857" spans="1:14" x14ac:dyDescent="0.25">
      <c r="A4857" s="1">
        <v>2012</v>
      </c>
      <c r="B4857" s="1" t="s">
        <v>183</v>
      </c>
      <c r="C4857" s="2" t="s">
        <v>668</v>
      </c>
      <c r="D4857" s="1">
        <f>LOOKUP(B4857,'country lookup'!A:A,'country lookup'!C:C)</f>
        <v>858</v>
      </c>
      <c r="E4857">
        <v>4</v>
      </c>
      <c r="F4857">
        <v>3378974</v>
      </c>
      <c r="G4857" s="1">
        <v>3890.4479999999999</v>
      </c>
      <c r="H4857" s="1">
        <v>490</v>
      </c>
      <c r="I4857" s="1">
        <v>49494.95</v>
      </c>
      <c r="J4857" s="1">
        <v>50000</v>
      </c>
      <c r="K4857" s="3">
        <v>8</v>
      </c>
      <c r="L4857">
        <v>9.9</v>
      </c>
      <c r="M4857">
        <v>16</v>
      </c>
      <c r="N4857" s="1">
        <v>14.263</v>
      </c>
    </row>
    <row r="4858" spans="1:14" x14ac:dyDescent="0.25">
      <c r="A4858" s="1">
        <v>2013</v>
      </c>
      <c r="B4858" s="1" t="s">
        <v>183</v>
      </c>
      <c r="C4858" s="2" t="s">
        <v>668</v>
      </c>
      <c r="D4858" s="1">
        <f>LOOKUP(B4858,'country lookup'!A:A,'country lookup'!C:C)</f>
        <v>858</v>
      </c>
      <c r="E4858">
        <v>4</v>
      </c>
      <c r="F4858">
        <v>3389439</v>
      </c>
      <c r="G4858" s="1">
        <v>4211.3159999999998</v>
      </c>
      <c r="H4858" s="1">
        <v>473</v>
      </c>
      <c r="I4858" s="1">
        <v>49270.83</v>
      </c>
      <c r="J4858" s="1">
        <v>43750</v>
      </c>
      <c r="K4858" s="3">
        <v>8</v>
      </c>
      <c r="L4858">
        <v>9.6</v>
      </c>
      <c r="M4858">
        <v>16</v>
      </c>
      <c r="N4858" s="1">
        <v>14.233000000000001</v>
      </c>
    </row>
    <row r="4859" spans="1:14" x14ac:dyDescent="0.25">
      <c r="A4859" s="1">
        <v>2014</v>
      </c>
      <c r="B4859" s="1" t="s">
        <v>183</v>
      </c>
      <c r="C4859" s="2" t="s">
        <v>668</v>
      </c>
      <c r="D4859" s="1">
        <f>LOOKUP(B4859,'country lookup'!A:A,'country lookup'!C:C)</f>
        <v>858</v>
      </c>
      <c r="E4859">
        <v>4</v>
      </c>
      <c r="F4859">
        <v>3400434</v>
      </c>
      <c r="G4859" s="1">
        <v>4031.2739999999999</v>
      </c>
      <c r="H4859" s="1">
        <v>454</v>
      </c>
      <c r="I4859" s="1">
        <v>48817.2</v>
      </c>
      <c r="J4859" s="1">
        <v>46666.67</v>
      </c>
      <c r="K4859" s="3">
        <v>7</v>
      </c>
      <c r="L4859">
        <v>9.3000000000000007</v>
      </c>
      <c r="M4859">
        <v>15</v>
      </c>
      <c r="N4859" s="1">
        <v>14.192</v>
      </c>
    </row>
    <row r="4860" spans="1:14" x14ac:dyDescent="0.25">
      <c r="A4860" s="1">
        <v>2015</v>
      </c>
      <c r="B4860" s="1" t="s">
        <v>183</v>
      </c>
      <c r="C4860" s="2" t="s">
        <v>668</v>
      </c>
      <c r="D4860" s="1">
        <f>LOOKUP(B4860,'country lookup'!A:A,'country lookup'!C:C)</f>
        <v>858</v>
      </c>
      <c r="E4860">
        <v>4</v>
      </c>
      <c r="F4860">
        <v>3412009</v>
      </c>
      <c r="G4860" s="1">
        <v>4930.1499999999996</v>
      </c>
      <c r="H4860" s="1">
        <v>435</v>
      </c>
      <c r="I4860" s="1">
        <v>48876.4</v>
      </c>
      <c r="K4860" s="3">
        <v>7</v>
      </c>
      <c r="L4860">
        <v>8.9</v>
      </c>
      <c r="M4860">
        <v>15</v>
      </c>
      <c r="N4860" s="1">
        <v>14.134</v>
      </c>
    </row>
    <row r="4861" spans="1:14" x14ac:dyDescent="0.25">
      <c r="A4861" s="1">
        <v>2016</v>
      </c>
      <c r="B4861" s="1" t="s">
        <v>183</v>
      </c>
      <c r="C4861" s="2" t="s">
        <v>668</v>
      </c>
      <c r="D4861" s="1">
        <f>LOOKUP(B4861,'country lookup'!A:A,'country lookup'!C:C)</f>
        <v>858</v>
      </c>
      <c r="E4861">
        <v>4</v>
      </c>
      <c r="F4861">
        <v>3424132</v>
      </c>
      <c r="G4861" s="1">
        <v>5128.4750000000004</v>
      </c>
      <c r="H4861" s="1">
        <v>415</v>
      </c>
      <c r="I4861" s="1">
        <v>48255.81</v>
      </c>
      <c r="K4861" s="3"/>
      <c r="L4861">
        <v>8.6</v>
      </c>
      <c r="M4861"/>
      <c r="N4861" s="1">
        <v>14.057</v>
      </c>
    </row>
    <row r="4862" spans="1:14" x14ac:dyDescent="0.25">
      <c r="A4862" s="1">
        <v>1990</v>
      </c>
      <c r="B4862" s="1" t="s">
        <v>184</v>
      </c>
      <c r="C4862" s="2" t="s">
        <v>664</v>
      </c>
      <c r="D4862" s="1">
        <f>LOOKUP(B4862,'country lookup'!A:A,'country lookup'!C:C)</f>
        <v>840</v>
      </c>
      <c r="E4862">
        <v>4</v>
      </c>
      <c r="F4862">
        <v>249623000</v>
      </c>
      <c r="G4862" s="1">
        <v>11657.97</v>
      </c>
      <c r="H4862" s="1">
        <v>44067</v>
      </c>
      <c r="I4862" s="1">
        <v>3934554</v>
      </c>
      <c r="J4862" s="1">
        <v>3916667</v>
      </c>
      <c r="K4862" s="3">
        <v>470</v>
      </c>
      <c r="L4862">
        <v>11.2</v>
      </c>
      <c r="M4862">
        <v>12</v>
      </c>
      <c r="N4862" s="1">
        <v>16.7</v>
      </c>
    </row>
    <row r="4863" spans="1:14" x14ac:dyDescent="0.25">
      <c r="A4863" s="1">
        <v>1991</v>
      </c>
      <c r="B4863" s="1" t="s">
        <v>184</v>
      </c>
      <c r="C4863" s="2" t="s">
        <v>664</v>
      </c>
      <c r="D4863" s="1">
        <f>LOOKUP(B4863,'country lookup'!A:A,'country lookup'!C:C)</f>
        <v>840</v>
      </c>
      <c r="E4863">
        <v>4</v>
      </c>
      <c r="F4863">
        <v>252981000</v>
      </c>
      <c r="G4863" s="1">
        <v>11504.99</v>
      </c>
      <c r="H4863" s="1">
        <v>42973</v>
      </c>
      <c r="I4863" s="1">
        <v>3942477</v>
      </c>
      <c r="J4863" s="1">
        <v>3833333</v>
      </c>
      <c r="K4863" s="3">
        <v>470</v>
      </c>
      <c r="L4863">
        <v>10.9</v>
      </c>
      <c r="M4863">
        <v>12</v>
      </c>
      <c r="N4863" s="1">
        <v>16.2</v>
      </c>
    </row>
    <row r="4864" spans="1:14" x14ac:dyDescent="0.25">
      <c r="A4864" s="1">
        <v>1992</v>
      </c>
      <c r="B4864" s="1" t="s">
        <v>184</v>
      </c>
      <c r="C4864" s="2" t="s">
        <v>664</v>
      </c>
      <c r="D4864" s="1">
        <f>LOOKUP(B4864,'country lookup'!A:A,'country lookup'!C:C)</f>
        <v>840</v>
      </c>
      <c r="E4864">
        <v>4</v>
      </c>
      <c r="F4864">
        <v>256514000</v>
      </c>
      <c r="G4864" s="1">
        <v>11659.12</v>
      </c>
      <c r="H4864" s="1">
        <v>41681</v>
      </c>
      <c r="I4864" s="1">
        <v>3969619</v>
      </c>
      <c r="J4864" s="1">
        <v>3916667</v>
      </c>
      <c r="K4864" s="3">
        <v>460</v>
      </c>
      <c r="L4864">
        <v>10.5</v>
      </c>
      <c r="M4864">
        <v>12</v>
      </c>
      <c r="N4864" s="1">
        <v>15.8</v>
      </c>
    </row>
    <row r="4865" spans="1:14" x14ac:dyDescent="0.25">
      <c r="A4865" s="1">
        <v>1993</v>
      </c>
      <c r="B4865" s="1" t="s">
        <v>184</v>
      </c>
      <c r="C4865" s="2" t="s">
        <v>664</v>
      </c>
      <c r="D4865" s="1">
        <f>LOOKUP(B4865,'country lookup'!A:A,'country lookup'!C:C)</f>
        <v>840</v>
      </c>
      <c r="E4865">
        <v>4</v>
      </c>
      <c r="F4865">
        <v>259919000</v>
      </c>
      <c r="G4865" s="1">
        <v>11915.13</v>
      </c>
      <c r="H4865" s="1">
        <v>40287</v>
      </c>
      <c r="I4865" s="1">
        <v>3988812</v>
      </c>
      <c r="J4865" s="1">
        <v>3916667</v>
      </c>
      <c r="K4865" s="3">
        <v>470</v>
      </c>
      <c r="L4865">
        <v>10.1</v>
      </c>
      <c r="M4865">
        <v>12</v>
      </c>
      <c r="N4865" s="1">
        <v>15.4</v>
      </c>
    </row>
    <row r="4866" spans="1:14" x14ac:dyDescent="0.25">
      <c r="A4866" s="1">
        <v>1994</v>
      </c>
      <c r="B4866" s="1" t="s">
        <v>184</v>
      </c>
      <c r="C4866" s="2" t="s">
        <v>664</v>
      </c>
      <c r="D4866" s="1">
        <f>LOOKUP(B4866,'country lookup'!A:A,'country lookup'!C:C)</f>
        <v>840</v>
      </c>
      <c r="E4866">
        <v>4</v>
      </c>
      <c r="F4866">
        <v>263126000</v>
      </c>
      <c r="G4866" s="1">
        <v>12384.01</v>
      </c>
      <c r="H4866" s="1">
        <v>38860</v>
      </c>
      <c r="I4866" s="1">
        <v>3965306</v>
      </c>
      <c r="J4866" s="1">
        <v>3916667</v>
      </c>
      <c r="K4866" s="3">
        <v>470</v>
      </c>
      <c r="L4866">
        <v>9.8000000000000007</v>
      </c>
      <c r="M4866">
        <v>12</v>
      </c>
      <c r="N4866" s="1">
        <v>15</v>
      </c>
    </row>
    <row r="4867" spans="1:14" x14ac:dyDescent="0.25">
      <c r="A4867" s="1">
        <v>1995</v>
      </c>
      <c r="B4867" s="1" t="s">
        <v>184</v>
      </c>
      <c r="C4867" s="2" t="s">
        <v>664</v>
      </c>
      <c r="D4867" s="1">
        <f>LOOKUP(B4867,'country lookup'!A:A,'country lookup'!C:C)</f>
        <v>840</v>
      </c>
      <c r="E4867">
        <v>4</v>
      </c>
      <c r="F4867">
        <v>266278000</v>
      </c>
      <c r="G4867" s="1">
        <v>12684.84</v>
      </c>
      <c r="H4867" s="1">
        <v>37502</v>
      </c>
      <c r="I4867" s="1">
        <v>3947579</v>
      </c>
      <c r="J4867" s="1">
        <v>3750000</v>
      </c>
      <c r="K4867" s="3">
        <v>470</v>
      </c>
      <c r="L4867">
        <v>9.5</v>
      </c>
      <c r="M4867">
        <v>12</v>
      </c>
      <c r="N4867" s="1">
        <v>14.6</v>
      </c>
    </row>
    <row r="4868" spans="1:14" x14ac:dyDescent="0.25">
      <c r="A4868" s="1">
        <v>1996</v>
      </c>
      <c r="B4868" s="1" t="s">
        <v>184</v>
      </c>
      <c r="C4868" s="2" t="s">
        <v>664</v>
      </c>
      <c r="D4868" s="1">
        <f>LOOKUP(B4868,'country lookup'!A:A,'country lookup'!C:C)</f>
        <v>840</v>
      </c>
      <c r="E4868">
        <v>4</v>
      </c>
      <c r="F4868">
        <v>269394000</v>
      </c>
      <c r="G4868" s="1">
        <v>13188.23</v>
      </c>
      <c r="H4868" s="1">
        <v>36281</v>
      </c>
      <c r="I4868" s="1">
        <v>3943587</v>
      </c>
      <c r="J4868" s="1">
        <v>4000000</v>
      </c>
      <c r="K4868" s="3">
        <v>450</v>
      </c>
      <c r="L4868">
        <v>9.1999999999999993</v>
      </c>
      <c r="M4868">
        <v>11</v>
      </c>
      <c r="N4868" s="1">
        <v>14.4</v>
      </c>
    </row>
    <row r="4869" spans="1:14" x14ac:dyDescent="0.25">
      <c r="A4869" s="1">
        <v>1997</v>
      </c>
      <c r="B4869" s="1" t="s">
        <v>184</v>
      </c>
      <c r="C4869" s="2" t="s">
        <v>664</v>
      </c>
      <c r="D4869" s="1">
        <f>LOOKUP(B4869,'country lookup'!A:A,'country lookup'!C:C)</f>
        <v>840</v>
      </c>
      <c r="E4869">
        <v>4</v>
      </c>
      <c r="F4869">
        <v>272657000</v>
      </c>
      <c r="G4869" s="1">
        <v>13715.49</v>
      </c>
      <c r="H4869" s="1">
        <v>35243</v>
      </c>
      <c r="I4869" s="1">
        <v>3959888</v>
      </c>
      <c r="J4869" s="1">
        <v>4000000</v>
      </c>
      <c r="K4869" s="3">
        <v>440</v>
      </c>
      <c r="L4869">
        <v>8.9</v>
      </c>
      <c r="M4869">
        <v>11</v>
      </c>
      <c r="N4869" s="1">
        <v>14.2</v>
      </c>
    </row>
    <row r="4870" spans="1:14" x14ac:dyDescent="0.25">
      <c r="A4870" s="1">
        <v>1998</v>
      </c>
      <c r="B4870" s="1" t="s">
        <v>184</v>
      </c>
      <c r="C4870" s="2" t="s">
        <v>664</v>
      </c>
      <c r="D4870" s="1">
        <f>LOOKUP(B4870,'country lookup'!A:A,'country lookup'!C:C)</f>
        <v>840</v>
      </c>
      <c r="E4870">
        <v>4</v>
      </c>
      <c r="F4870">
        <v>275854000</v>
      </c>
      <c r="G4870" s="1">
        <v>14306.66</v>
      </c>
      <c r="H4870" s="1">
        <v>34423</v>
      </c>
      <c r="I4870" s="1">
        <v>3956667</v>
      </c>
      <c r="J4870" s="1">
        <v>4181818</v>
      </c>
      <c r="K4870" s="3">
        <v>440</v>
      </c>
      <c r="L4870">
        <v>8.6999999999999993</v>
      </c>
      <c r="M4870">
        <v>11</v>
      </c>
      <c r="N4870" s="1">
        <v>14.3</v>
      </c>
    </row>
    <row r="4871" spans="1:14" x14ac:dyDescent="0.25">
      <c r="A4871" s="1">
        <v>1999</v>
      </c>
      <c r="B4871" s="1" t="s">
        <v>184</v>
      </c>
      <c r="C4871" s="2" t="s">
        <v>664</v>
      </c>
      <c r="D4871" s="1">
        <f>LOOKUP(B4871,'country lookup'!A:A,'country lookup'!C:C)</f>
        <v>840</v>
      </c>
      <c r="E4871">
        <v>4</v>
      </c>
      <c r="F4871">
        <v>279040000</v>
      </c>
      <c r="G4871" s="1">
        <v>14789.51</v>
      </c>
      <c r="H4871" s="1">
        <v>33799</v>
      </c>
      <c r="I4871" s="1">
        <v>3930116</v>
      </c>
      <c r="J4871" s="1">
        <v>4000000</v>
      </c>
      <c r="K4871" s="3">
        <v>460</v>
      </c>
      <c r="L4871">
        <v>8.6</v>
      </c>
      <c r="M4871">
        <v>12</v>
      </c>
      <c r="N4871" s="1">
        <v>14.2</v>
      </c>
    </row>
    <row r="4872" spans="1:14" x14ac:dyDescent="0.25">
      <c r="A4872" s="1">
        <v>2000</v>
      </c>
      <c r="B4872" s="1" t="s">
        <v>184</v>
      </c>
      <c r="C4872" s="2" t="s">
        <v>664</v>
      </c>
      <c r="D4872" s="1">
        <f>LOOKUP(B4872,'country lookup'!A:A,'country lookup'!C:C)</f>
        <v>840</v>
      </c>
      <c r="E4872">
        <v>4</v>
      </c>
      <c r="F4872">
        <v>282162411</v>
      </c>
      <c r="G4872" s="1">
        <v>15439.75</v>
      </c>
      <c r="H4872" s="1">
        <v>33360</v>
      </c>
      <c r="I4872" s="1">
        <v>3971429</v>
      </c>
      <c r="J4872" s="1">
        <v>4166667</v>
      </c>
      <c r="K4872" s="3">
        <v>480</v>
      </c>
      <c r="L4872">
        <v>8.4</v>
      </c>
      <c r="M4872">
        <v>12</v>
      </c>
      <c r="N4872" s="1">
        <v>14.4</v>
      </c>
    </row>
    <row r="4873" spans="1:14" x14ac:dyDescent="0.25">
      <c r="A4873" s="1">
        <v>2001</v>
      </c>
      <c r="B4873" s="1" t="s">
        <v>184</v>
      </c>
      <c r="C4873" s="2" t="s">
        <v>664</v>
      </c>
      <c r="D4873" s="1">
        <f>LOOKUP(B4873,'country lookup'!A:A,'country lookup'!C:C)</f>
        <v>840</v>
      </c>
      <c r="E4873">
        <v>4</v>
      </c>
      <c r="F4873">
        <v>284968955</v>
      </c>
      <c r="G4873" s="1">
        <v>15042.23</v>
      </c>
      <c r="H4873" s="1">
        <v>33088</v>
      </c>
      <c r="I4873" s="1">
        <v>3986506</v>
      </c>
      <c r="J4873" s="1">
        <v>4000000</v>
      </c>
      <c r="K4873" s="3">
        <v>500</v>
      </c>
      <c r="L4873">
        <v>8.3000000000000007</v>
      </c>
      <c r="M4873">
        <v>13</v>
      </c>
      <c r="N4873" s="1">
        <v>14.1</v>
      </c>
    </row>
    <row r="4874" spans="1:14" x14ac:dyDescent="0.25">
      <c r="A4874" s="1">
        <v>2002</v>
      </c>
      <c r="B4874" s="1" t="s">
        <v>184</v>
      </c>
      <c r="C4874" s="2" t="s">
        <v>664</v>
      </c>
      <c r="D4874" s="1">
        <f>LOOKUP(B4874,'country lookup'!A:A,'country lookup'!C:C)</f>
        <v>840</v>
      </c>
      <c r="E4874">
        <v>4</v>
      </c>
      <c r="F4874">
        <v>287625193</v>
      </c>
      <c r="G4874" s="1">
        <v>14125.87</v>
      </c>
      <c r="H4874" s="1">
        <v>32930</v>
      </c>
      <c r="I4874" s="1">
        <v>4015854</v>
      </c>
      <c r="J4874" s="1">
        <v>4153846</v>
      </c>
      <c r="K4874" s="3">
        <v>520</v>
      </c>
      <c r="L4874">
        <v>8.1999999999999993</v>
      </c>
      <c r="M4874">
        <v>13</v>
      </c>
      <c r="N4874" s="1">
        <v>14</v>
      </c>
    </row>
    <row r="4875" spans="1:14" x14ac:dyDescent="0.25">
      <c r="A4875" s="1">
        <v>2003</v>
      </c>
      <c r="B4875" s="1" t="s">
        <v>184</v>
      </c>
      <c r="C4875" s="2" t="s">
        <v>664</v>
      </c>
      <c r="D4875" s="1">
        <f>LOOKUP(B4875,'country lookup'!A:A,'country lookup'!C:C)</f>
        <v>840</v>
      </c>
      <c r="E4875">
        <v>4</v>
      </c>
      <c r="F4875">
        <v>290107933</v>
      </c>
      <c r="G4875" s="1">
        <v>14129.81</v>
      </c>
      <c r="H4875" s="1">
        <v>32848</v>
      </c>
      <c r="I4875" s="1">
        <v>4055309</v>
      </c>
      <c r="J4875" s="1">
        <v>4153846</v>
      </c>
      <c r="K4875" s="3">
        <v>540</v>
      </c>
      <c r="L4875">
        <v>8.1</v>
      </c>
      <c r="M4875">
        <v>13</v>
      </c>
      <c r="N4875" s="1">
        <v>14.1</v>
      </c>
    </row>
    <row r="4876" spans="1:14" x14ac:dyDescent="0.25">
      <c r="A4876" s="1">
        <v>2004</v>
      </c>
      <c r="B4876" s="1" t="s">
        <v>184</v>
      </c>
      <c r="C4876" s="2" t="s">
        <v>664</v>
      </c>
      <c r="D4876" s="1">
        <f>LOOKUP(B4876,'country lookup'!A:A,'country lookup'!C:C)</f>
        <v>840</v>
      </c>
      <c r="E4876">
        <v>4</v>
      </c>
      <c r="F4876">
        <v>292805298</v>
      </c>
      <c r="G4876" s="1">
        <v>14616.59</v>
      </c>
      <c r="H4876" s="1">
        <v>32789</v>
      </c>
      <c r="I4876" s="1">
        <v>4048025</v>
      </c>
      <c r="J4876" s="1">
        <v>4307692</v>
      </c>
      <c r="K4876" s="3">
        <v>540</v>
      </c>
      <c r="L4876">
        <v>8.1</v>
      </c>
      <c r="M4876">
        <v>13</v>
      </c>
      <c r="N4876" s="1">
        <v>14</v>
      </c>
    </row>
    <row r="4877" spans="1:14" x14ac:dyDescent="0.25">
      <c r="A4877" s="1">
        <v>2005</v>
      </c>
      <c r="B4877" s="1" t="s">
        <v>184</v>
      </c>
      <c r="C4877" s="2" t="s">
        <v>664</v>
      </c>
      <c r="D4877" s="1">
        <f>LOOKUP(B4877,'country lookup'!A:A,'country lookup'!C:C)</f>
        <v>840</v>
      </c>
      <c r="E4877">
        <v>4</v>
      </c>
      <c r="F4877">
        <v>295516599</v>
      </c>
      <c r="G4877" s="1">
        <v>15665.44</v>
      </c>
      <c r="H4877" s="1">
        <v>32655</v>
      </c>
      <c r="I4877" s="1">
        <v>4081875</v>
      </c>
      <c r="J4877" s="1">
        <v>4384615</v>
      </c>
      <c r="K4877" s="3">
        <v>560</v>
      </c>
      <c r="L4877">
        <v>8</v>
      </c>
      <c r="M4877">
        <v>13</v>
      </c>
      <c r="N4877" s="1">
        <v>14</v>
      </c>
    </row>
    <row r="4878" spans="1:14" x14ac:dyDescent="0.25">
      <c r="A4878" s="1">
        <v>2006</v>
      </c>
      <c r="B4878" s="1" t="s">
        <v>184</v>
      </c>
      <c r="C4878" s="2" t="s">
        <v>664</v>
      </c>
      <c r="D4878" s="1">
        <f>LOOKUP(B4878,'country lookup'!A:A,'country lookup'!C:C)</f>
        <v>840</v>
      </c>
      <c r="E4878">
        <v>4</v>
      </c>
      <c r="F4878">
        <v>298379912</v>
      </c>
      <c r="G4878" s="1">
        <v>16412.599999999999</v>
      </c>
      <c r="H4878" s="1">
        <v>32390</v>
      </c>
      <c r="I4878" s="1">
        <v>4100000</v>
      </c>
      <c r="J4878" s="1">
        <v>4071429</v>
      </c>
      <c r="K4878" s="3">
        <v>570</v>
      </c>
      <c r="L4878">
        <v>7.9</v>
      </c>
      <c r="M4878">
        <v>14</v>
      </c>
      <c r="N4878" s="1">
        <v>14.3</v>
      </c>
    </row>
    <row r="4879" spans="1:14" x14ac:dyDescent="0.25">
      <c r="A4879" s="1">
        <v>2007</v>
      </c>
      <c r="B4879" s="1" t="s">
        <v>184</v>
      </c>
      <c r="C4879" s="2" t="s">
        <v>664</v>
      </c>
      <c r="D4879" s="1">
        <f>LOOKUP(B4879,'country lookup'!A:A,'country lookup'!C:C)</f>
        <v>840</v>
      </c>
      <c r="E4879">
        <v>4</v>
      </c>
      <c r="F4879">
        <v>301231207</v>
      </c>
      <c r="G4879" s="1">
        <v>16652</v>
      </c>
      <c r="H4879" s="1">
        <v>31954</v>
      </c>
      <c r="I4879" s="1">
        <v>4149870</v>
      </c>
      <c r="J4879" s="1">
        <v>4142857</v>
      </c>
      <c r="K4879" s="3">
        <v>570</v>
      </c>
      <c r="L4879">
        <v>7.7</v>
      </c>
      <c r="M4879">
        <v>14</v>
      </c>
      <c r="N4879" s="1">
        <v>14.3</v>
      </c>
    </row>
    <row r="4880" spans="1:14" x14ac:dyDescent="0.25">
      <c r="A4880" s="1">
        <v>2008</v>
      </c>
      <c r="B4880" s="1" t="s">
        <v>184</v>
      </c>
      <c r="C4880" s="2" t="s">
        <v>664</v>
      </c>
      <c r="D4880" s="1">
        <f>LOOKUP(B4880,'country lookup'!A:A,'country lookup'!C:C)</f>
        <v>840</v>
      </c>
      <c r="E4880">
        <v>4</v>
      </c>
      <c r="F4880">
        <v>304093966</v>
      </c>
      <c r="G4880" s="1">
        <v>16004.17</v>
      </c>
      <c r="H4880" s="1">
        <v>31351</v>
      </c>
      <c r="I4880" s="1">
        <v>4125132</v>
      </c>
      <c r="J4880" s="1">
        <v>4285714</v>
      </c>
      <c r="K4880" s="3">
        <v>580</v>
      </c>
      <c r="L4880">
        <v>7.6</v>
      </c>
      <c r="M4880">
        <v>14</v>
      </c>
      <c r="N4880" s="1">
        <v>14</v>
      </c>
    </row>
    <row r="4881" spans="1:14" x14ac:dyDescent="0.25">
      <c r="A4881" s="1">
        <v>2009</v>
      </c>
      <c r="B4881" s="1" t="s">
        <v>184</v>
      </c>
      <c r="C4881" s="2" t="s">
        <v>664</v>
      </c>
      <c r="D4881" s="1">
        <f>LOOKUP(B4881,'country lookup'!A:A,'country lookup'!C:C)</f>
        <v>840</v>
      </c>
      <c r="E4881">
        <v>4</v>
      </c>
      <c r="F4881">
        <v>306771529</v>
      </c>
      <c r="G4881" s="1">
        <v>14437.59</v>
      </c>
      <c r="H4881" s="1">
        <v>30611</v>
      </c>
      <c r="I4881" s="1">
        <v>4081467</v>
      </c>
      <c r="J4881" s="1">
        <v>3866667</v>
      </c>
      <c r="K4881" s="3">
        <v>600</v>
      </c>
      <c r="L4881">
        <v>7.5</v>
      </c>
      <c r="M4881">
        <v>15</v>
      </c>
      <c r="N4881" s="1">
        <v>13.5</v>
      </c>
    </row>
    <row r="4882" spans="1:14" x14ac:dyDescent="0.25">
      <c r="A4882" s="1">
        <v>2010</v>
      </c>
      <c r="B4882" s="1" t="s">
        <v>184</v>
      </c>
      <c r="C4882" s="2" t="s">
        <v>664</v>
      </c>
      <c r="D4882" s="1">
        <f>LOOKUP(B4882,'country lookup'!A:A,'country lookup'!C:C)</f>
        <v>840</v>
      </c>
      <c r="E4882">
        <v>4</v>
      </c>
      <c r="F4882">
        <v>309326085</v>
      </c>
      <c r="G4882" s="1">
        <v>14985.94</v>
      </c>
      <c r="H4882" s="1">
        <v>29814</v>
      </c>
      <c r="I4882" s="1">
        <v>4084110</v>
      </c>
      <c r="J4882" s="1">
        <v>4142857</v>
      </c>
      <c r="K4882" s="3">
        <v>580</v>
      </c>
      <c r="L4882">
        <v>7.3</v>
      </c>
      <c r="M4882">
        <v>14</v>
      </c>
      <c r="N4882" s="1">
        <v>13</v>
      </c>
    </row>
    <row r="4883" spans="1:14" x14ac:dyDescent="0.25">
      <c r="A4883" s="1">
        <v>2011</v>
      </c>
      <c r="B4883" s="1" t="s">
        <v>184</v>
      </c>
      <c r="C4883" s="2" t="s">
        <v>664</v>
      </c>
      <c r="D4883" s="1">
        <f>LOOKUP(B4883,'country lookup'!A:A,'country lookup'!C:C)</f>
        <v>840</v>
      </c>
      <c r="E4883">
        <v>4</v>
      </c>
      <c r="F4883">
        <v>311580009</v>
      </c>
      <c r="G4883" s="1">
        <v>15254.85</v>
      </c>
      <c r="H4883" s="1">
        <v>29023</v>
      </c>
      <c r="I4883" s="1">
        <v>4030972</v>
      </c>
      <c r="J4883" s="1">
        <v>4071429</v>
      </c>
      <c r="K4883" s="3">
        <v>580</v>
      </c>
      <c r="L4883">
        <v>7.2</v>
      </c>
      <c r="M4883">
        <v>14</v>
      </c>
      <c r="N4883" s="1">
        <v>12.7</v>
      </c>
    </row>
    <row r="4884" spans="1:14" x14ac:dyDescent="0.25">
      <c r="A4884" s="1">
        <v>2012</v>
      </c>
      <c r="B4884" s="1" t="s">
        <v>184</v>
      </c>
      <c r="C4884" s="2" t="s">
        <v>664</v>
      </c>
      <c r="D4884" s="1">
        <f>LOOKUP(B4884,'country lookup'!A:A,'country lookup'!C:C)</f>
        <v>840</v>
      </c>
      <c r="E4884">
        <v>4</v>
      </c>
      <c r="F4884">
        <v>313874218</v>
      </c>
      <c r="G4884" s="1">
        <v>15459.2</v>
      </c>
      <c r="H4884" s="1">
        <v>28310</v>
      </c>
      <c r="I4884" s="1">
        <v>3987324</v>
      </c>
      <c r="J4884" s="1">
        <v>4071429</v>
      </c>
      <c r="K4884" s="3">
        <v>570</v>
      </c>
      <c r="L4884">
        <v>7.1</v>
      </c>
      <c r="M4884">
        <v>14</v>
      </c>
      <c r="N4884" s="1">
        <v>12.6</v>
      </c>
    </row>
    <row r="4885" spans="1:14" x14ac:dyDescent="0.25">
      <c r="A4885" s="1">
        <v>2013</v>
      </c>
      <c r="B4885" s="1" t="s">
        <v>184</v>
      </c>
      <c r="C4885" s="2" t="s">
        <v>664</v>
      </c>
      <c r="D4885" s="1">
        <f>LOOKUP(B4885,'country lookup'!A:A,'country lookup'!C:C)</f>
        <v>840</v>
      </c>
      <c r="E4885">
        <v>4</v>
      </c>
      <c r="F4885">
        <v>316057727</v>
      </c>
      <c r="G4885" s="1">
        <v>16743.77</v>
      </c>
      <c r="H4885" s="1">
        <v>27749</v>
      </c>
      <c r="I4885" s="1">
        <v>3964143</v>
      </c>
      <c r="J4885" s="1">
        <v>4000000</v>
      </c>
      <c r="K4885" s="3">
        <v>570</v>
      </c>
      <c r="L4885">
        <v>7</v>
      </c>
      <c r="M4885">
        <v>14</v>
      </c>
      <c r="N4885" s="1">
        <v>12.4</v>
      </c>
    </row>
    <row r="4886" spans="1:14" x14ac:dyDescent="0.25">
      <c r="A4886" s="1">
        <v>2014</v>
      </c>
      <c r="B4886" s="1" t="s">
        <v>184</v>
      </c>
      <c r="C4886" s="2" t="s">
        <v>664</v>
      </c>
      <c r="D4886" s="1">
        <f>LOOKUP(B4886,'country lookup'!A:A,'country lookup'!C:C)</f>
        <v>840</v>
      </c>
      <c r="E4886">
        <v>4</v>
      </c>
      <c r="F4886">
        <v>318386421</v>
      </c>
      <c r="G4886" s="1">
        <v>16977.84</v>
      </c>
      <c r="H4886" s="1">
        <v>27351</v>
      </c>
      <c r="I4886" s="1">
        <v>3963913</v>
      </c>
      <c r="J4886" s="1">
        <v>3928571</v>
      </c>
      <c r="K4886" s="3">
        <v>560</v>
      </c>
      <c r="L4886">
        <v>6.9</v>
      </c>
      <c r="M4886">
        <v>14</v>
      </c>
      <c r="N4886" s="1">
        <v>12.5</v>
      </c>
    </row>
    <row r="4887" spans="1:14" x14ac:dyDescent="0.25">
      <c r="A4887" s="1">
        <v>2015</v>
      </c>
      <c r="B4887" s="1" t="s">
        <v>184</v>
      </c>
      <c r="C4887" s="2" t="s">
        <v>664</v>
      </c>
      <c r="D4887" s="1">
        <f>LOOKUP(B4887,'country lookup'!A:A,'country lookup'!C:C)</f>
        <v>840</v>
      </c>
      <c r="E4887">
        <v>4</v>
      </c>
      <c r="F4887">
        <v>320742673</v>
      </c>
      <c r="G4887" s="1">
        <v>17390.740000000002</v>
      </c>
      <c r="H4887" s="1">
        <v>27115</v>
      </c>
      <c r="I4887" s="1">
        <v>3987500</v>
      </c>
      <c r="K4887" s="3">
        <v>550</v>
      </c>
      <c r="L4887">
        <v>6.8</v>
      </c>
      <c r="M4887">
        <v>14</v>
      </c>
      <c r="N4887" s="1">
        <v>12.4</v>
      </c>
    </row>
    <row r="4888" spans="1:14" x14ac:dyDescent="0.25">
      <c r="A4888" s="1">
        <v>2016</v>
      </c>
      <c r="B4888" s="1" t="s">
        <v>184</v>
      </c>
      <c r="C4888" s="2" t="s">
        <v>664</v>
      </c>
      <c r="D4888" s="1">
        <f>LOOKUP(B4888,'country lookup'!A:A,'country lookup'!C:C)</f>
        <v>840</v>
      </c>
      <c r="E4888">
        <v>4</v>
      </c>
      <c r="F4888">
        <v>323071342</v>
      </c>
      <c r="G4888" s="1">
        <v>17273.3</v>
      </c>
      <c r="H4888" s="1">
        <v>26971</v>
      </c>
      <c r="I4888" s="1">
        <v>4025522</v>
      </c>
      <c r="K4888" s="3"/>
      <c r="L4888">
        <v>6.7</v>
      </c>
      <c r="M4888"/>
      <c r="N4888" s="1">
        <v>12.2</v>
      </c>
    </row>
    <row r="4889" spans="1:14" x14ac:dyDescent="0.25">
      <c r="A4889" s="1">
        <v>1990</v>
      </c>
      <c r="B4889" s="1" t="s">
        <v>185</v>
      </c>
      <c r="C4889" s="2" t="s">
        <v>670</v>
      </c>
      <c r="D4889" s="1">
        <f>LOOKUP(B4889,'country lookup'!A:A,'country lookup'!C:C)</f>
        <v>860</v>
      </c>
      <c r="E4889">
        <v>2</v>
      </c>
      <c r="F4889">
        <v>20510000</v>
      </c>
      <c r="G4889" s="1">
        <v>0</v>
      </c>
      <c r="H4889" s="1">
        <v>50556</v>
      </c>
      <c r="I4889" s="1">
        <v>701192.8</v>
      </c>
      <c r="J4889" s="1">
        <v>648148.1</v>
      </c>
      <c r="K4889" s="3">
        <v>380</v>
      </c>
      <c r="L4889">
        <v>72.099999999999994</v>
      </c>
      <c r="M4889">
        <v>54</v>
      </c>
      <c r="N4889" s="1">
        <v>33.700000000000003</v>
      </c>
    </row>
    <row r="4890" spans="1:14" x14ac:dyDescent="0.25">
      <c r="A4890" s="1">
        <v>1991</v>
      </c>
      <c r="B4890" s="1" t="s">
        <v>185</v>
      </c>
      <c r="C4890" s="2" t="s">
        <v>670</v>
      </c>
      <c r="D4890" s="1">
        <f>LOOKUP(B4890,'country lookup'!A:A,'country lookup'!C:C)</f>
        <v>860</v>
      </c>
      <c r="E4890">
        <v>2</v>
      </c>
      <c r="F4890">
        <v>20952000</v>
      </c>
      <c r="G4890" s="1">
        <v>0</v>
      </c>
      <c r="H4890" s="1">
        <v>50536</v>
      </c>
      <c r="I4890" s="1">
        <v>704825.7</v>
      </c>
      <c r="J4890" s="1">
        <v>588235.30000000005</v>
      </c>
      <c r="K4890" s="3">
        <v>350</v>
      </c>
      <c r="L4890">
        <v>71.7</v>
      </c>
      <c r="M4890">
        <v>51</v>
      </c>
      <c r="N4890" s="1">
        <v>34.5</v>
      </c>
    </row>
    <row r="4891" spans="1:14" x14ac:dyDescent="0.25">
      <c r="A4891" s="1">
        <v>1992</v>
      </c>
      <c r="B4891" s="1" t="s">
        <v>185</v>
      </c>
      <c r="C4891" s="2" t="s">
        <v>670</v>
      </c>
      <c r="D4891" s="1">
        <f>LOOKUP(B4891,'country lookup'!A:A,'country lookup'!C:C)</f>
        <v>860</v>
      </c>
      <c r="E4891">
        <v>2</v>
      </c>
      <c r="F4891">
        <v>21449000</v>
      </c>
      <c r="G4891" s="1">
        <v>0</v>
      </c>
      <c r="H4891" s="1">
        <v>50383</v>
      </c>
      <c r="I4891" s="1">
        <v>703673.2</v>
      </c>
      <c r="J4891" s="1">
        <v>622222.19999999995</v>
      </c>
      <c r="K4891" s="3">
        <v>300</v>
      </c>
      <c r="L4891">
        <v>71.599999999999994</v>
      </c>
      <c r="M4891">
        <v>45</v>
      </c>
      <c r="N4891" s="1">
        <v>33.1</v>
      </c>
    </row>
    <row r="4892" spans="1:14" x14ac:dyDescent="0.25">
      <c r="A4892" s="1">
        <v>1993</v>
      </c>
      <c r="B4892" s="1" t="s">
        <v>185</v>
      </c>
      <c r="C4892" s="2" t="s">
        <v>670</v>
      </c>
      <c r="D4892" s="1">
        <f>LOOKUP(B4892,'country lookup'!A:A,'country lookup'!C:C)</f>
        <v>860</v>
      </c>
      <c r="E4892">
        <v>2</v>
      </c>
      <c r="F4892">
        <v>21942000</v>
      </c>
      <c r="G4892" s="1">
        <v>291.87020000000001</v>
      </c>
      <c r="H4892" s="1">
        <v>49739</v>
      </c>
      <c r="I4892" s="1">
        <v>698581.5</v>
      </c>
      <c r="J4892" s="1">
        <v>571428.6</v>
      </c>
      <c r="K4892" s="3">
        <v>280</v>
      </c>
      <c r="L4892">
        <v>71.2</v>
      </c>
      <c r="M4892">
        <v>42</v>
      </c>
      <c r="N4892" s="1">
        <v>31.5</v>
      </c>
    </row>
    <row r="4893" spans="1:14" x14ac:dyDescent="0.25">
      <c r="A4893" s="1">
        <v>1994</v>
      </c>
      <c r="B4893" s="1" t="s">
        <v>185</v>
      </c>
      <c r="C4893" s="2" t="s">
        <v>670</v>
      </c>
      <c r="D4893" s="1">
        <f>LOOKUP(B4893,'country lookup'!A:A,'country lookup'!C:C)</f>
        <v>860</v>
      </c>
      <c r="E4893">
        <v>2</v>
      </c>
      <c r="F4893">
        <v>22377000</v>
      </c>
      <c r="G4893" s="1">
        <v>219.68539999999999</v>
      </c>
      <c r="H4893" s="1">
        <v>48637</v>
      </c>
      <c r="I4893" s="1">
        <v>687934.9</v>
      </c>
      <c r="J4893" s="1">
        <v>540540.5</v>
      </c>
      <c r="K4893" s="3">
        <v>240</v>
      </c>
      <c r="L4893">
        <v>70.7</v>
      </c>
      <c r="M4893">
        <v>37</v>
      </c>
      <c r="N4893" s="1">
        <v>29.4</v>
      </c>
    </row>
    <row r="4894" spans="1:14" x14ac:dyDescent="0.25">
      <c r="A4894" s="1">
        <v>1995</v>
      </c>
      <c r="B4894" s="1" t="s">
        <v>185</v>
      </c>
      <c r="C4894" s="2" t="s">
        <v>670</v>
      </c>
      <c r="D4894" s="1">
        <f>LOOKUP(B4894,'country lookup'!A:A,'country lookup'!C:C)</f>
        <v>860</v>
      </c>
      <c r="E4894">
        <v>2</v>
      </c>
      <c r="F4894">
        <v>22785000</v>
      </c>
      <c r="G4894" s="1">
        <v>0</v>
      </c>
      <c r="H4894" s="1">
        <v>47107</v>
      </c>
      <c r="I4894" s="1">
        <v>672957.1</v>
      </c>
      <c r="J4894" s="1">
        <v>593750</v>
      </c>
      <c r="K4894" s="3">
        <v>200</v>
      </c>
      <c r="L4894">
        <v>70</v>
      </c>
      <c r="M4894">
        <v>32</v>
      </c>
      <c r="N4894" s="1">
        <v>29.8</v>
      </c>
    </row>
    <row r="4895" spans="1:14" x14ac:dyDescent="0.25">
      <c r="A4895" s="1">
        <v>1996</v>
      </c>
      <c r="B4895" s="1" t="s">
        <v>185</v>
      </c>
      <c r="C4895" s="2" t="s">
        <v>670</v>
      </c>
      <c r="D4895" s="1">
        <f>LOOKUP(B4895,'country lookup'!A:A,'country lookup'!C:C)</f>
        <v>860</v>
      </c>
      <c r="E4895">
        <v>2</v>
      </c>
      <c r="F4895">
        <v>23225000</v>
      </c>
      <c r="G4895" s="1">
        <v>0</v>
      </c>
      <c r="H4895" s="1">
        <v>45309</v>
      </c>
      <c r="I4895" s="1">
        <v>655701.9</v>
      </c>
      <c r="J4895" s="1">
        <v>548387.1</v>
      </c>
      <c r="K4895" s="3">
        <v>190</v>
      </c>
      <c r="L4895">
        <v>69.099999999999994</v>
      </c>
      <c r="M4895">
        <v>31</v>
      </c>
      <c r="N4895" s="1">
        <v>27.3</v>
      </c>
    </row>
    <row r="4896" spans="1:14" x14ac:dyDescent="0.25">
      <c r="A4896" s="1">
        <v>1997</v>
      </c>
      <c r="B4896" s="1" t="s">
        <v>185</v>
      </c>
      <c r="C4896" s="2" t="s">
        <v>670</v>
      </c>
      <c r="D4896" s="1">
        <f>LOOKUP(B4896,'country lookup'!A:A,'country lookup'!C:C)</f>
        <v>860</v>
      </c>
      <c r="E4896">
        <v>2</v>
      </c>
      <c r="F4896">
        <v>23667000</v>
      </c>
      <c r="G4896" s="1">
        <v>0</v>
      </c>
      <c r="H4896" s="1">
        <v>43160</v>
      </c>
      <c r="I4896" s="1">
        <v>634705.9</v>
      </c>
      <c r="J4896" s="1">
        <v>586206.9</v>
      </c>
      <c r="K4896" s="3">
        <v>170</v>
      </c>
      <c r="L4896">
        <v>68</v>
      </c>
      <c r="M4896">
        <v>29</v>
      </c>
      <c r="N4896" s="1">
        <v>25.5</v>
      </c>
    </row>
    <row r="4897" spans="1:14" x14ac:dyDescent="0.25">
      <c r="A4897" s="1">
        <v>1998</v>
      </c>
      <c r="B4897" s="1" t="s">
        <v>185</v>
      </c>
      <c r="C4897" s="2" t="s">
        <v>670</v>
      </c>
      <c r="D4897" s="1">
        <f>LOOKUP(B4897,'country lookup'!A:A,'country lookup'!C:C)</f>
        <v>860</v>
      </c>
      <c r="E4897">
        <v>2</v>
      </c>
      <c r="F4897">
        <v>24051000</v>
      </c>
      <c r="G4897" s="1">
        <v>0</v>
      </c>
      <c r="H4897" s="1">
        <v>40778</v>
      </c>
      <c r="I4897" s="1">
        <v>614126.5</v>
      </c>
      <c r="J4897" s="1">
        <v>566666.69999999995</v>
      </c>
      <c r="K4897" s="3">
        <v>170</v>
      </c>
      <c r="L4897">
        <v>66.400000000000006</v>
      </c>
      <c r="M4897">
        <v>30</v>
      </c>
      <c r="N4897" s="1">
        <v>23.4</v>
      </c>
    </row>
    <row r="4898" spans="1:14" x14ac:dyDescent="0.25">
      <c r="A4898" s="1">
        <v>1999</v>
      </c>
      <c r="B4898" s="1" t="s">
        <v>185</v>
      </c>
      <c r="C4898" s="2" t="s">
        <v>670</v>
      </c>
      <c r="D4898" s="1">
        <f>LOOKUP(B4898,'country lookup'!A:A,'country lookup'!C:C)</f>
        <v>860</v>
      </c>
      <c r="E4898">
        <v>2</v>
      </c>
      <c r="F4898">
        <v>24311650</v>
      </c>
      <c r="G4898" s="1">
        <v>304.80919999999998</v>
      </c>
      <c r="H4898" s="1">
        <v>38294</v>
      </c>
      <c r="I4898" s="1">
        <v>593705.4</v>
      </c>
      <c r="J4898" s="1">
        <v>633333.30000000005</v>
      </c>
      <c r="K4898" s="3">
        <v>170</v>
      </c>
      <c r="L4898">
        <v>64.5</v>
      </c>
      <c r="M4898">
        <v>30</v>
      </c>
      <c r="N4898" s="1">
        <v>22.4085</v>
      </c>
    </row>
    <row r="4899" spans="1:14" x14ac:dyDescent="0.25">
      <c r="A4899" s="1">
        <v>2000</v>
      </c>
      <c r="B4899" s="1" t="s">
        <v>185</v>
      </c>
      <c r="C4899" s="2" t="s">
        <v>670</v>
      </c>
      <c r="D4899" s="1">
        <f>LOOKUP(B4899,'country lookup'!A:A,'country lookup'!C:C)</f>
        <v>860</v>
      </c>
      <c r="E4899">
        <v>2</v>
      </c>
      <c r="F4899">
        <v>24650400</v>
      </c>
      <c r="G4899" s="1">
        <v>301.02159999999998</v>
      </c>
      <c r="H4899" s="1">
        <v>35850</v>
      </c>
      <c r="I4899" s="1">
        <v>575441.4</v>
      </c>
      <c r="J4899" s="1">
        <v>617647.1</v>
      </c>
      <c r="K4899" s="3">
        <v>190</v>
      </c>
      <c r="L4899">
        <v>62.3</v>
      </c>
      <c r="M4899">
        <v>34</v>
      </c>
      <c r="N4899" s="1">
        <v>21.4025</v>
      </c>
    </row>
    <row r="4900" spans="1:14" x14ac:dyDescent="0.25">
      <c r="A4900" s="1">
        <v>2001</v>
      </c>
      <c r="B4900" s="1" t="s">
        <v>185</v>
      </c>
      <c r="C4900" s="2" t="s">
        <v>670</v>
      </c>
      <c r="D4900" s="1">
        <f>LOOKUP(B4900,'country lookup'!A:A,'country lookup'!C:C)</f>
        <v>860</v>
      </c>
      <c r="E4900">
        <v>2</v>
      </c>
      <c r="F4900">
        <v>24964450</v>
      </c>
      <c r="G4900" s="1">
        <v>290.17099999999999</v>
      </c>
      <c r="H4900" s="1">
        <v>33595</v>
      </c>
      <c r="I4900" s="1">
        <v>561789.30000000005</v>
      </c>
      <c r="J4900" s="1">
        <v>589743.6</v>
      </c>
      <c r="K4900" s="3">
        <v>210</v>
      </c>
      <c r="L4900">
        <v>59.8</v>
      </c>
      <c r="M4900">
        <v>39</v>
      </c>
      <c r="N4900" s="1">
        <v>20.5472</v>
      </c>
    </row>
    <row r="4901" spans="1:14" x14ac:dyDescent="0.25">
      <c r="A4901" s="1">
        <v>2002</v>
      </c>
      <c r="B4901" s="1" t="s">
        <v>185</v>
      </c>
      <c r="C4901" s="2" t="s">
        <v>670</v>
      </c>
      <c r="D4901" s="1">
        <f>LOOKUP(B4901,'country lookup'!A:A,'country lookup'!C:C)</f>
        <v>860</v>
      </c>
      <c r="E4901">
        <v>2</v>
      </c>
      <c r="F4901">
        <v>25271850</v>
      </c>
      <c r="G4901" s="1">
        <v>289.04169999999999</v>
      </c>
      <c r="H4901" s="1">
        <v>31611</v>
      </c>
      <c r="I4901" s="1">
        <v>553607.69999999995</v>
      </c>
      <c r="J4901" s="1">
        <v>547619</v>
      </c>
      <c r="K4901" s="3">
        <v>230</v>
      </c>
      <c r="L4901">
        <v>57.1</v>
      </c>
      <c r="M4901">
        <v>42</v>
      </c>
      <c r="N4901" s="1">
        <v>21.071300000000001</v>
      </c>
    </row>
    <row r="4902" spans="1:14" x14ac:dyDescent="0.25">
      <c r="A4902" s="1">
        <v>2003</v>
      </c>
      <c r="B4902" s="1" t="s">
        <v>185</v>
      </c>
      <c r="C4902" s="2" t="s">
        <v>670</v>
      </c>
      <c r="D4902" s="1">
        <f>LOOKUP(B4902,'country lookup'!A:A,'country lookup'!C:C)</f>
        <v>860</v>
      </c>
      <c r="E4902">
        <v>2</v>
      </c>
      <c r="F4902">
        <v>25567650</v>
      </c>
      <c r="G4902" s="1">
        <v>287.81639999999999</v>
      </c>
      <c r="H4902" s="1">
        <v>29972</v>
      </c>
      <c r="I4902" s="1">
        <v>550955.9</v>
      </c>
      <c r="J4902" s="1">
        <v>523809.5</v>
      </c>
      <c r="K4902" s="3">
        <v>230</v>
      </c>
      <c r="L4902">
        <v>54.4</v>
      </c>
      <c r="M4902">
        <v>42</v>
      </c>
      <c r="N4902" s="1">
        <v>19.886700000000001</v>
      </c>
    </row>
    <row r="4903" spans="1:14" x14ac:dyDescent="0.25">
      <c r="A4903" s="1">
        <v>2004</v>
      </c>
      <c r="B4903" s="1" t="s">
        <v>185</v>
      </c>
      <c r="C4903" s="2" t="s">
        <v>670</v>
      </c>
      <c r="D4903" s="1">
        <f>LOOKUP(B4903,'country lookup'!A:A,'country lookup'!C:C)</f>
        <v>860</v>
      </c>
      <c r="E4903">
        <v>2</v>
      </c>
      <c r="F4903">
        <v>25864350</v>
      </c>
      <c r="G4903" s="1">
        <v>296.91160000000002</v>
      </c>
      <c r="H4903" s="1">
        <v>28631</v>
      </c>
      <c r="I4903" s="1">
        <v>553791.1</v>
      </c>
      <c r="J4903" s="1">
        <v>600000</v>
      </c>
      <c r="K4903" s="3">
        <v>220</v>
      </c>
      <c r="L4903">
        <v>51.7</v>
      </c>
      <c r="M4903">
        <v>40</v>
      </c>
      <c r="N4903" s="1">
        <v>20.892900000000001</v>
      </c>
    </row>
    <row r="4904" spans="1:14" x14ac:dyDescent="0.25">
      <c r="A4904" s="1">
        <v>2005</v>
      </c>
      <c r="B4904" s="1" t="s">
        <v>185</v>
      </c>
      <c r="C4904" s="2" t="s">
        <v>670</v>
      </c>
      <c r="D4904" s="1">
        <f>LOOKUP(B4904,'country lookup'!A:A,'country lookup'!C:C)</f>
        <v>860</v>
      </c>
      <c r="E4904">
        <v>2</v>
      </c>
      <c r="F4904">
        <v>26167000</v>
      </c>
      <c r="G4904" s="1">
        <v>303.77499999999998</v>
      </c>
      <c r="H4904" s="1">
        <v>27547</v>
      </c>
      <c r="I4904" s="1">
        <v>562183.69999999995</v>
      </c>
      <c r="J4904" s="1">
        <v>571428.6</v>
      </c>
      <c r="K4904" s="3">
        <v>240</v>
      </c>
      <c r="L4904">
        <v>49</v>
      </c>
      <c r="M4904">
        <v>42</v>
      </c>
      <c r="N4904" s="1">
        <v>20.389399999999998</v>
      </c>
    </row>
    <row r="4905" spans="1:14" x14ac:dyDescent="0.25">
      <c r="A4905" s="1">
        <v>2006</v>
      </c>
      <c r="B4905" s="1" t="s">
        <v>185</v>
      </c>
      <c r="C4905" s="2" t="s">
        <v>670</v>
      </c>
      <c r="D4905" s="1">
        <f>LOOKUP(B4905,'country lookup'!A:A,'country lookup'!C:C)</f>
        <v>860</v>
      </c>
      <c r="E4905">
        <v>2</v>
      </c>
      <c r="F4905">
        <v>26488250</v>
      </c>
      <c r="G4905" s="1">
        <v>330.09379999999999</v>
      </c>
      <c r="H4905" s="1">
        <v>26615</v>
      </c>
      <c r="I4905" s="1">
        <v>574838</v>
      </c>
      <c r="J4905" s="1">
        <v>585365.9</v>
      </c>
      <c r="K4905" s="3">
        <v>240</v>
      </c>
      <c r="L4905">
        <v>46.3</v>
      </c>
      <c r="M4905">
        <v>41</v>
      </c>
      <c r="N4905" s="1">
        <v>20.988399999999999</v>
      </c>
    </row>
    <row r="4906" spans="1:14" x14ac:dyDescent="0.25">
      <c r="A4906" s="1">
        <v>2007</v>
      </c>
      <c r="B4906" s="1" t="s">
        <v>185</v>
      </c>
      <c r="C4906" s="2" t="s">
        <v>670</v>
      </c>
      <c r="D4906" s="1">
        <f>LOOKUP(B4906,'country lookup'!A:A,'country lookup'!C:C)</f>
        <v>860</v>
      </c>
      <c r="E4906">
        <v>2</v>
      </c>
      <c r="F4906">
        <v>26868000</v>
      </c>
      <c r="G4906" s="1">
        <v>360.60910000000001</v>
      </c>
      <c r="H4906" s="1">
        <v>25730</v>
      </c>
      <c r="I4906" s="1">
        <v>588787.19999999995</v>
      </c>
      <c r="J4906" s="1">
        <v>609756.1</v>
      </c>
      <c r="K4906" s="3">
        <v>240</v>
      </c>
      <c r="L4906">
        <v>43.7</v>
      </c>
      <c r="M4906">
        <v>41</v>
      </c>
      <c r="N4906" s="1">
        <v>22.6633</v>
      </c>
    </row>
    <row r="4907" spans="1:14" x14ac:dyDescent="0.25">
      <c r="A4907" s="1">
        <v>2008</v>
      </c>
      <c r="B4907" s="1" t="s">
        <v>185</v>
      </c>
      <c r="C4907" s="2" t="s">
        <v>670</v>
      </c>
      <c r="D4907" s="1">
        <f>LOOKUP(B4907,'country lookup'!A:A,'country lookup'!C:C)</f>
        <v>860</v>
      </c>
      <c r="E4907">
        <v>2</v>
      </c>
      <c r="F4907">
        <v>27302800</v>
      </c>
      <c r="G4907" s="1">
        <v>412.47250000000003</v>
      </c>
      <c r="H4907" s="1">
        <v>24837</v>
      </c>
      <c r="I4907" s="1">
        <v>604306.6</v>
      </c>
      <c r="J4907" s="1">
        <v>625000</v>
      </c>
      <c r="K4907" s="3">
        <v>250</v>
      </c>
      <c r="L4907">
        <v>41.1</v>
      </c>
      <c r="M4907">
        <v>40</v>
      </c>
      <c r="N4907" s="1">
        <v>23.664200000000001</v>
      </c>
    </row>
    <row r="4908" spans="1:14" x14ac:dyDescent="0.25">
      <c r="A4908" s="1">
        <v>2009</v>
      </c>
      <c r="B4908" s="1" t="s">
        <v>185</v>
      </c>
      <c r="C4908" s="2" t="s">
        <v>670</v>
      </c>
      <c r="D4908" s="1">
        <f>LOOKUP(B4908,'country lookup'!A:A,'country lookup'!C:C)</f>
        <v>860</v>
      </c>
      <c r="E4908">
        <v>2</v>
      </c>
      <c r="F4908">
        <v>27767400</v>
      </c>
      <c r="G4908" s="1">
        <v>427.77679999999998</v>
      </c>
      <c r="H4908" s="1">
        <v>23921</v>
      </c>
      <c r="I4908" s="1">
        <v>619715</v>
      </c>
      <c r="J4908" s="1">
        <v>625000</v>
      </c>
      <c r="K4908" s="3">
        <v>250</v>
      </c>
      <c r="L4908">
        <v>38.6</v>
      </c>
      <c r="M4908">
        <v>40</v>
      </c>
      <c r="N4908" s="1">
        <v>23.3992</v>
      </c>
    </row>
    <row r="4909" spans="1:14" x14ac:dyDescent="0.25">
      <c r="A4909" s="1">
        <v>2010</v>
      </c>
      <c r="B4909" s="1" t="s">
        <v>185</v>
      </c>
      <c r="C4909" s="2" t="s">
        <v>670</v>
      </c>
      <c r="D4909" s="1">
        <f>LOOKUP(B4909,'country lookup'!A:A,'country lookup'!C:C)</f>
        <v>860</v>
      </c>
      <c r="E4909">
        <v>2</v>
      </c>
      <c r="F4909">
        <v>28562400</v>
      </c>
      <c r="G4909" s="1">
        <v>441.07940000000002</v>
      </c>
      <c r="H4909" s="1">
        <v>22879</v>
      </c>
      <c r="I4909" s="1">
        <v>632016.6</v>
      </c>
      <c r="J4909" s="1">
        <v>641025.6</v>
      </c>
      <c r="K4909" s="3">
        <v>250</v>
      </c>
      <c r="L4909">
        <v>36.200000000000003</v>
      </c>
      <c r="M4909">
        <v>39</v>
      </c>
      <c r="N4909" s="1">
        <v>22.7</v>
      </c>
    </row>
    <row r="4910" spans="1:14" x14ac:dyDescent="0.25">
      <c r="A4910" s="1">
        <v>2011</v>
      </c>
      <c r="B4910" s="1" t="s">
        <v>185</v>
      </c>
      <c r="C4910" s="2" t="s">
        <v>670</v>
      </c>
      <c r="D4910" s="1">
        <f>LOOKUP(B4910,'country lookup'!A:A,'country lookup'!C:C)</f>
        <v>860</v>
      </c>
      <c r="E4910">
        <v>2</v>
      </c>
      <c r="F4910">
        <v>29339400</v>
      </c>
      <c r="G4910" s="1">
        <v>459.00639999999999</v>
      </c>
      <c r="H4910" s="1">
        <v>21754</v>
      </c>
      <c r="I4910" s="1">
        <v>643609.5</v>
      </c>
      <c r="J4910" s="1">
        <v>657894.69999999995</v>
      </c>
      <c r="K4910" s="3">
        <v>250</v>
      </c>
      <c r="L4910">
        <v>33.799999999999997</v>
      </c>
      <c r="M4910">
        <v>38</v>
      </c>
      <c r="N4910" s="1">
        <v>21.5</v>
      </c>
    </row>
    <row r="4911" spans="1:14" x14ac:dyDescent="0.25">
      <c r="A4911" s="1">
        <v>2012</v>
      </c>
      <c r="B4911" s="1" t="s">
        <v>185</v>
      </c>
      <c r="C4911" s="2" t="s">
        <v>670</v>
      </c>
      <c r="D4911" s="1">
        <f>LOOKUP(B4911,'country lookup'!A:A,'country lookup'!C:C)</f>
        <v>860</v>
      </c>
      <c r="E4911">
        <v>2</v>
      </c>
      <c r="F4911">
        <v>29774500</v>
      </c>
      <c r="G4911" s="1">
        <v>502.29419999999999</v>
      </c>
      <c r="H4911" s="1">
        <v>20556</v>
      </c>
      <c r="I4911" s="1">
        <v>650506.30000000005</v>
      </c>
      <c r="J4911" s="1">
        <v>657894.69999999995</v>
      </c>
      <c r="K4911" s="3">
        <v>250</v>
      </c>
      <c r="L4911">
        <v>31.6</v>
      </c>
      <c r="M4911">
        <v>38</v>
      </c>
      <c r="N4911" s="1">
        <v>21</v>
      </c>
    </row>
    <row r="4912" spans="1:14" x14ac:dyDescent="0.25">
      <c r="A4912" s="1">
        <v>2013</v>
      </c>
      <c r="B4912" s="1" t="s">
        <v>185</v>
      </c>
      <c r="C4912" s="2" t="s">
        <v>670</v>
      </c>
      <c r="D4912" s="1">
        <f>LOOKUP(B4912,'country lookup'!A:A,'country lookup'!C:C)</f>
        <v>860</v>
      </c>
      <c r="E4912">
        <v>2</v>
      </c>
      <c r="F4912">
        <v>30243200</v>
      </c>
      <c r="G4912" s="1">
        <v>0</v>
      </c>
      <c r="H4912" s="1">
        <v>19357</v>
      </c>
      <c r="I4912" s="1">
        <v>656169.5</v>
      </c>
      <c r="J4912" s="1">
        <v>675675.7</v>
      </c>
      <c r="K4912" s="3">
        <v>250</v>
      </c>
      <c r="L4912">
        <v>29.5</v>
      </c>
      <c r="M4912">
        <v>37</v>
      </c>
      <c r="N4912" s="1">
        <v>22.5</v>
      </c>
    </row>
    <row r="4913" spans="1:14" x14ac:dyDescent="0.25">
      <c r="A4913" s="1">
        <v>2014</v>
      </c>
      <c r="B4913" s="1" t="s">
        <v>185</v>
      </c>
      <c r="C4913" s="2" t="s">
        <v>670</v>
      </c>
      <c r="D4913" s="1">
        <f>LOOKUP(B4913,'country lookup'!A:A,'country lookup'!C:C)</f>
        <v>860</v>
      </c>
      <c r="E4913">
        <v>2</v>
      </c>
      <c r="F4913">
        <v>30757700</v>
      </c>
      <c r="G4913" s="1">
        <v>0</v>
      </c>
      <c r="H4913" s="1">
        <v>18123</v>
      </c>
      <c r="I4913" s="1">
        <v>659018.19999999995</v>
      </c>
      <c r="J4913" s="1">
        <v>648648.6</v>
      </c>
      <c r="K4913" s="3">
        <v>250</v>
      </c>
      <c r="L4913">
        <v>27.5</v>
      </c>
      <c r="M4913">
        <v>37</v>
      </c>
      <c r="N4913" s="1">
        <v>23.3</v>
      </c>
    </row>
    <row r="4914" spans="1:14" x14ac:dyDescent="0.25">
      <c r="A4914" s="1">
        <v>2015</v>
      </c>
      <c r="B4914" s="1" t="s">
        <v>185</v>
      </c>
      <c r="C4914" s="2" t="s">
        <v>670</v>
      </c>
      <c r="D4914" s="1">
        <f>LOOKUP(B4914,'country lookup'!A:A,'country lookup'!C:C)</f>
        <v>860</v>
      </c>
      <c r="E4914">
        <v>2</v>
      </c>
      <c r="F4914">
        <v>31298900</v>
      </c>
      <c r="G4914" s="1">
        <v>606.53420000000006</v>
      </c>
      <c r="H4914" s="1">
        <v>16912</v>
      </c>
      <c r="I4914" s="1">
        <v>660625</v>
      </c>
      <c r="K4914" s="3">
        <v>240</v>
      </c>
      <c r="L4914">
        <v>25.6</v>
      </c>
      <c r="M4914">
        <v>36</v>
      </c>
      <c r="N4914" s="1">
        <v>23.5</v>
      </c>
    </row>
    <row r="4915" spans="1:14" x14ac:dyDescent="0.25">
      <c r="A4915" s="1">
        <v>2016</v>
      </c>
      <c r="B4915" s="1" t="s">
        <v>185</v>
      </c>
      <c r="C4915" s="2" t="s">
        <v>670</v>
      </c>
      <c r="D4915" s="1">
        <f>LOOKUP(B4915,'country lookup'!A:A,'country lookup'!C:C)</f>
        <v>860</v>
      </c>
      <c r="E4915">
        <v>2</v>
      </c>
      <c r="F4915">
        <v>31847900</v>
      </c>
      <c r="G4915" s="1">
        <v>580.85069999999996</v>
      </c>
      <c r="H4915" s="1">
        <v>15775</v>
      </c>
      <c r="I4915" s="1">
        <v>660041.80000000005</v>
      </c>
      <c r="K4915" s="3"/>
      <c r="L4915">
        <v>23.9</v>
      </c>
      <c r="M4915"/>
      <c r="N4915" s="1">
        <v>22.8</v>
      </c>
    </row>
    <row r="4916" spans="1:14" x14ac:dyDescent="0.25">
      <c r="A4916" s="1">
        <v>1990</v>
      </c>
      <c r="B4916" s="1" t="s">
        <v>186</v>
      </c>
      <c r="C4916" s="2" t="s">
        <v>574</v>
      </c>
      <c r="D4916" s="1">
        <f>LOOKUP(B4916,'country lookup'!A:A,'country lookup'!C:C)</f>
        <v>144</v>
      </c>
      <c r="E4916">
        <v>3</v>
      </c>
      <c r="F4916">
        <v>107484</v>
      </c>
      <c r="G4916" s="1">
        <v>739.94730000000004</v>
      </c>
      <c r="H4916" s="1">
        <v>65</v>
      </c>
      <c r="I4916" s="1">
        <v>2674.8969999999999</v>
      </c>
      <c r="J4916" s="1">
        <v>3448.2759999999998</v>
      </c>
      <c r="K4916" s="3">
        <v>2</v>
      </c>
      <c r="L4916">
        <v>24.3</v>
      </c>
      <c r="M4916">
        <v>58</v>
      </c>
      <c r="N4916" s="1">
        <v>24.843</v>
      </c>
    </row>
    <row r="4917" spans="1:14" x14ac:dyDescent="0.25">
      <c r="A4917" s="1">
        <v>1991</v>
      </c>
      <c r="B4917" s="1" t="s">
        <v>186</v>
      </c>
      <c r="C4917" s="2" t="s">
        <v>574</v>
      </c>
      <c r="D4917" s="1">
        <f>LOOKUP(B4917,'country lookup'!A:A,'country lookup'!C:C)</f>
        <v>144</v>
      </c>
      <c r="E4917">
        <v>3</v>
      </c>
      <c r="F4917">
        <v>107776</v>
      </c>
      <c r="G4917" s="1">
        <v>872.18420000000003</v>
      </c>
      <c r="H4917" s="1">
        <v>62</v>
      </c>
      <c r="I4917" s="1">
        <v>2638.2979999999998</v>
      </c>
      <c r="J4917" s="1">
        <v>3333.3330000000001</v>
      </c>
      <c r="K4917" s="3">
        <v>2</v>
      </c>
      <c r="L4917">
        <v>23.5</v>
      </c>
      <c r="M4917">
        <v>60</v>
      </c>
      <c r="N4917" s="1">
        <v>24.466000000000001</v>
      </c>
    </row>
    <row r="4918" spans="1:14" x14ac:dyDescent="0.25">
      <c r="A4918" s="1">
        <v>1992</v>
      </c>
      <c r="B4918" s="1" t="s">
        <v>186</v>
      </c>
      <c r="C4918" s="2" t="s">
        <v>574</v>
      </c>
      <c r="D4918" s="1">
        <f>LOOKUP(B4918,'country lookup'!A:A,'country lookup'!C:C)</f>
        <v>144</v>
      </c>
      <c r="E4918">
        <v>3</v>
      </c>
      <c r="F4918">
        <v>107950</v>
      </c>
      <c r="G4918" s="1">
        <v>878.9982</v>
      </c>
      <c r="H4918" s="1">
        <v>60</v>
      </c>
      <c r="I4918" s="1">
        <v>2620.087</v>
      </c>
      <c r="J4918" s="1">
        <v>3333.3330000000001</v>
      </c>
      <c r="K4918" s="3">
        <v>2</v>
      </c>
      <c r="L4918">
        <v>22.9</v>
      </c>
      <c r="M4918">
        <v>60</v>
      </c>
      <c r="N4918" s="1">
        <v>24.087</v>
      </c>
    </row>
    <row r="4919" spans="1:14" x14ac:dyDescent="0.25">
      <c r="A4919" s="1">
        <v>1993</v>
      </c>
      <c r="B4919" s="1" t="s">
        <v>186</v>
      </c>
      <c r="C4919" s="2" t="s">
        <v>574</v>
      </c>
      <c r="D4919" s="1">
        <f>LOOKUP(B4919,'country lookup'!A:A,'country lookup'!C:C)</f>
        <v>144</v>
      </c>
      <c r="E4919">
        <v>3</v>
      </c>
      <c r="F4919">
        <v>108033</v>
      </c>
      <c r="G4919" s="1">
        <v>934.43539999999996</v>
      </c>
      <c r="H4919" s="1">
        <v>58</v>
      </c>
      <c r="I4919" s="1">
        <v>2577.7779999999998</v>
      </c>
      <c r="J4919" s="1">
        <v>2985.0749999999998</v>
      </c>
      <c r="K4919" s="3">
        <v>2</v>
      </c>
      <c r="L4919">
        <v>22.5</v>
      </c>
      <c r="M4919">
        <v>67</v>
      </c>
      <c r="N4919" s="1">
        <v>23.683</v>
      </c>
    </row>
    <row r="4920" spans="1:14" x14ac:dyDescent="0.25">
      <c r="A4920" s="1">
        <v>1994</v>
      </c>
      <c r="B4920" s="1" t="s">
        <v>186</v>
      </c>
      <c r="C4920" s="2" t="s">
        <v>574</v>
      </c>
      <c r="D4920" s="1">
        <f>LOOKUP(B4920,'country lookup'!A:A,'country lookup'!C:C)</f>
        <v>144</v>
      </c>
      <c r="E4920">
        <v>3</v>
      </c>
      <c r="F4920">
        <v>108053</v>
      </c>
      <c r="G4920" s="1">
        <v>946.93520000000001</v>
      </c>
      <c r="H4920" s="1">
        <v>57</v>
      </c>
      <c r="I4920" s="1">
        <v>2544.643</v>
      </c>
      <c r="J4920" s="1">
        <v>2702.703</v>
      </c>
      <c r="K4920" s="3">
        <v>2</v>
      </c>
      <c r="L4920">
        <v>22.4</v>
      </c>
      <c r="M4920">
        <v>74</v>
      </c>
      <c r="N4920" s="1">
        <v>23.245999999999999</v>
      </c>
    </row>
    <row r="4921" spans="1:14" x14ac:dyDescent="0.25">
      <c r="A4921" s="1">
        <v>1995</v>
      </c>
      <c r="B4921" s="1" t="s">
        <v>186</v>
      </c>
      <c r="C4921" s="2" t="s">
        <v>574</v>
      </c>
      <c r="D4921" s="1">
        <f>LOOKUP(B4921,'country lookup'!A:A,'country lookup'!C:C)</f>
        <v>144</v>
      </c>
      <c r="E4921">
        <v>3</v>
      </c>
      <c r="F4921">
        <v>108035</v>
      </c>
      <c r="G4921" s="1">
        <v>984.85979999999995</v>
      </c>
      <c r="H4921" s="1">
        <v>56</v>
      </c>
      <c r="I4921" s="1">
        <v>2500</v>
      </c>
      <c r="J4921" s="1">
        <v>2469.136</v>
      </c>
      <c r="K4921" s="3">
        <v>2</v>
      </c>
      <c r="L4921">
        <v>22.4</v>
      </c>
      <c r="M4921">
        <v>81</v>
      </c>
      <c r="N4921" s="1">
        <v>22.765000000000001</v>
      </c>
    </row>
    <row r="4922" spans="1:14" x14ac:dyDescent="0.25">
      <c r="A4922" s="1">
        <v>1996</v>
      </c>
      <c r="B4922" s="1" t="s">
        <v>186</v>
      </c>
      <c r="C4922" s="2" t="s">
        <v>574</v>
      </c>
      <c r="D4922" s="1">
        <f>LOOKUP(B4922,'country lookup'!A:A,'country lookup'!C:C)</f>
        <v>144</v>
      </c>
      <c r="E4922">
        <v>3</v>
      </c>
      <c r="F4922">
        <v>107976</v>
      </c>
      <c r="G4922" s="1">
        <v>1033.0940000000001</v>
      </c>
      <c r="H4922" s="1">
        <v>55</v>
      </c>
      <c r="I4922" s="1">
        <v>2455.357</v>
      </c>
      <c r="J4922" s="1">
        <v>2272.7269999999999</v>
      </c>
      <c r="K4922" s="3">
        <v>2</v>
      </c>
      <c r="L4922">
        <v>22.4</v>
      </c>
      <c r="M4922">
        <v>88</v>
      </c>
      <c r="N4922" s="1">
        <v>22.238</v>
      </c>
    </row>
    <row r="4923" spans="1:14" x14ac:dyDescent="0.25">
      <c r="A4923" s="1">
        <v>1997</v>
      </c>
      <c r="B4923" s="1" t="s">
        <v>186</v>
      </c>
      <c r="C4923" s="2" t="s">
        <v>574</v>
      </c>
      <c r="D4923" s="1">
        <f>LOOKUP(B4923,'country lookup'!A:A,'country lookup'!C:C)</f>
        <v>144</v>
      </c>
      <c r="E4923">
        <v>3</v>
      </c>
      <c r="F4923">
        <v>107895</v>
      </c>
      <c r="G4923" s="1">
        <v>1109.442</v>
      </c>
      <c r="H4923" s="1">
        <v>53</v>
      </c>
      <c r="I4923" s="1">
        <v>2355.556</v>
      </c>
      <c r="J4923" s="1">
        <v>2325.5810000000001</v>
      </c>
      <c r="K4923" s="3">
        <v>2</v>
      </c>
      <c r="L4923">
        <v>22.5</v>
      </c>
      <c r="M4923">
        <v>86</v>
      </c>
      <c r="N4923" s="1">
        <v>21.678000000000001</v>
      </c>
    </row>
    <row r="4924" spans="1:14" x14ac:dyDescent="0.25">
      <c r="A4924" s="1">
        <v>1998</v>
      </c>
      <c r="B4924" s="1" t="s">
        <v>186</v>
      </c>
      <c r="C4924" s="2" t="s">
        <v>574</v>
      </c>
      <c r="D4924" s="1">
        <f>LOOKUP(B4924,'country lookup'!A:A,'country lookup'!C:C)</f>
        <v>144</v>
      </c>
      <c r="E4924">
        <v>3</v>
      </c>
      <c r="F4924">
        <v>107801</v>
      </c>
      <c r="G4924" s="1">
        <v>1146.26</v>
      </c>
      <c r="H4924" s="1">
        <v>52</v>
      </c>
      <c r="I4924" s="1">
        <v>2311.1109999999999</v>
      </c>
      <c r="J4924" s="1">
        <v>2469.136</v>
      </c>
      <c r="K4924" s="3">
        <v>2</v>
      </c>
      <c r="L4924">
        <v>22.5</v>
      </c>
      <c r="M4924">
        <v>81</v>
      </c>
      <c r="N4924" s="1">
        <v>21.103000000000002</v>
      </c>
    </row>
    <row r="4925" spans="1:14" x14ac:dyDescent="0.25">
      <c r="A4925" s="1">
        <v>1999</v>
      </c>
      <c r="B4925" s="1" t="s">
        <v>186</v>
      </c>
      <c r="C4925" s="2" t="s">
        <v>574</v>
      </c>
      <c r="D4925" s="1">
        <f>LOOKUP(B4925,'country lookup'!A:A,'country lookup'!C:C)</f>
        <v>144</v>
      </c>
      <c r="E4925">
        <v>3</v>
      </c>
      <c r="F4925">
        <v>107758</v>
      </c>
      <c r="G4925" s="1">
        <v>1202.5940000000001</v>
      </c>
      <c r="H4925" s="1">
        <v>51</v>
      </c>
      <c r="I4925" s="1">
        <v>2266.6669999999999</v>
      </c>
      <c r="J4925" s="1">
        <v>2631.5790000000002</v>
      </c>
      <c r="K4925" s="3">
        <v>2</v>
      </c>
      <c r="L4925">
        <v>22.5</v>
      </c>
      <c r="M4925">
        <v>76</v>
      </c>
      <c r="N4925" s="1">
        <v>20.524999999999999</v>
      </c>
    </row>
    <row r="4926" spans="1:14" x14ac:dyDescent="0.25">
      <c r="A4926" s="1">
        <v>2000</v>
      </c>
      <c r="B4926" s="1" t="s">
        <v>186</v>
      </c>
      <c r="C4926" s="2" t="s">
        <v>574</v>
      </c>
      <c r="D4926" s="1">
        <f>LOOKUP(B4926,'country lookup'!A:A,'country lookup'!C:C)</f>
        <v>144</v>
      </c>
      <c r="E4926">
        <v>3</v>
      </c>
      <c r="F4926">
        <v>107784</v>
      </c>
      <c r="G4926" s="1">
        <v>1157.3710000000001</v>
      </c>
      <c r="H4926" s="1">
        <v>49</v>
      </c>
      <c r="I4926" s="1">
        <v>2177.7779999999998</v>
      </c>
      <c r="J4926" s="1">
        <v>1351.3510000000001</v>
      </c>
      <c r="K4926" s="3">
        <v>2</v>
      </c>
      <c r="L4926">
        <v>22.5</v>
      </c>
      <c r="M4926">
        <v>74</v>
      </c>
      <c r="N4926" s="1">
        <v>19.963000000000001</v>
      </c>
    </row>
    <row r="4927" spans="1:14" x14ac:dyDescent="0.25">
      <c r="A4927" s="1">
        <v>2001</v>
      </c>
      <c r="B4927" s="1" t="s">
        <v>186</v>
      </c>
      <c r="C4927" s="2" t="s">
        <v>574</v>
      </c>
      <c r="D4927" s="1">
        <f>LOOKUP(B4927,'country lookup'!A:A,'country lookup'!C:C)</f>
        <v>144</v>
      </c>
      <c r="E4927">
        <v>3</v>
      </c>
      <c r="F4927">
        <v>107896</v>
      </c>
      <c r="G4927" s="1">
        <v>1130.0530000000001</v>
      </c>
      <c r="H4927" s="1">
        <v>48</v>
      </c>
      <c r="I4927" s="1">
        <v>2142.857</v>
      </c>
      <c r="J4927" s="1">
        <v>1449.2750000000001</v>
      </c>
      <c r="K4927" s="3">
        <v>1</v>
      </c>
      <c r="L4927">
        <v>22.4</v>
      </c>
      <c r="M4927">
        <v>69</v>
      </c>
      <c r="N4927" s="1">
        <v>19.440000000000001</v>
      </c>
    </row>
    <row r="4928" spans="1:14" x14ac:dyDescent="0.25">
      <c r="A4928" s="1">
        <v>2002</v>
      </c>
      <c r="B4928" s="1" t="s">
        <v>186</v>
      </c>
      <c r="C4928" s="2" t="s">
        <v>574</v>
      </c>
      <c r="D4928" s="1">
        <f>LOOKUP(B4928,'country lookup'!A:A,'country lookup'!C:C)</f>
        <v>144</v>
      </c>
      <c r="E4928">
        <v>3</v>
      </c>
      <c r="F4928">
        <v>108097</v>
      </c>
      <c r="G4928" s="1">
        <v>1256.145</v>
      </c>
      <c r="H4928" s="1">
        <v>47</v>
      </c>
      <c r="I4928" s="1">
        <v>2107.623</v>
      </c>
      <c r="J4928" s="1">
        <v>1470.588</v>
      </c>
      <c r="K4928" s="3">
        <v>1</v>
      </c>
      <c r="L4928">
        <v>22.3</v>
      </c>
      <c r="M4928">
        <v>68</v>
      </c>
      <c r="N4928" s="1">
        <v>18.965</v>
      </c>
    </row>
    <row r="4929" spans="1:14" x14ac:dyDescent="0.25">
      <c r="A4929" s="1">
        <v>2003</v>
      </c>
      <c r="B4929" s="1" t="s">
        <v>186</v>
      </c>
      <c r="C4929" s="2" t="s">
        <v>574</v>
      </c>
      <c r="D4929" s="1">
        <f>LOOKUP(B4929,'country lookup'!A:A,'country lookup'!C:C)</f>
        <v>144</v>
      </c>
      <c r="E4929">
        <v>3</v>
      </c>
      <c r="F4929">
        <v>108326</v>
      </c>
      <c r="G4929" s="1">
        <v>1347.126</v>
      </c>
      <c r="H4929" s="1">
        <v>46</v>
      </c>
      <c r="I4929" s="1">
        <v>2062.7800000000002</v>
      </c>
      <c r="J4929" s="1">
        <v>1562.5</v>
      </c>
      <c r="K4929" s="3">
        <v>1</v>
      </c>
      <c r="L4929">
        <v>22.3</v>
      </c>
      <c r="M4929">
        <v>64</v>
      </c>
      <c r="N4929" s="1">
        <v>18.545000000000002</v>
      </c>
    </row>
    <row r="4930" spans="1:14" x14ac:dyDescent="0.25">
      <c r="A4930" s="1">
        <v>2004</v>
      </c>
      <c r="B4930" s="1" t="s">
        <v>186</v>
      </c>
      <c r="C4930" s="2" t="s">
        <v>574</v>
      </c>
      <c r="D4930" s="1">
        <f>LOOKUP(B4930,'country lookup'!A:A,'country lookup'!C:C)</f>
        <v>144</v>
      </c>
      <c r="E4930">
        <v>3</v>
      </c>
      <c r="F4930">
        <v>108512</v>
      </c>
      <c r="G4930" s="1">
        <v>1320.54</v>
      </c>
      <c r="H4930" s="1">
        <v>45</v>
      </c>
      <c r="I4930" s="1">
        <v>2017.9369999999999</v>
      </c>
      <c r="J4930" s="1">
        <v>1851.8520000000001</v>
      </c>
      <c r="K4930" s="3">
        <v>1</v>
      </c>
      <c r="L4930">
        <v>22.3</v>
      </c>
      <c r="M4930">
        <v>54</v>
      </c>
      <c r="N4930" s="1">
        <v>18.177</v>
      </c>
    </row>
    <row r="4931" spans="1:14" x14ac:dyDescent="0.25">
      <c r="A4931" s="1">
        <v>2005</v>
      </c>
      <c r="B4931" s="1" t="s">
        <v>186</v>
      </c>
      <c r="C4931" s="2" t="s">
        <v>574</v>
      </c>
      <c r="D4931" s="1">
        <f>LOOKUP(B4931,'country lookup'!A:A,'country lookup'!C:C)</f>
        <v>144</v>
      </c>
      <c r="E4931">
        <v>3</v>
      </c>
      <c r="F4931">
        <v>108614</v>
      </c>
      <c r="G4931" s="1">
        <v>1331.6020000000001</v>
      </c>
      <c r="H4931" s="1">
        <v>44</v>
      </c>
      <c r="I4931" s="1">
        <v>1973.0940000000001</v>
      </c>
      <c r="J4931" s="1">
        <v>2000</v>
      </c>
      <c r="K4931" s="3">
        <v>1</v>
      </c>
      <c r="L4931">
        <v>22.3</v>
      </c>
      <c r="M4931">
        <v>50</v>
      </c>
      <c r="N4931" s="1">
        <v>17.850999999999999</v>
      </c>
    </row>
    <row r="4932" spans="1:14" x14ac:dyDescent="0.25">
      <c r="A4932" s="1">
        <v>2006</v>
      </c>
      <c r="B4932" s="1" t="s">
        <v>186</v>
      </c>
      <c r="C4932" s="2" t="s">
        <v>574</v>
      </c>
      <c r="D4932" s="1">
        <f>LOOKUP(B4932,'country lookup'!A:A,'country lookup'!C:C)</f>
        <v>144</v>
      </c>
      <c r="E4932">
        <v>3</v>
      </c>
      <c r="F4932">
        <v>108603</v>
      </c>
      <c r="G4932" s="1">
        <v>1502.327</v>
      </c>
      <c r="H4932" s="1">
        <v>43</v>
      </c>
      <c r="I4932" s="1">
        <v>1936.9369999999999</v>
      </c>
      <c r="J4932" s="1">
        <v>2000</v>
      </c>
      <c r="K4932" s="3">
        <v>1</v>
      </c>
      <c r="L4932">
        <v>22.2</v>
      </c>
      <c r="M4932">
        <v>50</v>
      </c>
      <c r="N4932" s="1">
        <v>17.547000000000001</v>
      </c>
    </row>
    <row r="4933" spans="1:14" x14ac:dyDescent="0.25">
      <c r="A4933" s="1">
        <v>2007</v>
      </c>
      <c r="B4933" s="1" t="s">
        <v>186</v>
      </c>
      <c r="C4933" s="2" t="s">
        <v>574</v>
      </c>
      <c r="D4933" s="1">
        <f>LOOKUP(B4933,'country lookup'!A:A,'country lookup'!C:C)</f>
        <v>144</v>
      </c>
      <c r="E4933">
        <v>3</v>
      </c>
      <c r="F4933">
        <v>108518</v>
      </c>
      <c r="G4933" s="1">
        <v>1546.575</v>
      </c>
      <c r="H4933" s="1">
        <v>43</v>
      </c>
      <c r="I4933" s="1">
        <v>1954.5450000000001</v>
      </c>
      <c r="J4933" s="1">
        <v>1960.7840000000001</v>
      </c>
      <c r="K4933" s="3">
        <v>1</v>
      </c>
      <c r="L4933">
        <v>22</v>
      </c>
      <c r="M4933">
        <v>51</v>
      </c>
      <c r="N4933" s="1">
        <v>17.245000000000001</v>
      </c>
    </row>
    <row r="4934" spans="1:14" x14ac:dyDescent="0.25">
      <c r="A4934" s="1">
        <v>2008</v>
      </c>
      <c r="B4934" s="1" t="s">
        <v>186</v>
      </c>
      <c r="C4934" s="2" t="s">
        <v>574</v>
      </c>
      <c r="D4934" s="1">
        <f>LOOKUP(B4934,'country lookup'!A:A,'country lookup'!C:C)</f>
        <v>144</v>
      </c>
      <c r="E4934">
        <v>3</v>
      </c>
      <c r="F4934">
        <v>108393</v>
      </c>
      <c r="G4934" s="1">
        <v>1731.6420000000001</v>
      </c>
      <c r="H4934" s="1">
        <v>42</v>
      </c>
      <c r="I4934" s="1">
        <v>1935.4839999999999</v>
      </c>
      <c r="J4934" s="1">
        <v>1923.077</v>
      </c>
      <c r="K4934" s="3">
        <v>1</v>
      </c>
      <c r="L4934">
        <v>21.7</v>
      </c>
      <c r="M4934">
        <v>52</v>
      </c>
      <c r="N4934" s="1">
        <v>16.928999999999998</v>
      </c>
    </row>
    <row r="4935" spans="1:14" x14ac:dyDescent="0.25">
      <c r="A4935" s="1">
        <v>2009</v>
      </c>
      <c r="B4935" s="1" t="s">
        <v>186</v>
      </c>
      <c r="C4935" s="2" t="s">
        <v>574</v>
      </c>
      <c r="D4935" s="1">
        <f>LOOKUP(B4935,'country lookup'!A:A,'country lookup'!C:C)</f>
        <v>144</v>
      </c>
      <c r="E4935">
        <v>3</v>
      </c>
      <c r="F4935">
        <v>108287</v>
      </c>
      <c r="G4935" s="1">
        <v>1666.36</v>
      </c>
      <c r="H4935" s="1">
        <v>40</v>
      </c>
      <c r="I4935" s="1">
        <v>1877.934</v>
      </c>
      <c r="J4935" s="1">
        <v>1960.7840000000001</v>
      </c>
      <c r="K4935" s="3">
        <v>1</v>
      </c>
      <c r="L4935">
        <v>21.3</v>
      </c>
      <c r="M4935">
        <v>51</v>
      </c>
      <c r="N4935" s="1">
        <v>16.597000000000001</v>
      </c>
    </row>
    <row r="4936" spans="1:14" x14ac:dyDescent="0.25">
      <c r="A4936" s="1">
        <v>2010</v>
      </c>
      <c r="B4936" s="1" t="s">
        <v>186</v>
      </c>
      <c r="C4936" s="2" t="s">
        <v>574</v>
      </c>
      <c r="D4936" s="1">
        <f>LOOKUP(B4936,'country lookup'!A:A,'country lookup'!C:C)</f>
        <v>144</v>
      </c>
      <c r="E4936">
        <v>3</v>
      </c>
      <c r="F4936">
        <v>108255</v>
      </c>
      <c r="G4936" s="1">
        <v>1655.633</v>
      </c>
      <c r="H4936" s="1">
        <v>39</v>
      </c>
      <c r="I4936" s="1">
        <v>1875</v>
      </c>
      <c r="J4936" s="1">
        <v>2000</v>
      </c>
      <c r="K4936" s="3">
        <v>1</v>
      </c>
      <c r="L4936">
        <v>20.8</v>
      </c>
      <c r="M4936">
        <v>50</v>
      </c>
      <c r="N4936" s="1">
        <v>16.251999999999999</v>
      </c>
    </row>
    <row r="4937" spans="1:14" x14ac:dyDescent="0.25">
      <c r="A4937" s="1">
        <v>2011</v>
      </c>
      <c r="B4937" s="1" t="s">
        <v>186</v>
      </c>
      <c r="C4937" s="2" t="s">
        <v>574</v>
      </c>
      <c r="D4937" s="1">
        <f>LOOKUP(B4937,'country lookup'!A:A,'country lookup'!C:C)</f>
        <v>144</v>
      </c>
      <c r="E4937">
        <v>3</v>
      </c>
      <c r="F4937">
        <v>108316</v>
      </c>
      <c r="G4937" s="1">
        <v>1586.385</v>
      </c>
      <c r="H4937" s="1">
        <v>37</v>
      </c>
      <c r="I4937" s="1">
        <v>1840.796</v>
      </c>
      <c r="J4937" s="1">
        <v>2083.3330000000001</v>
      </c>
      <c r="K4937" s="3">
        <v>1</v>
      </c>
      <c r="L4937">
        <v>20.100000000000001</v>
      </c>
      <c r="M4937">
        <v>48</v>
      </c>
      <c r="N4937" s="1">
        <v>15.907</v>
      </c>
    </row>
    <row r="4938" spans="1:14" x14ac:dyDescent="0.25">
      <c r="A4938" s="1">
        <v>2012</v>
      </c>
      <c r="B4938" s="1" t="s">
        <v>186</v>
      </c>
      <c r="C4938" s="2" t="s">
        <v>574</v>
      </c>
      <c r="D4938" s="1">
        <f>LOOKUP(B4938,'country lookup'!A:A,'country lookup'!C:C)</f>
        <v>144</v>
      </c>
      <c r="E4938">
        <v>3</v>
      </c>
      <c r="F4938">
        <v>108435</v>
      </c>
      <c r="G4938" s="1">
        <v>1602.1110000000001</v>
      </c>
      <c r="H4938" s="1">
        <v>36</v>
      </c>
      <c r="I4938" s="1">
        <v>1846.154</v>
      </c>
      <c r="J4938" s="1">
        <v>2127.66</v>
      </c>
      <c r="K4938" s="3">
        <v>1</v>
      </c>
      <c r="L4938">
        <v>19.5</v>
      </c>
      <c r="M4938">
        <v>47</v>
      </c>
      <c r="N4938" s="1">
        <v>15.577999999999999</v>
      </c>
    </row>
    <row r="4939" spans="1:14" x14ac:dyDescent="0.25">
      <c r="A4939" s="1">
        <v>2013</v>
      </c>
      <c r="B4939" s="1" t="s">
        <v>186</v>
      </c>
      <c r="C4939" s="2" t="s">
        <v>574</v>
      </c>
      <c r="D4939" s="1">
        <f>LOOKUP(B4939,'country lookup'!A:A,'country lookup'!C:C)</f>
        <v>144</v>
      </c>
      <c r="E4939">
        <v>3</v>
      </c>
      <c r="F4939">
        <v>108622</v>
      </c>
      <c r="G4939" s="1">
        <v>1531.9570000000001</v>
      </c>
      <c r="H4939" s="1">
        <v>34</v>
      </c>
      <c r="I4939" s="1">
        <v>1808.511</v>
      </c>
      <c r="J4939" s="1">
        <v>2173.913</v>
      </c>
      <c r="K4939" s="3">
        <v>1</v>
      </c>
      <c r="L4939">
        <v>18.8</v>
      </c>
      <c r="M4939">
        <v>46</v>
      </c>
      <c r="N4939" s="1">
        <v>15.278</v>
      </c>
    </row>
    <row r="4940" spans="1:14" x14ac:dyDescent="0.25">
      <c r="A4940" s="1">
        <v>2014</v>
      </c>
      <c r="B4940" s="1" t="s">
        <v>186</v>
      </c>
      <c r="C4940" s="2" t="s">
        <v>574</v>
      </c>
      <c r="D4940" s="1">
        <f>LOOKUP(B4940,'country lookup'!A:A,'country lookup'!C:C)</f>
        <v>144</v>
      </c>
      <c r="E4940">
        <v>3</v>
      </c>
      <c r="F4940">
        <v>108861</v>
      </c>
      <c r="G4940" s="1">
        <v>1730.7719999999999</v>
      </c>
      <c r="H4940" s="1">
        <v>32</v>
      </c>
      <c r="I4940" s="1">
        <v>1767.9559999999999</v>
      </c>
      <c r="J4940" s="1">
        <v>2222.2220000000002</v>
      </c>
      <c r="K4940" s="3">
        <v>1</v>
      </c>
      <c r="L4940">
        <v>18.100000000000001</v>
      </c>
      <c r="M4940">
        <v>45</v>
      </c>
      <c r="N4940" s="1">
        <v>15.010999999999999</v>
      </c>
    </row>
    <row r="4941" spans="1:14" x14ac:dyDescent="0.25">
      <c r="A4941" s="1">
        <v>2015</v>
      </c>
      <c r="B4941" s="1" t="s">
        <v>186</v>
      </c>
      <c r="C4941" s="2" t="s">
        <v>574</v>
      </c>
      <c r="D4941" s="1">
        <f>LOOKUP(B4941,'country lookup'!A:A,'country lookup'!C:C)</f>
        <v>144</v>
      </c>
      <c r="E4941">
        <v>3</v>
      </c>
      <c r="F4941">
        <v>109148</v>
      </c>
      <c r="G4941" s="1">
        <v>1757.279</v>
      </c>
      <c r="H4941" s="1">
        <v>30</v>
      </c>
      <c r="I4941" s="1">
        <v>1724.1379999999999</v>
      </c>
      <c r="K4941" s="3">
        <v>1</v>
      </c>
      <c r="L4941">
        <v>17.399999999999999</v>
      </c>
      <c r="M4941">
        <v>45</v>
      </c>
      <c r="N4941" s="1">
        <v>14.78</v>
      </c>
    </row>
    <row r="4942" spans="1:14" x14ac:dyDescent="0.25">
      <c r="A4942" s="1">
        <v>2016</v>
      </c>
      <c r="B4942" s="1" t="s">
        <v>186</v>
      </c>
      <c r="C4942" s="2" t="s">
        <v>574</v>
      </c>
      <c r="D4942" s="1">
        <f>LOOKUP(B4942,'country lookup'!A:A,'country lookup'!C:C)</f>
        <v>144</v>
      </c>
      <c r="E4942">
        <v>3</v>
      </c>
      <c r="F4942">
        <v>109459</v>
      </c>
      <c r="G4942" s="1">
        <v>0</v>
      </c>
      <c r="H4942" s="1">
        <v>29</v>
      </c>
      <c r="I4942" s="1">
        <v>1726.19</v>
      </c>
      <c r="K4942" s="3"/>
      <c r="L4942">
        <v>16.8</v>
      </c>
      <c r="M4942"/>
      <c r="N4942" s="1">
        <v>14.58</v>
      </c>
    </row>
    <row r="4943" spans="1:14" x14ac:dyDescent="0.25">
      <c r="A4943" s="1">
        <v>1990</v>
      </c>
      <c r="B4943" s="1" t="s">
        <v>187</v>
      </c>
      <c r="C4943" s="2" t="s">
        <v>674</v>
      </c>
      <c r="D4943" s="1">
        <f>LOOKUP(B4943,'country lookup'!A:A,'country lookup'!C:C)</f>
        <v>850</v>
      </c>
      <c r="E4943">
        <v>3</v>
      </c>
      <c r="F4943">
        <v>19632665</v>
      </c>
      <c r="G4943" s="1">
        <v>2704.96</v>
      </c>
      <c r="H4943" s="1">
        <v>16920</v>
      </c>
      <c r="I4943" s="1">
        <v>571621.6</v>
      </c>
      <c r="J4943" s="1">
        <v>563829.80000000005</v>
      </c>
      <c r="K4943" s="3">
        <v>540</v>
      </c>
      <c r="L4943">
        <v>29.6</v>
      </c>
      <c r="M4943">
        <v>94</v>
      </c>
      <c r="N4943" s="1">
        <v>28.702999999999999</v>
      </c>
    </row>
    <row r="4944" spans="1:14" x14ac:dyDescent="0.25">
      <c r="A4944" s="1">
        <v>1991</v>
      </c>
      <c r="B4944" s="1" t="s">
        <v>187</v>
      </c>
      <c r="C4944" s="2" t="s">
        <v>674</v>
      </c>
      <c r="D4944" s="1">
        <f>LOOKUP(B4944,'country lookup'!A:A,'country lookup'!C:C)</f>
        <v>850</v>
      </c>
      <c r="E4944">
        <v>3</v>
      </c>
      <c r="F4944">
        <v>20096317</v>
      </c>
      <c r="G4944" s="1">
        <v>2920.1990000000001</v>
      </c>
      <c r="H4944" s="1">
        <v>16385</v>
      </c>
      <c r="I4944" s="1">
        <v>572902.1</v>
      </c>
      <c r="J4944" s="1">
        <v>580645.19999999995</v>
      </c>
      <c r="K4944" s="3">
        <v>530</v>
      </c>
      <c r="L4944">
        <v>28.6</v>
      </c>
      <c r="M4944">
        <v>93</v>
      </c>
      <c r="N4944" s="1">
        <v>28.109000000000002</v>
      </c>
    </row>
    <row r="4945" spans="1:14" x14ac:dyDescent="0.25">
      <c r="A4945" s="1">
        <v>1992</v>
      </c>
      <c r="B4945" s="1" t="s">
        <v>187</v>
      </c>
      <c r="C4945" s="2" t="s">
        <v>674</v>
      </c>
      <c r="D4945" s="1">
        <f>LOOKUP(B4945,'country lookup'!A:A,'country lookup'!C:C)</f>
        <v>850</v>
      </c>
      <c r="E4945">
        <v>3</v>
      </c>
      <c r="F4945">
        <v>20557683</v>
      </c>
      <c r="G4945" s="1">
        <v>2288.0450000000001</v>
      </c>
      <c r="H4945" s="1">
        <v>15947</v>
      </c>
      <c r="I4945" s="1">
        <v>573633.1</v>
      </c>
      <c r="J4945" s="1">
        <v>569892.5</v>
      </c>
      <c r="K4945" s="3">
        <v>540</v>
      </c>
      <c r="L4945">
        <v>27.8</v>
      </c>
      <c r="M4945">
        <v>93</v>
      </c>
      <c r="N4945" s="1">
        <v>27.507000000000001</v>
      </c>
    </row>
    <row r="4946" spans="1:14" x14ac:dyDescent="0.25">
      <c r="A4946" s="1">
        <v>1993</v>
      </c>
      <c r="B4946" s="1" t="s">
        <v>187</v>
      </c>
      <c r="C4946" s="2" t="s">
        <v>674</v>
      </c>
      <c r="D4946" s="1">
        <f>LOOKUP(B4946,'country lookup'!A:A,'country lookup'!C:C)</f>
        <v>850</v>
      </c>
      <c r="E4946">
        <v>3</v>
      </c>
      <c r="F4946">
        <v>21016901</v>
      </c>
      <c r="G4946" s="1">
        <v>2146.357</v>
      </c>
      <c r="H4946" s="1">
        <v>15642</v>
      </c>
      <c r="I4946" s="1">
        <v>575073.5</v>
      </c>
      <c r="J4946" s="1">
        <v>593406.6</v>
      </c>
      <c r="K4946" s="3">
        <v>530</v>
      </c>
      <c r="L4946">
        <v>27.2</v>
      </c>
      <c r="M4946">
        <v>91</v>
      </c>
      <c r="N4946" s="1">
        <v>26.922000000000001</v>
      </c>
    </row>
    <row r="4947" spans="1:14" x14ac:dyDescent="0.25">
      <c r="A4947" s="1">
        <v>1994</v>
      </c>
      <c r="B4947" s="1" t="s">
        <v>187</v>
      </c>
      <c r="C4947" s="2" t="s">
        <v>674</v>
      </c>
      <c r="D4947" s="1">
        <f>LOOKUP(B4947,'country lookup'!A:A,'country lookup'!C:C)</f>
        <v>850</v>
      </c>
      <c r="E4947">
        <v>3</v>
      </c>
      <c r="F4947">
        <v>21474549</v>
      </c>
      <c r="G4947" s="1">
        <v>2129.8200000000002</v>
      </c>
      <c r="H4947" s="1">
        <v>15389</v>
      </c>
      <c r="I4947" s="1">
        <v>574216.4</v>
      </c>
      <c r="J4947" s="1">
        <v>559139.80000000005</v>
      </c>
      <c r="K4947" s="3">
        <v>540</v>
      </c>
      <c r="L4947">
        <v>26.8</v>
      </c>
      <c r="M4947">
        <v>93</v>
      </c>
      <c r="N4947" s="1">
        <v>26.367999999999999</v>
      </c>
    </row>
    <row r="4948" spans="1:14" x14ac:dyDescent="0.25">
      <c r="A4948" s="1">
        <v>1995</v>
      </c>
      <c r="B4948" s="1" t="s">
        <v>187</v>
      </c>
      <c r="C4948" s="2" t="s">
        <v>674</v>
      </c>
      <c r="D4948" s="1">
        <f>LOOKUP(B4948,'country lookup'!A:A,'country lookup'!C:C)</f>
        <v>850</v>
      </c>
      <c r="E4948">
        <v>3</v>
      </c>
      <c r="F4948">
        <v>21931084</v>
      </c>
      <c r="G4948" s="1">
        <v>1988.93</v>
      </c>
      <c r="H4948" s="1">
        <v>15080</v>
      </c>
      <c r="I4948" s="1">
        <v>573384</v>
      </c>
      <c r="J4948" s="1">
        <v>588888.9</v>
      </c>
      <c r="K4948" s="3">
        <v>520</v>
      </c>
      <c r="L4948">
        <v>26.3</v>
      </c>
      <c r="M4948">
        <v>90</v>
      </c>
      <c r="N4948" s="1">
        <v>25.853999999999999</v>
      </c>
    </row>
    <row r="4949" spans="1:14" x14ac:dyDescent="0.25">
      <c r="A4949" s="1">
        <v>1996</v>
      </c>
      <c r="B4949" s="1" t="s">
        <v>187</v>
      </c>
      <c r="C4949" s="2" t="s">
        <v>674</v>
      </c>
      <c r="D4949" s="1">
        <f>LOOKUP(B4949,'country lookup'!A:A,'country lookup'!C:C)</f>
        <v>850</v>
      </c>
      <c r="E4949">
        <v>3</v>
      </c>
      <c r="F4949">
        <v>22385650</v>
      </c>
      <c r="G4949" s="1">
        <v>2386.4929999999999</v>
      </c>
      <c r="H4949" s="1">
        <v>14644</v>
      </c>
      <c r="I4949" s="1">
        <v>574274.5</v>
      </c>
      <c r="J4949" s="1">
        <v>576087</v>
      </c>
      <c r="K4949" s="3">
        <v>530</v>
      </c>
      <c r="L4949">
        <v>25.5</v>
      </c>
      <c r="M4949">
        <v>92</v>
      </c>
      <c r="N4949" s="1">
        <v>25.384</v>
      </c>
    </row>
    <row r="4950" spans="1:14" x14ac:dyDescent="0.25">
      <c r="A4950" s="1">
        <v>1997</v>
      </c>
      <c r="B4950" s="1" t="s">
        <v>187</v>
      </c>
      <c r="C4950" s="2" t="s">
        <v>674</v>
      </c>
      <c r="D4950" s="1">
        <f>LOOKUP(B4950,'country lookup'!A:A,'country lookup'!C:C)</f>
        <v>850</v>
      </c>
      <c r="E4950">
        <v>3</v>
      </c>
      <c r="F4950">
        <v>22837743</v>
      </c>
      <c r="G4950" s="1">
        <v>3080.9140000000002</v>
      </c>
      <c r="H4950" s="1">
        <v>14119</v>
      </c>
      <c r="I4950" s="1">
        <v>576285.69999999995</v>
      </c>
      <c r="J4950" s="1">
        <v>554347.80000000005</v>
      </c>
      <c r="K4950" s="3">
        <v>530</v>
      </c>
      <c r="L4950">
        <v>24.5</v>
      </c>
      <c r="M4950">
        <v>92</v>
      </c>
      <c r="N4950" s="1">
        <v>24.949000000000002</v>
      </c>
    </row>
    <row r="4951" spans="1:14" x14ac:dyDescent="0.25">
      <c r="A4951" s="1">
        <v>1998</v>
      </c>
      <c r="B4951" s="1" t="s">
        <v>187</v>
      </c>
      <c r="C4951" s="2" t="s">
        <v>674</v>
      </c>
      <c r="D4951" s="1">
        <f>LOOKUP(B4951,'country lookup'!A:A,'country lookup'!C:C)</f>
        <v>850</v>
      </c>
      <c r="E4951">
        <v>3</v>
      </c>
      <c r="F4951">
        <v>23288564</v>
      </c>
      <c r="G4951" s="1">
        <v>2219.4859999999999</v>
      </c>
      <c r="H4951" s="1">
        <v>13558</v>
      </c>
      <c r="I4951" s="1">
        <v>576936.19999999995</v>
      </c>
      <c r="J4951" s="1">
        <v>602272.69999999995</v>
      </c>
      <c r="K4951" s="3">
        <v>510</v>
      </c>
      <c r="L4951">
        <v>23.5</v>
      </c>
      <c r="M4951">
        <v>88</v>
      </c>
      <c r="N4951" s="1">
        <v>24.541</v>
      </c>
    </row>
    <row r="4952" spans="1:14" x14ac:dyDescent="0.25">
      <c r="A4952" s="1">
        <v>1999</v>
      </c>
      <c r="B4952" s="1" t="s">
        <v>187</v>
      </c>
      <c r="C4952" s="2" t="s">
        <v>674</v>
      </c>
      <c r="D4952" s="1">
        <f>LOOKUP(B4952,'country lookup'!A:A,'country lookup'!C:C)</f>
        <v>850</v>
      </c>
      <c r="E4952">
        <v>3</v>
      </c>
      <c r="F4952">
        <v>23739841</v>
      </c>
      <c r="G4952" s="1">
        <v>2117.7350000000001</v>
      </c>
      <c r="H4952" s="1">
        <v>15944</v>
      </c>
      <c r="I4952" s="1">
        <v>577681.19999999995</v>
      </c>
      <c r="J4952" s="1">
        <v>571428.6</v>
      </c>
      <c r="K4952" s="3">
        <v>530</v>
      </c>
      <c r="L4952">
        <v>27.6</v>
      </c>
      <c r="M4952">
        <v>91</v>
      </c>
      <c r="N4952" s="1">
        <v>24.158999999999999</v>
      </c>
    </row>
    <row r="4953" spans="1:14" x14ac:dyDescent="0.25">
      <c r="A4953" s="1">
        <v>2000</v>
      </c>
      <c r="B4953" s="1" t="s">
        <v>187</v>
      </c>
      <c r="C4953" s="2" t="s">
        <v>674</v>
      </c>
      <c r="D4953" s="1">
        <f>LOOKUP(B4953,'country lookup'!A:A,'country lookup'!C:C)</f>
        <v>850</v>
      </c>
      <c r="E4953">
        <v>3</v>
      </c>
      <c r="F4953">
        <v>24192446</v>
      </c>
      <c r="G4953" s="1">
        <v>2410.3420000000001</v>
      </c>
      <c r="H4953" s="1">
        <v>12556</v>
      </c>
      <c r="I4953" s="1">
        <v>578617.5</v>
      </c>
      <c r="J4953" s="1">
        <v>611111.1</v>
      </c>
      <c r="K4953" s="3">
        <v>520</v>
      </c>
      <c r="L4953">
        <v>21.7</v>
      </c>
      <c r="M4953">
        <v>90</v>
      </c>
      <c r="N4953" s="1">
        <v>23.8</v>
      </c>
    </row>
    <row r="4954" spans="1:14" x14ac:dyDescent="0.25">
      <c r="A4954" s="1">
        <v>2001</v>
      </c>
      <c r="B4954" s="1" t="s">
        <v>187</v>
      </c>
      <c r="C4954" s="2" t="s">
        <v>674</v>
      </c>
      <c r="D4954" s="1">
        <f>LOOKUP(B4954,'country lookup'!A:A,'country lookup'!C:C)</f>
        <v>850</v>
      </c>
      <c r="E4954">
        <v>3</v>
      </c>
      <c r="F4954">
        <v>24646472</v>
      </c>
      <c r="G4954" s="1">
        <v>2518.9769999999999</v>
      </c>
      <c r="H4954" s="1">
        <v>12207</v>
      </c>
      <c r="I4954" s="1">
        <v>581285.69999999995</v>
      </c>
      <c r="J4954" s="1">
        <v>648936.19999999995</v>
      </c>
      <c r="K4954" s="3">
        <v>550</v>
      </c>
      <c r="L4954">
        <v>21</v>
      </c>
      <c r="M4954">
        <v>94</v>
      </c>
      <c r="N4954" s="1">
        <v>23.460999999999999</v>
      </c>
    </row>
    <row r="4955" spans="1:14" x14ac:dyDescent="0.25">
      <c r="A4955" s="1">
        <v>2002</v>
      </c>
      <c r="B4955" s="1" t="s">
        <v>187</v>
      </c>
      <c r="C4955" s="2" t="s">
        <v>674</v>
      </c>
      <c r="D4955" s="1">
        <f>LOOKUP(B4955,'country lookup'!A:A,'country lookup'!C:C)</f>
        <v>850</v>
      </c>
      <c r="E4955">
        <v>3</v>
      </c>
      <c r="F4955">
        <v>25100408</v>
      </c>
      <c r="G4955" s="1">
        <v>2403.0140000000001</v>
      </c>
      <c r="H4955" s="1">
        <v>11906</v>
      </c>
      <c r="I4955" s="1">
        <v>583627.5</v>
      </c>
      <c r="J4955" s="1">
        <v>563106.80000000005</v>
      </c>
      <c r="K4955" s="3">
        <v>610</v>
      </c>
      <c r="L4955">
        <v>20.399999999999999</v>
      </c>
      <c r="M4955">
        <v>103</v>
      </c>
      <c r="N4955" s="1">
        <v>23.137</v>
      </c>
    </row>
    <row r="4956" spans="1:14" x14ac:dyDescent="0.25">
      <c r="A4956" s="1">
        <v>2003</v>
      </c>
      <c r="B4956" s="1" t="s">
        <v>187</v>
      </c>
      <c r="C4956" s="2" t="s">
        <v>674</v>
      </c>
      <c r="D4956" s="1">
        <f>LOOKUP(B4956,'country lookup'!A:A,'country lookup'!C:C)</f>
        <v>850</v>
      </c>
      <c r="E4956">
        <v>3</v>
      </c>
      <c r="F4956">
        <v>25551624</v>
      </c>
      <c r="G4956" s="1">
        <v>2298.4259999999999</v>
      </c>
      <c r="H4956" s="1">
        <v>11606</v>
      </c>
      <c r="I4956" s="1">
        <v>586161.6</v>
      </c>
      <c r="J4956" s="1">
        <v>565656.6</v>
      </c>
      <c r="K4956" s="3">
        <v>580</v>
      </c>
      <c r="L4956">
        <v>19.8</v>
      </c>
      <c r="M4956">
        <v>99</v>
      </c>
      <c r="N4956" s="1">
        <v>22.824999999999999</v>
      </c>
    </row>
    <row r="4957" spans="1:14" x14ac:dyDescent="0.25">
      <c r="A4957" s="1">
        <v>2004</v>
      </c>
      <c r="B4957" s="1" t="s">
        <v>187</v>
      </c>
      <c r="C4957" s="2" t="s">
        <v>674</v>
      </c>
      <c r="D4957" s="1">
        <f>LOOKUP(B4957,'country lookup'!A:A,'country lookup'!C:C)</f>
        <v>850</v>
      </c>
      <c r="E4957">
        <v>3</v>
      </c>
      <c r="F4957">
        <v>25996594</v>
      </c>
      <c r="G4957" s="1">
        <v>2745.3440000000001</v>
      </c>
      <c r="H4957" s="1">
        <v>11292</v>
      </c>
      <c r="I4957" s="1">
        <v>588125</v>
      </c>
      <c r="J4957" s="1">
        <v>578947.4</v>
      </c>
      <c r="K4957" s="3">
        <v>560</v>
      </c>
      <c r="L4957">
        <v>19.2</v>
      </c>
      <c r="M4957">
        <v>95</v>
      </c>
      <c r="N4957" s="1">
        <v>22.518999999999998</v>
      </c>
    </row>
    <row r="4958" spans="1:14" x14ac:dyDescent="0.25">
      <c r="A4958" s="1">
        <v>2005</v>
      </c>
      <c r="B4958" s="1" t="s">
        <v>187</v>
      </c>
      <c r="C4958" s="2" t="s">
        <v>674</v>
      </c>
      <c r="D4958" s="1">
        <f>LOOKUP(B4958,'country lookup'!A:A,'country lookup'!C:C)</f>
        <v>850</v>
      </c>
      <c r="E4958">
        <v>3</v>
      </c>
      <c r="F4958">
        <v>26432447</v>
      </c>
      <c r="G4958" s="1">
        <v>3415.172</v>
      </c>
      <c r="H4958" s="1">
        <v>10967</v>
      </c>
      <c r="I4958" s="1">
        <v>592810.80000000005</v>
      </c>
      <c r="J4958" s="1">
        <v>612903.19999999995</v>
      </c>
      <c r="K4958" s="3">
        <v>550</v>
      </c>
      <c r="L4958">
        <v>18.5</v>
      </c>
      <c r="M4958">
        <v>93</v>
      </c>
      <c r="N4958" s="1">
        <v>22.22</v>
      </c>
    </row>
    <row r="4959" spans="1:14" x14ac:dyDescent="0.25">
      <c r="A4959" s="1">
        <v>2006</v>
      </c>
      <c r="B4959" s="1" t="s">
        <v>187</v>
      </c>
      <c r="C4959" s="2" t="s">
        <v>674</v>
      </c>
      <c r="D4959" s="1">
        <f>LOOKUP(B4959,'country lookup'!A:A,'country lookup'!C:C)</f>
        <v>850</v>
      </c>
      <c r="E4959">
        <v>3</v>
      </c>
      <c r="F4959">
        <v>26850194</v>
      </c>
      <c r="G4959" s="1">
        <v>3994.3939999999998</v>
      </c>
      <c r="H4959" s="1">
        <v>10650</v>
      </c>
      <c r="I4959" s="1">
        <v>594972.1</v>
      </c>
      <c r="J4959" s="1">
        <v>604166.69999999995</v>
      </c>
      <c r="K4959" s="3">
        <v>570</v>
      </c>
      <c r="L4959">
        <v>17.899999999999999</v>
      </c>
      <c r="M4959">
        <v>96</v>
      </c>
      <c r="N4959" s="1">
        <v>21.928000000000001</v>
      </c>
    </row>
    <row r="4960" spans="1:14" x14ac:dyDescent="0.25">
      <c r="A4960" s="1">
        <v>2007</v>
      </c>
      <c r="B4960" s="1" t="s">
        <v>187</v>
      </c>
      <c r="C4960" s="2" t="s">
        <v>674</v>
      </c>
      <c r="D4960" s="1">
        <f>LOOKUP(B4960,'country lookup'!A:A,'country lookup'!C:C)</f>
        <v>850</v>
      </c>
      <c r="E4960">
        <v>3</v>
      </c>
      <c r="F4960">
        <v>27247610</v>
      </c>
      <c r="G4960" s="1">
        <v>4108.1949999999997</v>
      </c>
      <c r="H4960" s="1">
        <v>10376</v>
      </c>
      <c r="I4960" s="1">
        <v>596321.80000000005</v>
      </c>
      <c r="J4960" s="1">
        <v>597938.1</v>
      </c>
      <c r="K4960" s="3">
        <v>580</v>
      </c>
      <c r="L4960">
        <v>17.399999999999999</v>
      </c>
      <c r="M4960">
        <v>97</v>
      </c>
      <c r="N4960" s="1">
        <v>21.641999999999999</v>
      </c>
    </row>
    <row r="4961" spans="1:14" x14ac:dyDescent="0.25">
      <c r="A4961" s="1">
        <v>2008</v>
      </c>
      <c r="B4961" s="1" t="s">
        <v>187</v>
      </c>
      <c r="C4961" s="2" t="s">
        <v>674</v>
      </c>
      <c r="D4961" s="1">
        <f>LOOKUP(B4961,'country lookup'!A:A,'country lookup'!C:C)</f>
        <v>850</v>
      </c>
      <c r="E4961">
        <v>3</v>
      </c>
      <c r="F4961">
        <v>27635832</v>
      </c>
      <c r="G4961" s="1">
        <v>3657.002</v>
      </c>
      <c r="H4961" s="1">
        <v>10184</v>
      </c>
      <c r="I4961" s="1">
        <v>599058.80000000005</v>
      </c>
      <c r="J4961" s="1">
        <v>608247.4</v>
      </c>
      <c r="K4961" s="3">
        <v>580</v>
      </c>
      <c r="L4961">
        <v>17</v>
      </c>
      <c r="M4961">
        <v>97</v>
      </c>
      <c r="N4961" s="1">
        <v>21.36</v>
      </c>
    </row>
    <row r="4962" spans="1:14" x14ac:dyDescent="0.25">
      <c r="A4962" s="1">
        <v>2009</v>
      </c>
      <c r="B4962" s="1" t="s">
        <v>187</v>
      </c>
      <c r="C4962" s="2" t="s">
        <v>674</v>
      </c>
      <c r="D4962" s="1">
        <f>LOOKUP(B4962,'country lookup'!A:A,'country lookup'!C:C)</f>
        <v>850</v>
      </c>
      <c r="E4962">
        <v>3</v>
      </c>
      <c r="F4962">
        <v>28031009</v>
      </c>
      <c r="G4962" s="1">
        <v>3050.002</v>
      </c>
      <c r="H4962" s="1">
        <v>10067</v>
      </c>
      <c r="I4962" s="1">
        <v>599226.19999999995</v>
      </c>
      <c r="J4962" s="1">
        <v>602040.80000000005</v>
      </c>
      <c r="K4962" s="3">
        <v>590</v>
      </c>
      <c r="L4962">
        <v>16.8</v>
      </c>
      <c r="M4962">
        <v>98</v>
      </c>
      <c r="N4962" s="1">
        <v>21.077999999999999</v>
      </c>
    </row>
    <row r="4963" spans="1:14" x14ac:dyDescent="0.25">
      <c r="A4963" s="1">
        <v>2010</v>
      </c>
      <c r="B4963" s="1" t="s">
        <v>187</v>
      </c>
      <c r="C4963" s="2" t="s">
        <v>674</v>
      </c>
      <c r="D4963" s="1">
        <f>LOOKUP(B4963,'country lookup'!A:A,'country lookup'!C:C)</f>
        <v>850</v>
      </c>
      <c r="E4963">
        <v>3</v>
      </c>
      <c r="F4963">
        <v>28439940</v>
      </c>
      <c r="G4963" s="1">
        <v>2637.8789999999999</v>
      </c>
      <c r="H4963" s="1">
        <v>9996</v>
      </c>
      <c r="I4963" s="1">
        <v>602168.69999999995</v>
      </c>
      <c r="J4963" s="1">
        <v>595959.6</v>
      </c>
      <c r="K4963" s="3">
        <v>590</v>
      </c>
      <c r="L4963">
        <v>16.600000000000001</v>
      </c>
      <c r="M4963">
        <v>99</v>
      </c>
      <c r="N4963" s="1">
        <v>20.786000000000001</v>
      </c>
    </row>
    <row r="4964" spans="1:14" x14ac:dyDescent="0.25">
      <c r="A4964" s="1">
        <v>2011</v>
      </c>
      <c r="B4964" s="1" t="s">
        <v>187</v>
      </c>
      <c r="C4964" s="2" t="s">
        <v>674</v>
      </c>
      <c r="D4964" s="1">
        <f>LOOKUP(B4964,'country lookup'!A:A,'country lookup'!C:C)</f>
        <v>850</v>
      </c>
      <c r="E4964">
        <v>3</v>
      </c>
      <c r="F4964">
        <v>28888369</v>
      </c>
      <c r="G4964" s="1">
        <v>3195.989</v>
      </c>
      <c r="H4964" s="1">
        <v>10003</v>
      </c>
      <c r="I4964" s="1">
        <v>602590.4</v>
      </c>
      <c r="J4964" s="1">
        <v>595959.6</v>
      </c>
      <c r="K4964" s="3">
        <v>590</v>
      </c>
      <c r="L4964">
        <v>16.600000000000001</v>
      </c>
      <c r="M4964">
        <v>99</v>
      </c>
      <c r="N4964" s="1">
        <v>20.474</v>
      </c>
    </row>
    <row r="4965" spans="1:14" x14ac:dyDescent="0.25">
      <c r="A4965" s="1">
        <v>2012</v>
      </c>
      <c r="B4965" s="1" t="s">
        <v>187</v>
      </c>
      <c r="C4965" s="2" t="s">
        <v>674</v>
      </c>
      <c r="D4965" s="1">
        <f>LOOKUP(B4965,'country lookup'!A:A,'country lookup'!C:C)</f>
        <v>850</v>
      </c>
      <c r="E4965">
        <v>4</v>
      </c>
      <c r="F4965">
        <v>29362449</v>
      </c>
      <c r="G4965" s="1">
        <v>3476.0079999999998</v>
      </c>
      <c r="H4965" s="1">
        <v>10222</v>
      </c>
      <c r="I4965" s="1">
        <v>601294.1</v>
      </c>
      <c r="J4965" s="1">
        <v>602040.80000000005</v>
      </c>
      <c r="K4965" s="3">
        <v>590</v>
      </c>
      <c r="L4965">
        <v>17</v>
      </c>
      <c r="M4965">
        <v>98</v>
      </c>
      <c r="N4965" s="1">
        <v>20.137</v>
      </c>
    </row>
    <row r="4966" spans="1:14" x14ac:dyDescent="0.25">
      <c r="A4966" s="1">
        <v>2013</v>
      </c>
      <c r="B4966" s="1" t="s">
        <v>187</v>
      </c>
      <c r="C4966" s="2" t="s">
        <v>674</v>
      </c>
      <c r="D4966" s="1">
        <f>LOOKUP(B4966,'country lookup'!A:A,'country lookup'!C:C)</f>
        <v>850</v>
      </c>
      <c r="E4966">
        <v>3</v>
      </c>
      <c r="F4966">
        <v>29783571</v>
      </c>
      <c r="G4966" s="1">
        <v>0</v>
      </c>
      <c r="H4966" s="1">
        <v>10810</v>
      </c>
      <c r="I4966" s="1">
        <v>603910.6</v>
      </c>
      <c r="J4966" s="1">
        <v>591836.69999999995</v>
      </c>
      <c r="K4966" s="3">
        <v>590</v>
      </c>
      <c r="L4966">
        <v>17.899999999999999</v>
      </c>
      <c r="M4966">
        <v>98</v>
      </c>
      <c r="N4966" s="1">
        <v>19.774999999999999</v>
      </c>
    </row>
    <row r="4967" spans="1:14" x14ac:dyDescent="0.25">
      <c r="A4967" s="1">
        <v>2014</v>
      </c>
      <c r="B4967" s="1" t="s">
        <v>187</v>
      </c>
      <c r="C4967" s="2" t="s">
        <v>674</v>
      </c>
      <c r="D4967" s="1">
        <f>LOOKUP(B4967,'country lookup'!A:A,'country lookup'!C:C)</f>
        <v>850</v>
      </c>
      <c r="E4967">
        <v>3</v>
      </c>
      <c r="F4967">
        <v>30045134</v>
      </c>
      <c r="G4967" s="1">
        <v>0</v>
      </c>
      <c r="H4967" s="1">
        <v>11883</v>
      </c>
      <c r="I4967" s="1">
        <v>603198</v>
      </c>
      <c r="J4967" s="1">
        <v>587628.9</v>
      </c>
      <c r="K4967" s="3">
        <v>580</v>
      </c>
      <c r="L4967">
        <v>19.7</v>
      </c>
      <c r="M4967">
        <v>97</v>
      </c>
      <c r="N4967" s="1">
        <v>19.393999999999998</v>
      </c>
    </row>
    <row r="4968" spans="1:14" x14ac:dyDescent="0.25">
      <c r="A4968" s="1">
        <v>2015</v>
      </c>
      <c r="B4968" s="1" t="s">
        <v>187</v>
      </c>
      <c r="C4968" s="2" t="s">
        <v>674</v>
      </c>
      <c r="D4968" s="1">
        <f>LOOKUP(B4968,'country lookup'!A:A,'country lookup'!C:C)</f>
        <v>850</v>
      </c>
      <c r="E4968">
        <v>3</v>
      </c>
      <c r="F4968">
        <v>30081829</v>
      </c>
      <c r="G4968" s="1">
        <v>0</v>
      </c>
      <c r="H4968" s="1">
        <v>13555</v>
      </c>
      <c r="I4968" s="1">
        <v>602444.4</v>
      </c>
      <c r="K4968" s="3">
        <v>570</v>
      </c>
      <c r="L4968">
        <v>22.5</v>
      </c>
      <c r="M4968">
        <v>95</v>
      </c>
      <c r="N4968" s="1">
        <v>19.001999999999999</v>
      </c>
    </row>
    <row r="4969" spans="1:14" x14ac:dyDescent="0.25">
      <c r="A4969" s="1">
        <v>2016</v>
      </c>
      <c r="B4969" s="1" t="s">
        <v>187</v>
      </c>
      <c r="C4969" s="2" t="s">
        <v>674</v>
      </c>
      <c r="D4969" s="1">
        <f>LOOKUP(B4969,'country lookup'!A:A,'country lookup'!C:C)</f>
        <v>850</v>
      </c>
      <c r="E4969">
        <v>3</v>
      </c>
      <c r="F4969">
        <v>29846179</v>
      </c>
      <c r="G4969" s="1">
        <v>0</v>
      </c>
      <c r="H4969" s="1">
        <v>15869</v>
      </c>
      <c r="I4969" s="1">
        <v>601098.5</v>
      </c>
      <c r="K4969" s="3"/>
      <c r="L4969">
        <v>26.4</v>
      </c>
      <c r="M4969"/>
      <c r="N4969" s="1">
        <v>18.61</v>
      </c>
    </row>
    <row r="4970" spans="1:14" x14ac:dyDescent="0.25">
      <c r="A4970" s="1">
        <v>1990</v>
      </c>
      <c r="B4970" s="1" t="s">
        <v>188</v>
      </c>
      <c r="C4970" s="2" t="s">
        <v>676</v>
      </c>
      <c r="D4970" s="1">
        <f>LOOKUP(B4970,'country lookup'!A:A,'country lookup'!C:C)</f>
        <v>850</v>
      </c>
      <c r="E4970">
        <v>2</v>
      </c>
      <c r="F4970">
        <v>67988862</v>
      </c>
      <c r="G4970" s="1">
        <v>63.562750000000001</v>
      </c>
      <c r="H4970" s="1">
        <v>99910</v>
      </c>
      <c r="I4970" s="1">
        <v>1940000</v>
      </c>
      <c r="J4970" s="1">
        <v>1870504</v>
      </c>
      <c r="K4970" s="3">
        <v>2700</v>
      </c>
      <c r="L4970">
        <v>51.5</v>
      </c>
      <c r="M4970">
        <v>139</v>
      </c>
      <c r="N4970" s="1">
        <v>28.561</v>
      </c>
    </row>
    <row r="4971" spans="1:14" x14ac:dyDescent="0.25">
      <c r="A4971" s="1">
        <v>1991</v>
      </c>
      <c r="B4971" s="1" t="s">
        <v>188</v>
      </c>
      <c r="C4971" s="2" t="s">
        <v>676</v>
      </c>
      <c r="D4971" s="1">
        <f>LOOKUP(B4971,'country lookup'!A:A,'country lookup'!C:C)</f>
        <v>850</v>
      </c>
      <c r="E4971">
        <v>2</v>
      </c>
      <c r="F4971">
        <v>69436954</v>
      </c>
      <c r="G4971" s="1">
        <v>59.069119999999998</v>
      </c>
      <c r="H4971" s="1">
        <v>95088</v>
      </c>
      <c r="I4971" s="1">
        <v>1936619</v>
      </c>
      <c r="J4971" s="1">
        <v>1818182</v>
      </c>
      <c r="K4971" s="3">
        <v>2600</v>
      </c>
      <c r="L4971">
        <v>49.1</v>
      </c>
      <c r="M4971">
        <v>132</v>
      </c>
      <c r="N4971" s="1">
        <v>27.79</v>
      </c>
    </row>
    <row r="4972" spans="1:14" x14ac:dyDescent="0.25">
      <c r="A4972" s="1">
        <v>1992</v>
      </c>
      <c r="B4972" s="1" t="s">
        <v>188</v>
      </c>
      <c r="C4972" s="2" t="s">
        <v>676</v>
      </c>
      <c r="D4972" s="1">
        <f>LOOKUP(B4972,'country lookup'!A:A,'country lookup'!C:C)</f>
        <v>850</v>
      </c>
      <c r="E4972">
        <v>2</v>
      </c>
      <c r="F4972">
        <v>70883481</v>
      </c>
      <c r="G4972" s="1">
        <v>90.615949999999998</v>
      </c>
      <c r="H4972" s="1">
        <v>89427</v>
      </c>
      <c r="I4972" s="1">
        <v>1923161</v>
      </c>
      <c r="J4972" s="1">
        <v>1746032</v>
      </c>
      <c r="K4972" s="3">
        <v>2400</v>
      </c>
      <c r="L4972">
        <v>46.5</v>
      </c>
      <c r="M4972">
        <v>126</v>
      </c>
      <c r="N4972" s="1">
        <v>26.803999999999998</v>
      </c>
    </row>
    <row r="4973" spans="1:14" x14ac:dyDescent="0.25">
      <c r="A4973" s="1">
        <v>1993</v>
      </c>
      <c r="B4973" s="1" t="s">
        <v>188</v>
      </c>
      <c r="C4973" s="2" t="s">
        <v>676</v>
      </c>
      <c r="D4973" s="1">
        <f>LOOKUP(B4973,'country lookup'!A:A,'country lookup'!C:C)</f>
        <v>850</v>
      </c>
      <c r="E4973">
        <v>2</v>
      </c>
      <c r="F4973">
        <v>72300308</v>
      </c>
      <c r="G4973" s="1">
        <v>106.60680000000001</v>
      </c>
      <c r="H4973" s="1">
        <v>83130</v>
      </c>
      <c r="I4973" s="1">
        <v>1889318</v>
      </c>
      <c r="J4973" s="1">
        <v>1680672</v>
      </c>
      <c r="K4973" s="3">
        <v>2200</v>
      </c>
      <c r="L4973">
        <v>44</v>
      </c>
      <c r="M4973">
        <v>119</v>
      </c>
      <c r="N4973" s="1">
        <v>25.617999999999999</v>
      </c>
    </row>
    <row r="4974" spans="1:14" x14ac:dyDescent="0.25">
      <c r="A4974" s="1">
        <v>1994</v>
      </c>
      <c r="B4974" s="1" t="s">
        <v>188</v>
      </c>
      <c r="C4974" s="2" t="s">
        <v>676</v>
      </c>
      <c r="D4974" s="1">
        <f>LOOKUP(B4974,'country lookup'!A:A,'country lookup'!C:C)</f>
        <v>850</v>
      </c>
      <c r="E4974">
        <v>2</v>
      </c>
      <c r="F4974">
        <v>73651218</v>
      </c>
      <c r="G4974" s="1">
        <v>124.13809999999999</v>
      </c>
      <c r="H4974" s="1">
        <v>76435</v>
      </c>
      <c r="I4974" s="1">
        <v>1841807</v>
      </c>
      <c r="J4974" s="1">
        <v>1592920</v>
      </c>
      <c r="K4974" s="3">
        <v>2000</v>
      </c>
      <c r="L4974">
        <v>41.5</v>
      </c>
      <c r="M4974">
        <v>113</v>
      </c>
      <c r="N4974" s="1">
        <v>24.273</v>
      </c>
    </row>
    <row r="4975" spans="1:14" x14ac:dyDescent="0.25">
      <c r="A4975" s="1">
        <v>1995</v>
      </c>
      <c r="B4975" s="1" t="s">
        <v>188</v>
      </c>
      <c r="C4975" s="2" t="s">
        <v>676</v>
      </c>
      <c r="D4975" s="1">
        <f>LOOKUP(B4975,'country lookup'!A:A,'country lookup'!C:C)</f>
        <v>850</v>
      </c>
      <c r="E4975">
        <v>2</v>
      </c>
      <c r="F4975">
        <v>74910461</v>
      </c>
      <c r="G4975" s="1">
        <v>132.00399999999999</v>
      </c>
      <c r="H4975" s="1">
        <v>69611</v>
      </c>
      <c r="I4975" s="1">
        <v>1780332</v>
      </c>
      <c r="J4975" s="1">
        <v>1495327</v>
      </c>
      <c r="K4975" s="3">
        <v>1800</v>
      </c>
      <c r="L4975">
        <v>39.1</v>
      </c>
      <c r="M4975">
        <v>107</v>
      </c>
      <c r="N4975" s="1">
        <v>22.841999999999999</v>
      </c>
    </row>
    <row r="4976" spans="1:14" x14ac:dyDescent="0.25">
      <c r="A4976" s="1">
        <v>1996</v>
      </c>
      <c r="B4976" s="1" t="s">
        <v>188</v>
      </c>
      <c r="C4976" s="2" t="s">
        <v>676</v>
      </c>
      <c r="D4976" s="1">
        <f>LOOKUP(B4976,'country lookup'!A:A,'country lookup'!C:C)</f>
        <v>850</v>
      </c>
      <c r="E4976">
        <v>2</v>
      </c>
      <c r="F4976">
        <v>76068743</v>
      </c>
      <c r="G4976" s="1">
        <v>136.92240000000001</v>
      </c>
      <c r="H4976" s="1">
        <v>62927</v>
      </c>
      <c r="I4976" s="1">
        <v>1705339</v>
      </c>
      <c r="J4976" s="1">
        <v>1485149</v>
      </c>
      <c r="K4976" s="3">
        <v>1600</v>
      </c>
      <c r="L4976">
        <v>36.9</v>
      </c>
      <c r="M4976">
        <v>101</v>
      </c>
      <c r="N4976" s="1">
        <v>21.420999999999999</v>
      </c>
    </row>
    <row r="4977" spans="1:14" x14ac:dyDescent="0.25">
      <c r="A4977" s="1">
        <v>1997</v>
      </c>
      <c r="B4977" s="1" t="s">
        <v>188</v>
      </c>
      <c r="C4977" s="2" t="s">
        <v>676</v>
      </c>
      <c r="D4977" s="1">
        <f>LOOKUP(B4977,'country lookup'!A:A,'country lookup'!C:C)</f>
        <v>850</v>
      </c>
      <c r="E4977">
        <v>2</v>
      </c>
      <c r="F4977">
        <v>77133214</v>
      </c>
      <c r="G4977" s="1">
        <v>134.1163</v>
      </c>
      <c r="H4977" s="1">
        <v>56773</v>
      </c>
      <c r="I4977" s="1">
        <v>1631408</v>
      </c>
      <c r="J4977" s="1">
        <v>1368421</v>
      </c>
      <c r="K4977" s="3">
        <v>1500</v>
      </c>
      <c r="L4977">
        <v>34.799999999999997</v>
      </c>
      <c r="M4977">
        <v>95</v>
      </c>
      <c r="N4977" s="1">
        <v>20.106000000000002</v>
      </c>
    </row>
    <row r="4978" spans="1:14" x14ac:dyDescent="0.25">
      <c r="A4978" s="1">
        <v>1998</v>
      </c>
      <c r="B4978" s="1" t="s">
        <v>188</v>
      </c>
      <c r="C4978" s="2" t="s">
        <v>676</v>
      </c>
      <c r="D4978" s="1">
        <f>LOOKUP(B4978,'country lookup'!A:A,'country lookup'!C:C)</f>
        <v>850</v>
      </c>
      <c r="E4978">
        <v>2</v>
      </c>
      <c r="F4978">
        <v>78115710</v>
      </c>
      <c r="G4978" s="1">
        <v>137.40479999999999</v>
      </c>
      <c r="H4978" s="1">
        <v>51290</v>
      </c>
      <c r="I4978" s="1">
        <v>1558967</v>
      </c>
      <c r="J4978" s="1">
        <v>1333333</v>
      </c>
      <c r="K4978" s="3">
        <v>1300</v>
      </c>
      <c r="L4978">
        <v>32.9</v>
      </c>
      <c r="M4978">
        <v>90</v>
      </c>
      <c r="N4978" s="1">
        <v>18.975999999999999</v>
      </c>
    </row>
    <row r="4979" spans="1:14" x14ac:dyDescent="0.25">
      <c r="A4979" s="1">
        <v>1999</v>
      </c>
      <c r="B4979" s="1" t="s">
        <v>188</v>
      </c>
      <c r="C4979" s="2" t="s">
        <v>676</v>
      </c>
      <c r="D4979" s="1">
        <f>LOOKUP(B4979,'country lookup'!A:A,'country lookup'!C:C)</f>
        <v>850</v>
      </c>
      <c r="E4979">
        <v>2</v>
      </c>
      <c r="F4979">
        <v>79035871</v>
      </c>
      <c r="G4979" s="1">
        <v>137.86850000000001</v>
      </c>
      <c r="H4979" s="1">
        <v>46716</v>
      </c>
      <c r="I4979" s="1">
        <v>1497308</v>
      </c>
      <c r="J4979" s="1">
        <v>1294118</v>
      </c>
      <c r="K4979" s="3">
        <v>1200</v>
      </c>
      <c r="L4979">
        <v>31.2</v>
      </c>
      <c r="M4979">
        <v>85</v>
      </c>
      <c r="N4979" s="1">
        <v>18.074999999999999</v>
      </c>
    </row>
    <row r="4980" spans="1:14" x14ac:dyDescent="0.25">
      <c r="A4980" s="1">
        <v>2000</v>
      </c>
      <c r="B4980" s="1" t="s">
        <v>188</v>
      </c>
      <c r="C4980" s="2" t="s">
        <v>676</v>
      </c>
      <c r="D4980" s="1">
        <f>LOOKUP(B4980,'country lookup'!A:A,'country lookup'!C:C)</f>
        <v>850</v>
      </c>
      <c r="E4980">
        <v>2</v>
      </c>
      <c r="F4980">
        <v>79910412</v>
      </c>
      <c r="G4980" s="1">
        <v>153.64930000000001</v>
      </c>
      <c r="H4980" s="1">
        <v>43018</v>
      </c>
      <c r="I4980" s="1">
        <v>1448418</v>
      </c>
      <c r="J4980" s="1">
        <v>1358025</v>
      </c>
      <c r="K4980" s="3">
        <v>1100</v>
      </c>
      <c r="L4980">
        <v>29.7</v>
      </c>
      <c r="M4980">
        <v>81</v>
      </c>
      <c r="N4980" s="1">
        <v>17.428999999999998</v>
      </c>
    </row>
    <row r="4981" spans="1:14" x14ac:dyDescent="0.25">
      <c r="A4981" s="1">
        <v>2001</v>
      </c>
      <c r="B4981" s="1" t="s">
        <v>188</v>
      </c>
      <c r="C4981" s="2" t="s">
        <v>676</v>
      </c>
      <c r="D4981" s="1">
        <f>LOOKUP(B4981,'country lookup'!A:A,'country lookup'!C:C)</f>
        <v>850</v>
      </c>
      <c r="E4981">
        <v>2</v>
      </c>
      <c r="F4981">
        <v>80742499</v>
      </c>
      <c r="G4981" s="1">
        <v>170.24889999999999</v>
      </c>
      <c r="H4981" s="1">
        <v>40205</v>
      </c>
      <c r="I4981" s="1">
        <v>1415669</v>
      </c>
      <c r="J4981" s="1">
        <v>1315789</v>
      </c>
      <c r="K4981" s="3">
        <v>1100</v>
      </c>
      <c r="L4981">
        <v>28.4</v>
      </c>
      <c r="M4981">
        <v>76</v>
      </c>
      <c r="N4981" s="1">
        <v>17.030999999999999</v>
      </c>
    </row>
    <row r="4982" spans="1:14" x14ac:dyDescent="0.25">
      <c r="A4982" s="1">
        <v>2002</v>
      </c>
      <c r="B4982" s="1" t="s">
        <v>188</v>
      </c>
      <c r="C4982" s="2" t="s">
        <v>676</v>
      </c>
      <c r="D4982" s="1">
        <f>LOOKUP(B4982,'country lookup'!A:A,'country lookup'!C:C)</f>
        <v>850</v>
      </c>
      <c r="E4982">
        <v>2</v>
      </c>
      <c r="F4982">
        <v>81534407</v>
      </c>
      <c r="G4982" s="1">
        <v>188.7353</v>
      </c>
      <c r="H4982" s="1">
        <v>38148</v>
      </c>
      <c r="I4982" s="1">
        <v>1397363</v>
      </c>
      <c r="J4982" s="1">
        <v>1319444</v>
      </c>
      <c r="K4982" s="3">
        <v>1000</v>
      </c>
      <c r="L4982">
        <v>27.3</v>
      </c>
      <c r="M4982">
        <v>72</v>
      </c>
      <c r="N4982" s="1">
        <v>16.82</v>
      </c>
    </row>
    <row r="4983" spans="1:14" x14ac:dyDescent="0.25">
      <c r="A4983" s="1">
        <v>2003</v>
      </c>
      <c r="B4983" s="1" t="s">
        <v>188</v>
      </c>
      <c r="C4983" s="2" t="s">
        <v>676</v>
      </c>
      <c r="D4983" s="1">
        <f>LOOKUP(B4983,'country lookup'!A:A,'country lookup'!C:C)</f>
        <v>850</v>
      </c>
      <c r="E4983">
        <v>2</v>
      </c>
      <c r="F4983">
        <v>82301656</v>
      </c>
      <c r="G4983" s="1">
        <v>219.24420000000001</v>
      </c>
      <c r="H4983" s="1">
        <v>36700</v>
      </c>
      <c r="I4983" s="1">
        <v>1395437</v>
      </c>
      <c r="J4983" s="1">
        <v>1338235</v>
      </c>
      <c r="K4983" s="3">
        <v>950</v>
      </c>
      <c r="L4983">
        <v>26.3</v>
      </c>
      <c r="M4983">
        <v>68</v>
      </c>
      <c r="N4983" s="1">
        <v>16.734000000000002</v>
      </c>
    </row>
    <row r="4984" spans="1:14" x14ac:dyDescent="0.25">
      <c r="A4984" s="1">
        <v>2004</v>
      </c>
      <c r="B4984" s="1" t="s">
        <v>188</v>
      </c>
      <c r="C4984" s="2" t="s">
        <v>676</v>
      </c>
      <c r="D4984" s="1">
        <f>LOOKUP(B4984,'country lookup'!A:A,'country lookup'!C:C)</f>
        <v>850</v>
      </c>
      <c r="E4984">
        <v>2</v>
      </c>
      <c r="F4984">
        <v>83062821</v>
      </c>
      <c r="G4984" s="1">
        <v>230.9316</v>
      </c>
      <c r="H4984" s="1">
        <v>35693</v>
      </c>
      <c r="I4984" s="1">
        <v>1399725</v>
      </c>
      <c r="J4984" s="1">
        <v>1359375</v>
      </c>
      <c r="K4984" s="3">
        <v>910</v>
      </c>
      <c r="L4984">
        <v>25.5</v>
      </c>
      <c r="M4984">
        <v>64</v>
      </c>
      <c r="N4984" s="1">
        <v>16.739999999999998</v>
      </c>
    </row>
    <row r="4985" spans="1:14" x14ac:dyDescent="0.25">
      <c r="A4985" s="1">
        <v>2005</v>
      </c>
      <c r="B4985" s="1" t="s">
        <v>188</v>
      </c>
      <c r="C4985" s="2" t="s">
        <v>676</v>
      </c>
      <c r="D4985" s="1">
        <f>LOOKUP(B4985,'country lookup'!A:A,'country lookup'!C:C)</f>
        <v>850</v>
      </c>
      <c r="E4985">
        <v>2</v>
      </c>
      <c r="F4985">
        <v>83832661</v>
      </c>
      <c r="G4985" s="1">
        <v>239.25839999999999</v>
      </c>
      <c r="H4985" s="1">
        <v>35051</v>
      </c>
      <c r="I4985" s="1">
        <v>1413347</v>
      </c>
      <c r="J4985" s="1">
        <v>1393443</v>
      </c>
      <c r="K4985" s="3">
        <v>870</v>
      </c>
      <c r="L4985">
        <v>24.8</v>
      </c>
      <c r="M4985">
        <v>61</v>
      </c>
      <c r="N4985" s="1">
        <v>16.805</v>
      </c>
    </row>
    <row r="4986" spans="1:14" x14ac:dyDescent="0.25">
      <c r="A4986" s="1">
        <v>2006</v>
      </c>
      <c r="B4986" s="1" t="s">
        <v>188</v>
      </c>
      <c r="C4986" s="2" t="s">
        <v>676</v>
      </c>
      <c r="D4986" s="1">
        <f>LOOKUP(B4986,'country lookup'!A:A,'country lookup'!C:C)</f>
        <v>850</v>
      </c>
      <c r="E4986">
        <v>2</v>
      </c>
      <c r="F4986">
        <v>84617540</v>
      </c>
      <c r="G4986" s="1">
        <v>264.91000000000003</v>
      </c>
      <c r="H4986" s="1">
        <v>34729</v>
      </c>
      <c r="I4986" s="1">
        <v>1429177</v>
      </c>
      <c r="J4986" s="1">
        <v>1457627</v>
      </c>
      <c r="K4986" s="3">
        <v>850</v>
      </c>
      <c r="L4986">
        <v>24.3</v>
      </c>
      <c r="M4986">
        <v>59</v>
      </c>
      <c r="N4986" s="1">
        <v>16.902999999999999</v>
      </c>
    </row>
    <row r="4987" spans="1:14" x14ac:dyDescent="0.25">
      <c r="A4987" s="1">
        <v>2007</v>
      </c>
      <c r="B4987" s="1" t="s">
        <v>188</v>
      </c>
      <c r="C4987" s="2" t="s">
        <v>676</v>
      </c>
      <c r="D4987" s="1">
        <f>LOOKUP(B4987,'country lookup'!A:A,'country lookup'!C:C)</f>
        <v>850</v>
      </c>
      <c r="E4987">
        <v>2</v>
      </c>
      <c r="F4987">
        <v>85419591</v>
      </c>
      <c r="G4987" s="1">
        <v>295.78969999999998</v>
      </c>
      <c r="H4987" s="1">
        <v>34629</v>
      </c>
      <c r="I4987" s="1">
        <v>1448912</v>
      </c>
      <c r="J4987" s="1">
        <v>1482759</v>
      </c>
      <c r="K4987" s="3">
        <v>860</v>
      </c>
      <c r="L4987">
        <v>23.9</v>
      </c>
      <c r="M4987">
        <v>58</v>
      </c>
      <c r="N4987" s="1">
        <v>17.016999999999999</v>
      </c>
    </row>
    <row r="4988" spans="1:14" x14ac:dyDescent="0.25">
      <c r="A4988" s="1">
        <v>2008</v>
      </c>
      <c r="B4988" s="1" t="s">
        <v>188</v>
      </c>
      <c r="C4988" s="2" t="s">
        <v>676</v>
      </c>
      <c r="D4988" s="1">
        <f>LOOKUP(B4988,'country lookup'!A:A,'country lookup'!C:C)</f>
        <v>850</v>
      </c>
      <c r="E4988">
        <v>2</v>
      </c>
      <c r="F4988">
        <v>86243413</v>
      </c>
      <c r="G4988" s="1">
        <v>312.18759999999997</v>
      </c>
      <c r="H4988" s="1">
        <v>34679</v>
      </c>
      <c r="I4988" s="1">
        <v>1475702</v>
      </c>
      <c r="J4988" s="1">
        <v>1517241</v>
      </c>
      <c r="K4988" s="3">
        <v>860</v>
      </c>
      <c r="L4988">
        <v>23.5</v>
      </c>
      <c r="M4988">
        <v>58</v>
      </c>
      <c r="N4988" s="1">
        <v>17.129000000000001</v>
      </c>
    </row>
    <row r="4989" spans="1:14" x14ac:dyDescent="0.25">
      <c r="A4989" s="1">
        <v>2009</v>
      </c>
      <c r="B4989" s="1" t="s">
        <v>188</v>
      </c>
      <c r="C4989" s="2" t="s">
        <v>676</v>
      </c>
      <c r="D4989" s="1">
        <f>LOOKUP(B4989,'country lookup'!A:A,'country lookup'!C:C)</f>
        <v>850</v>
      </c>
      <c r="E4989">
        <v>2</v>
      </c>
      <c r="F4989">
        <v>87092252</v>
      </c>
      <c r="G4989" s="1">
        <v>314.5752</v>
      </c>
      <c r="H4989" s="1">
        <v>34786</v>
      </c>
      <c r="I4989" s="1">
        <v>1499397</v>
      </c>
      <c r="J4989" s="1">
        <v>1578947</v>
      </c>
      <c r="K4989" s="3">
        <v>880</v>
      </c>
      <c r="L4989">
        <v>23.2</v>
      </c>
      <c r="M4989">
        <v>57</v>
      </c>
      <c r="N4989" s="1">
        <v>17.221</v>
      </c>
    </row>
    <row r="4990" spans="1:14" x14ac:dyDescent="0.25">
      <c r="A4990" s="1">
        <v>2010</v>
      </c>
      <c r="B4990" s="1" t="s">
        <v>188</v>
      </c>
      <c r="C4990" s="2" t="s">
        <v>676</v>
      </c>
      <c r="D4990" s="1">
        <f>LOOKUP(B4990,'country lookup'!A:A,'country lookup'!C:C)</f>
        <v>850</v>
      </c>
      <c r="E4990">
        <v>2</v>
      </c>
      <c r="F4990">
        <v>87967651</v>
      </c>
      <c r="G4990" s="1">
        <v>351.74509999999998</v>
      </c>
      <c r="H4990" s="1">
        <v>34900</v>
      </c>
      <c r="I4990" s="1">
        <v>1524017</v>
      </c>
      <c r="J4990" s="1">
        <v>1500000</v>
      </c>
      <c r="K4990" s="3">
        <v>900</v>
      </c>
      <c r="L4990">
        <v>22.9</v>
      </c>
      <c r="M4990">
        <v>58</v>
      </c>
      <c r="N4990" s="1">
        <v>17.282</v>
      </c>
    </row>
    <row r="4991" spans="1:14" x14ac:dyDescent="0.25">
      <c r="A4991" s="1">
        <v>2011</v>
      </c>
      <c r="B4991" s="1" t="s">
        <v>188</v>
      </c>
      <c r="C4991" s="2" t="s">
        <v>676</v>
      </c>
      <c r="D4991" s="1">
        <f>LOOKUP(B4991,'country lookup'!A:A,'country lookup'!C:C)</f>
        <v>850</v>
      </c>
      <c r="E4991">
        <v>2</v>
      </c>
      <c r="F4991">
        <v>88871561</v>
      </c>
      <c r="G4991" s="1">
        <v>352.43180000000001</v>
      </c>
      <c r="H4991" s="1">
        <v>34972</v>
      </c>
      <c r="I4991" s="1">
        <v>1540617</v>
      </c>
      <c r="J4991" s="1">
        <v>1571429</v>
      </c>
      <c r="K4991" s="3">
        <v>870</v>
      </c>
      <c r="L4991">
        <v>22.7</v>
      </c>
      <c r="M4991">
        <v>56</v>
      </c>
      <c r="N4991" s="1">
        <v>17.315999999999999</v>
      </c>
    </row>
    <row r="4992" spans="1:14" x14ac:dyDescent="0.25">
      <c r="A4992" s="1">
        <v>2012</v>
      </c>
      <c r="B4992" s="1" t="s">
        <v>188</v>
      </c>
      <c r="C4992" s="2" t="s">
        <v>676</v>
      </c>
      <c r="D4992" s="1">
        <f>LOOKUP(B4992,'country lookup'!A:A,'country lookup'!C:C)</f>
        <v>850</v>
      </c>
      <c r="E4992">
        <v>2</v>
      </c>
      <c r="F4992">
        <v>89802487</v>
      </c>
      <c r="G4992" s="1">
        <v>321.61020000000002</v>
      </c>
      <c r="H4992" s="1">
        <v>34953</v>
      </c>
      <c r="I4992" s="1">
        <v>1560402</v>
      </c>
      <c r="J4992" s="1">
        <v>1553571</v>
      </c>
      <c r="K4992" s="3">
        <v>880</v>
      </c>
      <c r="L4992">
        <v>22.4</v>
      </c>
      <c r="M4992">
        <v>56</v>
      </c>
      <c r="N4992" s="1">
        <v>17.331</v>
      </c>
    </row>
    <row r="4993" spans="1:14" x14ac:dyDescent="0.25">
      <c r="A4993" s="1">
        <v>2013</v>
      </c>
      <c r="B4993" s="1" t="s">
        <v>188</v>
      </c>
      <c r="C4993" s="2" t="s">
        <v>676</v>
      </c>
      <c r="D4993" s="1">
        <f>LOOKUP(B4993,'country lookup'!A:A,'country lookup'!C:C)</f>
        <v>850</v>
      </c>
      <c r="E4993">
        <v>2</v>
      </c>
      <c r="F4993">
        <v>90753472</v>
      </c>
      <c r="G4993" s="1">
        <v>342.8732</v>
      </c>
      <c r="H4993" s="1">
        <v>34810</v>
      </c>
      <c r="I4993" s="1">
        <v>1568018</v>
      </c>
      <c r="J4993" s="1">
        <v>1563636</v>
      </c>
      <c r="K4993" s="3">
        <v>870</v>
      </c>
      <c r="L4993">
        <v>22.2</v>
      </c>
      <c r="M4993">
        <v>55</v>
      </c>
      <c r="N4993" s="1">
        <v>17.332999999999998</v>
      </c>
    </row>
    <row r="4994" spans="1:14" x14ac:dyDescent="0.25">
      <c r="A4994" s="1">
        <v>2014</v>
      </c>
      <c r="B4994" s="1" t="s">
        <v>188</v>
      </c>
      <c r="C4994" s="2" t="s">
        <v>676</v>
      </c>
      <c r="D4994" s="1">
        <f>LOOKUP(B4994,'country lookup'!A:A,'country lookup'!C:C)</f>
        <v>850</v>
      </c>
      <c r="E4994">
        <v>2</v>
      </c>
      <c r="F4994">
        <v>91714595</v>
      </c>
      <c r="G4994" s="1">
        <v>346.94779999999997</v>
      </c>
      <c r="H4994" s="1">
        <v>34575</v>
      </c>
      <c r="I4994" s="1">
        <v>1578767</v>
      </c>
      <c r="J4994" s="1">
        <v>1592593</v>
      </c>
      <c r="K4994" s="3">
        <v>860</v>
      </c>
      <c r="L4994">
        <v>21.9</v>
      </c>
      <c r="M4994">
        <v>54</v>
      </c>
      <c r="N4994" s="1">
        <v>17.315000000000001</v>
      </c>
    </row>
    <row r="4995" spans="1:14" x14ac:dyDescent="0.25">
      <c r="A4995" s="1">
        <v>2015</v>
      </c>
      <c r="B4995" s="1" t="s">
        <v>188</v>
      </c>
      <c r="C4995" s="2" t="s">
        <v>676</v>
      </c>
      <c r="D4995" s="1">
        <f>LOOKUP(B4995,'country lookup'!A:A,'country lookup'!C:C)</f>
        <v>850</v>
      </c>
      <c r="E4995">
        <v>2</v>
      </c>
      <c r="F4995">
        <v>92677076</v>
      </c>
      <c r="G4995" s="1">
        <v>391.28530000000001</v>
      </c>
      <c r="H4995" s="1">
        <v>34127</v>
      </c>
      <c r="I4995" s="1">
        <v>1579954</v>
      </c>
      <c r="K4995" s="3">
        <v>860</v>
      </c>
      <c r="L4995">
        <v>21.6</v>
      </c>
      <c r="M4995">
        <v>54</v>
      </c>
      <c r="N4995" s="1">
        <v>17.259</v>
      </c>
    </row>
    <row r="4996" spans="1:14" x14ac:dyDescent="0.25">
      <c r="A4996" s="1">
        <v>2016</v>
      </c>
      <c r="B4996" s="1" t="s">
        <v>188</v>
      </c>
      <c r="C4996" s="2" t="s">
        <v>676</v>
      </c>
      <c r="D4996" s="1">
        <f>LOOKUP(B4996,'country lookup'!A:A,'country lookup'!C:C)</f>
        <v>850</v>
      </c>
      <c r="E4996">
        <v>2</v>
      </c>
      <c r="F4996">
        <v>93638724</v>
      </c>
      <c r="G4996" s="1">
        <v>0</v>
      </c>
      <c r="H4996" s="1">
        <v>33509</v>
      </c>
      <c r="I4996" s="1">
        <v>1573192</v>
      </c>
      <c r="K4996" s="3"/>
      <c r="L4996">
        <v>21.3</v>
      </c>
      <c r="M4996"/>
      <c r="N4996" s="1">
        <v>17.149999999999999</v>
      </c>
    </row>
    <row r="4997" spans="1:14" x14ac:dyDescent="0.25">
      <c r="A4997" s="1">
        <v>1990</v>
      </c>
      <c r="B4997" s="1" t="s">
        <v>189</v>
      </c>
      <c r="C4997" s="2" t="s">
        <v>672</v>
      </c>
      <c r="D4997" s="1">
        <f>LOOKUP(B4997,'country lookup'!A:A,'country lookup'!C:C)</f>
        <v>548</v>
      </c>
      <c r="E4997">
        <v>2</v>
      </c>
      <c r="F4997">
        <v>146573</v>
      </c>
      <c r="G4997" s="1">
        <v>629.11479999999995</v>
      </c>
      <c r="H4997" s="1">
        <v>186</v>
      </c>
      <c r="I4997" s="1">
        <v>5224.7190000000001</v>
      </c>
      <c r="J4997" s="1">
        <v>5333.3329999999996</v>
      </c>
      <c r="K4997" s="3">
        <v>12</v>
      </c>
      <c r="L4997">
        <v>35.6</v>
      </c>
      <c r="M4997">
        <v>225</v>
      </c>
      <c r="N4997" s="1">
        <v>36.084000000000003</v>
      </c>
    </row>
    <row r="4998" spans="1:14" x14ac:dyDescent="0.25">
      <c r="A4998" s="1">
        <v>1991</v>
      </c>
      <c r="B4998" s="1" t="s">
        <v>189</v>
      </c>
      <c r="C4998" s="2" t="s">
        <v>672</v>
      </c>
      <c r="D4998" s="1">
        <f>LOOKUP(B4998,'country lookup'!A:A,'country lookup'!C:C)</f>
        <v>548</v>
      </c>
      <c r="E4998">
        <v>2</v>
      </c>
      <c r="F4998">
        <v>150716</v>
      </c>
      <c r="G4998" s="1">
        <v>538.63879999999995</v>
      </c>
      <c r="H4998" s="1">
        <v>182</v>
      </c>
      <c r="I4998" s="1">
        <v>5321.6369999999997</v>
      </c>
      <c r="J4998" s="1">
        <v>5069.1239999999998</v>
      </c>
      <c r="K4998" s="3">
        <v>12</v>
      </c>
      <c r="L4998">
        <v>34.200000000000003</v>
      </c>
      <c r="M4998">
        <v>217</v>
      </c>
      <c r="N4998" s="1">
        <v>35.828000000000003</v>
      </c>
    </row>
    <row r="4999" spans="1:14" x14ac:dyDescent="0.25">
      <c r="A4999" s="1">
        <v>1992</v>
      </c>
      <c r="B4999" s="1" t="s">
        <v>189</v>
      </c>
      <c r="C4999" s="2" t="s">
        <v>672</v>
      </c>
      <c r="D4999" s="1">
        <f>LOOKUP(B4999,'country lookup'!A:A,'country lookup'!C:C)</f>
        <v>548</v>
      </c>
      <c r="E4999">
        <v>2</v>
      </c>
      <c r="F4999">
        <v>155170</v>
      </c>
      <c r="G4999" s="1">
        <v>546.73990000000003</v>
      </c>
      <c r="H4999" s="1">
        <v>178</v>
      </c>
      <c r="I4999" s="1">
        <v>5410.3339999999998</v>
      </c>
      <c r="J4999" s="1">
        <v>5339.8059999999996</v>
      </c>
      <c r="K4999" s="3">
        <v>11</v>
      </c>
      <c r="L4999">
        <v>32.9</v>
      </c>
      <c r="M4999">
        <v>206</v>
      </c>
      <c r="N4999" s="1">
        <v>35.555</v>
      </c>
    </row>
    <row r="5000" spans="1:14" x14ac:dyDescent="0.25">
      <c r="A5000" s="1">
        <v>1993</v>
      </c>
      <c r="B5000" s="1" t="s">
        <v>189</v>
      </c>
      <c r="C5000" s="2" t="s">
        <v>672</v>
      </c>
      <c r="D5000" s="1">
        <f>LOOKUP(B5000,'country lookup'!A:A,'country lookup'!C:C)</f>
        <v>548</v>
      </c>
      <c r="E5000">
        <v>2</v>
      </c>
      <c r="F5000">
        <v>159744</v>
      </c>
      <c r="G5000" s="1">
        <v>527.54269999999997</v>
      </c>
      <c r="H5000" s="1">
        <v>176</v>
      </c>
      <c r="I5000" s="1">
        <v>5517.241</v>
      </c>
      <c r="J5000" s="1">
        <v>5527.6379999999999</v>
      </c>
      <c r="K5000" s="3">
        <v>11</v>
      </c>
      <c r="L5000">
        <v>31.9</v>
      </c>
      <c r="M5000">
        <v>199</v>
      </c>
      <c r="N5000" s="1">
        <v>35.262</v>
      </c>
    </row>
    <row r="5001" spans="1:14" x14ac:dyDescent="0.25">
      <c r="A5001" s="1">
        <v>1994</v>
      </c>
      <c r="B5001" s="1" t="s">
        <v>189</v>
      </c>
      <c r="C5001" s="2" t="s">
        <v>672</v>
      </c>
      <c r="D5001" s="1">
        <f>LOOKUP(B5001,'country lookup'!A:A,'country lookup'!C:C)</f>
        <v>548</v>
      </c>
      <c r="E5001">
        <v>2</v>
      </c>
      <c r="F5001">
        <v>164129</v>
      </c>
      <c r="G5001" s="1">
        <v>581.79229999999995</v>
      </c>
      <c r="H5001" s="1">
        <v>175</v>
      </c>
      <c r="I5001" s="1">
        <v>5627.01</v>
      </c>
      <c r="J5001" s="1">
        <v>5729.1670000000004</v>
      </c>
      <c r="K5001" s="3">
        <v>11</v>
      </c>
      <c r="L5001">
        <v>31.1</v>
      </c>
      <c r="M5001">
        <v>192</v>
      </c>
      <c r="N5001" s="1">
        <v>34.951000000000001</v>
      </c>
    </row>
    <row r="5002" spans="1:14" x14ac:dyDescent="0.25">
      <c r="A5002" s="1">
        <v>1995</v>
      </c>
      <c r="B5002" s="1" t="s">
        <v>189</v>
      </c>
      <c r="C5002" s="2" t="s">
        <v>672</v>
      </c>
      <c r="D5002" s="1">
        <f>LOOKUP(B5002,'country lookup'!A:A,'country lookup'!C:C)</f>
        <v>548</v>
      </c>
      <c r="E5002">
        <v>2</v>
      </c>
      <c r="F5002">
        <v>168158</v>
      </c>
      <c r="G5002" s="1">
        <v>593.55849999999998</v>
      </c>
      <c r="H5002" s="1">
        <v>174</v>
      </c>
      <c r="I5002" s="1">
        <v>5723.6840000000002</v>
      </c>
      <c r="J5002" s="1">
        <v>5434.7830000000004</v>
      </c>
      <c r="K5002" s="3">
        <v>11</v>
      </c>
      <c r="L5002">
        <v>30.4</v>
      </c>
      <c r="M5002">
        <v>184</v>
      </c>
      <c r="N5002" s="1">
        <v>34.631999999999998</v>
      </c>
    </row>
    <row r="5003" spans="1:14" x14ac:dyDescent="0.25">
      <c r="A5003" s="1">
        <v>1996</v>
      </c>
      <c r="B5003" s="1" t="s">
        <v>189</v>
      </c>
      <c r="C5003" s="2" t="s">
        <v>672</v>
      </c>
      <c r="D5003" s="1">
        <f>LOOKUP(B5003,'country lookup'!A:A,'country lookup'!C:C)</f>
        <v>548</v>
      </c>
      <c r="E5003">
        <v>2</v>
      </c>
      <c r="F5003">
        <v>171722</v>
      </c>
      <c r="G5003" s="1">
        <v>553.98130000000003</v>
      </c>
      <c r="H5003" s="1">
        <v>173</v>
      </c>
      <c r="I5003" s="1">
        <v>5785.9530000000004</v>
      </c>
      <c r="J5003" s="1">
        <v>5714.2860000000001</v>
      </c>
      <c r="K5003" s="3">
        <v>10</v>
      </c>
      <c r="L5003">
        <v>29.9</v>
      </c>
      <c r="M5003">
        <v>175</v>
      </c>
      <c r="N5003" s="1">
        <v>34.319000000000003</v>
      </c>
    </row>
    <row r="5004" spans="1:14" x14ac:dyDescent="0.25">
      <c r="A5004" s="1">
        <v>1997</v>
      </c>
      <c r="B5004" s="1" t="s">
        <v>189</v>
      </c>
      <c r="C5004" s="2" t="s">
        <v>672</v>
      </c>
      <c r="D5004" s="1">
        <f>LOOKUP(B5004,'country lookup'!A:A,'country lookup'!C:C)</f>
        <v>548</v>
      </c>
      <c r="E5004">
        <v>2</v>
      </c>
      <c r="F5004">
        <v>174921</v>
      </c>
      <c r="G5004" s="1">
        <v>532.62310000000002</v>
      </c>
      <c r="H5004" s="1">
        <v>199</v>
      </c>
      <c r="I5004" s="1">
        <v>5835.777</v>
      </c>
      <c r="J5004" s="1">
        <v>5389.2219999999998</v>
      </c>
      <c r="K5004" s="3">
        <v>10</v>
      </c>
      <c r="L5004">
        <v>34.1</v>
      </c>
      <c r="M5004">
        <v>167</v>
      </c>
      <c r="N5004" s="1">
        <v>34.029000000000003</v>
      </c>
    </row>
    <row r="5005" spans="1:14" x14ac:dyDescent="0.25">
      <c r="A5005" s="1">
        <v>1998</v>
      </c>
      <c r="B5005" s="1" t="s">
        <v>189</v>
      </c>
      <c r="C5005" s="2" t="s">
        <v>672</v>
      </c>
      <c r="D5005" s="1">
        <f>LOOKUP(B5005,'country lookup'!A:A,'country lookup'!C:C)</f>
        <v>548</v>
      </c>
      <c r="E5005">
        <v>2</v>
      </c>
      <c r="F5005">
        <v>177987</v>
      </c>
      <c r="G5005" s="1">
        <v>555.13289999999995</v>
      </c>
      <c r="H5005" s="1">
        <v>173</v>
      </c>
      <c r="I5005" s="1">
        <v>5924.6580000000004</v>
      </c>
      <c r="J5005" s="1">
        <v>5732.4840000000004</v>
      </c>
      <c r="K5005" s="3">
        <v>9</v>
      </c>
      <c r="L5005">
        <v>29.2</v>
      </c>
      <c r="M5005">
        <v>157</v>
      </c>
      <c r="N5005" s="1">
        <v>33.774000000000001</v>
      </c>
    </row>
    <row r="5006" spans="1:14" x14ac:dyDescent="0.25">
      <c r="A5006" s="1">
        <v>1999</v>
      </c>
      <c r="B5006" s="1" t="s">
        <v>189</v>
      </c>
      <c r="C5006" s="2" t="s">
        <v>672</v>
      </c>
      <c r="D5006" s="1">
        <f>LOOKUP(B5006,'country lookup'!A:A,'country lookup'!C:C)</f>
        <v>548</v>
      </c>
      <c r="E5006">
        <v>2</v>
      </c>
      <c r="F5006">
        <v>181265</v>
      </c>
      <c r="G5006" s="1">
        <v>534.327</v>
      </c>
      <c r="H5006" s="1">
        <v>172</v>
      </c>
      <c r="I5006" s="1">
        <v>5951.5569999999998</v>
      </c>
      <c r="J5006" s="1">
        <v>5960.2650000000003</v>
      </c>
      <c r="K5006" s="3">
        <v>9</v>
      </c>
      <c r="L5006">
        <v>28.9</v>
      </c>
      <c r="M5006">
        <v>151</v>
      </c>
      <c r="N5006" s="1">
        <v>33.558</v>
      </c>
    </row>
    <row r="5007" spans="1:14" x14ac:dyDescent="0.25">
      <c r="A5007" s="1">
        <v>2000</v>
      </c>
      <c r="B5007" s="1" t="s">
        <v>189</v>
      </c>
      <c r="C5007" s="2" t="s">
        <v>672</v>
      </c>
      <c r="D5007" s="1">
        <f>LOOKUP(B5007,'country lookup'!A:A,'country lookup'!C:C)</f>
        <v>548</v>
      </c>
      <c r="E5007">
        <v>2</v>
      </c>
      <c r="F5007">
        <v>184972</v>
      </c>
      <c r="G5007" s="1">
        <v>502.63130000000001</v>
      </c>
      <c r="H5007" s="1">
        <v>172</v>
      </c>
      <c r="I5007" s="1">
        <v>6013.9859999999999</v>
      </c>
      <c r="J5007" s="1">
        <v>5555.5559999999996</v>
      </c>
      <c r="K5007" s="3">
        <v>9</v>
      </c>
      <c r="L5007">
        <v>28.6</v>
      </c>
      <c r="M5007">
        <v>144</v>
      </c>
      <c r="N5007" s="1">
        <v>33.384</v>
      </c>
    </row>
    <row r="5008" spans="1:14" x14ac:dyDescent="0.25">
      <c r="A5008" s="1">
        <v>2001</v>
      </c>
      <c r="B5008" s="1" t="s">
        <v>189</v>
      </c>
      <c r="C5008" s="2" t="s">
        <v>672</v>
      </c>
      <c r="D5008" s="1">
        <f>LOOKUP(B5008,'country lookup'!A:A,'country lookup'!C:C)</f>
        <v>548</v>
      </c>
      <c r="E5008">
        <v>2</v>
      </c>
      <c r="F5008">
        <v>189219</v>
      </c>
      <c r="G5008" s="1">
        <v>479.03410000000002</v>
      </c>
      <c r="H5008" s="1">
        <v>171</v>
      </c>
      <c r="I5008" s="1">
        <v>6021.1270000000004</v>
      </c>
      <c r="J5008" s="1">
        <v>5839.4160000000002</v>
      </c>
      <c r="K5008" s="3">
        <v>8</v>
      </c>
      <c r="L5008">
        <v>28.4</v>
      </c>
      <c r="M5008">
        <v>137</v>
      </c>
      <c r="N5008" s="1">
        <v>33.25</v>
      </c>
    </row>
    <row r="5009" spans="1:14" x14ac:dyDescent="0.25">
      <c r="A5009" s="1">
        <v>2002</v>
      </c>
      <c r="B5009" s="1" t="s">
        <v>189</v>
      </c>
      <c r="C5009" s="2" t="s">
        <v>672</v>
      </c>
      <c r="D5009" s="1">
        <f>LOOKUP(B5009,'country lookup'!A:A,'country lookup'!C:C)</f>
        <v>548</v>
      </c>
      <c r="E5009">
        <v>2</v>
      </c>
      <c r="F5009">
        <v>193920</v>
      </c>
      <c r="G5009" s="1">
        <v>431.36880000000002</v>
      </c>
      <c r="H5009" s="1">
        <v>171</v>
      </c>
      <c r="I5009" s="1">
        <v>6063.83</v>
      </c>
      <c r="J5009" s="1">
        <v>6060.6059999999998</v>
      </c>
      <c r="K5009" s="3">
        <v>8</v>
      </c>
      <c r="L5009">
        <v>28.2</v>
      </c>
      <c r="M5009">
        <v>132</v>
      </c>
      <c r="N5009" s="1">
        <v>33.143999999999998</v>
      </c>
    </row>
    <row r="5010" spans="1:14" x14ac:dyDescent="0.25">
      <c r="A5010" s="1">
        <v>2003</v>
      </c>
      <c r="B5010" s="1" t="s">
        <v>189</v>
      </c>
      <c r="C5010" s="2" t="s">
        <v>672</v>
      </c>
      <c r="D5010" s="1">
        <f>LOOKUP(B5010,'country lookup'!A:A,'country lookup'!C:C)</f>
        <v>548</v>
      </c>
      <c r="E5010">
        <v>2</v>
      </c>
      <c r="F5010">
        <v>198959</v>
      </c>
      <c r="G5010" s="1">
        <v>441.77480000000003</v>
      </c>
      <c r="H5010" s="1">
        <v>171</v>
      </c>
      <c r="I5010" s="1">
        <v>6063.83</v>
      </c>
      <c r="J5010" s="1">
        <v>5511.8109999999997</v>
      </c>
      <c r="K5010" s="3">
        <v>8</v>
      </c>
      <c r="L5010">
        <v>28.2</v>
      </c>
      <c r="M5010">
        <v>127</v>
      </c>
      <c r="N5010" s="1">
        <v>33.054000000000002</v>
      </c>
    </row>
    <row r="5011" spans="1:14" x14ac:dyDescent="0.25">
      <c r="A5011" s="1">
        <v>2004</v>
      </c>
      <c r="B5011" s="1" t="s">
        <v>189</v>
      </c>
      <c r="C5011" s="2" t="s">
        <v>672</v>
      </c>
      <c r="D5011" s="1">
        <f>LOOKUP(B5011,'country lookup'!A:A,'country lookup'!C:C)</f>
        <v>548</v>
      </c>
      <c r="E5011">
        <v>2</v>
      </c>
      <c r="F5011">
        <v>204127</v>
      </c>
      <c r="G5011" s="1">
        <v>443.9126</v>
      </c>
      <c r="H5011" s="1">
        <v>172</v>
      </c>
      <c r="I5011" s="1">
        <v>6099.2910000000002</v>
      </c>
      <c r="J5011" s="1">
        <v>5785.1239999999998</v>
      </c>
      <c r="K5011" s="3">
        <v>7</v>
      </c>
      <c r="L5011">
        <v>28.2</v>
      </c>
      <c r="M5011">
        <v>121</v>
      </c>
      <c r="N5011" s="1">
        <v>32.970999999999997</v>
      </c>
    </row>
    <row r="5012" spans="1:14" x14ac:dyDescent="0.25">
      <c r="A5012" s="1">
        <v>2005</v>
      </c>
      <c r="B5012" s="1" t="s">
        <v>189</v>
      </c>
      <c r="C5012" s="2" t="s">
        <v>672</v>
      </c>
      <c r="D5012" s="1">
        <f>LOOKUP(B5012,'country lookup'!A:A,'country lookup'!C:C)</f>
        <v>548</v>
      </c>
      <c r="E5012">
        <v>2</v>
      </c>
      <c r="F5012">
        <v>209282</v>
      </c>
      <c r="G5012" s="1">
        <v>489.29329999999999</v>
      </c>
      <c r="H5012" s="1">
        <v>173</v>
      </c>
      <c r="I5012" s="1">
        <v>6113.0739999999996</v>
      </c>
      <c r="J5012" s="1">
        <v>6034.4830000000002</v>
      </c>
      <c r="K5012" s="3">
        <v>7</v>
      </c>
      <c r="L5012">
        <v>28.3</v>
      </c>
      <c r="M5012">
        <v>116</v>
      </c>
      <c r="N5012" s="1">
        <v>32.887</v>
      </c>
    </row>
    <row r="5013" spans="1:14" x14ac:dyDescent="0.25">
      <c r="A5013" s="1">
        <v>2006</v>
      </c>
      <c r="B5013" s="1" t="s">
        <v>189</v>
      </c>
      <c r="C5013" s="2" t="s">
        <v>672</v>
      </c>
      <c r="D5013" s="1">
        <f>LOOKUP(B5013,'country lookup'!A:A,'country lookup'!C:C)</f>
        <v>548</v>
      </c>
      <c r="E5013">
        <v>2</v>
      </c>
      <c r="F5013">
        <v>214370</v>
      </c>
      <c r="G5013" s="1">
        <v>523.40060000000005</v>
      </c>
      <c r="H5013" s="1">
        <v>175</v>
      </c>
      <c r="I5013" s="1">
        <v>6140.3509999999997</v>
      </c>
      <c r="J5013" s="1">
        <v>6363.6360000000004</v>
      </c>
      <c r="K5013" s="3">
        <v>7</v>
      </c>
      <c r="L5013">
        <v>28.5</v>
      </c>
      <c r="M5013">
        <v>110</v>
      </c>
      <c r="N5013" s="1">
        <v>32.796999999999997</v>
      </c>
    </row>
    <row r="5014" spans="1:14" x14ac:dyDescent="0.25">
      <c r="A5014" s="1">
        <v>2007</v>
      </c>
      <c r="B5014" s="1" t="s">
        <v>189</v>
      </c>
      <c r="C5014" s="2" t="s">
        <v>672</v>
      </c>
      <c r="D5014" s="1">
        <f>LOOKUP(B5014,'country lookup'!A:A,'country lookup'!C:C)</f>
        <v>548</v>
      </c>
      <c r="E5014">
        <v>2</v>
      </c>
      <c r="F5014">
        <v>219472</v>
      </c>
      <c r="G5014" s="1">
        <v>584.53629999999998</v>
      </c>
      <c r="H5014" s="1">
        <v>178</v>
      </c>
      <c r="I5014" s="1">
        <v>6223.7759999999998</v>
      </c>
      <c r="J5014" s="1">
        <v>5660.3770000000004</v>
      </c>
      <c r="K5014" s="3">
        <v>7</v>
      </c>
      <c r="L5014">
        <v>28.6</v>
      </c>
      <c r="M5014">
        <v>106</v>
      </c>
      <c r="N5014" s="1">
        <v>32.695999999999998</v>
      </c>
    </row>
    <row r="5015" spans="1:14" x14ac:dyDescent="0.25">
      <c r="A5015" s="1">
        <v>2008</v>
      </c>
      <c r="B5015" s="1" t="s">
        <v>189</v>
      </c>
      <c r="C5015" s="2" t="s">
        <v>672</v>
      </c>
      <c r="D5015" s="1">
        <f>LOOKUP(B5015,'country lookup'!A:A,'country lookup'!C:C)</f>
        <v>548</v>
      </c>
      <c r="E5015">
        <v>2</v>
      </c>
      <c r="F5015">
        <v>224704</v>
      </c>
      <c r="G5015" s="1">
        <v>610.41560000000004</v>
      </c>
      <c r="H5015" s="1">
        <v>181</v>
      </c>
      <c r="I5015" s="1">
        <v>6284.7219999999998</v>
      </c>
      <c r="J5015" s="1">
        <v>5940.5940000000001</v>
      </c>
      <c r="K5015" s="3">
        <v>6</v>
      </c>
      <c r="L5015">
        <v>28.8</v>
      </c>
      <c r="M5015">
        <v>101</v>
      </c>
      <c r="N5015" s="1">
        <v>32.578000000000003</v>
      </c>
    </row>
    <row r="5016" spans="1:14" x14ac:dyDescent="0.25">
      <c r="A5016" s="1">
        <v>2009</v>
      </c>
      <c r="B5016" s="1" t="s">
        <v>189</v>
      </c>
      <c r="C5016" s="2" t="s">
        <v>672</v>
      </c>
      <c r="D5016" s="1">
        <f>LOOKUP(B5016,'country lookup'!A:A,'country lookup'!C:C)</f>
        <v>548</v>
      </c>
      <c r="E5016">
        <v>2</v>
      </c>
      <c r="F5016">
        <v>230247</v>
      </c>
      <c r="G5016" s="1">
        <v>565.14080000000001</v>
      </c>
      <c r="H5016" s="1">
        <v>183</v>
      </c>
      <c r="I5016" s="1">
        <v>6310.3450000000003</v>
      </c>
      <c r="J5016" s="1">
        <v>6122.4489999999996</v>
      </c>
      <c r="K5016" s="3">
        <v>6</v>
      </c>
      <c r="L5016">
        <v>29</v>
      </c>
      <c r="M5016">
        <v>98</v>
      </c>
      <c r="N5016" s="1">
        <v>32.436999999999998</v>
      </c>
    </row>
    <row r="5017" spans="1:14" x14ac:dyDescent="0.25">
      <c r="A5017" s="1">
        <v>2010</v>
      </c>
      <c r="B5017" s="1" t="s">
        <v>189</v>
      </c>
      <c r="C5017" s="2" t="s">
        <v>672</v>
      </c>
      <c r="D5017" s="1">
        <f>LOOKUP(B5017,'country lookup'!A:A,'country lookup'!C:C)</f>
        <v>548</v>
      </c>
      <c r="E5017">
        <v>2</v>
      </c>
      <c r="F5017">
        <v>236211</v>
      </c>
      <c r="G5017" s="1">
        <v>536.40769999999998</v>
      </c>
      <c r="H5017" s="1">
        <v>187</v>
      </c>
      <c r="I5017" s="1">
        <v>6426.1170000000002</v>
      </c>
      <c r="J5017" s="1">
        <v>6382.9790000000003</v>
      </c>
      <c r="K5017" s="3">
        <v>6</v>
      </c>
      <c r="L5017">
        <v>29.1</v>
      </c>
      <c r="M5017">
        <v>94</v>
      </c>
      <c r="N5017" s="1">
        <v>32.262</v>
      </c>
    </row>
    <row r="5018" spans="1:14" x14ac:dyDescent="0.25">
      <c r="A5018" s="1">
        <v>2011</v>
      </c>
      <c r="B5018" s="1" t="s">
        <v>189</v>
      </c>
      <c r="C5018" s="2" t="s">
        <v>672</v>
      </c>
      <c r="D5018" s="1">
        <f>LOOKUP(B5018,'country lookup'!A:A,'country lookup'!C:C)</f>
        <v>548</v>
      </c>
      <c r="E5018">
        <v>2</v>
      </c>
      <c r="F5018">
        <v>242653</v>
      </c>
      <c r="G5018" s="1">
        <v>530.01599999999996</v>
      </c>
      <c r="H5018" s="1">
        <v>190</v>
      </c>
      <c r="I5018" s="1">
        <v>6484.6419999999998</v>
      </c>
      <c r="J5018" s="1">
        <v>6593.4070000000002</v>
      </c>
      <c r="K5018" s="3">
        <v>6</v>
      </c>
      <c r="L5018">
        <v>29.3</v>
      </c>
      <c r="M5018">
        <v>91</v>
      </c>
      <c r="N5018" s="1">
        <v>32.048000000000002</v>
      </c>
    </row>
    <row r="5019" spans="1:14" x14ac:dyDescent="0.25">
      <c r="A5019" s="1">
        <v>2012</v>
      </c>
      <c r="B5019" s="1" t="s">
        <v>189</v>
      </c>
      <c r="C5019" s="2" t="s">
        <v>672</v>
      </c>
      <c r="D5019" s="1">
        <f>LOOKUP(B5019,'country lookup'!A:A,'country lookup'!C:C)</f>
        <v>548</v>
      </c>
      <c r="E5019">
        <v>2</v>
      </c>
      <c r="F5019">
        <v>249499</v>
      </c>
      <c r="G5019" s="1">
        <v>543.03409999999997</v>
      </c>
      <c r="H5019" s="1">
        <v>193</v>
      </c>
      <c r="I5019" s="1">
        <v>6587.0309999999999</v>
      </c>
      <c r="J5019" s="1">
        <v>6896.5519999999997</v>
      </c>
      <c r="K5019" s="3">
        <v>6</v>
      </c>
      <c r="L5019">
        <v>29.3</v>
      </c>
      <c r="M5019">
        <v>87</v>
      </c>
      <c r="N5019" s="1">
        <v>31.794</v>
      </c>
    </row>
    <row r="5020" spans="1:14" x14ac:dyDescent="0.25">
      <c r="A5020" s="1">
        <v>2013</v>
      </c>
      <c r="B5020" s="1" t="s">
        <v>189</v>
      </c>
      <c r="C5020" s="2" t="s">
        <v>672</v>
      </c>
      <c r="D5020" s="1">
        <f>LOOKUP(B5020,'country lookup'!A:A,'country lookup'!C:C)</f>
        <v>548</v>
      </c>
      <c r="E5020">
        <v>2</v>
      </c>
      <c r="F5020">
        <v>256635</v>
      </c>
      <c r="G5020" s="1">
        <v>551.80989999999997</v>
      </c>
      <c r="H5020" s="1">
        <v>194</v>
      </c>
      <c r="I5020" s="1">
        <v>6666.6670000000004</v>
      </c>
      <c r="J5020" s="1">
        <v>7142.857</v>
      </c>
      <c r="K5020" s="3">
        <v>6</v>
      </c>
      <c r="L5020">
        <v>29.1</v>
      </c>
      <c r="M5020">
        <v>84</v>
      </c>
      <c r="N5020" s="1">
        <v>31.501999999999999</v>
      </c>
    </row>
    <row r="5021" spans="1:14" x14ac:dyDescent="0.25">
      <c r="A5021" s="1">
        <v>2014</v>
      </c>
      <c r="B5021" s="1" t="s">
        <v>189</v>
      </c>
      <c r="C5021" s="2" t="s">
        <v>672</v>
      </c>
      <c r="D5021" s="1">
        <f>LOOKUP(B5021,'country lookup'!A:A,'country lookup'!C:C)</f>
        <v>548</v>
      </c>
      <c r="E5021">
        <v>2</v>
      </c>
      <c r="F5021">
        <v>263888</v>
      </c>
      <c r="G5021" s="1">
        <v>552.29229999999995</v>
      </c>
      <c r="H5021" s="1">
        <v>194</v>
      </c>
      <c r="I5021" s="1">
        <v>6759.5820000000003</v>
      </c>
      <c r="J5021" s="1">
        <v>6172.84</v>
      </c>
      <c r="K5021" s="3">
        <v>6</v>
      </c>
      <c r="L5021">
        <v>28.7</v>
      </c>
      <c r="M5021">
        <v>81</v>
      </c>
      <c r="N5021" s="1">
        <v>31.173999999999999</v>
      </c>
    </row>
    <row r="5022" spans="1:14" x14ac:dyDescent="0.25">
      <c r="A5022" s="1">
        <v>2015</v>
      </c>
      <c r="B5022" s="1" t="s">
        <v>189</v>
      </c>
      <c r="C5022" s="2" t="s">
        <v>672</v>
      </c>
      <c r="D5022" s="1">
        <f>LOOKUP(B5022,'country lookup'!A:A,'country lookup'!C:C)</f>
        <v>548</v>
      </c>
      <c r="E5022">
        <v>2</v>
      </c>
      <c r="F5022">
        <v>271130</v>
      </c>
      <c r="G5022" s="1">
        <v>549.76850000000002</v>
      </c>
      <c r="H5022" s="1">
        <v>193</v>
      </c>
      <c r="I5022" s="1">
        <v>6843.9719999999998</v>
      </c>
      <c r="K5022" s="3">
        <v>5</v>
      </c>
      <c r="L5022">
        <v>28.2</v>
      </c>
      <c r="M5022">
        <v>78</v>
      </c>
      <c r="N5022" s="1">
        <v>30.814</v>
      </c>
    </row>
    <row r="5023" spans="1:14" x14ac:dyDescent="0.25">
      <c r="A5023" s="1">
        <v>2016</v>
      </c>
      <c r="B5023" s="1" t="s">
        <v>189</v>
      </c>
      <c r="C5023" s="2" t="s">
        <v>672</v>
      </c>
      <c r="D5023" s="1">
        <f>LOOKUP(B5023,'country lookup'!A:A,'country lookup'!C:C)</f>
        <v>548</v>
      </c>
      <c r="E5023">
        <v>2</v>
      </c>
      <c r="F5023">
        <v>278330</v>
      </c>
      <c r="G5023" s="1">
        <v>621.18399999999997</v>
      </c>
      <c r="H5023" s="1">
        <v>191</v>
      </c>
      <c r="I5023" s="1">
        <v>6920.29</v>
      </c>
      <c r="K5023" s="3"/>
      <c r="L5023">
        <v>27.6</v>
      </c>
      <c r="M5023"/>
      <c r="N5023" s="1">
        <v>30.423999999999999</v>
      </c>
    </row>
    <row r="5024" spans="1:14" x14ac:dyDescent="0.25">
      <c r="A5024" s="1">
        <v>1990</v>
      </c>
      <c r="B5024" s="1" t="s">
        <v>190</v>
      </c>
      <c r="C5024" s="2" t="s">
        <v>576</v>
      </c>
      <c r="D5024" s="1">
        <f>LOOKUP(B5024,'country lookup'!A:A,'country lookup'!C:C)</f>
        <v>882</v>
      </c>
      <c r="E5024">
        <v>2</v>
      </c>
      <c r="F5024">
        <v>162803</v>
      </c>
      <c r="G5024" s="1">
        <v>715.10879999999997</v>
      </c>
      <c r="H5024" s="1">
        <v>166</v>
      </c>
      <c r="I5024" s="1">
        <v>5442.6229999999996</v>
      </c>
      <c r="J5024" s="1">
        <v>5128.2049999999999</v>
      </c>
      <c r="K5024" s="3">
        <v>8</v>
      </c>
      <c r="L5024">
        <v>30.5</v>
      </c>
      <c r="M5024">
        <v>156</v>
      </c>
      <c r="N5024" s="1">
        <v>33.127000000000002</v>
      </c>
    </row>
    <row r="5025" spans="1:14" x14ac:dyDescent="0.25">
      <c r="A5025" s="1">
        <v>1991</v>
      </c>
      <c r="B5025" s="1" t="s">
        <v>190</v>
      </c>
      <c r="C5025" s="2" t="s">
        <v>576</v>
      </c>
      <c r="D5025" s="1">
        <f>LOOKUP(B5025,'country lookup'!A:A,'country lookup'!C:C)</f>
        <v>882</v>
      </c>
      <c r="E5025">
        <v>2</v>
      </c>
      <c r="F5025">
        <v>163997</v>
      </c>
      <c r="G5025" s="1">
        <v>0</v>
      </c>
      <c r="H5025" s="1">
        <v>159</v>
      </c>
      <c r="I5025" s="1">
        <v>5389.8310000000001</v>
      </c>
      <c r="J5025" s="1">
        <v>5442.1769999999997</v>
      </c>
      <c r="K5025" s="3">
        <v>8</v>
      </c>
      <c r="L5025">
        <v>29.5</v>
      </c>
      <c r="M5025">
        <v>147</v>
      </c>
      <c r="N5025" s="1">
        <v>32.75</v>
      </c>
    </row>
    <row r="5026" spans="1:14" x14ac:dyDescent="0.25">
      <c r="A5026" s="1">
        <v>1992</v>
      </c>
      <c r="B5026" s="1" t="s">
        <v>190</v>
      </c>
      <c r="C5026" s="2" t="s">
        <v>576</v>
      </c>
      <c r="D5026" s="1">
        <f>LOOKUP(B5026,'country lookup'!A:A,'country lookup'!C:C)</f>
        <v>882</v>
      </c>
      <c r="E5026">
        <v>2</v>
      </c>
      <c r="F5026">
        <v>165490</v>
      </c>
      <c r="G5026" s="1">
        <v>585.16750000000002</v>
      </c>
      <c r="H5026" s="1">
        <v>154</v>
      </c>
      <c r="I5026" s="1">
        <v>5384.6149999999998</v>
      </c>
      <c r="J5026" s="1">
        <v>5035.9709999999995</v>
      </c>
      <c r="K5026" s="3">
        <v>8</v>
      </c>
      <c r="L5026">
        <v>28.6</v>
      </c>
      <c r="M5026">
        <v>139</v>
      </c>
      <c r="N5026" s="1">
        <v>32.436999999999998</v>
      </c>
    </row>
    <row r="5027" spans="1:14" x14ac:dyDescent="0.25">
      <c r="A5027" s="1">
        <v>1993</v>
      </c>
      <c r="B5027" s="1" t="s">
        <v>190</v>
      </c>
      <c r="C5027" s="2" t="s">
        <v>576</v>
      </c>
      <c r="D5027" s="1">
        <f>LOOKUP(B5027,'country lookup'!A:A,'country lookup'!C:C)</f>
        <v>882</v>
      </c>
      <c r="E5027">
        <v>2</v>
      </c>
      <c r="F5027">
        <v>167119</v>
      </c>
      <c r="G5027" s="1">
        <v>644.08270000000005</v>
      </c>
      <c r="H5027" s="1">
        <v>148</v>
      </c>
      <c r="I5027" s="1">
        <v>5362.3190000000004</v>
      </c>
      <c r="J5027" s="1">
        <v>5303.03</v>
      </c>
      <c r="K5027" s="3">
        <v>7</v>
      </c>
      <c r="L5027">
        <v>27.6</v>
      </c>
      <c r="M5027">
        <v>132</v>
      </c>
      <c r="N5027" s="1">
        <v>32.192</v>
      </c>
    </row>
    <row r="5028" spans="1:14" x14ac:dyDescent="0.25">
      <c r="A5028" s="1">
        <v>1994</v>
      </c>
      <c r="B5028" s="1" t="s">
        <v>190</v>
      </c>
      <c r="C5028" s="2" t="s">
        <v>576</v>
      </c>
      <c r="D5028" s="1">
        <f>LOOKUP(B5028,'country lookup'!A:A,'country lookup'!C:C)</f>
        <v>882</v>
      </c>
      <c r="E5028">
        <v>2</v>
      </c>
      <c r="F5028">
        <v>168694</v>
      </c>
      <c r="G5028" s="1">
        <v>821.77660000000003</v>
      </c>
      <c r="H5028" s="1">
        <v>143</v>
      </c>
      <c r="I5028" s="1">
        <v>5355.8050000000003</v>
      </c>
      <c r="J5028" s="1">
        <v>4800</v>
      </c>
      <c r="K5028" s="3">
        <v>7</v>
      </c>
      <c r="L5028">
        <v>26.7</v>
      </c>
      <c r="M5028">
        <v>125</v>
      </c>
      <c r="N5028" s="1">
        <v>32.006999999999998</v>
      </c>
    </row>
    <row r="5029" spans="1:14" x14ac:dyDescent="0.25">
      <c r="A5029" s="1">
        <v>1995</v>
      </c>
      <c r="B5029" s="1" t="s">
        <v>190</v>
      </c>
      <c r="C5029" s="2" t="s">
        <v>576</v>
      </c>
      <c r="D5029" s="1">
        <f>LOOKUP(B5029,'country lookup'!A:A,'country lookup'!C:C)</f>
        <v>882</v>
      </c>
      <c r="E5029">
        <v>2</v>
      </c>
      <c r="F5029">
        <v>170054</v>
      </c>
      <c r="G5029" s="1">
        <v>587.52229999999997</v>
      </c>
      <c r="H5029" s="1">
        <v>138</v>
      </c>
      <c r="I5029" s="1">
        <v>5348.8370000000004</v>
      </c>
      <c r="J5029" s="1">
        <v>5042.0169999999998</v>
      </c>
      <c r="K5029" s="3">
        <v>6</v>
      </c>
      <c r="L5029">
        <v>25.8</v>
      </c>
      <c r="M5029">
        <v>119</v>
      </c>
      <c r="N5029" s="1">
        <v>31.853999999999999</v>
      </c>
    </row>
    <row r="5030" spans="1:14" x14ac:dyDescent="0.25">
      <c r="A5030" s="1">
        <v>1996</v>
      </c>
      <c r="B5030" s="1" t="s">
        <v>190</v>
      </c>
      <c r="C5030" s="2" t="s">
        <v>576</v>
      </c>
      <c r="D5030" s="1">
        <f>LOOKUP(B5030,'country lookup'!A:A,'country lookup'!C:C)</f>
        <v>882</v>
      </c>
      <c r="E5030">
        <v>2</v>
      </c>
      <c r="F5030">
        <v>171165</v>
      </c>
      <c r="G5030" s="1">
        <v>672.82920000000001</v>
      </c>
      <c r="H5030" s="1">
        <v>134</v>
      </c>
      <c r="I5030" s="1">
        <v>5381.5259999999998</v>
      </c>
      <c r="J5030" s="1">
        <v>5357.143</v>
      </c>
      <c r="K5030" s="3">
        <v>6</v>
      </c>
      <c r="L5030">
        <v>24.9</v>
      </c>
      <c r="M5030">
        <v>112</v>
      </c>
      <c r="N5030" s="1">
        <v>31.698</v>
      </c>
    </row>
    <row r="5031" spans="1:14" x14ac:dyDescent="0.25">
      <c r="A5031" s="1">
        <v>1997</v>
      </c>
      <c r="B5031" s="1" t="s">
        <v>190</v>
      </c>
      <c r="C5031" s="2" t="s">
        <v>576</v>
      </c>
      <c r="D5031" s="1">
        <f>LOOKUP(B5031,'country lookup'!A:A,'country lookup'!C:C)</f>
        <v>882</v>
      </c>
      <c r="E5031">
        <v>2</v>
      </c>
      <c r="F5031">
        <v>172068</v>
      </c>
      <c r="G5031" s="1">
        <v>598.67579999999998</v>
      </c>
      <c r="H5031" s="1">
        <v>130</v>
      </c>
      <c r="I5031" s="1">
        <v>5394.1909999999998</v>
      </c>
      <c r="J5031" s="1">
        <v>4716.9809999999998</v>
      </c>
      <c r="K5031" s="3">
        <v>6</v>
      </c>
      <c r="L5031">
        <v>24.1</v>
      </c>
      <c r="M5031">
        <v>106</v>
      </c>
      <c r="N5031" s="1">
        <v>31.504999999999999</v>
      </c>
    </row>
    <row r="5032" spans="1:14" x14ac:dyDescent="0.25">
      <c r="A5032" s="1">
        <v>1998</v>
      </c>
      <c r="B5032" s="1" t="s">
        <v>190</v>
      </c>
      <c r="C5032" s="2" t="s">
        <v>576</v>
      </c>
      <c r="D5032" s="1">
        <f>LOOKUP(B5032,'country lookup'!A:A,'country lookup'!C:C)</f>
        <v>882</v>
      </c>
      <c r="E5032">
        <v>2</v>
      </c>
      <c r="F5032">
        <v>172839</v>
      </c>
      <c r="G5032" s="1">
        <v>559.71529999999996</v>
      </c>
      <c r="H5032" s="1">
        <v>125</v>
      </c>
      <c r="I5032" s="1">
        <v>5364.8069999999998</v>
      </c>
      <c r="J5032" s="1">
        <v>4950.4949999999999</v>
      </c>
      <c r="K5032" s="3">
        <v>5</v>
      </c>
      <c r="L5032">
        <v>23.3</v>
      </c>
      <c r="M5032">
        <v>101</v>
      </c>
      <c r="N5032" s="1">
        <v>31.256</v>
      </c>
    </row>
    <row r="5033" spans="1:14" x14ac:dyDescent="0.25">
      <c r="A5033" s="1">
        <v>1999</v>
      </c>
      <c r="B5033" s="1" t="s">
        <v>190</v>
      </c>
      <c r="C5033" s="2" t="s">
        <v>576</v>
      </c>
      <c r="D5033" s="1">
        <f>LOOKUP(B5033,'country lookup'!A:A,'country lookup'!C:C)</f>
        <v>882</v>
      </c>
      <c r="E5033">
        <v>2</v>
      </c>
      <c r="F5033">
        <v>173609</v>
      </c>
      <c r="G5033" s="1">
        <v>611.57010000000002</v>
      </c>
      <c r="H5033" s="1">
        <v>121</v>
      </c>
      <c r="I5033" s="1">
        <v>5377.7780000000002</v>
      </c>
      <c r="J5033" s="1">
        <v>5208.3329999999996</v>
      </c>
      <c r="K5033" s="3">
        <v>5</v>
      </c>
      <c r="L5033">
        <v>22.5</v>
      </c>
      <c r="M5033">
        <v>96</v>
      </c>
      <c r="N5033" s="1">
        <v>30.952000000000002</v>
      </c>
    </row>
    <row r="5034" spans="1:14" x14ac:dyDescent="0.25">
      <c r="A5034" s="1">
        <v>2000</v>
      </c>
      <c r="B5034" s="1" t="s">
        <v>190</v>
      </c>
      <c r="C5034" s="2" t="s">
        <v>576</v>
      </c>
      <c r="D5034" s="1">
        <f>LOOKUP(B5034,'country lookup'!A:A,'country lookup'!C:C)</f>
        <v>882</v>
      </c>
      <c r="E5034">
        <v>2</v>
      </c>
      <c r="F5034">
        <v>174454</v>
      </c>
      <c r="G5034" s="1">
        <v>654.86969999999997</v>
      </c>
      <c r="H5034" s="1">
        <v>117</v>
      </c>
      <c r="I5034" s="1">
        <v>5366.9719999999998</v>
      </c>
      <c r="J5034" s="1">
        <v>5376.3440000000001</v>
      </c>
      <c r="K5034" s="3">
        <v>5</v>
      </c>
      <c r="L5034">
        <v>21.8</v>
      </c>
      <c r="M5034">
        <v>93</v>
      </c>
      <c r="N5034" s="1">
        <v>30.616</v>
      </c>
    </row>
    <row r="5035" spans="1:14" x14ac:dyDescent="0.25">
      <c r="A5035" s="1">
        <v>2001</v>
      </c>
      <c r="B5035" s="1" t="s">
        <v>190</v>
      </c>
      <c r="C5035" s="2" t="s">
        <v>576</v>
      </c>
      <c r="D5035" s="1">
        <f>LOOKUP(B5035,'country lookup'!A:A,'country lookup'!C:C)</f>
        <v>882</v>
      </c>
      <c r="E5035">
        <v>2</v>
      </c>
      <c r="F5035">
        <v>175392</v>
      </c>
      <c r="G5035" s="1">
        <v>636.78060000000005</v>
      </c>
      <c r="H5035" s="1">
        <v>113</v>
      </c>
      <c r="I5035" s="1">
        <v>5330.1890000000003</v>
      </c>
      <c r="J5035" s="1">
        <v>4545.4549999999999</v>
      </c>
      <c r="K5035" s="3">
        <v>5</v>
      </c>
      <c r="L5035">
        <v>21.2</v>
      </c>
      <c r="M5035">
        <v>88</v>
      </c>
      <c r="N5035" s="1">
        <v>30.29</v>
      </c>
    </row>
    <row r="5036" spans="1:14" x14ac:dyDescent="0.25">
      <c r="A5036" s="1">
        <v>2002</v>
      </c>
      <c r="B5036" s="1" t="s">
        <v>190</v>
      </c>
      <c r="C5036" s="2" t="s">
        <v>576</v>
      </c>
      <c r="D5036" s="1">
        <f>LOOKUP(B5036,'country lookup'!A:A,'country lookup'!C:C)</f>
        <v>882</v>
      </c>
      <c r="E5036">
        <v>2</v>
      </c>
      <c r="F5036">
        <v>176407</v>
      </c>
      <c r="G5036" s="1">
        <v>620.89649999999995</v>
      </c>
      <c r="H5036" s="1">
        <v>109</v>
      </c>
      <c r="I5036" s="1">
        <v>5291.2619999999997</v>
      </c>
      <c r="J5036" s="1">
        <v>4705.8819999999996</v>
      </c>
      <c r="K5036" s="3">
        <v>4</v>
      </c>
      <c r="L5036">
        <v>20.6</v>
      </c>
      <c r="M5036">
        <v>85</v>
      </c>
      <c r="N5036" s="1">
        <v>30.01</v>
      </c>
    </row>
    <row r="5037" spans="1:14" x14ac:dyDescent="0.25">
      <c r="A5037" s="1">
        <v>2003</v>
      </c>
      <c r="B5037" s="1" t="s">
        <v>190</v>
      </c>
      <c r="C5037" s="2" t="s">
        <v>576</v>
      </c>
      <c r="D5037" s="1">
        <f>LOOKUP(B5037,'country lookup'!A:A,'country lookup'!C:C)</f>
        <v>882</v>
      </c>
      <c r="E5037">
        <v>2</v>
      </c>
      <c r="F5037">
        <v>177484</v>
      </c>
      <c r="G5037" s="1">
        <v>689.43389999999999</v>
      </c>
      <c r="H5037" s="1">
        <v>107</v>
      </c>
      <c r="I5037" s="1">
        <v>5323.3829999999998</v>
      </c>
      <c r="J5037" s="1">
        <v>4878.049</v>
      </c>
      <c r="K5037" s="3">
        <v>4</v>
      </c>
      <c r="L5037">
        <v>20.100000000000001</v>
      </c>
      <c r="M5037">
        <v>82</v>
      </c>
      <c r="N5037" s="1">
        <v>29.794</v>
      </c>
    </row>
    <row r="5038" spans="1:14" x14ac:dyDescent="0.25">
      <c r="A5038" s="1">
        <v>2004</v>
      </c>
      <c r="B5038" s="1" t="s">
        <v>190</v>
      </c>
      <c r="C5038" s="2" t="s">
        <v>576</v>
      </c>
      <c r="D5038" s="1">
        <f>LOOKUP(B5038,'country lookup'!A:A,'country lookup'!C:C)</f>
        <v>882</v>
      </c>
      <c r="E5038">
        <v>2</v>
      </c>
      <c r="F5038">
        <v>178590</v>
      </c>
      <c r="G5038" s="1">
        <v>698.37059999999997</v>
      </c>
      <c r="H5038" s="1">
        <v>105</v>
      </c>
      <c r="I5038" s="1">
        <v>5303.03</v>
      </c>
      <c r="J5038" s="1">
        <v>5063.2910000000002</v>
      </c>
      <c r="K5038" s="3">
        <v>4</v>
      </c>
      <c r="L5038">
        <v>19.8</v>
      </c>
      <c r="M5038">
        <v>79</v>
      </c>
      <c r="N5038" s="1">
        <v>29.638000000000002</v>
      </c>
    </row>
    <row r="5039" spans="1:14" x14ac:dyDescent="0.25">
      <c r="A5039" s="1">
        <v>2005</v>
      </c>
      <c r="B5039" s="1" t="s">
        <v>190</v>
      </c>
      <c r="C5039" s="2" t="s">
        <v>576</v>
      </c>
      <c r="D5039" s="1">
        <f>LOOKUP(B5039,'country lookup'!A:A,'country lookup'!C:C)</f>
        <v>882</v>
      </c>
      <c r="E5039">
        <v>2</v>
      </c>
      <c r="F5039">
        <v>179727</v>
      </c>
      <c r="G5039" s="1">
        <v>750.12350000000004</v>
      </c>
      <c r="H5039" s="1">
        <v>103</v>
      </c>
      <c r="I5039" s="1">
        <v>5309.2780000000002</v>
      </c>
      <c r="J5039" s="1">
        <v>5194.8050000000003</v>
      </c>
      <c r="K5039" s="3">
        <v>4</v>
      </c>
      <c r="L5039">
        <v>19.399999999999999</v>
      </c>
      <c r="M5039">
        <v>77</v>
      </c>
      <c r="N5039" s="1">
        <v>29.51</v>
      </c>
    </row>
    <row r="5040" spans="1:14" x14ac:dyDescent="0.25">
      <c r="A5040" s="1">
        <v>2006</v>
      </c>
      <c r="B5040" s="1" t="s">
        <v>190</v>
      </c>
      <c r="C5040" s="2" t="s">
        <v>576</v>
      </c>
      <c r="D5040" s="1">
        <f>LOOKUP(B5040,'country lookup'!A:A,'country lookup'!C:C)</f>
        <v>882</v>
      </c>
      <c r="E5040">
        <v>2</v>
      </c>
      <c r="F5040">
        <v>180876</v>
      </c>
      <c r="G5040" s="1">
        <v>788.06719999999996</v>
      </c>
      <c r="H5040" s="1">
        <v>102</v>
      </c>
      <c r="I5040" s="1">
        <v>5312.5</v>
      </c>
      <c r="J5040" s="1">
        <v>5405.4049999999997</v>
      </c>
      <c r="K5040" s="3">
        <v>4</v>
      </c>
      <c r="L5040">
        <v>19.2</v>
      </c>
      <c r="M5040">
        <v>74</v>
      </c>
      <c r="N5040" s="1">
        <v>29.367000000000001</v>
      </c>
    </row>
    <row r="5041" spans="1:14" x14ac:dyDescent="0.25">
      <c r="A5041" s="1">
        <v>2007</v>
      </c>
      <c r="B5041" s="1" t="s">
        <v>190</v>
      </c>
      <c r="C5041" s="2" t="s">
        <v>576</v>
      </c>
      <c r="D5041" s="1">
        <f>LOOKUP(B5041,'country lookup'!A:A,'country lookup'!C:C)</f>
        <v>882</v>
      </c>
      <c r="E5041">
        <v>2</v>
      </c>
      <c r="F5041">
        <v>182046</v>
      </c>
      <c r="G5041" s="1">
        <v>945.84990000000005</v>
      </c>
      <c r="H5041" s="1">
        <v>101</v>
      </c>
      <c r="I5041" s="1">
        <v>5315.7889999999998</v>
      </c>
      <c r="J5041" s="1">
        <v>5633.8029999999999</v>
      </c>
      <c r="K5041" s="3">
        <v>4</v>
      </c>
      <c r="L5041">
        <v>19</v>
      </c>
      <c r="M5041">
        <v>71</v>
      </c>
      <c r="N5041" s="1">
        <v>29.161999999999999</v>
      </c>
    </row>
    <row r="5042" spans="1:14" x14ac:dyDescent="0.25">
      <c r="A5042" s="1">
        <v>2008</v>
      </c>
      <c r="B5042" s="1" t="s">
        <v>190</v>
      </c>
      <c r="C5042" s="2" t="s">
        <v>576</v>
      </c>
      <c r="D5042" s="1">
        <f>LOOKUP(B5042,'country lookup'!A:A,'country lookup'!C:C)</f>
        <v>882</v>
      </c>
      <c r="E5042">
        <v>2</v>
      </c>
      <c r="F5042">
        <v>183263</v>
      </c>
      <c r="G5042" s="1">
        <v>817.71619999999996</v>
      </c>
      <c r="H5042" s="1">
        <v>100</v>
      </c>
      <c r="I5042" s="1">
        <v>5291.0050000000001</v>
      </c>
      <c r="J5042" s="1">
        <v>4347.826</v>
      </c>
      <c r="K5042" s="3">
        <v>4</v>
      </c>
      <c r="L5042">
        <v>18.899999999999999</v>
      </c>
      <c r="M5042">
        <v>69</v>
      </c>
      <c r="N5042" s="1">
        <v>28.867000000000001</v>
      </c>
    </row>
    <row r="5043" spans="1:14" x14ac:dyDescent="0.25">
      <c r="A5043" s="1">
        <v>2009</v>
      </c>
      <c r="B5043" s="1" t="s">
        <v>190</v>
      </c>
      <c r="C5043" s="2" t="s">
        <v>576</v>
      </c>
      <c r="D5043" s="1">
        <f>LOOKUP(B5043,'country lookup'!A:A,'country lookup'!C:C)</f>
        <v>882</v>
      </c>
      <c r="E5043">
        <v>2</v>
      </c>
      <c r="F5043">
        <v>184556</v>
      </c>
      <c r="G5043" s="1">
        <v>792.71050000000002</v>
      </c>
      <c r="H5043" s="1">
        <v>128</v>
      </c>
      <c r="I5043" s="1">
        <v>5289.2560000000003</v>
      </c>
      <c r="J5043" s="1">
        <v>4545.4549999999999</v>
      </c>
      <c r="K5043" s="3">
        <v>3</v>
      </c>
      <c r="L5043">
        <v>24.2</v>
      </c>
      <c r="M5043">
        <v>66</v>
      </c>
      <c r="N5043" s="1">
        <v>28.475999999999999</v>
      </c>
    </row>
    <row r="5044" spans="1:14" x14ac:dyDescent="0.25">
      <c r="A5044" s="1">
        <v>2010</v>
      </c>
      <c r="B5044" s="1" t="s">
        <v>190</v>
      </c>
      <c r="C5044" s="2" t="s">
        <v>576</v>
      </c>
      <c r="D5044" s="1">
        <f>LOOKUP(B5044,'country lookup'!A:A,'country lookup'!C:C)</f>
        <v>882</v>
      </c>
      <c r="E5044">
        <v>2</v>
      </c>
      <c r="F5044">
        <v>185949</v>
      </c>
      <c r="G5044" s="1">
        <v>850.71450000000004</v>
      </c>
      <c r="H5044" s="1">
        <v>97</v>
      </c>
      <c r="I5044" s="1">
        <v>5215.0540000000001</v>
      </c>
      <c r="J5044" s="1">
        <v>4687.5</v>
      </c>
      <c r="K5044" s="3">
        <v>3</v>
      </c>
      <c r="L5044">
        <v>18.600000000000001</v>
      </c>
      <c r="M5044">
        <v>64</v>
      </c>
      <c r="N5044" s="1">
        <v>28.001000000000001</v>
      </c>
    </row>
    <row r="5045" spans="1:14" x14ac:dyDescent="0.25">
      <c r="A5045" s="1">
        <v>2011</v>
      </c>
      <c r="B5045" s="1" t="s">
        <v>190</v>
      </c>
      <c r="C5045" s="2" t="s">
        <v>576</v>
      </c>
      <c r="D5045" s="1">
        <f>LOOKUP(B5045,'country lookup'!A:A,'country lookup'!C:C)</f>
        <v>882</v>
      </c>
      <c r="E5045">
        <v>2</v>
      </c>
      <c r="F5045">
        <v>187469</v>
      </c>
      <c r="G5045" s="1">
        <v>821.46119999999996</v>
      </c>
      <c r="H5045" s="1">
        <v>96</v>
      </c>
      <c r="I5045" s="1">
        <v>5189.1890000000003</v>
      </c>
      <c r="J5045" s="1">
        <v>4918.0330000000004</v>
      </c>
      <c r="K5045" s="3">
        <v>3</v>
      </c>
      <c r="L5045">
        <v>18.5</v>
      </c>
      <c r="M5045">
        <v>61</v>
      </c>
      <c r="N5045" s="1">
        <v>27.463999999999999</v>
      </c>
    </row>
    <row r="5046" spans="1:14" x14ac:dyDescent="0.25">
      <c r="A5046" s="1">
        <v>2012</v>
      </c>
      <c r="B5046" s="1" t="s">
        <v>190</v>
      </c>
      <c r="C5046" s="2" t="s">
        <v>576</v>
      </c>
      <c r="D5046" s="1">
        <f>LOOKUP(B5046,'country lookup'!A:A,'country lookup'!C:C)</f>
        <v>882</v>
      </c>
      <c r="E5046">
        <v>2</v>
      </c>
      <c r="F5046">
        <v>189088</v>
      </c>
      <c r="G5046" s="1">
        <v>816.98030000000006</v>
      </c>
      <c r="H5046" s="1">
        <v>94</v>
      </c>
      <c r="I5046" s="1">
        <v>5108.6959999999999</v>
      </c>
      <c r="J5046" s="1">
        <v>5084.7460000000001</v>
      </c>
      <c r="K5046" s="3">
        <v>3</v>
      </c>
      <c r="L5046">
        <v>18.399999999999999</v>
      </c>
      <c r="M5046">
        <v>59</v>
      </c>
      <c r="N5046" s="1">
        <v>26.908999999999999</v>
      </c>
    </row>
    <row r="5047" spans="1:14" x14ac:dyDescent="0.25">
      <c r="A5047" s="1">
        <v>2013</v>
      </c>
      <c r="B5047" s="1" t="s">
        <v>190</v>
      </c>
      <c r="C5047" s="2" t="s">
        <v>576</v>
      </c>
      <c r="D5047" s="1">
        <f>LOOKUP(B5047,'country lookup'!A:A,'country lookup'!C:C)</f>
        <v>882</v>
      </c>
      <c r="E5047">
        <v>2</v>
      </c>
      <c r="F5047">
        <v>190717</v>
      </c>
      <c r="G5047" s="1">
        <v>846.66150000000005</v>
      </c>
      <c r="H5047" s="1">
        <v>91</v>
      </c>
      <c r="I5047" s="1">
        <v>5027.6239999999998</v>
      </c>
      <c r="J5047" s="1">
        <v>5357.143</v>
      </c>
      <c r="K5047" s="3">
        <v>3</v>
      </c>
      <c r="L5047">
        <v>18.100000000000001</v>
      </c>
      <c r="M5047">
        <v>56</v>
      </c>
      <c r="N5047" s="1">
        <v>26.372</v>
      </c>
    </row>
    <row r="5048" spans="1:14" x14ac:dyDescent="0.25">
      <c r="A5048" s="1">
        <v>2014</v>
      </c>
      <c r="B5048" s="1" t="s">
        <v>190</v>
      </c>
      <c r="C5048" s="2" t="s">
        <v>576</v>
      </c>
      <c r="D5048" s="1">
        <f>LOOKUP(B5048,'country lookup'!A:A,'country lookup'!C:C)</f>
        <v>882</v>
      </c>
      <c r="E5048">
        <v>2</v>
      </c>
      <c r="F5048">
        <v>192221</v>
      </c>
      <c r="G5048" s="1">
        <v>896.63760000000002</v>
      </c>
      <c r="H5048" s="1">
        <v>88</v>
      </c>
      <c r="I5048" s="1">
        <v>4971.7510000000002</v>
      </c>
      <c r="J5048" s="1">
        <v>3773.585</v>
      </c>
      <c r="K5048" s="3">
        <v>3</v>
      </c>
      <c r="L5048">
        <v>17.7</v>
      </c>
      <c r="M5048">
        <v>53</v>
      </c>
      <c r="N5048" s="1">
        <v>25.873999999999999</v>
      </c>
    </row>
    <row r="5049" spans="1:14" x14ac:dyDescent="0.25">
      <c r="A5049" s="1">
        <v>2015</v>
      </c>
      <c r="B5049" s="1" t="s">
        <v>190</v>
      </c>
      <c r="C5049" s="2" t="s">
        <v>576</v>
      </c>
      <c r="D5049" s="1">
        <f>LOOKUP(B5049,'country lookup'!A:A,'country lookup'!C:C)</f>
        <v>882</v>
      </c>
      <c r="E5049">
        <v>2</v>
      </c>
      <c r="F5049">
        <v>193513</v>
      </c>
      <c r="G5049" s="1">
        <v>900.72680000000003</v>
      </c>
      <c r="H5049" s="1">
        <v>85</v>
      </c>
      <c r="I5049" s="1">
        <v>4913.2950000000001</v>
      </c>
      <c r="K5049" s="3">
        <v>2</v>
      </c>
      <c r="L5049">
        <v>17.3</v>
      </c>
      <c r="M5049">
        <v>51</v>
      </c>
      <c r="N5049" s="1">
        <v>25.427</v>
      </c>
    </row>
    <row r="5050" spans="1:14" x14ac:dyDescent="0.25">
      <c r="A5050" s="1">
        <v>2016</v>
      </c>
      <c r="B5050" s="1" t="s">
        <v>190</v>
      </c>
      <c r="C5050" s="2" t="s">
        <v>576</v>
      </c>
      <c r="D5050" s="1">
        <f>LOOKUP(B5050,'country lookup'!A:A,'country lookup'!C:C)</f>
        <v>882</v>
      </c>
      <c r="E5050">
        <v>2</v>
      </c>
      <c r="F5050">
        <v>194535</v>
      </c>
      <c r="G5050" s="1">
        <v>1016.025</v>
      </c>
      <c r="H5050" s="1">
        <v>82</v>
      </c>
      <c r="I5050" s="1">
        <v>4852.0709999999999</v>
      </c>
      <c r="K5050" s="3"/>
      <c r="L5050">
        <v>16.899999999999999</v>
      </c>
      <c r="M5050"/>
      <c r="N5050" s="1">
        <v>25.036000000000001</v>
      </c>
    </row>
    <row r="5051" spans="1:14" x14ac:dyDescent="0.25">
      <c r="A5051" s="1">
        <v>1990</v>
      </c>
      <c r="B5051" s="1" t="s">
        <v>191</v>
      </c>
      <c r="C5051" s="2" t="s">
        <v>686</v>
      </c>
      <c r="D5051" s="1">
        <f>LOOKUP(B5051,'country lookup'!A:A,'country lookup'!C:C)</f>
        <v>887</v>
      </c>
      <c r="E5051">
        <v>2</v>
      </c>
      <c r="F5051">
        <v>11709993</v>
      </c>
      <c r="G5051" s="1">
        <v>0</v>
      </c>
      <c r="H5051" s="1">
        <v>76382</v>
      </c>
      <c r="I5051" s="1">
        <v>606206.30000000005</v>
      </c>
      <c r="J5051" s="1">
        <v>639853.69999999995</v>
      </c>
      <c r="K5051" s="3">
        <v>3500</v>
      </c>
      <c r="L5051">
        <v>126</v>
      </c>
      <c r="M5051">
        <v>547</v>
      </c>
      <c r="N5051" s="1">
        <v>52.621000000000002</v>
      </c>
    </row>
    <row r="5052" spans="1:14" x14ac:dyDescent="0.25">
      <c r="A5052" s="1">
        <v>1991</v>
      </c>
      <c r="B5052" s="1" t="s">
        <v>191</v>
      </c>
      <c r="C5052" s="2" t="s">
        <v>686</v>
      </c>
      <c r="D5052" s="1">
        <f>LOOKUP(B5052,'country lookup'!A:A,'country lookup'!C:C)</f>
        <v>887</v>
      </c>
      <c r="E5052">
        <v>2</v>
      </c>
      <c r="F5052">
        <v>12302124</v>
      </c>
      <c r="G5052" s="1">
        <v>0</v>
      </c>
      <c r="H5052" s="1">
        <v>76520</v>
      </c>
      <c r="I5052" s="1">
        <v>625163.4</v>
      </c>
      <c r="J5052" s="1">
        <v>654205.6</v>
      </c>
      <c r="K5052" s="3">
        <v>3500</v>
      </c>
      <c r="L5052">
        <v>122.4</v>
      </c>
      <c r="M5052">
        <v>535</v>
      </c>
      <c r="N5052" s="1">
        <v>51.72</v>
      </c>
    </row>
    <row r="5053" spans="1:14" x14ac:dyDescent="0.25">
      <c r="A5053" s="1">
        <v>1992</v>
      </c>
      <c r="B5053" s="1" t="s">
        <v>191</v>
      </c>
      <c r="C5053" s="2" t="s">
        <v>686</v>
      </c>
      <c r="D5053" s="1">
        <f>LOOKUP(B5053,'country lookup'!A:A,'country lookup'!C:C)</f>
        <v>887</v>
      </c>
      <c r="E5053">
        <v>2</v>
      </c>
      <c r="F5053">
        <v>12954155</v>
      </c>
      <c r="G5053" s="1">
        <v>0</v>
      </c>
      <c r="H5053" s="1">
        <v>76559</v>
      </c>
      <c r="I5053" s="1">
        <v>641735.1</v>
      </c>
      <c r="J5053" s="1">
        <v>669216.1</v>
      </c>
      <c r="K5053" s="3">
        <v>3500</v>
      </c>
      <c r="L5053">
        <v>119.3</v>
      </c>
      <c r="M5053">
        <v>523</v>
      </c>
      <c r="N5053" s="1">
        <v>50.578000000000003</v>
      </c>
    </row>
    <row r="5054" spans="1:14" x14ac:dyDescent="0.25">
      <c r="A5054" s="1">
        <v>1993</v>
      </c>
      <c r="B5054" s="1" t="s">
        <v>191</v>
      </c>
      <c r="C5054" s="2" t="s">
        <v>686</v>
      </c>
      <c r="D5054" s="1">
        <f>LOOKUP(B5054,'country lookup'!A:A,'country lookup'!C:C)</f>
        <v>887</v>
      </c>
      <c r="E5054">
        <v>2</v>
      </c>
      <c r="F5054">
        <v>13634076</v>
      </c>
      <c r="G5054" s="1">
        <v>0</v>
      </c>
      <c r="H5054" s="1">
        <v>76418</v>
      </c>
      <c r="I5054" s="1">
        <v>655385.9</v>
      </c>
      <c r="J5054" s="1">
        <v>676982.6</v>
      </c>
      <c r="K5054" s="3">
        <v>3500</v>
      </c>
      <c r="L5054">
        <v>116.6</v>
      </c>
      <c r="M5054">
        <v>517</v>
      </c>
      <c r="N5054" s="1">
        <v>49.223999999999997</v>
      </c>
    </row>
    <row r="5055" spans="1:14" x14ac:dyDescent="0.25">
      <c r="A5055" s="1">
        <v>1994</v>
      </c>
      <c r="B5055" s="1" t="s">
        <v>191</v>
      </c>
      <c r="C5055" s="2" t="s">
        <v>686</v>
      </c>
      <c r="D5055" s="1">
        <f>LOOKUP(B5055,'country lookup'!A:A,'country lookup'!C:C)</f>
        <v>887</v>
      </c>
      <c r="E5055">
        <v>2</v>
      </c>
      <c r="F5055">
        <v>14297613</v>
      </c>
      <c r="G5055" s="1">
        <v>0</v>
      </c>
      <c r="H5055" s="1">
        <v>76045</v>
      </c>
      <c r="I5055" s="1">
        <v>665893.19999999995</v>
      </c>
      <c r="J5055" s="1">
        <v>670611.4</v>
      </c>
      <c r="K5055" s="3">
        <v>3500</v>
      </c>
      <c r="L5055">
        <v>114.2</v>
      </c>
      <c r="M5055">
        <v>507</v>
      </c>
      <c r="N5055" s="1">
        <v>47.704000000000001</v>
      </c>
    </row>
    <row r="5056" spans="1:14" x14ac:dyDescent="0.25">
      <c r="A5056" s="1">
        <v>1995</v>
      </c>
      <c r="B5056" s="1" t="s">
        <v>191</v>
      </c>
      <c r="C5056" s="2" t="s">
        <v>686</v>
      </c>
      <c r="D5056" s="1">
        <f>LOOKUP(B5056,'country lookup'!A:A,'country lookup'!C:C)</f>
        <v>887</v>
      </c>
      <c r="E5056">
        <v>2</v>
      </c>
      <c r="F5056">
        <v>14913315</v>
      </c>
      <c r="G5056" s="1">
        <v>0</v>
      </c>
      <c r="H5056" s="1">
        <v>75406</v>
      </c>
      <c r="I5056" s="1">
        <v>673869.5</v>
      </c>
      <c r="J5056" s="1">
        <v>682730.9</v>
      </c>
      <c r="K5056" s="3">
        <v>3400</v>
      </c>
      <c r="L5056">
        <v>111.9</v>
      </c>
      <c r="M5056">
        <v>498</v>
      </c>
      <c r="N5056" s="1">
        <v>46.094999999999999</v>
      </c>
    </row>
    <row r="5057" spans="1:14" x14ac:dyDescent="0.25">
      <c r="A5057" s="1">
        <v>1996</v>
      </c>
      <c r="B5057" s="1" t="s">
        <v>191</v>
      </c>
      <c r="C5057" s="2" t="s">
        <v>686</v>
      </c>
      <c r="D5057" s="1">
        <f>LOOKUP(B5057,'country lookup'!A:A,'country lookup'!C:C)</f>
        <v>887</v>
      </c>
      <c r="E5057">
        <v>2</v>
      </c>
      <c r="F5057">
        <v>15469274</v>
      </c>
      <c r="G5057" s="1">
        <v>360.69630000000001</v>
      </c>
      <c r="H5057" s="1">
        <v>74423</v>
      </c>
      <c r="I5057" s="1">
        <v>679042</v>
      </c>
      <c r="J5057" s="1">
        <v>676229.5</v>
      </c>
      <c r="K5057" s="3">
        <v>3400</v>
      </c>
      <c r="L5057">
        <v>109.6</v>
      </c>
      <c r="M5057">
        <v>488</v>
      </c>
      <c r="N5057" s="1">
        <v>44.49</v>
      </c>
    </row>
    <row r="5058" spans="1:14" x14ac:dyDescent="0.25">
      <c r="A5058" s="1">
        <v>1997</v>
      </c>
      <c r="B5058" s="1" t="s">
        <v>191</v>
      </c>
      <c r="C5058" s="2" t="s">
        <v>686</v>
      </c>
      <c r="D5058" s="1">
        <f>LOOKUP(B5058,'country lookup'!A:A,'country lookup'!C:C)</f>
        <v>887</v>
      </c>
      <c r="E5058">
        <v>2</v>
      </c>
      <c r="F5058">
        <v>15975668</v>
      </c>
      <c r="G5058" s="1">
        <v>338.75</v>
      </c>
      <c r="H5058" s="1">
        <v>72979</v>
      </c>
      <c r="I5058" s="1">
        <v>682684.8</v>
      </c>
      <c r="J5058" s="1">
        <v>672268.9</v>
      </c>
      <c r="K5058" s="3">
        <v>3300</v>
      </c>
      <c r="L5058">
        <v>106.9</v>
      </c>
      <c r="M5058">
        <v>476</v>
      </c>
      <c r="N5058" s="1">
        <v>42.976999999999997</v>
      </c>
    </row>
    <row r="5059" spans="1:14" x14ac:dyDescent="0.25">
      <c r="A5059" s="1">
        <v>1998</v>
      </c>
      <c r="B5059" s="1" t="s">
        <v>191</v>
      </c>
      <c r="C5059" s="2" t="s">
        <v>686</v>
      </c>
      <c r="D5059" s="1">
        <f>LOOKUP(B5059,'country lookup'!A:A,'country lookup'!C:C)</f>
        <v>887</v>
      </c>
      <c r="E5059">
        <v>2</v>
      </c>
      <c r="F5059">
        <v>16450310</v>
      </c>
      <c r="G5059" s="1">
        <v>290.81950000000001</v>
      </c>
      <c r="H5059" s="1">
        <v>71020</v>
      </c>
      <c r="I5059" s="1">
        <v>685521.2</v>
      </c>
      <c r="J5059" s="1">
        <v>670995.69999999995</v>
      </c>
      <c r="K5059" s="3">
        <v>3200</v>
      </c>
      <c r="L5059">
        <v>103.6</v>
      </c>
      <c r="M5059">
        <v>462</v>
      </c>
      <c r="N5059" s="1">
        <v>41.622999999999998</v>
      </c>
    </row>
    <row r="5060" spans="1:14" x14ac:dyDescent="0.25">
      <c r="A5060" s="1">
        <v>1999</v>
      </c>
      <c r="B5060" s="1" t="s">
        <v>191</v>
      </c>
      <c r="C5060" s="2" t="s">
        <v>686</v>
      </c>
      <c r="D5060" s="1">
        <f>LOOKUP(B5060,'country lookup'!A:A,'country lookup'!C:C)</f>
        <v>887</v>
      </c>
      <c r="E5060">
        <v>2</v>
      </c>
      <c r="F5060">
        <v>16921149</v>
      </c>
      <c r="G5060" s="1">
        <v>312.5394</v>
      </c>
      <c r="H5060" s="1">
        <v>68648</v>
      </c>
      <c r="I5060" s="1">
        <v>689236.9</v>
      </c>
      <c r="J5060" s="1">
        <v>687361.4</v>
      </c>
      <c r="K5060" s="3">
        <v>3100</v>
      </c>
      <c r="L5060">
        <v>99.6</v>
      </c>
      <c r="M5060">
        <v>451</v>
      </c>
      <c r="N5060" s="1">
        <v>40.466000000000001</v>
      </c>
    </row>
    <row r="5061" spans="1:14" x14ac:dyDescent="0.25">
      <c r="A5061" s="1">
        <v>2000</v>
      </c>
      <c r="B5061" s="1" t="s">
        <v>191</v>
      </c>
      <c r="C5061" s="2" t="s">
        <v>686</v>
      </c>
      <c r="D5061" s="1">
        <f>LOOKUP(B5061,'country lookup'!A:A,'country lookup'!C:C)</f>
        <v>887</v>
      </c>
      <c r="E5061">
        <v>2</v>
      </c>
      <c r="F5061">
        <v>17409072</v>
      </c>
      <c r="G5061" s="1">
        <v>437.79239999999999</v>
      </c>
      <c r="H5061" s="1">
        <v>66053</v>
      </c>
      <c r="I5061" s="1">
        <v>693834</v>
      </c>
      <c r="J5061" s="1">
        <v>704545.5</v>
      </c>
      <c r="K5061" s="3">
        <v>3100</v>
      </c>
      <c r="L5061">
        <v>95.2</v>
      </c>
      <c r="M5061">
        <v>440</v>
      </c>
      <c r="N5061" s="1">
        <v>39.517000000000003</v>
      </c>
    </row>
    <row r="5062" spans="1:14" x14ac:dyDescent="0.25">
      <c r="A5062" s="1">
        <v>2001</v>
      </c>
      <c r="B5062" s="1" t="s">
        <v>191</v>
      </c>
      <c r="C5062" s="2" t="s">
        <v>686</v>
      </c>
      <c r="D5062" s="1">
        <f>LOOKUP(B5062,'country lookup'!A:A,'country lookup'!C:C)</f>
        <v>887</v>
      </c>
      <c r="E5062">
        <v>2</v>
      </c>
      <c r="F5062">
        <v>17918373</v>
      </c>
      <c r="G5062" s="1">
        <v>399.56709999999998</v>
      </c>
      <c r="H5062" s="1">
        <v>63383</v>
      </c>
      <c r="I5062" s="1">
        <v>699591.6</v>
      </c>
      <c r="J5062" s="1">
        <v>712643.7</v>
      </c>
      <c r="K5062" s="3">
        <v>3100</v>
      </c>
      <c r="L5062">
        <v>90.6</v>
      </c>
      <c r="M5062">
        <v>435</v>
      </c>
      <c r="N5062" s="1">
        <v>38.753999999999998</v>
      </c>
    </row>
    <row r="5063" spans="1:14" x14ac:dyDescent="0.25">
      <c r="A5063" s="1">
        <v>2002</v>
      </c>
      <c r="B5063" s="1" t="s">
        <v>191</v>
      </c>
      <c r="C5063" s="2" t="s">
        <v>686</v>
      </c>
      <c r="D5063" s="1">
        <f>LOOKUP(B5063,'country lookup'!A:A,'country lookup'!C:C)</f>
        <v>887</v>
      </c>
      <c r="E5063">
        <v>2</v>
      </c>
      <c r="F5063">
        <v>18443691</v>
      </c>
      <c r="G5063" s="1">
        <v>355.49930000000001</v>
      </c>
      <c r="H5063" s="1">
        <v>60717</v>
      </c>
      <c r="I5063" s="1">
        <v>706833.5</v>
      </c>
      <c r="J5063" s="1">
        <v>719257.5</v>
      </c>
      <c r="K5063" s="3">
        <v>3100</v>
      </c>
      <c r="L5063">
        <v>85.9</v>
      </c>
      <c r="M5063">
        <v>431</v>
      </c>
      <c r="N5063" s="1">
        <v>38.110999999999997</v>
      </c>
    </row>
    <row r="5064" spans="1:14" x14ac:dyDescent="0.25">
      <c r="A5064" s="1">
        <v>2003</v>
      </c>
      <c r="B5064" s="1" t="s">
        <v>191</v>
      </c>
      <c r="C5064" s="2" t="s">
        <v>686</v>
      </c>
      <c r="D5064" s="1">
        <f>LOOKUP(B5064,'country lookup'!A:A,'country lookup'!C:C)</f>
        <v>887</v>
      </c>
      <c r="E5064">
        <v>2</v>
      </c>
      <c r="F5064">
        <v>18985000</v>
      </c>
      <c r="G5064" s="1">
        <v>368.62139999999999</v>
      </c>
      <c r="H5064" s="1">
        <v>58171</v>
      </c>
      <c r="I5064" s="1">
        <v>715510.5</v>
      </c>
      <c r="J5064" s="1">
        <v>745920.7</v>
      </c>
      <c r="K5064" s="3">
        <v>3100</v>
      </c>
      <c r="L5064">
        <v>81.3</v>
      </c>
      <c r="M5064">
        <v>429</v>
      </c>
      <c r="N5064" s="1">
        <v>37.531999999999996</v>
      </c>
    </row>
    <row r="5065" spans="1:14" x14ac:dyDescent="0.25">
      <c r="A5065" s="1">
        <v>2004</v>
      </c>
      <c r="B5065" s="1" t="s">
        <v>191</v>
      </c>
      <c r="C5065" s="2" t="s">
        <v>686</v>
      </c>
      <c r="D5065" s="1">
        <f>LOOKUP(B5065,'country lookup'!A:A,'country lookup'!C:C)</f>
        <v>887</v>
      </c>
      <c r="E5065">
        <v>2</v>
      </c>
      <c r="F5065">
        <v>19540098</v>
      </c>
      <c r="G5065" s="1">
        <v>379.16379999999998</v>
      </c>
      <c r="H5065" s="1">
        <v>55763</v>
      </c>
      <c r="I5065" s="1">
        <v>725136.5</v>
      </c>
      <c r="J5065" s="1">
        <v>745920.7</v>
      </c>
      <c r="K5065" s="3">
        <v>3200</v>
      </c>
      <c r="L5065">
        <v>76.900000000000006</v>
      </c>
      <c r="M5065">
        <v>429</v>
      </c>
      <c r="N5065" s="1">
        <v>36.996000000000002</v>
      </c>
    </row>
    <row r="5066" spans="1:14" x14ac:dyDescent="0.25">
      <c r="A5066" s="1">
        <v>2005</v>
      </c>
      <c r="B5066" s="1" t="s">
        <v>191</v>
      </c>
      <c r="C5066" s="2" t="s">
        <v>686</v>
      </c>
      <c r="D5066" s="1">
        <f>LOOKUP(B5066,'country lookup'!A:A,'country lookup'!C:C)</f>
        <v>887</v>
      </c>
      <c r="E5066">
        <v>2</v>
      </c>
      <c r="F5066">
        <v>20107409</v>
      </c>
      <c r="G5066" s="1">
        <v>428.9837</v>
      </c>
      <c r="H5066" s="1">
        <v>53459</v>
      </c>
      <c r="I5066" s="1">
        <v>735337</v>
      </c>
      <c r="J5066" s="1">
        <v>771028</v>
      </c>
      <c r="K5066" s="3">
        <v>3200</v>
      </c>
      <c r="L5066">
        <v>72.7</v>
      </c>
      <c r="M5066">
        <v>428</v>
      </c>
      <c r="N5066" s="1">
        <v>36.491</v>
      </c>
    </row>
    <row r="5067" spans="1:14" x14ac:dyDescent="0.25">
      <c r="A5067" s="1">
        <v>2006</v>
      </c>
      <c r="B5067" s="1" t="s">
        <v>191</v>
      </c>
      <c r="C5067" s="2" t="s">
        <v>686</v>
      </c>
      <c r="D5067" s="1">
        <f>LOOKUP(B5067,'country lookup'!A:A,'country lookup'!C:C)</f>
        <v>887</v>
      </c>
      <c r="E5067">
        <v>2</v>
      </c>
      <c r="F5067">
        <v>20687646</v>
      </c>
      <c r="G5067" s="1">
        <v>475.8064</v>
      </c>
      <c r="H5067" s="1">
        <v>51306</v>
      </c>
      <c r="I5067" s="1">
        <v>746812.2</v>
      </c>
      <c r="J5067" s="1">
        <v>771028</v>
      </c>
      <c r="K5067" s="3">
        <v>3300</v>
      </c>
      <c r="L5067">
        <v>68.7</v>
      </c>
      <c r="M5067">
        <v>428</v>
      </c>
      <c r="N5067" s="1">
        <v>36.021000000000001</v>
      </c>
    </row>
    <row r="5068" spans="1:14" x14ac:dyDescent="0.25">
      <c r="A5068" s="1">
        <v>2007</v>
      </c>
      <c r="B5068" s="1" t="s">
        <v>191</v>
      </c>
      <c r="C5068" s="2" t="s">
        <v>686</v>
      </c>
      <c r="D5068" s="1">
        <f>LOOKUP(B5068,'country lookup'!A:A,'country lookup'!C:C)</f>
        <v>887</v>
      </c>
      <c r="E5068">
        <v>2</v>
      </c>
      <c r="F5068">
        <v>21282515</v>
      </c>
      <c r="G5068" s="1">
        <v>411.06490000000002</v>
      </c>
      <c r="H5068" s="1">
        <v>49260</v>
      </c>
      <c r="I5068" s="1">
        <v>759013.9</v>
      </c>
      <c r="J5068" s="1">
        <v>778301.9</v>
      </c>
      <c r="K5068" s="3">
        <v>3300</v>
      </c>
      <c r="L5068">
        <v>64.900000000000006</v>
      </c>
      <c r="M5068">
        <v>424</v>
      </c>
      <c r="N5068" s="1">
        <v>35.591000000000001</v>
      </c>
    </row>
    <row r="5069" spans="1:14" x14ac:dyDescent="0.25">
      <c r="A5069" s="1">
        <v>2008</v>
      </c>
      <c r="B5069" s="1" t="s">
        <v>191</v>
      </c>
      <c r="C5069" s="2" t="s">
        <v>686</v>
      </c>
      <c r="D5069" s="1">
        <f>LOOKUP(B5069,'country lookup'!A:A,'country lookup'!C:C)</f>
        <v>887</v>
      </c>
      <c r="E5069">
        <v>2</v>
      </c>
      <c r="F5069">
        <v>21892146</v>
      </c>
      <c r="G5069" s="1">
        <v>460.1318</v>
      </c>
      <c r="H5069" s="1">
        <v>47326</v>
      </c>
      <c r="I5069" s="1">
        <v>772039.2</v>
      </c>
      <c r="J5069" s="1">
        <v>815347.7</v>
      </c>
      <c r="K5069" s="3">
        <v>3300</v>
      </c>
      <c r="L5069">
        <v>61.3</v>
      </c>
      <c r="M5069">
        <v>417</v>
      </c>
      <c r="N5069" s="1">
        <v>35.201000000000001</v>
      </c>
    </row>
    <row r="5070" spans="1:14" x14ac:dyDescent="0.25">
      <c r="A5070" s="1">
        <v>2009</v>
      </c>
      <c r="B5070" s="1" t="s">
        <v>191</v>
      </c>
      <c r="C5070" s="2" t="s">
        <v>686</v>
      </c>
      <c r="D5070" s="1">
        <f>LOOKUP(B5070,'country lookup'!A:A,'country lookup'!C:C)</f>
        <v>887</v>
      </c>
      <c r="E5070">
        <v>2</v>
      </c>
      <c r="F5070">
        <v>22516460</v>
      </c>
      <c r="G5070" s="1">
        <v>313.51859999999999</v>
      </c>
      <c r="H5070" s="1">
        <v>45805</v>
      </c>
      <c r="I5070" s="1">
        <v>784332.2</v>
      </c>
      <c r="J5070" s="1">
        <v>815347.7</v>
      </c>
      <c r="K5070" s="3">
        <v>3400</v>
      </c>
      <c r="L5070">
        <v>58.4</v>
      </c>
      <c r="M5070">
        <v>417</v>
      </c>
      <c r="N5070" s="1">
        <v>34.834000000000003</v>
      </c>
    </row>
    <row r="5071" spans="1:14" x14ac:dyDescent="0.25">
      <c r="A5071" s="1">
        <v>2010</v>
      </c>
      <c r="B5071" s="1" t="s">
        <v>191</v>
      </c>
      <c r="C5071" s="2" t="s">
        <v>686</v>
      </c>
      <c r="D5071" s="1">
        <f>LOOKUP(B5071,'country lookup'!A:A,'country lookup'!C:C)</f>
        <v>887</v>
      </c>
      <c r="E5071">
        <v>2</v>
      </c>
      <c r="F5071">
        <v>23154855</v>
      </c>
      <c r="G5071" s="1">
        <v>332.6284</v>
      </c>
      <c r="H5071" s="1">
        <v>45006</v>
      </c>
      <c r="I5071" s="1">
        <v>797978.7</v>
      </c>
      <c r="J5071" s="1">
        <v>817307.7</v>
      </c>
      <c r="K5071" s="3">
        <v>3400</v>
      </c>
      <c r="L5071">
        <v>56.4</v>
      </c>
      <c r="M5071">
        <v>416</v>
      </c>
      <c r="N5071" s="1">
        <v>34.472000000000001</v>
      </c>
    </row>
    <row r="5072" spans="1:14" x14ac:dyDescent="0.25">
      <c r="A5072" s="1">
        <v>2011</v>
      </c>
      <c r="B5072" s="1" t="s">
        <v>191</v>
      </c>
      <c r="C5072" s="2" t="s">
        <v>686</v>
      </c>
      <c r="D5072" s="1">
        <f>LOOKUP(B5072,'country lookup'!A:A,'country lookup'!C:C)</f>
        <v>887</v>
      </c>
      <c r="E5072">
        <v>2</v>
      </c>
      <c r="F5072">
        <v>23807588</v>
      </c>
      <c r="G5072" s="1">
        <v>273.53660000000002</v>
      </c>
      <c r="H5072" s="1">
        <v>45084</v>
      </c>
      <c r="I5072" s="1">
        <v>812324.3</v>
      </c>
      <c r="J5072" s="1">
        <v>823244.6</v>
      </c>
      <c r="K5072" s="3">
        <v>3400</v>
      </c>
      <c r="L5072">
        <v>55.5</v>
      </c>
      <c r="M5072">
        <v>413</v>
      </c>
      <c r="N5072" s="1">
        <v>34.091000000000001</v>
      </c>
    </row>
    <row r="5073" spans="1:14" x14ac:dyDescent="0.25">
      <c r="A5073" s="1">
        <v>2012</v>
      </c>
      <c r="B5073" s="1" t="s">
        <v>191</v>
      </c>
      <c r="C5073" s="2" t="s">
        <v>686</v>
      </c>
      <c r="D5073" s="1">
        <f>LOOKUP(B5073,'country lookup'!A:A,'country lookup'!C:C)</f>
        <v>887</v>
      </c>
      <c r="E5073">
        <v>2</v>
      </c>
      <c r="F5073">
        <v>24473178</v>
      </c>
      <c r="G5073" s="1">
        <v>268.51459999999997</v>
      </c>
      <c r="H5073" s="1">
        <v>45643</v>
      </c>
      <c r="I5073" s="1">
        <v>823880.9</v>
      </c>
      <c r="J5073" s="1">
        <v>829268.3</v>
      </c>
      <c r="K5073" s="3">
        <v>3400</v>
      </c>
      <c r="L5073">
        <v>55.4</v>
      </c>
      <c r="M5073">
        <v>410</v>
      </c>
      <c r="N5073" s="1">
        <v>33.68</v>
      </c>
    </row>
    <row r="5074" spans="1:14" x14ac:dyDescent="0.25">
      <c r="A5074" s="1">
        <v>2013</v>
      </c>
      <c r="B5074" s="1" t="s">
        <v>191</v>
      </c>
      <c r="C5074" s="2" t="s">
        <v>686</v>
      </c>
      <c r="D5074" s="1">
        <f>LOOKUP(B5074,'country lookup'!A:A,'country lookup'!C:C)</f>
        <v>887</v>
      </c>
      <c r="E5074">
        <v>2</v>
      </c>
      <c r="F5074">
        <v>25147109</v>
      </c>
      <c r="G5074" s="1">
        <v>231.32069999999999</v>
      </c>
      <c r="H5074" s="1">
        <v>46273</v>
      </c>
      <c r="I5074" s="1">
        <v>835252.7</v>
      </c>
      <c r="J5074" s="1">
        <v>837438.4</v>
      </c>
      <c r="K5074" s="3">
        <v>3400</v>
      </c>
      <c r="L5074">
        <v>55.4</v>
      </c>
      <c r="M5074">
        <v>406</v>
      </c>
      <c r="N5074" s="1">
        <v>33.228999999999999</v>
      </c>
    </row>
    <row r="5075" spans="1:14" x14ac:dyDescent="0.25">
      <c r="A5075" s="1">
        <v>2014</v>
      </c>
      <c r="B5075" s="1" t="s">
        <v>191</v>
      </c>
      <c r="C5075" s="2" t="s">
        <v>686</v>
      </c>
      <c r="D5075" s="1">
        <f>LOOKUP(B5075,'country lookup'!A:A,'country lookup'!C:C)</f>
        <v>887</v>
      </c>
      <c r="E5075">
        <v>2</v>
      </c>
      <c r="F5075">
        <v>25823485</v>
      </c>
      <c r="G5075" s="1">
        <v>219.68860000000001</v>
      </c>
      <c r="H5075" s="1">
        <v>46825</v>
      </c>
      <c r="I5075" s="1">
        <v>845216.6</v>
      </c>
      <c r="J5075" s="1">
        <v>829145.7</v>
      </c>
      <c r="K5075" s="3">
        <v>3400</v>
      </c>
      <c r="L5075">
        <v>55.4</v>
      </c>
      <c r="M5075">
        <v>398</v>
      </c>
      <c r="N5075" s="1">
        <v>32.734999999999999</v>
      </c>
    </row>
    <row r="5076" spans="1:14" x14ac:dyDescent="0.25">
      <c r="A5076" s="1">
        <v>2015</v>
      </c>
      <c r="B5076" s="1" t="s">
        <v>191</v>
      </c>
      <c r="C5076" s="2" t="s">
        <v>686</v>
      </c>
      <c r="D5076" s="1">
        <f>LOOKUP(B5076,'country lookup'!A:A,'country lookup'!C:C)</f>
        <v>887</v>
      </c>
      <c r="E5076">
        <v>2</v>
      </c>
      <c r="F5076">
        <v>26497889</v>
      </c>
      <c r="G5076" s="1">
        <v>129.1345</v>
      </c>
      <c r="H5076" s="1">
        <v>47290</v>
      </c>
      <c r="I5076" s="1">
        <v>853610.1</v>
      </c>
      <c r="K5076" s="3">
        <v>3300</v>
      </c>
      <c r="L5076">
        <v>55.4</v>
      </c>
      <c r="M5076">
        <v>385</v>
      </c>
      <c r="N5076" s="1">
        <v>32.197000000000003</v>
      </c>
    </row>
    <row r="5077" spans="1:14" x14ac:dyDescent="0.25">
      <c r="A5077" s="1">
        <v>2016</v>
      </c>
      <c r="B5077" s="1" t="s">
        <v>191</v>
      </c>
      <c r="C5077" s="2" t="s">
        <v>686</v>
      </c>
      <c r="D5077" s="1">
        <f>LOOKUP(B5077,'country lookup'!A:A,'country lookup'!C:C)</f>
        <v>887</v>
      </c>
      <c r="E5077">
        <v>2</v>
      </c>
      <c r="F5077">
        <v>27168210</v>
      </c>
      <c r="G5077" s="1">
        <v>87.661680000000004</v>
      </c>
      <c r="H5077" s="1">
        <v>47668</v>
      </c>
      <c r="I5077" s="1">
        <v>860433.2</v>
      </c>
      <c r="K5077" s="3"/>
      <c r="L5077">
        <v>55.4</v>
      </c>
      <c r="M5077"/>
      <c r="N5077" s="1">
        <v>31.626999999999999</v>
      </c>
    </row>
    <row r="5078" spans="1:14" x14ac:dyDescent="0.25">
      <c r="A5078" s="1">
        <v>1990</v>
      </c>
      <c r="B5078" s="1" t="s">
        <v>192</v>
      </c>
      <c r="C5078" s="2" t="s">
        <v>604</v>
      </c>
      <c r="D5078" s="1">
        <f>LOOKUP(B5078,'country lookup'!A:A,'country lookup'!C:C)</f>
        <v>710</v>
      </c>
      <c r="E5078">
        <v>3</v>
      </c>
      <c r="F5078">
        <v>36800509</v>
      </c>
      <c r="G5078" s="1">
        <v>1756.7349999999999</v>
      </c>
      <c r="H5078" s="1">
        <v>66530</v>
      </c>
      <c r="I5078" s="1">
        <v>1092447</v>
      </c>
      <c r="J5078" s="1">
        <v>1018519</v>
      </c>
      <c r="K5078" s="3">
        <v>1200</v>
      </c>
      <c r="L5078">
        <v>60.9</v>
      </c>
      <c r="M5078">
        <v>108</v>
      </c>
      <c r="N5078" s="1">
        <v>30.312000000000001</v>
      </c>
    </row>
    <row r="5079" spans="1:14" x14ac:dyDescent="0.25">
      <c r="A5079" s="1">
        <v>1991</v>
      </c>
      <c r="B5079" s="1" t="s">
        <v>192</v>
      </c>
      <c r="C5079" s="2" t="s">
        <v>604</v>
      </c>
      <c r="D5079" s="1">
        <f>LOOKUP(B5079,'country lookup'!A:A,'country lookup'!C:C)</f>
        <v>710</v>
      </c>
      <c r="E5079">
        <v>3</v>
      </c>
      <c r="F5079">
        <v>37718950</v>
      </c>
      <c r="G5079" s="1">
        <v>1659.64</v>
      </c>
      <c r="H5079" s="1">
        <v>65056</v>
      </c>
      <c r="I5079" s="1">
        <v>1089715</v>
      </c>
      <c r="J5079" s="1">
        <v>959183.7</v>
      </c>
      <c r="K5079" s="3">
        <v>1100</v>
      </c>
      <c r="L5079">
        <v>59.7</v>
      </c>
      <c r="M5079">
        <v>98</v>
      </c>
      <c r="N5079" s="1">
        <v>29.193999999999999</v>
      </c>
    </row>
    <row r="5080" spans="1:14" x14ac:dyDescent="0.25">
      <c r="A5080" s="1">
        <v>1992</v>
      </c>
      <c r="B5080" s="1" t="s">
        <v>192</v>
      </c>
      <c r="C5080" s="2" t="s">
        <v>604</v>
      </c>
      <c r="D5080" s="1">
        <f>LOOKUP(B5080,'country lookup'!A:A,'country lookup'!C:C)</f>
        <v>710</v>
      </c>
      <c r="E5080">
        <v>3</v>
      </c>
      <c r="F5080">
        <v>38672607</v>
      </c>
      <c r="G5080" s="1">
        <v>1453.973</v>
      </c>
      <c r="H5080" s="1">
        <v>64372</v>
      </c>
      <c r="I5080" s="1">
        <v>1085531</v>
      </c>
      <c r="J5080" s="1">
        <v>943181.8</v>
      </c>
      <c r="K5080" s="3">
        <v>940</v>
      </c>
      <c r="L5080">
        <v>59.3</v>
      </c>
      <c r="M5080">
        <v>88</v>
      </c>
      <c r="N5080" s="1">
        <v>28.094999999999999</v>
      </c>
    </row>
    <row r="5081" spans="1:14" x14ac:dyDescent="0.25">
      <c r="A5081" s="1">
        <v>1993</v>
      </c>
      <c r="B5081" s="1" t="s">
        <v>192</v>
      </c>
      <c r="C5081" s="2" t="s">
        <v>604</v>
      </c>
      <c r="D5081" s="1">
        <f>LOOKUP(B5081,'country lookup'!A:A,'country lookup'!C:C)</f>
        <v>710</v>
      </c>
      <c r="E5081">
        <v>3</v>
      </c>
      <c r="F5081">
        <v>39633750</v>
      </c>
      <c r="G5081" s="1">
        <v>1488.078</v>
      </c>
      <c r="H5081" s="1">
        <v>64673</v>
      </c>
      <c r="I5081" s="1">
        <v>1083300</v>
      </c>
      <c r="J5081" s="1">
        <v>961039</v>
      </c>
      <c r="K5081" s="3">
        <v>830</v>
      </c>
      <c r="L5081">
        <v>59.7</v>
      </c>
      <c r="M5081">
        <v>77</v>
      </c>
      <c r="N5081" s="1">
        <v>27.055</v>
      </c>
    </row>
    <row r="5082" spans="1:14" x14ac:dyDescent="0.25">
      <c r="A5082" s="1">
        <v>1994</v>
      </c>
      <c r="B5082" s="1" t="s">
        <v>192</v>
      </c>
      <c r="C5082" s="2" t="s">
        <v>604</v>
      </c>
      <c r="D5082" s="1">
        <f>LOOKUP(B5082,'country lookup'!A:A,'country lookup'!C:C)</f>
        <v>710</v>
      </c>
      <c r="E5082">
        <v>3</v>
      </c>
      <c r="F5082">
        <v>40564059</v>
      </c>
      <c r="G5082" s="1">
        <v>1538.864</v>
      </c>
      <c r="H5082" s="1">
        <v>66075</v>
      </c>
      <c r="I5082" s="1">
        <v>1083197</v>
      </c>
      <c r="J5082" s="1">
        <v>971014.5</v>
      </c>
      <c r="K5082" s="3">
        <v>740</v>
      </c>
      <c r="L5082">
        <v>61</v>
      </c>
      <c r="M5082">
        <v>69</v>
      </c>
      <c r="N5082" s="1">
        <v>26.106999999999999</v>
      </c>
    </row>
    <row r="5083" spans="1:14" x14ac:dyDescent="0.25">
      <c r="A5083" s="1">
        <v>1995</v>
      </c>
      <c r="B5083" s="1" t="s">
        <v>192</v>
      </c>
      <c r="C5083" s="2" t="s">
        <v>604</v>
      </c>
      <c r="D5083" s="1">
        <f>LOOKUP(B5083,'country lookup'!A:A,'country lookup'!C:C)</f>
        <v>710</v>
      </c>
      <c r="E5083">
        <v>3</v>
      </c>
      <c r="F5083">
        <v>41435758</v>
      </c>
      <c r="G5083" s="1">
        <v>1569.4760000000001</v>
      </c>
      <c r="H5083" s="1">
        <v>68485</v>
      </c>
      <c r="I5083" s="1">
        <v>1083623</v>
      </c>
      <c r="J5083" s="1">
        <v>1032258</v>
      </c>
      <c r="K5083" s="3">
        <v>670</v>
      </c>
      <c r="L5083">
        <v>63.2</v>
      </c>
      <c r="M5083">
        <v>62</v>
      </c>
      <c r="N5083" s="1">
        <v>25.276</v>
      </c>
    </row>
    <row r="5084" spans="1:14" x14ac:dyDescent="0.25">
      <c r="A5084" s="1">
        <v>1996</v>
      </c>
      <c r="B5084" s="1" t="s">
        <v>192</v>
      </c>
      <c r="C5084" s="2" t="s">
        <v>604</v>
      </c>
      <c r="D5084" s="1">
        <f>LOOKUP(B5084,'country lookup'!A:A,'country lookup'!C:C)</f>
        <v>710</v>
      </c>
      <c r="E5084">
        <v>3</v>
      </c>
      <c r="F5084">
        <v>42241011</v>
      </c>
      <c r="G5084" s="1">
        <v>1765.472</v>
      </c>
      <c r="H5084" s="1">
        <v>71694</v>
      </c>
      <c r="I5084" s="1">
        <v>1084629</v>
      </c>
      <c r="J5084" s="1">
        <v>1100000</v>
      </c>
      <c r="K5084" s="3">
        <v>640</v>
      </c>
      <c r="L5084">
        <v>66.099999999999994</v>
      </c>
      <c r="M5084">
        <v>60</v>
      </c>
      <c r="N5084" s="1">
        <v>24.571999999999999</v>
      </c>
    </row>
    <row r="5085" spans="1:14" x14ac:dyDescent="0.25">
      <c r="A5085" s="1">
        <v>1997</v>
      </c>
      <c r="B5085" s="1" t="s">
        <v>192</v>
      </c>
      <c r="C5085" s="2" t="s">
        <v>604</v>
      </c>
      <c r="D5085" s="1">
        <f>LOOKUP(B5085,'country lookup'!A:A,'country lookup'!C:C)</f>
        <v>710</v>
      </c>
      <c r="E5085">
        <v>3</v>
      </c>
      <c r="F5085">
        <v>42987461</v>
      </c>
      <c r="G5085" s="1">
        <v>1822.203</v>
      </c>
      <c r="H5085" s="1">
        <v>75307</v>
      </c>
      <c r="I5085" s="1">
        <v>1088251</v>
      </c>
      <c r="J5085" s="1">
        <v>1180328</v>
      </c>
      <c r="K5085" s="3">
        <v>660</v>
      </c>
      <c r="L5085">
        <v>69.2</v>
      </c>
      <c r="M5085">
        <v>61</v>
      </c>
      <c r="N5085" s="1">
        <v>23.983000000000001</v>
      </c>
    </row>
    <row r="5086" spans="1:14" x14ac:dyDescent="0.25">
      <c r="A5086" s="1">
        <v>1998</v>
      </c>
      <c r="B5086" s="1" t="s">
        <v>192</v>
      </c>
      <c r="C5086" s="2" t="s">
        <v>604</v>
      </c>
      <c r="D5086" s="1">
        <f>LOOKUP(B5086,'country lookup'!A:A,'country lookup'!C:C)</f>
        <v>710</v>
      </c>
      <c r="E5086">
        <v>3</v>
      </c>
      <c r="F5086">
        <v>43682260</v>
      </c>
      <c r="G5086" s="1">
        <v>1865.7719999999999</v>
      </c>
      <c r="H5086" s="1">
        <v>79082</v>
      </c>
      <c r="I5086" s="1">
        <v>1090786</v>
      </c>
      <c r="J5086" s="1">
        <v>1257576</v>
      </c>
      <c r="K5086" s="3">
        <v>720</v>
      </c>
      <c r="L5086">
        <v>72.5</v>
      </c>
      <c r="M5086">
        <v>66</v>
      </c>
      <c r="N5086" s="1">
        <v>23.498999999999999</v>
      </c>
    </row>
    <row r="5087" spans="1:14" x14ac:dyDescent="0.25">
      <c r="A5087" s="1">
        <v>1999</v>
      </c>
      <c r="B5087" s="1" t="s">
        <v>192</v>
      </c>
      <c r="C5087" s="2" t="s">
        <v>604</v>
      </c>
      <c r="D5087" s="1">
        <f>LOOKUP(B5087,'country lookup'!A:A,'country lookup'!C:C)</f>
        <v>710</v>
      </c>
      <c r="E5087">
        <v>3</v>
      </c>
      <c r="F5087">
        <v>44338543</v>
      </c>
      <c r="G5087" s="1">
        <v>1895.5630000000001</v>
      </c>
      <c r="H5087" s="1">
        <v>82787</v>
      </c>
      <c r="I5087" s="1">
        <v>1095066</v>
      </c>
      <c r="J5087" s="1">
        <v>1223684</v>
      </c>
      <c r="K5087" s="3">
        <v>830</v>
      </c>
      <c r="L5087">
        <v>75.599999999999994</v>
      </c>
      <c r="M5087">
        <v>76</v>
      </c>
      <c r="N5087" s="1">
        <v>23.119</v>
      </c>
    </row>
    <row r="5088" spans="1:14" x14ac:dyDescent="0.25">
      <c r="A5088" s="1">
        <v>2000</v>
      </c>
      <c r="B5088" s="1" t="s">
        <v>192</v>
      </c>
      <c r="C5088" s="2" t="s">
        <v>604</v>
      </c>
      <c r="D5088" s="1">
        <f>LOOKUP(B5088,'country lookup'!A:A,'country lookup'!C:C)</f>
        <v>710</v>
      </c>
      <c r="E5088">
        <v>3</v>
      </c>
      <c r="F5088">
        <v>44967708</v>
      </c>
      <c r="G5088" s="1">
        <v>1875.1020000000001</v>
      </c>
      <c r="H5088" s="1">
        <v>86309</v>
      </c>
      <c r="I5088" s="1">
        <v>1100880</v>
      </c>
      <c r="J5088" s="1">
        <v>1164706</v>
      </c>
      <c r="K5088" s="3">
        <v>930</v>
      </c>
      <c r="L5088">
        <v>78.400000000000006</v>
      </c>
      <c r="M5088">
        <v>85</v>
      </c>
      <c r="N5088" s="1">
        <v>22.853999999999999</v>
      </c>
    </row>
    <row r="5089" spans="1:14" x14ac:dyDescent="0.25">
      <c r="A5089" s="1">
        <v>2001</v>
      </c>
      <c r="B5089" s="1" t="s">
        <v>192</v>
      </c>
      <c r="C5089" s="2" t="s">
        <v>604</v>
      </c>
      <c r="D5089" s="1">
        <f>LOOKUP(B5089,'country lookup'!A:A,'country lookup'!C:C)</f>
        <v>710</v>
      </c>
      <c r="E5089">
        <v>3</v>
      </c>
      <c r="F5089">
        <v>45571274</v>
      </c>
      <c r="G5089" s="1">
        <v>1926.7</v>
      </c>
      <c r="H5089" s="1">
        <v>89381</v>
      </c>
      <c r="I5089" s="1">
        <v>1104833</v>
      </c>
      <c r="J5089" s="1">
        <v>1123596</v>
      </c>
      <c r="K5089" s="3">
        <v>990</v>
      </c>
      <c r="L5089">
        <v>80.900000000000006</v>
      </c>
      <c r="M5089">
        <v>89</v>
      </c>
      <c r="N5089" s="1">
        <v>22.715</v>
      </c>
    </row>
    <row r="5090" spans="1:14" x14ac:dyDescent="0.25">
      <c r="A5090" s="1">
        <v>2002</v>
      </c>
      <c r="B5090" s="1" t="s">
        <v>192</v>
      </c>
      <c r="C5090" s="2" t="s">
        <v>604</v>
      </c>
      <c r="D5090" s="1">
        <f>LOOKUP(B5090,'country lookup'!A:A,'country lookup'!C:C)</f>
        <v>710</v>
      </c>
      <c r="E5090">
        <v>3</v>
      </c>
      <c r="F5090">
        <v>46150913</v>
      </c>
      <c r="G5090" s="1">
        <v>1902.0450000000001</v>
      </c>
      <c r="H5090" s="1">
        <v>92167</v>
      </c>
      <c r="I5090" s="1">
        <v>1110446</v>
      </c>
      <c r="J5090" s="1">
        <v>1157895</v>
      </c>
      <c r="K5090" s="3">
        <v>1000</v>
      </c>
      <c r="L5090">
        <v>83</v>
      </c>
      <c r="M5090">
        <v>95</v>
      </c>
      <c r="N5090" s="1">
        <v>22.692</v>
      </c>
    </row>
    <row r="5091" spans="1:14" x14ac:dyDescent="0.25">
      <c r="A5091" s="1">
        <v>2003</v>
      </c>
      <c r="B5091" s="1" t="s">
        <v>192</v>
      </c>
      <c r="C5091" s="2" t="s">
        <v>604</v>
      </c>
      <c r="D5091" s="1">
        <f>LOOKUP(B5091,'country lookup'!A:A,'country lookup'!C:C)</f>
        <v>710</v>
      </c>
      <c r="E5091">
        <v>3</v>
      </c>
      <c r="F5091">
        <v>46719196</v>
      </c>
      <c r="G5091" s="1">
        <v>1955.624</v>
      </c>
      <c r="H5091" s="1">
        <v>93959</v>
      </c>
      <c r="I5091" s="1">
        <v>1114579</v>
      </c>
      <c r="J5091" s="1">
        <v>1176471</v>
      </c>
      <c r="K5091" s="3">
        <v>1100</v>
      </c>
      <c r="L5091">
        <v>84.3</v>
      </c>
      <c r="M5091">
        <v>102</v>
      </c>
      <c r="N5091" s="1">
        <v>22.763000000000002</v>
      </c>
    </row>
    <row r="5092" spans="1:14" x14ac:dyDescent="0.25">
      <c r="A5092" s="1">
        <v>2004</v>
      </c>
      <c r="B5092" s="1" t="s">
        <v>192</v>
      </c>
      <c r="C5092" s="2" t="s">
        <v>604</v>
      </c>
      <c r="D5092" s="1">
        <f>LOOKUP(B5092,'country lookup'!A:A,'country lookup'!C:C)</f>
        <v>710</v>
      </c>
      <c r="E5092">
        <v>3</v>
      </c>
      <c r="F5092">
        <v>47291610</v>
      </c>
      <c r="G5092" s="1">
        <v>2108.6120000000001</v>
      </c>
      <c r="H5092" s="1">
        <v>94657</v>
      </c>
      <c r="I5092" s="1">
        <v>1118877</v>
      </c>
      <c r="J5092" s="1">
        <v>1214953</v>
      </c>
      <c r="K5092" s="3">
        <v>1200</v>
      </c>
      <c r="L5092">
        <v>84.6</v>
      </c>
      <c r="M5092">
        <v>107</v>
      </c>
      <c r="N5092" s="1">
        <v>22.902000000000001</v>
      </c>
    </row>
    <row r="5093" spans="1:14" x14ac:dyDescent="0.25">
      <c r="A5093" s="1">
        <v>2005</v>
      </c>
      <c r="B5093" s="1" t="s">
        <v>192</v>
      </c>
      <c r="C5093" s="2" t="s">
        <v>604</v>
      </c>
      <c r="D5093" s="1">
        <f>LOOKUP(B5093,'country lookup'!A:A,'country lookup'!C:C)</f>
        <v>710</v>
      </c>
      <c r="E5093">
        <v>3</v>
      </c>
      <c r="F5093">
        <v>47880601</v>
      </c>
      <c r="G5093" s="1">
        <v>2325.8290000000002</v>
      </c>
      <c r="H5093" s="1">
        <v>94335</v>
      </c>
      <c r="I5093" s="1">
        <v>1123036</v>
      </c>
      <c r="J5093" s="1">
        <v>1160714</v>
      </c>
      <c r="K5093" s="3">
        <v>1300</v>
      </c>
      <c r="L5093">
        <v>84</v>
      </c>
      <c r="M5093">
        <v>112</v>
      </c>
      <c r="N5093" s="1">
        <v>23.073</v>
      </c>
    </row>
    <row r="5094" spans="1:14" x14ac:dyDescent="0.25">
      <c r="A5094" s="1">
        <v>2006</v>
      </c>
      <c r="B5094" s="1" t="s">
        <v>192</v>
      </c>
      <c r="C5094" s="2" t="s">
        <v>604</v>
      </c>
      <c r="D5094" s="1">
        <f>LOOKUP(B5094,'country lookup'!A:A,'country lookup'!C:C)</f>
        <v>710</v>
      </c>
      <c r="E5094">
        <v>3</v>
      </c>
      <c r="F5094">
        <v>48489459</v>
      </c>
      <c r="G5094" s="1">
        <v>2457.6039999999998</v>
      </c>
      <c r="H5094" s="1">
        <v>91881</v>
      </c>
      <c r="I5094" s="1">
        <v>1127374</v>
      </c>
      <c r="J5094" s="1">
        <v>1176471</v>
      </c>
      <c r="K5094" s="3">
        <v>1300</v>
      </c>
      <c r="L5094">
        <v>81.5</v>
      </c>
      <c r="M5094">
        <v>119</v>
      </c>
      <c r="N5094" s="1">
        <v>23.238</v>
      </c>
    </row>
    <row r="5095" spans="1:14" x14ac:dyDescent="0.25">
      <c r="A5095" s="1">
        <v>2007</v>
      </c>
      <c r="B5095" s="1" t="s">
        <v>192</v>
      </c>
      <c r="C5095" s="2" t="s">
        <v>604</v>
      </c>
      <c r="D5095" s="1">
        <f>LOOKUP(B5095,'country lookup'!A:A,'country lookup'!C:C)</f>
        <v>710</v>
      </c>
      <c r="E5095">
        <v>3</v>
      </c>
      <c r="F5095">
        <v>49119759</v>
      </c>
      <c r="G5095" s="1">
        <v>2641.5149999999999</v>
      </c>
      <c r="H5095" s="1">
        <v>85329</v>
      </c>
      <c r="I5095" s="1">
        <v>1131684</v>
      </c>
      <c r="J5095" s="1">
        <v>1190476</v>
      </c>
      <c r="K5095" s="3">
        <v>1400</v>
      </c>
      <c r="L5095">
        <v>75.400000000000006</v>
      </c>
      <c r="M5095">
        <v>126</v>
      </c>
      <c r="N5095" s="1">
        <v>23.367000000000001</v>
      </c>
    </row>
    <row r="5096" spans="1:14" x14ac:dyDescent="0.25">
      <c r="A5096" s="1">
        <v>2008</v>
      </c>
      <c r="B5096" s="1" t="s">
        <v>192</v>
      </c>
      <c r="C5096" s="2" t="s">
        <v>604</v>
      </c>
      <c r="D5096" s="1">
        <f>LOOKUP(B5096,'country lookup'!A:A,'country lookup'!C:C)</f>
        <v>710</v>
      </c>
      <c r="E5096">
        <v>3</v>
      </c>
      <c r="F5096">
        <v>49779471</v>
      </c>
      <c r="G5096" s="1">
        <v>2575.9720000000002</v>
      </c>
      <c r="H5096" s="1">
        <v>79152</v>
      </c>
      <c r="I5096" s="1">
        <v>1137241</v>
      </c>
      <c r="J5096" s="1">
        <v>1159420</v>
      </c>
      <c r="K5096" s="3">
        <v>1500</v>
      </c>
      <c r="L5096">
        <v>69.599999999999994</v>
      </c>
      <c r="M5096">
        <v>138</v>
      </c>
      <c r="N5096" s="1">
        <v>23.433</v>
      </c>
    </row>
    <row r="5097" spans="1:14" x14ac:dyDescent="0.25">
      <c r="A5097" s="1">
        <v>2009</v>
      </c>
      <c r="B5097" s="1" t="s">
        <v>192</v>
      </c>
      <c r="C5097" s="2" t="s">
        <v>604</v>
      </c>
      <c r="D5097" s="1">
        <f>LOOKUP(B5097,'country lookup'!A:A,'country lookup'!C:C)</f>
        <v>710</v>
      </c>
      <c r="E5097">
        <v>3</v>
      </c>
      <c r="F5097">
        <v>50477011</v>
      </c>
      <c r="G5097" s="1">
        <v>2353.3589999999999</v>
      </c>
      <c r="H5097" s="1">
        <v>71225</v>
      </c>
      <c r="I5097" s="1">
        <v>1143258</v>
      </c>
      <c r="J5097" s="1">
        <v>1148649</v>
      </c>
      <c r="K5097" s="3">
        <v>1600</v>
      </c>
      <c r="L5097">
        <v>62.3</v>
      </c>
      <c r="M5097">
        <v>148</v>
      </c>
      <c r="N5097" s="1">
        <v>23.417000000000002</v>
      </c>
    </row>
    <row r="5098" spans="1:14" x14ac:dyDescent="0.25">
      <c r="A5098" s="1">
        <v>2010</v>
      </c>
      <c r="B5098" s="1" t="s">
        <v>192</v>
      </c>
      <c r="C5098" s="2" t="s">
        <v>604</v>
      </c>
      <c r="D5098" s="1">
        <f>LOOKUP(B5098,'country lookup'!A:A,'country lookup'!C:C)</f>
        <v>710</v>
      </c>
      <c r="E5098">
        <v>3</v>
      </c>
      <c r="F5098">
        <v>51216964</v>
      </c>
      <c r="G5098" s="1">
        <v>2473.4079999999999</v>
      </c>
      <c r="H5098" s="1">
        <v>68130</v>
      </c>
      <c r="I5098" s="1">
        <v>1148904</v>
      </c>
      <c r="J5098" s="1">
        <v>1103896</v>
      </c>
      <c r="K5098" s="3">
        <v>1700</v>
      </c>
      <c r="L5098">
        <v>59.3</v>
      </c>
      <c r="M5098">
        <v>154</v>
      </c>
      <c r="N5098" s="1">
        <v>23.305</v>
      </c>
    </row>
    <row r="5099" spans="1:14" x14ac:dyDescent="0.25">
      <c r="A5099" s="1">
        <v>2011</v>
      </c>
      <c r="B5099" s="1" t="s">
        <v>192</v>
      </c>
      <c r="C5099" s="2" t="s">
        <v>604</v>
      </c>
      <c r="D5099" s="1">
        <f>LOOKUP(B5099,'country lookup'!A:A,'country lookup'!C:C)</f>
        <v>710</v>
      </c>
      <c r="E5099">
        <v>3</v>
      </c>
      <c r="F5099">
        <v>52004172</v>
      </c>
      <c r="G5099" s="1">
        <v>2572.6239999999998</v>
      </c>
      <c r="H5099" s="1">
        <v>59228</v>
      </c>
      <c r="I5099" s="1">
        <v>1156797</v>
      </c>
      <c r="J5099" s="1">
        <v>1103896</v>
      </c>
      <c r="K5099" s="3">
        <v>1700</v>
      </c>
      <c r="L5099">
        <v>51.2</v>
      </c>
      <c r="M5099">
        <v>154</v>
      </c>
      <c r="N5099" s="1">
        <v>23.097000000000001</v>
      </c>
    </row>
    <row r="5100" spans="1:14" x14ac:dyDescent="0.25">
      <c r="A5100" s="1">
        <v>2012</v>
      </c>
      <c r="B5100" s="1" t="s">
        <v>192</v>
      </c>
      <c r="C5100" s="2" t="s">
        <v>604</v>
      </c>
      <c r="D5100" s="1">
        <f>LOOKUP(B5100,'country lookup'!A:A,'country lookup'!C:C)</f>
        <v>710</v>
      </c>
      <c r="E5100">
        <v>3</v>
      </c>
      <c r="F5100">
        <v>52834005</v>
      </c>
      <c r="G5100" s="1">
        <v>2559.7640000000001</v>
      </c>
      <c r="H5100" s="1">
        <v>54775</v>
      </c>
      <c r="I5100" s="1">
        <v>1162951</v>
      </c>
      <c r="J5100" s="1">
        <v>1052632</v>
      </c>
      <c r="K5100" s="3">
        <v>1700</v>
      </c>
      <c r="L5100">
        <v>47.1</v>
      </c>
      <c r="M5100">
        <v>152</v>
      </c>
      <c r="N5100" s="1">
        <v>22.815000000000001</v>
      </c>
    </row>
    <row r="5101" spans="1:14" x14ac:dyDescent="0.25">
      <c r="A5101" s="1">
        <v>2013</v>
      </c>
      <c r="B5101" s="1" t="s">
        <v>192</v>
      </c>
      <c r="C5101" s="2" t="s">
        <v>604</v>
      </c>
      <c r="D5101" s="1">
        <f>LOOKUP(B5101,'country lookup'!A:A,'country lookup'!C:C)</f>
        <v>710</v>
      </c>
      <c r="E5101">
        <v>3</v>
      </c>
      <c r="F5101">
        <v>53689236</v>
      </c>
      <c r="G5101" s="1">
        <v>2664.7950000000001</v>
      </c>
      <c r="H5101" s="1">
        <v>50902</v>
      </c>
      <c r="I5101" s="1">
        <v>1167477</v>
      </c>
      <c r="J5101" s="1">
        <v>1103448</v>
      </c>
      <c r="K5101" s="3">
        <v>1600</v>
      </c>
      <c r="L5101">
        <v>43.6</v>
      </c>
      <c r="M5101">
        <v>145</v>
      </c>
      <c r="N5101" s="1">
        <v>22.483000000000001</v>
      </c>
    </row>
    <row r="5102" spans="1:14" x14ac:dyDescent="0.25">
      <c r="A5102" s="1">
        <v>2014</v>
      </c>
      <c r="B5102" s="1" t="s">
        <v>192</v>
      </c>
      <c r="C5102" s="2" t="s">
        <v>604</v>
      </c>
      <c r="D5102" s="1">
        <f>LOOKUP(B5102,'country lookup'!A:A,'country lookup'!C:C)</f>
        <v>710</v>
      </c>
      <c r="E5102">
        <v>3</v>
      </c>
      <c r="F5102">
        <v>54545991</v>
      </c>
      <c r="G5102" s="1">
        <v>2777.5419999999999</v>
      </c>
      <c r="H5102" s="1">
        <v>48301</v>
      </c>
      <c r="I5102" s="1">
        <v>1169516</v>
      </c>
      <c r="J5102" s="1">
        <v>1071429</v>
      </c>
      <c r="K5102" s="3">
        <v>1600</v>
      </c>
      <c r="L5102">
        <v>41.3</v>
      </c>
      <c r="M5102">
        <v>140</v>
      </c>
      <c r="N5102" s="1">
        <v>22.113</v>
      </c>
    </row>
    <row r="5103" spans="1:14" x14ac:dyDescent="0.25">
      <c r="A5103" s="1">
        <v>2015</v>
      </c>
      <c r="B5103" s="1" t="s">
        <v>192</v>
      </c>
      <c r="C5103" s="2" t="s">
        <v>604</v>
      </c>
      <c r="D5103" s="1">
        <f>LOOKUP(B5103,'country lookup'!A:A,'country lookup'!C:C)</f>
        <v>710</v>
      </c>
      <c r="E5103">
        <v>3</v>
      </c>
      <c r="F5103">
        <v>55386367</v>
      </c>
      <c r="G5103" s="1">
        <v>2846.0309999999999</v>
      </c>
      <c r="H5103" s="1">
        <v>47157</v>
      </c>
      <c r="I5103" s="1">
        <v>1170149</v>
      </c>
      <c r="K5103" s="3">
        <v>1500</v>
      </c>
      <c r="L5103">
        <v>40.299999999999997</v>
      </c>
      <c r="M5103">
        <v>138</v>
      </c>
      <c r="N5103" s="1">
        <v>21.719000000000001</v>
      </c>
    </row>
    <row r="5104" spans="1:14" x14ac:dyDescent="0.25">
      <c r="A5104" s="1">
        <v>2016</v>
      </c>
      <c r="B5104" s="1" t="s">
        <v>192</v>
      </c>
      <c r="C5104" s="2" t="s">
        <v>604</v>
      </c>
      <c r="D5104" s="1">
        <f>LOOKUP(B5104,'country lookup'!A:A,'country lookup'!C:C)</f>
        <v>710</v>
      </c>
      <c r="E5104">
        <v>3</v>
      </c>
      <c r="F5104">
        <v>56203654</v>
      </c>
      <c r="G5104" s="1">
        <v>2788.2710000000002</v>
      </c>
      <c r="H5104" s="1">
        <v>45013</v>
      </c>
      <c r="I5104" s="1">
        <v>1169169</v>
      </c>
      <c r="K5104" s="3"/>
      <c r="L5104">
        <v>38.5</v>
      </c>
      <c r="M5104"/>
      <c r="N5104" s="1">
        <v>21.314</v>
      </c>
    </row>
    <row r="5105" spans="1:14" x14ac:dyDescent="0.25">
      <c r="A5105" s="1">
        <v>1990</v>
      </c>
      <c r="B5105" s="1" t="s">
        <v>193</v>
      </c>
      <c r="C5105" s="2" t="s">
        <v>688</v>
      </c>
      <c r="D5105" s="1">
        <f>LOOKUP(B5105,'country lookup'!A:A,'country lookup'!C:C)</f>
        <v>894</v>
      </c>
      <c r="E5105">
        <v>2</v>
      </c>
      <c r="F5105">
        <v>8036845</v>
      </c>
      <c r="G5105" s="1">
        <v>211.7714</v>
      </c>
      <c r="H5105" s="1">
        <v>64094</v>
      </c>
      <c r="I5105" s="1">
        <v>346454.1</v>
      </c>
      <c r="J5105" s="1">
        <v>381282.5</v>
      </c>
      <c r="K5105" s="3">
        <v>2200</v>
      </c>
      <c r="L5105">
        <v>185</v>
      </c>
      <c r="M5105">
        <v>577</v>
      </c>
      <c r="N5105" s="1">
        <v>45.725000000000001</v>
      </c>
    </row>
    <row r="5106" spans="1:14" x14ac:dyDescent="0.25">
      <c r="A5106" s="1">
        <v>1991</v>
      </c>
      <c r="B5106" s="1" t="s">
        <v>193</v>
      </c>
      <c r="C5106" s="2" t="s">
        <v>688</v>
      </c>
      <c r="D5106" s="1">
        <f>LOOKUP(B5106,'country lookup'!A:A,'country lookup'!C:C)</f>
        <v>894</v>
      </c>
      <c r="E5106">
        <v>2</v>
      </c>
      <c r="F5106">
        <v>8246656</v>
      </c>
      <c r="G5106" s="1">
        <v>190.142</v>
      </c>
      <c r="H5106" s="1">
        <v>65979</v>
      </c>
      <c r="I5106" s="1">
        <v>354916.6</v>
      </c>
      <c r="J5106" s="1">
        <v>393835.6</v>
      </c>
      <c r="K5106" s="3">
        <v>2200</v>
      </c>
      <c r="L5106">
        <v>185.9</v>
      </c>
      <c r="M5106">
        <v>584</v>
      </c>
      <c r="N5106" s="1">
        <v>45.578000000000003</v>
      </c>
    </row>
    <row r="5107" spans="1:14" x14ac:dyDescent="0.25">
      <c r="A5107" s="1">
        <v>1992</v>
      </c>
      <c r="B5107" s="1" t="s">
        <v>193</v>
      </c>
      <c r="C5107" s="2" t="s">
        <v>688</v>
      </c>
      <c r="D5107" s="1">
        <f>LOOKUP(B5107,'country lookup'!A:A,'country lookup'!C:C)</f>
        <v>894</v>
      </c>
      <c r="E5107">
        <v>2</v>
      </c>
      <c r="F5107">
        <v>8451347</v>
      </c>
      <c r="G5107" s="1">
        <v>178.9127</v>
      </c>
      <c r="H5107" s="1">
        <v>67749</v>
      </c>
      <c r="I5107" s="1">
        <v>363850.7</v>
      </c>
      <c r="J5107" s="1">
        <v>407470.3</v>
      </c>
      <c r="K5107" s="3">
        <v>2300</v>
      </c>
      <c r="L5107">
        <v>186.2</v>
      </c>
      <c r="M5107">
        <v>589</v>
      </c>
      <c r="N5107" s="1">
        <v>45.46</v>
      </c>
    </row>
    <row r="5108" spans="1:14" x14ac:dyDescent="0.25">
      <c r="A5108" s="1">
        <v>1993</v>
      </c>
      <c r="B5108" s="1" t="s">
        <v>193</v>
      </c>
      <c r="C5108" s="2" t="s">
        <v>688</v>
      </c>
      <c r="D5108" s="1">
        <f>LOOKUP(B5108,'country lookup'!A:A,'country lookup'!C:C)</f>
        <v>894</v>
      </c>
      <c r="E5108">
        <v>2</v>
      </c>
      <c r="F5108">
        <v>8656486</v>
      </c>
      <c r="G5108" s="1">
        <v>161.33430000000001</v>
      </c>
      <c r="H5108" s="1">
        <v>69279</v>
      </c>
      <c r="I5108" s="1">
        <v>373069.5</v>
      </c>
      <c r="J5108" s="1">
        <v>405405.4</v>
      </c>
      <c r="K5108" s="3">
        <v>2400</v>
      </c>
      <c r="L5108">
        <v>185.7</v>
      </c>
      <c r="M5108">
        <v>592</v>
      </c>
      <c r="N5108" s="1">
        <v>45.375999999999998</v>
      </c>
    </row>
    <row r="5109" spans="1:14" x14ac:dyDescent="0.25">
      <c r="A5109" s="1">
        <v>1994</v>
      </c>
      <c r="B5109" s="1" t="s">
        <v>193</v>
      </c>
      <c r="C5109" s="2" t="s">
        <v>688</v>
      </c>
      <c r="D5109" s="1">
        <f>LOOKUP(B5109,'country lookup'!A:A,'country lookup'!C:C)</f>
        <v>894</v>
      </c>
      <c r="E5109">
        <v>2</v>
      </c>
      <c r="F5109">
        <v>8869740</v>
      </c>
      <c r="G5109" s="1">
        <v>166.5385</v>
      </c>
      <c r="H5109" s="1">
        <v>70431</v>
      </c>
      <c r="I5109" s="1">
        <v>382777.2</v>
      </c>
      <c r="J5109" s="1">
        <v>418760.5</v>
      </c>
      <c r="K5109" s="3">
        <v>2400</v>
      </c>
      <c r="L5109">
        <v>184</v>
      </c>
      <c r="M5109">
        <v>597</v>
      </c>
      <c r="N5109" s="1">
        <v>45.323999999999998</v>
      </c>
    </row>
    <row r="5110" spans="1:14" x14ac:dyDescent="0.25">
      <c r="A5110" s="1">
        <v>1995</v>
      </c>
      <c r="B5110" s="1" t="s">
        <v>193</v>
      </c>
      <c r="C5110" s="2" t="s">
        <v>688</v>
      </c>
      <c r="D5110" s="1">
        <f>LOOKUP(B5110,'country lookup'!A:A,'country lookup'!C:C)</f>
        <v>894</v>
      </c>
      <c r="E5110">
        <v>2</v>
      </c>
      <c r="F5110">
        <v>9096607</v>
      </c>
      <c r="G5110" s="1">
        <v>164.72559999999999</v>
      </c>
      <c r="H5110" s="1">
        <v>71421</v>
      </c>
      <c r="I5110" s="1">
        <v>392854.8</v>
      </c>
      <c r="J5110" s="1">
        <v>419463.1</v>
      </c>
      <c r="K5110" s="3">
        <v>2500</v>
      </c>
      <c r="L5110">
        <v>181.8</v>
      </c>
      <c r="M5110">
        <v>596</v>
      </c>
      <c r="N5110" s="1">
        <v>45.302</v>
      </c>
    </row>
    <row r="5111" spans="1:14" x14ac:dyDescent="0.25">
      <c r="A5111" s="1">
        <v>1996</v>
      </c>
      <c r="B5111" s="1" t="s">
        <v>193</v>
      </c>
      <c r="C5111" s="2" t="s">
        <v>688</v>
      </c>
      <c r="D5111" s="1">
        <f>LOOKUP(B5111,'country lookup'!A:A,'country lookup'!C:C)</f>
        <v>894</v>
      </c>
      <c r="E5111">
        <v>2</v>
      </c>
      <c r="F5111">
        <v>9339733</v>
      </c>
      <c r="G5111" s="1">
        <v>176.81319999999999</v>
      </c>
      <c r="H5111" s="1">
        <v>72494</v>
      </c>
      <c r="I5111" s="1">
        <v>403641.4</v>
      </c>
      <c r="J5111" s="1">
        <v>434782.6</v>
      </c>
      <c r="K5111" s="3">
        <v>2500</v>
      </c>
      <c r="L5111">
        <v>179.6</v>
      </c>
      <c r="M5111">
        <v>598</v>
      </c>
      <c r="N5111" s="1">
        <v>45.307000000000002</v>
      </c>
    </row>
    <row r="5112" spans="1:14" x14ac:dyDescent="0.25">
      <c r="A5112" s="1">
        <v>1997</v>
      </c>
      <c r="B5112" s="1" t="s">
        <v>193</v>
      </c>
      <c r="C5112" s="2" t="s">
        <v>688</v>
      </c>
      <c r="D5112" s="1">
        <f>LOOKUP(B5112,'country lookup'!A:A,'country lookup'!C:C)</f>
        <v>894</v>
      </c>
      <c r="E5112">
        <v>2</v>
      </c>
      <c r="F5112">
        <v>9597609</v>
      </c>
      <c r="G5112" s="1">
        <v>171.87540000000001</v>
      </c>
      <c r="H5112" s="1">
        <v>73680</v>
      </c>
      <c r="I5112" s="1">
        <v>414864.9</v>
      </c>
      <c r="J5112" s="1">
        <v>451505</v>
      </c>
      <c r="K5112" s="3">
        <v>2600</v>
      </c>
      <c r="L5112">
        <v>177.6</v>
      </c>
      <c r="M5112">
        <v>598</v>
      </c>
      <c r="N5112" s="1">
        <v>45.325000000000003</v>
      </c>
    </row>
    <row r="5113" spans="1:14" x14ac:dyDescent="0.25">
      <c r="A5113" s="1">
        <v>1998</v>
      </c>
      <c r="B5113" s="1" t="s">
        <v>193</v>
      </c>
      <c r="C5113" s="2" t="s">
        <v>688</v>
      </c>
      <c r="D5113" s="1">
        <f>LOOKUP(B5113,'country lookup'!A:A,'country lookup'!C:C)</f>
        <v>894</v>
      </c>
      <c r="E5113">
        <v>2</v>
      </c>
      <c r="F5113">
        <v>9866476</v>
      </c>
      <c r="G5113" s="1">
        <v>158.16409999999999</v>
      </c>
      <c r="H5113" s="1">
        <v>74660</v>
      </c>
      <c r="I5113" s="1">
        <v>426141.6</v>
      </c>
      <c r="J5113" s="1">
        <v>436241.6</v>
      </c>
      <c r="K5113" s="3">
        <v>2700</v>
      </c>
      <c r="L5113">
        <v>175.2</v>
      </c>
      <c r="M5113">
        <v>596</v>
      </c>
      <c r="N5113" s="1">
        <v>45.338000000000001</v>
      </c>
    </row>
    <row r="5114" spans="1:14" x14ac:dyDescent="0.25">
      <c r="A5114" s="1">
        <v>1999</v>
      </c>
      <c r="B5114" s="1" t="s">
        <v>193</v>
      </c>
      <c r="C5114" s="2" t="s">
        <v>688</v>
      </c>
      <c r="D5114" s="1">
        <f>LOOKUP(B5114,'country lookup'!A:A,'country lookup'!C:C)</f>
        <v>894</v>
      </c>
      <c r="E5114">
        <v>2</v>
      </c>
      <c r="F5114">
        <v>10140561</v>
      </c>
      <c r="G5114" s="1">
        <v>152.79140000000001</v>
      </c>
      <c r="H5114" s="1">
        <v>74946</v>
      </c>
      <c r="I5114" s="1">
        <v>437513.1</v>
      </c>
      <c r="J5114" s="1">
        <v>439367.3</v>
      </c>
      <c r="K5114" s="3">
        <v>2600</v>
      </c>
      <c r="L5114">
        <v>171.3</v>
      </c>
      <c r="M5114">
        <v>569</v>
      </c>
      <c r="N5114" s="1">
        <v>45.328000000000003</v>
      </c>
    </row>
    <row r="5115" spans="1:14" x14ac:dyDescent="0.25">
      <c r="A5115" s="1">
        <v>2000</v>
      </c>
      <c r="B5115" s="1" t="s">
        <v>193</v>
      </c>
      <c r="C5115" s="2" t="s">
        <v>688</v>
      </c>
      <c r="D5115" s="1">
        <f>LOOKUP(B5115,'country lookup'!A:A,'country lookup'!C:C)</f>
        <v>894</v>
      </c>
      <c r="E5115">
        <v>2</v>
      </c>
      <c r="F5115">
        <v>10415944</v>
      </c>
      <c r="G5115" s="1">
        <v>165.45959999999999</v>
      </c>
      <c r="H5115" s="1">
        <v>74066</v>
      </c>
      <c r="I5115" s="1">
        <v>448613</v>
      </c>
      <c r="J5115" s="1">
        <v>462107.2</v>
      </c>
      <c r="K5115" s="3">
        <v>2500</v>
      </c>
      <c r="L5115">
        <v>165.1</v>
      </c>
      <c r="M5115">
        <v>541</v>
      </c>
      <c r="N5115" s="1">
        <v>45.271000000000001</v>
      </c>
    </row>
    <row r="5116" spans="1:14" x14ac:dyDescent="0.25">
      <c r="A5116" s="1">
        <v>2001</v>
      </c>
      <c r="B5116" s="1" t="s">
        <v>193</v>
      </c>
      <c r="C5116" s="2" t="s">
        <v>688</v>
      </c>
      <c r="D5116" s="1">
        <f>LOOKUP(B5116,'country lookup'!A:A,'country lookup'!C:C)</f>
        <v>894</v>
      </c>
      <c r="E5116">
        <v>2</v>
      </c>
      <c r="F5116">
        <v>10692193</v>
      </c>
      <c r="G5116" s="1">
        <v>165.1799</v>
      </c>
      <c r="H5116" s="1">
        <v>71576</v>
      </c>
      <c r="I5116" s="1">
        <v>459114.8</v>
      </c>
      <c r="J5116" s="1">
        <v>463320.5</v>
      </c>
      <c r="K5116" s="3">
        <v>2500</v>
      </c>
      <c r="L5116">
        <v>155.9</v>
      </c>
      <c r="M5116">
        <v>518</v>
      </c>
      <c r="N5116" s="1">
        <v>45.143000000000001</v>
      </c>
    </row>
    <row r="5117" spans="1:14" x14ac:dyDescent="0.25">
      <c r="A5117" s="1">
        <v>2002</v>
      </c>
      <c r="B5117" s="1" t="s">
        <v>193</v>
      </c>
      <c r="C5117" s="2" t="s">
        <v>688</v>
      </c>
      <c r="D5117" s="1">
        <f>LOOKUP(B5117,'country lookup'!A:A,'country lookup'!C:C)</f>
        <v>894</v>
      </c>
      <c r="E5117">
        <v>2</v>
      </c>
      <c r="F5117">
        <v>10971698</v>
      </c>
      <c r="G5117" s="1">
        <v>156.3296</v>
      </c>
      <c r="H5117" s="1">
        <v>67744</v>
      </c>
      <c r="I5117" s="1">
        <v>469466.4</v>
      </c>
      <c r="J5117" s="1">
        <v>486815.4</v>
      </c>
      <c r="K5117" s="3">
        <v>2400</v>
      </c>
      <c r="L5117">
        <v>144.30000000000001</v>
      </c>
      <c r="M5117">
        <v>493</v>
      </c>
      <c r="N5117" s="1">
        <v>44.935000000000002</v>
      </c>
    </row>
    <row r="5118" spans="1:14" x14ac:dyDescent="0.25">
      <c r="A5118" s="1">
        <v>2003</v>
      </c>
      <c r="B5118" s="1" t="s">
        <v>193</v>
      </c>
      <c r="C5118" s="2" t="s">
        <v>688</v>
      </c>
      <c r="D5118" s="1">
        <f>LOOKUP(B5118,'country lookup'!A:A,'country lookup'!C:C)</f>
        <v>894</v>
      </c>
      <c r="E5118">
        <v>2</v>
      </c>
      <c r="F5118">
        <v>11256743</v>
      </c>
      <c r="G5118" s="1">
        <v>163.88310000000001</v>
      </c>
      <c r="H5118" s="1">
        <v>63581</v>
      </c>
      <c r="I5118" s="1">
        <v>479133.4</v>
      </c>
      <c r="J5118" s="1">
        <v>444915.3</v>
      </c>
      <c r="K5118" s="3">
        <v>2400</v>
      </c>
      <c r="L5118">
        <v>132.69999999999999</v>
      </c>
      <c r="M5118">
        <v>472</v>
      </c>
      <c r="N5118" s="1">
        <v>44.642000000000003</v>
      </c>
    </row>
    <row r="5119" spans="1:14" x14ac:dyDescent="0.25">
      <c r="A5119" s="1">
        <v>2004</v>
      </c>
      <c r="B5119" s="1" t="s">
        <v>193</v>
      </c>
      <c r="C5119" s="2" t="s">
        <v>688</v>
      </c>
      <c r="D5119" s="1">
        <f>LOOKUP(B5119,'country lookup'!A:A,'country lookup'!C:C)</f>
        <v>894</v>
      </c>
      <c r="E5119">
        <v>2</v>
      </c>
      <c r="F5119">
        <v>11550642</v>
      </c>
      <c r="G5119" s="1">
        <v>171.80709999999999</v>
      </c>
      <c r="H5119" s="1">
        <v>59449</v>
      </c>
      <c r="I5119" s="1">
        <v>488889.8</v>
      </c>
      <c r="J5119" s="1">
        <v>483091.8</v>
      </c>
      <c r="K5119" s="3">
        <v>2100</v>
      </c>
      <c r="L5119">
        <v>121.6</v>
      </c>
      <c r="M5119">
        <v>414</v>
      </c>
      <c r="N5119" s="1">
        <v>44.268000000000001</v>
      </c>
    </row>
    <row r="5120" spans="1:14" x14ac:dyDescent="0.25">
      <c r="A5120" s="1">
        <v>2005</v>
      </c>
      <c r="B5120" s="1" t="s">
        <v>193</v>
      </c>
      <c r="C5120" s="2" t="s">
        <v>688</v>
      </c>
      <c r="D5120" s="1">
        <f>LOOKUP(B5120,'country lookup'!A:A,'country lookup'!C:C)</f>
        <v>894</v>
      </c>
      <c r="E5120">
        <v>2</v>
      </c>
      <c r="F5120">
        <v>11856247</v>
      </c>
      <c r="G5120" s="1">
        <v>170.81909999999999</v>
      </c>
      <c r="H5120" s="1">
        <v>55603</v>
      </c>
      <c r="I5120" s="1">
        <v>498234.8</v>
      </c>
      <c r="J5120" s="1">
        <v>483871</v>
      </c>
      <c r="K5120" s="3">
        <v>2000</v>
      </c>
      <c r="L5120">
        <v>111.6</v>
      </c>
      <c r="M5120">
        <v>372</v>
      </c>
      <c r="N5120" s="1">
        <v>43.823</v>
      </c>
    </row>
    <row r="5121" spans="1:14" x14ac:dyDescent="0.25">
      <c r="A5121" s="1">
        <v>2006</v>
      </c>
      <c r="B5121" s="1" t="s">
        <v>193</v>
      </c>
      <c r="C5121" s="2" t="s">
        <v>688</v>
      </c>
      <c r="D5121" s="1">
        <f>LOOKUP(B5121,'country lookup'!A:A,'country lookup'!C:C)</f>
        <v>894</v>
      </c>
      <c r="E5121">
        <v>2</v>
      </c>
      <c r="F5121">
        <v>12173514</v>
      </c>
      <c r="G5121" s="1">
        <v>170.40440000000001</v>
      </c>
      <c r="H5121" s="1">
        <v>52433</v>
      </c>
      <c r="I5121" s="1">
        <v>507579.9</v>
      </c>
      <c r="J5121" s="1">
        <v>502958.6</v>
      </c>
      <c r="K5121" s="3">
        <v>1800</v>
      </c>
      <c r="L5121">
        <v>103.3</v>
      </c>
      <c r="M5121">
        <v>338</v>
      </c>
      <c r="N5121" s="1">
        <v>43.326999999999998</v>
      </c>
    </row>
    <row r="5122" spans="1:14" x14ac:dyDescent="0.25">
      <c r="A5122" s="1">
        <v>2007</v>
      </c>
      <c r="B5122" s="1" t="s">
        <v>193</v>
      </c>
      <c r="C5122" s="2" t="s">
        <v>688</v>
      </c>
      <c r="D5122" s="1">
        <f>LOOKUP(B5122,'country lookup'!A:A,'country lookup'!C:C)</f>
        <v>894</v>
      </c>
      <c r="E5122">
        <v>2</v>
      </c>
      <c r="F5122">
        <v>12502958</v>
      </c>
      <c r="G5122" s="1">
        <v>189.1353</v>
      </c>
      <c r="H5122" s="1">
        <v>50718</v>
      </c>
      <c r="I5122" s="1">
        <v>517003.1</v>
      </c>
      <c r="J5122" s="1">
        <v>514469.5</v>
      </c>
      <c r="K5122" s="3">
        <v>1700</v>
      </c>
      <c r="L5122">
        <v>98.1</v>
      </c>
      <c r="M5122">
        <v>311</v>
      </c>
      <c r="N5122" s="1">
        <v>42.802999999999997</v>
      </c>
    </row>
    <row r="5123" spans="1:14" x14ac:dyDescent="0.25">
      <c r="A5123" s="1">
        <v>2008</v>
      </c>
      <c r="B5123" s="1" t="s">
        <v>193</v>
      </c>
      <c r="C5123" s="2" t="s">
        <v>688</v>
      </c>
      <c r="D5123" s="1">
        <f>LOOKUP(B5123,'country lookup'!A:A,'country lookup'!C:C)</f>
        <v>894</v>
      </c>
      <c r="E5123">
        <v>2</v>
      </c>
      <c r="F5123">
        <v>12848530</v>
      </c>
      <c r="G5123" s="1">
        <v>199.53460000000001</v>
      </c>
      <c r="H5123" s="1">
        <v>49036</v>
      </c>
      <c r="I5123" s="1">
        <v>525573.4</v>
      </c>
      <c r="J5123" s="1">
        <v>553633.19999999995</v>
      </c>
      <c r="K5123" s="3">
        <v>1600</v>
      </c>
      <c r="L5123">
        <v>93.3</v>
      </c>
      <c r="M5123">
        <v>289</v>
      </c>
      <c r="N5123" s="1">
        <v>42.271999999999998</v>
      </c>
    </row>
    <row r="5124" spans="1:14" x14ac:dyDescent="0.25">
      <c r="A5124" s="1">
        <v>2009</v>
      </c>
      <c r="B5124" s="1" t="s">
        <v>193</v>
      </c>
      <c r="C5124" s="2" t="s">
        <v>688</v>
      </c>
      <c r="D5124" s="1">
        <f>LOOKUP(B5124,'country lookup'!A:A,'country lookup'!C:C)</f>
        <v>894</v>
      </c>
      <c r="E5124">
        <v>2</v>
      </c>
      <c r="F5124">
        <v>13215139</v>
      </c>
      <c r="G5124" s="1">
        <v>185.47020000000001</v>
      </c>
      <c r="H5124" s="1">
        <v>47066</v>
      </c>
      <c r="I5124" s="1">
        <v>534840.9</v>
      </c>
      <c r="J5124" s="1">
        <v>547445.30000000005</v>
      </c>
      <c r="K5124" s="3">
        <v>1600</v>
      </c>
      <c r="L5124">
        <v>88</v>
      </c>
      <c r="M5124">
        <v>274</v>
      </c>
      <c r="N5124" s="1">
        <v>41.738</v>
      </c>
    </row>
    <row r="5125" spans="1:14" x14ac:dyDescent="0.25">
      <c r="A5125" s="1">
        <v>2010</v>
      </c>
      <c r="B5125" s="1" t="s">
        <v>193</v>
      </c>
      <c r="C5125" s="2" t="s">
        <v>688</v>
      </c>
      <c r="D5125" s="1">
        <f>LOOKUP(B5125,'country lookup'!A:A,'country lookup'!C:C)</f>
        <v>894</v>
      </c>
      <c r="E5125">
        <v>2</v>
      </c>
      <c r="F5125">
        <v>13605984</v>
      </c>
      <c r="G5125" s="1">
        <v>211.50319999999999</v>
      </c>
      <c r="H5125" s="1">
        <v>44843</v>
      </c>
      <c r="I5125" s="1">
        <v>544211.19999999995</v>
      </c>
      <c r="J5125" s="1">
        <v>572519.1</v>
      </c>
      <c r="K5125" s="3">
        <v>1500</v>
      </c>
      <c r="L5125">
        <v>82.4</v>
      </c>
      <c r="M5125">
        <v>262</v>
      </c>
      <c r="N5125" s="1">
        <v>41.194000000000003</v>
      </c>
    </row>
    <row r="5126" spans="1:14" x14ac:dyDescent="0.25">
      <c r="A5126" s="1">
        <v>2011</v>
      </c>
      <c r="B5126" s="1" t="s">
        <v>193</v>
      </c>
      <c r="C5126" s="2" t="s">
        <v>688</v>
      </c>
      <c r="D5126" s="1">
        <f>LOOKUP(B5126,'country lookup'!A:A,'country lookup'!C:C)</f>
        <v>894</v>
      </c>
      <c r="E5126">
        <v>2</v>
      </c>
      <c r="F5126">
        <v>14023193</v>
      </c>
      <c r="G5126" s="1">
        <v>261.1764</v>
      </c>
      <c r="H5126" s="1">
        <v>43520</v>
      </c>
      <c r="I5126" s="1">
        <v>553689.59999999998</v>
      </c>
      <c r="J5126" s="1">
        <v>597609.6</v>
      </c>
      <c r="K5126" s="3">
        <v>1500</v>
      </c>
      <c r="L5126">
        <v>78.599999999999994</v>
      </c>
      <c r="M5126">
        <v>251</v>
      </c>
      <c r="N5126" s="1">
        <v>40.619999999999997</v>
      </c>
    </row>
    <row r="5127" spans="1:14" x14ac:dyDescent="0.25">
      <c r="A5127" s="1">
        <v>2012</v>
      </c>
      <c r="B5127" s="1" t="s">
        <v>193</v>
      </c>
      <c r="C5127" s="2" t="s">
        <v>688</v>
      </c>
      <c r="D5127" s="1">
        <f>LOOKUP(B5127,'country lookup'!A:A,'country lookup'!C:C)</f>
        <v>894</v>
      </c>
      <c r="E5127">
        <v>2</v>
      </c>
      <c r="F5127">
        <v>14465121</v>
      </c>
      <c r="G5127" s="1">
        <v>270.36529999999999</v>
      </c>
      <c r="H5127" s="1">
        <v>42259</v>
      </c>
      <c r="I5127" s="1">
        <v>564205.6</v>
      </c>
      <c r="J5127" s="1">
        <v>617284</v>
      </c>
      <c r="K5127" s="3">
        <v>1500</v>
      </c>
      <c r="L5127">
        <v>74.900000000000006</v>
      </c>
      <c r="M5127">
        <v>243</v>
      </c>
      <c r="N5127" s="1">
        <v>40.002000000000002</v>
      </c>
    </row>
    <row r="5128" spans="1:14" x14ac:dyDescent="0.25">
      <c r="A5128" s="1">
        <v>2013</v>
      </c>
      <c r="B5128" s="1" t="s">
        <v>193</v>
      </c>
      <c r="C5128" s="2" t="s">
        <v>688</v>
      </c>
      <c r="D5128" s="1">
        <f>LOOKUP(B5128,'country lookup'!A:A,'country lookup'!C:C)</f>
        <v>894</v>
      </c>
      <c r="E5128">
        <v>2</v>
      </c>
      <c r="F5128">
        <v>14926504</v>
      </c>
      <c r="G5128" s="1">
        <v>262.14089999999999</v>
      </c>
      <c r="H5128" s="1">
        <v>41238</v>
      </c>
      <c r="I5128" s="1">
        <v>575949.69999999995</v>
      </c>
      <c r="J5128" s="1">
        <v>632911.4</v>
      </c>
      <c r="K5128" s="3">
        <v>1500</v>
      </c>
      <c r="L5128">
        <v>71.599999999999994</v>
      </c>
      <c r="M5128">
        <v>237</v>
      </c>
      <c r="N5128" s="1">
        <v>39.338999999999999</v>
      </c>
    </row>
    <row r="5129" spans="1:14" x14ac:dyDescent="0.25">
      <c r="A5129" s="1">
        <v>2014</v>
      </c>
      <c r="B5129" s="1" t="s">
        <v>193</v>
      </c>
      <c r="C5129" s="2" t="s">
        <v>688</v>
      </c>
      <c r="D5129" s="1">
        <f>LOOKUP(B5129,'country lookup'!A:A,'country lookup'!C:C)</f>
        <v>894</v>
      </c>
      <c r="E5129">
        <v>2</v>
      </c>
      <c r="F5129">
        <v>15399753</v>
      </c>
      <c r="G5129" s="1">
        <v>298.24099999999999</v>
      </c>
      <c r="H5129" s="1">
        <v>39976</v>
      </c>
      <c r="I5129" s="1">
        <v>587882.4</v>
      </c>
      <c r="J5129" s="1">
        <v>606060.6</v>
      </c>
      <c r="K5129" s="3">
        <v>1500</v>
      </c>
      <c r="L5129">
        <v>68</v>
      </c>
      <c r="M5129">
        <v>231</v>
      </c>
      <c r="N5129" s="1">
        <v>38.645000000000003</v>
      </c>
    </row>
    <row r="5130" spans="1:14" x14ac:dyDescent="0.25">
      <c r="A5130" s="1">
        <v>2015</v>
      </c>
      <c r="B5130" s="1" t="s">
        <v>193</v>
      </c>
      <c r="C5130" s="2" t="s">
        <v>688</v>
      </c>
      <c r="D5130" s="1">
        <f>LOOKUP(B5130,'country lookup'!A:A,'country lookup'!C:C)</f>
        <v>894</v>
      </c>
      <c r="E5130">
        <v>2</v>
      </c>
      <c r="F5130">
        <v>15879361</v>
      </c>
      <c r="G5130" s="1">
        <v>304.7346</v>
      </c>
      <c r="H5130" s="1">
        <v>38916</v>
      </c>
      <c r="I5130" s="1">
        <v>599630.19999999995</v>
      </c>
      <c r="K5130" s="3">
        <v>1400</v>
      </c>
      <c r="L5130">
        <v>64.900000000000006</v>
      </c>
      <c r="M5130">
        <v>224</v>
      </c>
      <c r="N5130" s="1">
        <v>37.950000000000003</v>
      </c>
    </row>
    <row r="5131" spans="1:14" x14ac:dyDescent="0.25">
      <c r="A5131" s="1">
        <v>2016</v>
      </c>
      <c r="B5131" s="1" t="s">
        <v>193</v>
      </c>
      <c r="C5131" s="2" t="s">
        <v>688</v>
      </c>
      <c r="D5131" s="1">
        <f>LOOKUP(B5131,'country lookup'!A:A,'country lookup'!C:C)</f>
        <v>894</v>
      </c>
      <c r="E5131">
        <v>2</v>
      </c>
      <c r="F5131">
        <v>16363507</v>
      </c>
      <c r="G5131" s="1">
        <v>296.25450000000001</v>
      </c>
      <c r="H5131" s="1">
        <v>38268</v>
      </c>
      <c r="I5131" s="1">
        <v>613269.19999999995</v>
      </c>
      <c r="K5131" s="3"/>
      <c r="L5131">
        <v>62.4</v>
      </c>
      <c r="M5131"/>
      <c r="N5131" s="1">
        <v>37.292000000000002</v>
      </c>
    </row>
    <row r="5132" spans="1:14" x14ac:dyDescent="0.25">
      <c r="A5132" s="1">
        <v>1990</v>
      </c>
      <c r="B5132" s="1" t="s">
        <v>194</v>
      </c>
      <c r="C5132" s="2" t="s">
        <v>690</v>
      </c>
      <c r="D5132" s="1">
        <f>LOOKUP(B5132,'country lookup'!A:A,'country lookup'!C:C)</f>
        <v>716</v>
      </c>
      <c r="E5132">
        <v>1</v>
      </c>
      <c r="F5132">
        <v>10432421</v>
      </c>
      <c r="G5132" s="1">
        <v>334.36930000000001</v>
      </c>
      <c r="H5132" s="1">
        <v>28980</v>
      </c>
      <c r="I5132" s="1">
        <v>373935.5</v>
      </c>
      <c r="J5132" s="1">
        <v>386363.6</v>
      </c>
      <c r="K5132" s="3">
        <v>1700</v>
      </c>
      <c r="L5132">
        <v>77.5</v>
      </c>
      <c r="M5132">
        <v>440</v>
      </c>
      <c r="N5132" s="1">
        <v>36.218000000000004</v>
      </c>
    </row>
    <row r="5133" spans="1:14" x14ac:dyDescent="0.25">
      <c r="A5133" s="1">
        <v>1991</v>
      </c>
      <c r="B5133" s="1" t="s">
        <v>194</v>
      </c>
      <c r="C5133" s="2" t="s">
        <v>690</v>
      </c>
      <c r="D5133" s="1">
        <f>LOOKUP(B5133,'country lookup'!A:A,'country lookup'!C:C)</f>
        <v>716</v>
      </c>
      <c r="E5133">
        <v>1</v>
      </c>
      <c r="F5133">
        <v>10680995</v>
      </c>
      <c r="G5133" s="1">
        <v>314.49110000000002</v>
      </c>
      <c r="H5133" s="1">
        <v>30365</v>
      </c>
      <c r="I5133" s="1">
        <v>376270.1</v>
      </c>
      <c r="J5133" s="1">
        <v>373831.8</v>
      </c>
      <c r="K5133" s="3">
        <v>1700</v>
      </c>
      <c r="L5133">
        <v>80.7</v>
      </c>
      <c r="M5133">
        <v>428</v>
      </c>
      <c r="N5133" s="1">
        <v>35.308999999999997</v>
      </c>
    </row>
    <row r="5134" spans="1:14" x14ac:dyDescent="0.25">
      <c r="A5134" s="1">
        <v>1992</v>
      </c>
      <c r="B5134" s="1" t="s">
        <v>194</v>
      </c>
      <c r="C5134" s="2" t="s">
        <v>690</v>
      </c>
      <c r="D5134" s="1">
        <f>LOOKUP(B5134,'country lookup'!A:A,'country lookup'!C:C)</f>
        <v>716</v>
      </c>
      <c r="E5134">
        <v>1</v>
      </c>
      <c r="F5134">
        <v>10900502</v>
      </c>
      <c r="G5134" s="1">
        <v>305.99209999999999</v>
      </c>
      <c r="H5134" s="1">
        <v>32084</v>
      </c>
      <c r="I5134" s="1">
        <v>378349.1</v>
      </c>
      <c r="J5134" s="1">
        <v>386473.4</v>
      </c>
      <c r="K5134" s="3">
        <v>1600</v>
      </c>
      <c r="L5134">
        <v>84.8</v>
      </c>
      <c r="M5134">
        <v>414</v>
      </c>
      <c r="N5134" s="1">
        <v>34.459000000000003</v>
      </c>
    </row>
    <row r="5135" spans="1:14" x14ac:dyDescent="0.25">
      <c r="A5135" s="1">
        <v>1993</v>
      </c>
      <c r="B5135" s="1" t="s">
        <v>194</v>
      </c>
      <c r="C5135" s="2" t="s">
        <v>690</v>
      </c>
      <c r="D5135" s="1">
        <f>LOOKUP(B5135,'country lookup'!A:A,'country lookup'!C:C)</f>
        <v>716</v>
      </c>
      <c r="E5135">
        <v>1</v>
      </c>
      <c r="F5135">
        <v>11092766</v>
      </c>
      <c r="G5135" s="1">
        <v>331.69150000000002</v>
      </c>
      <c r="H5135" s="1">
        <v>33983</v>
      </c>
      <c r="I5135" s="1">
        <v>380548.7</v>
      </c>
      <c r="J5135" s="1">
        <v>419753.1</v>
      </c>
      <c r="K5135" s="3">
        <v>1600</v>
      </c>
      <c r="L5135">
        <v>89.3</v>
      </c>
      <c r="M5135">
        <v>405</v>
      </c>
      <c r="N5135" s="1">
        <v>33.704999999999998</v>
      </c>
    </row>
    <row r="5136" spans="1:14" x14ac:dyDescent="0.25">
      <c r="A5136" s="1">
        <v>1994</v>
      </c>
      <c r="B5136" s="1" t="s">
        <v>194</v>
      </c>
      <c r="C5136" s="2" t="s">
        <v>690</v>
      </c>
      <c r="D5136" s="1">
        <f>LOOKUP(B5136,'country lookup'!A:A,'country lookup'!C:C)</f>
        <v>716</v>
      </c>
      <c r="E5136">
        <v>1</v>
      </c>
      <c r="F5136">
        <v>11261744</v>
      </c>
      <c r="G5136" s="1">
        <v>308.14049999999997</v>
      </c>
      <c r="H5136" s="1">
        <v>35889</v>
      </c>
      <c r="I5136" s="1">
        <v>382611.9</v>
      </c>
      <c r="J5136" s="1">
        <v>421545.7</v>
      </c>
      <c r="K5136" s="3">
        <v>1700</v>
      </c>
      <c r="L5136">
        <v>93.8</v>
      </c>
      <c r="M5136">
        <v>427</v>
      </c>
      <c r="N5136" s="1">
        <v>33.067</v>
      </c>
    </row>
    <row r="5137" spans="1:14" x14ac:dyDescent="0.25">
      <c r="A5137" s="1">
        <v>1995</v>
      </c>
      <c r="B5137" s="1" t="s">
        <v>194</v>
      </c>
      <c r="C5137" s="2" t="s">
        <v>690</v>
      </c>
      <c r="D5137" s="1">
        <f>LOOKUP(B5137,'country lookup'!A:A,'country lookup'!C:C)</f>
        <v>716</v>
      </c>
      <c r="E5137">
        <v>1</v>
      </c>
      <c r="F5137">
        <v>11410714</v>
      </c>
      <c r="G5137" s="1">
        <v>359.11090000000002</v>
      </c>
      <c r="H5137" s="1">
        <v>37697</v>
      </c>
      <c r="I5137" s="1">
        <v>384663.3</v>
      </c>
      <c r="J5137" s="1">
        <v>423162.6</v>
      </c>
      <c r="K5137" s="3">
        <v>1800</v>
      </c>
      <c r="L5137">
        <v>98</v>
      </c>
      <c r="M5137">
        <v>449</v>
      </c>
      <c r="N5137" s="1">
        <v>32.56</v>
      </c>
    </row>
    <row r="5138" spans="1:14" x14ac:dyDescent="0.25">
      <c r="A5138" s="1">
        <v>1996</v>
      </c>
      <c r="B5138" s="1" t="s">
        <v>194</v>
      </c>
      <c r="C5138" s="2" t="s">
        <v>690</v>
      </c>
      <c r="D5138" s="1">
        <f>LOOKUP(B5138,'country lookup'!A:A,'country lookup'!C:C)</f>
        <v>716</v>
      </c>
      <c r="E5138">
        <v>1</v>
      </c>
      <c r="F5138">
        <v>11541217</v>
      </c>
      <c r="G5138" s="1">
        <v>371.71530000000001</v>
      </c>
      <c r="H5138" s="1">
        <v>39039</v>
      </c>
      <c r="I5138" s="1">
        <v>386524.8</v>
      </c>
      <c r="J5138" s="1">
        <v>417536.5</v>
      </c>
      <c r="K5138" s="3">
        <v>1900</v>
      </c>
      <c r="L5138">
        <v>101</v>
      </c>
      <c r="M5138">
        <v>479</v>
      </c>
      <c r="N5138" s="1">
        <v>32.185000000000002</v>
      </c>
    </row>
    <row r="5139" spans="1:14" x14ac:dyDescent="0.25">
      <c r="A5139" s="1">
        <v>1997</v>
      </c>
      <c r="B5139" s="1" t="s">
        <v>194</v>
      </c>
      <c r="C5139" s="2" t="s">
        <v>690</v>
      </c>
      <c r="D5139" s="1">
        <f>LOOKUP(B5139,'country lookup'!A:A,'country lookup'!C:C)</f>
        <v>716</v>
      </c>
      <c r="E5139">
        <v>1</v>
      </c>
      <c r="F5139">
        <v>11653242</v>
      </c>
      <c r="G5139" s="1">
        <v>440.14089999999999</v>
      </c>
      <c r="H5139" s="1">
        <v>39931</v>
      </c>
      <c r="I5139" s="1">
        <v>388812.1</v>
      </c>
      <c r="J5139" s="1">
        <v>415841.6</v>
      </c>
      <c r="K5139" s="3">
        <v>2000</v>
      </c>
      <c r="L5139">
        <v>102.7</v>
      </c>
      <c r="M5139">
        <v>505</v>
      </c>
      <c r="N5139" s="1">
        <v>31.925999999999998</v>
      </c>
    </row>
    <row r="5140" spans="1:14" x14ac:dyDescent="0.25">
      <c r="A5140" s="1">
        <v>1998</v>
      </c>
      <c r="B5140" s="1" t="s">
        <v>194</v>
      </c>
      <c r="C5140" s="2" t="s">
        <v>690</v>
      </c>
      <c r="D5140" s="1">
        <f>LOOKUP(B5140,'country lookup'!A:A,'country lookup'!C:C)</f>
        <v>716</v>
      </c>
      <c r="E5140">
        <v>1</v>
      </c>
      <c r="F5140">
        <v>11747072</v>
      </c>
      <c r="G5140" s="1">
        <v>0</v>
      </c>
      <c r="H5140" s="1">
        <v>40376</v>
      </c>
      <c r="I5140" s="1">
        <v>391240.3</v>
      </c>
      <c r="J5140" s="1">
        <v>433962.3</v>
      </c>
      <c r="K5140" s="3">
        <v>2100</v>
      </c>
      <c r="L5140">
        <v>103.2</v>
      </c>
      <c r="M5140">
        <v>530</v>
      </c>
      <c r="N5140" s="1">
        <v>31.77</v>
      </c>
    </row>
    <row r="5141" spans="1:14" x14ac:dyDescent="0.25">
      <c r="A5141" s="1">
        <v>1999</v>
      </c>
      <c r="B5141" s="1" t="s">
        <v>194</v>
      </c>
      <c r="C5141" s="2" t="s">
        <v>690</v>
      </c>
      <c r="D5141" s="1">
        <f>LOOKUP(B5141,'country lookup'!A:A,'country lookup'!C:C)</f>
        <v>716</v>
      </c>
      <c r="E5141">
        <v>1</v>
      </c>
      <c r="F5141">
        <v>11822719</v>
      </c>
      <c r="G5141" s="1">
        <v>0</v>
      </c>
      <c r="H5141" s="1">
        <v>40472</v>
      </c>
      <c r="I5141" s="1">
        <v>394463.9</v>
      </c>
      <c r="J5141" s="1">
        <v>426287.7</v>
      </c>
      <c r="K5141" s="3">
        <v>2300</v>
      </c>
      <c r="L5141">
        <v>102.6</v>
      </c>
      <c r="M5141">
        <v>563</v>
      </c>
      <c r="N5141" s="1">
        <v>31.716999999999999</v>
      </c>
    </row>
    <row r="5142" spans="1:14" x14ac:dyDescent="0.25">
      <c r="A5142" s="1">
        <v>2000</v>
      </c>
      <c r="B5142" s="1" t="s">
        <v>194</v>
      </c>
      <c r="C5142" s="2" t="s">
        <v>690</v>
      </c>
      <c r="D5142" s="1">
        <f>LOOKUP(B5142,'country lookup'!A:A,'country lookup'!C:C)</f>
        <v>716</v>
      </c>
      <c r="E5142">
        <v>1</v>
      </c>
      <c r="F5142">
        <v>11881477</v>
      </c>
      <c r="G5142" s="1">
        <v>0</v>
      </c>
      <c r="H5142" s="1">
        <v>40544</v>
      </c>
      <c r="I5142" s="1">
        <v>398271.1</v>
      </c>
      <c r="J5142" s="1">
        <v>440678</v>
      </c>
      <c r="K5142" s="3">
        <v>2400</v>
      </c>
      <c r="L5142">
        <v>101.8</v>
      </c>
      <c r="M5142">
        <v>590</v>
      </c>
      <c r="N5142" s="1">
        <v>31.776</v>
      </c>
    </row>
    <row r="5143" spans="1:14" x14ac:dyDescent="0.25">
      <c r="A5143" s="1">
        <v>2001</v>
      </c>
      <c r="B5143" s="1" t="s">
        <v>194</v>
      </c>
      <c r="C5143" s="2" t="s">
        <v>690</v>
      </c>
      <c r="D5143" s="1">
        <f>LOOKUP(B5143,'country lookup'!A:A,'country lookup'!C:C)</f>
        <v>716</v>
      </c>
      <c r="E5143">
        <v>1</v>
      </c>
      <c r="F5143">
        <v>11923914</v>
      </c>
      <c r="G5143" s="1">
        <v>0</v>
      </c>
      <c r="H5143" s="1">
        <v>40661</v>
      </c>
      <c r="I5143" s="1">
        <v>403382.9</v>
      </c>
      <c r="J5143" s="1">
        <v>434782.6</v>
      </c>
      <c r="K5143" s="3">
        <v>2600</v>
      </c>
      <c r="L5143">
        <v>100.8</v>
      </c>
      <c r="M5143">
        <v>621</v>
      </c>
      <c r="N5143" s="1">
        <v>31.963000000000001</v>
      </c>
    </row>
    <row r="5144" spans="1:14" x14ac:dyDescent="0.25">
      <c r="A5144" s="1">
        <v>2002</v>
      </c>
      <c r="B5144" s="1" t="s">
        <v>194</v>
      </c>
      <c r="C5144" s="2" t="s">
        <v>690</v>
      </c>
      <c r="D5144" s="1">
        <f>LOOKUP(B5144,'country lookup'!A:A,'country lookup'!C:C)</f>
        <v>716</v>
      </c>
      <c r="E5144">
        <v>1</v>
      </c>
      <c r="F5144">
        <v>11954290</v>
      </c>
      <c r="G5144" s="1">
        <v>0</v>
      </c>
      <c r="H5144" s="1">
        <v>40990</v>
      </c>
      <c r="I5144" s="1">
        <v>409490.5</v>
      </c>
      <c r="J5144" s="1">
        <v>436137.1</v>
      </c>
      <c r="K5144" s="3">
        <v>2700</v>
      </c>
      <c r="L5144">
        <v>100.1</v>
      </c>
      <c r="M5144">
        <v>642</v>
      </c>
      <c r="N5144" s="1">
        <v>32.274000000000001</v>
      </c>
    </row>
    <row r="5145" spans="1:14" x14ac:dyDescent="0.25">
      <c r="A5145" s="1">
        <v>2003</v>
      </c>
      <c r="B5145" s="1" t="s">
        <v>194</v>
      </c>
      <c r="C5145" s="2" t="s">
        <v>690</v>
      </c>
      <c r="D5145" s="1">
        <f>LOOKUP(B5145,'country lookup'!A:A,'country lookup'!C:C)</f>
        <v>716</v>
      </c>
      <c r="E5145">
        <v>1</v>
      </c>
      <c r="F5145">
        <v>11982224</v>
      </c>
      <c r="G5145" s="1">
        <v>0</v>
      </c>
      <c r="H5145" s="1">
        <v>41407</v>
      </c>
      <c r="I5145" s="1">
        <v>416569.4</v>
      </c>
      <c r="J5145" s="1">
        <v>441400.3</v>
      </c>
      <c r="K5145" s="3">
        <v>2800</v>
      </c>
      <c r="L5145">
        <v>99.4</v>
      </c>
      <c r="M5145">
        <v>657</v>
      </c>
      <c r="N5145" s="1">
        <v>32.694000000000003</v>
      </c>
    </row>
    <row r="5146" spans="1:14" x14ac:dyDescent="0.25">
      <c r="A5146" s="1">
        <v>2004</v>
      </c>
      <c r="B5146" s="1" t="s">
        <v>194</v>
      </c>
      <c r="C5146" s="2" t="s">
        <v>690</v>
      </c>
      <c r="D5146" s="1">
        <f>LOOKUP(B5146,'country lookup'!A:A,'country lookup'!C:C)</f>
        <v>716</v>
      </c>
      <c r="E5146">
        <v>1</v>
      </c>
      <c r="F5146">
        <v>12019912</v>
      </c>
      <c r="G5146" s="1">
        <v>0</v>
      </c>
      <c r="H5146" s="1">
        <v>42249</v>
      </c>
      <c r="I5146" s="1">
        <v>425040.2</v>
      </c>
      <c r="J5146" s="1">
        <v>432098.8</v>
      </c>
      <c r="K5146" s="3">
        <v>2900</v>
      </c>
      <c r="L5146">
        <v>99.4</v>
      </c>
      <c r="M5146">
        <v>648</v>
      </c>
      <c r="N5146" s="1">
        <v>33.195999999999998</v>
      </c>
    </row>
    <row r="5147" spans="1:14" x14ac:dyDescent="0.25">
      <c r="A5147" s="1">
        <v>2005</v>
      </c>
      <c r="B5147" s="1" t="s">
        <v>194</v>
      </c>
      <c r="C5147" s="2" t="s">
        <v>690</v>
      </c>
      <c r="D5147" s="1">
        <f>LOOKUP(B5147,'country lookup'!A:A,'country lookup'!C:C)</f>
        <v>716</v>
      </c>
      <c r="E5147">
        <v>1</v>
      </c>
      <c r="F5147">
        <v>12076699</v>
      </c>
      <c r="G5147" s="1">
        <v>113.3468</v>
      </c>
      <c r="H5147" s="1">
        <v>43266</v>
      </c>
      <c r="I5147" s="1">
        <v>434397.6</v>
      </c>
      <c r="J5147" s="1">
        <v>445151</v>
      </c>
      <c r="K5147" s="3">
        <v>2800</v>
      </c>
      <c r="L5147">
        <v>99.6</v>
      </c>
      <c r="M5147">
        <v>629</v>
      </c>
      <c r="N5147" s="1">
        <v>33.764000000000003</v>
      </c>
    </row>
    <row r="5148" spans="1:14" x14ac:dyDescent="0.25">
      <c r="A5148" s="1">
        <v>2006</v>
      </c>
      <c r="B5148" s="1" t="s">
        <v>194</v>
      </c>
      <c r="C5148" s="2" t="s">
        <v>690</v>
      </c>
      <c r="D5148" s="1">
        <f>LOOKUP(B5148,'country lookup'!A:A,'country lookup'!C:C)</f>
        <v>716</v>
      </c>
      <c r="E5148">
        <v>1</v>
      </c>
      <c r="F5148">
        <v>12155491</v>
      </c>
      <c r="G5148" s="1">
        <v>66.420829999999995</v>
      </c>
      <c r="H5148" s="1">
        <v>44633</v>
      </c>
      <c r="I5148" s="1">
        <v>444995</v>
      </c>
      <c r="J5148" s="1">
        <v>450000</v>
      </c>
      <c r="K5148" s="3">
        <v>2800</v>
      </c>
      <c r="L5148">
        <v>100.3</v>
      </c>
      <c r="M5148">
        <v>600</v>
      </c>
      <c r="N5148" s="1">
        <v>34.384</v>
      </c>
    </row>
    <row r="5149" spans="1:14" x14ac:dyDescent="0.25">
      <c r="A5149" s="1">
        <v>2007</v>
      </c>
      <c r="B5149" s="1" t="s">
        <v>194</v>
      </c>
      <c r="C5149" s="2" t="s">
        <v>690</v>
      </c>
      <c r="D5149" s="1">
        <f>LOOKUP(B5149,'country lookup'!A:A,'country lookup'!C:C)</f>
        <v>716</v>
      </c>
      <c r="E5149">
        <v>1</v>
      </c>
      <c r="F5149">
        <v>12255922</v>
      </c>
      <c r="G5149" s="1">
        <v>25.726220000000001</v>
      </c>
      <c r="H5149" s="1">
        <v>45310</v>
      </c>
      <c r="I5149" s="1">
        <v>455835</v>
      </c>
      <c r="J5149" s="1">
        <v>460992.9</v>
      </c>
      <c r="K5149" s="3">
        <v>2700</v>
      </c>
      <c r="L5149">
        <v>99.4</v>
      </c>
      <c r="M5149">
        <v>564</v>
      </c>
      <c r="N5149" s="1">
        <v>35.021000000000001</v>
      </c>
    </row>
    <row r="5150" spans="1:14" x14ac:dyDescent="0.25">
      <c r="A5150" s="1">
        <v>2008</v>
      </c>
      <c r="B5150" s="1" t="s">
        <v>194</v>
      </c>
      <c r="C5150" s="2" t="s">
        <v>690</v>
      </c>
      <c r="D5150" s="1">
        <f>LOOKUP(B5150,'country lookup'!A:A,'country lookup'!C:C)</f>
        <v>716</v>
      </c>
      <c r="E5150">
        <v>1</v>
      </c>
      <c r="F5150">
        <v>12379549</v>
      </c>
      <c r="G5150" s="1">
        <v>16.180340000000001</v>
      </c>
      <c r="H5150" s="1">
        <v>45241</v>
      </c>
      <c r="I5150" s="1">
        <v>466883.4</v>
      </c>
      <c r="J5150" s="1">
        <v>450281.4</v>
      </c>
      <c r="K5150" s="3">
        <v>2600</v>
      </c>
      <c r="L5150">
        <v>96.9</v>
      </c>
      <c r="M5150">
        <v>533</v>
      </c>
      <c r="N5150" s="1">
        <v>35.624000000000002</v>
      </c>
    </row>
    <row r="5151" spans="1:14" x14ac:dyDescent="0.25">
      <c r="A5151" s="1">
        <v>2009</v>
      </c>
      <c r="B5151" s="1" t="s">
        <v>194</v>
      </c>
      <c r="C5151" s="2" t="s">
        <v>690</v>
      </c>
      <c r="D5151" s="1">
        <f>LOOKUP(B5151,'country lookup'!A:A,'country lookup'!C:C)</f>
        <v>716</v>
      </c>
      <c r="E5151">
        <v>1</v>
      </c>
      <c r="F5151">
        <v>12526968</v>
      </c>
      <c r="G5151" s="1">
        <v>89.639579999999995</v>
      </c>
      <c r="H5151" s="1">
        <v>44368</v>
      </c>
      <c r="I5151" s="1">
        <v>478619.2</v>
      </c>
      <c r="J5151" s="1">
        <v>474226.8</v>
      </c>
      <c r="K5151" s="3">
        <v>2400</v>
      </c>
      <c r="L5151">
        <v>92.7</v>
      </c>
      <c r="M5151">
        <v>485</v>
      </c>
      <c r="N5151" s="1">
        <v>36.134</v>
      </c>
    </row>
    <row r="5152" spans="1:14" x14ac:dyDescent="0.25">
      <c r="A5152" s="1">
        <v>2010</v>
      </c>
      <c r="B5152" s="1" t="s">
        <v>194</v>
      </c>
      <c r="C5152" s="2" t="s">
        <v>690</v>
      </c>
      <c r="D5152" s="1">
        <f>LOOKUP(B5152,'country lookup'!A:A,'country lookup'!C:C)</f>
        <v>716</v>
      </c>
      <c r="E5152">
        <v>1</v>
      </c>
      <c r="F5152">
        <v>12697723</v>
      </c>
      <c r="G5152" s="1">
        <v>207.02080000000001</v>
      </c>
      <c r="H5152" s="1">
        <v>42884</v>
      </c>
      <c r="I5152" s="1">
        <v>490102.9</v>
      </c>
      <c r="J5152" s="1">
        <v>470852</v>
      </c>
      <c r="K5152" s="3">
        <v>2300</v>
      </c>
      <c r="L5152">
        <v>87.5</v>
      </c>
      <c r="M5152">
        <v>446</v>
      </c>
      <c r="N5152" s="1">
        <v>36.463999999999999</v>
      </c>
    </row>
    <row r="5153" spans="1:14" x14ac:dyDescent="0.25">
      <c r="A5153" s="1">
        <v>2011</v>
      </c>
      <c r="B5153" s="1" t="s">
        <v>194</v>
      </c>
      <c r="C5153" s="2" t="s">
        <v>690</v>
      </c>
      <c r="D5153" s="1">
        <f>LOOKUP(B5153,'country lookup'!A:A,'country lookup'!C:C)</f>
        <v>716</v>
      </c>
      <c r="E5153">
        <v>1</v>
      </c>
      <c r="F5153">
        <v>12894316</v>
      </c>
      <c r="G5153" s="1">
        <v>258.07510000000002</v>
      </c>
      <c r="H5153" s="1">
        <v>40653</v>
      </c>
      <c r="I5153" s="1">
        <v>500652.7</v>
      </c>
      <c r="J5153" s="1">
        <v>488997.6</v>
      </c>
      <c r="K5153" s="3">
        <v>2100</v>
      </c>
      <c r="L5153">
        <v>81.2</v>
      </c>
      <c r="M5153">
        <v>409</v>
      </c>
      <c r="N5153" s="1">
        <v>36.526000000000003</v>
      </c>
    </row>
    <row r="5154" spans="1:14" x14ac:dyDescent="0.25">
      <c r="A5154" s="1">
        <v>2012</v>
      </c>
      <c r="B5154" s="1" t="s">
        <v>194</v>
      </c>
      <c r="C5154" s="2" t="s">
        <v>690</v>
      </c>
      <c r="D5154" s="1">
        <f>LOOKUP(B5154,'country lookup'!A:A,'country lookup'!C:C)</f>
        <v>716</v>
      </c>
      <c r="E5154">
        <v>1</v>
      </c>
      <c r="F5154">
        <v>13115131</v>
      </c>
      <c r="G5154" s="1">
        <v>304.2106</v>
      </c>
      <c r="H5154" s="1">
        <v>37655</v>
      </c>
      <c r="I5154" s="1">
        <v>510230.4</v>
      </c>
      <c r="J5154" s="1">
        <v>527704.5</v>
      </c>
      <c r="K5154" s="3">
        <v>2000</v>
      </c>
      <c r="L5154">
        <v>73.8</v>
      </c>
      <c r="M5154">
        <v>379</v>
      </c>
      <c r="N5154" s="1">
        <v>36.292000000000002</v>
      </c>
    </row>
    <row r="5155" spans="1:14" x14ac:dyDescent="0.25">
      <c r="A5155" s="1">
        <v>2013</v>
      </c>
      <c r="B5155" s="1" t="s">
        <v>194</v>
      </c>
      <c r="C5155" s="2" t="s">
        <v>690</v>
      </c>
      <c r="D5155" s="1">
        <f>LOOKUP(B5155,'country lookup'!A:A,'country lookup'!C:C)</f>
        <v>716</v>
      </c>
      <c r="E5155">
        <v>1</v>
      </c>
      <c r="F5155">
        <v>13350356</v>
      </c>
      <c r="G5155" s="1">
        <v>301.11959999999999</v>
      </c>
      <c r="H5155" s="1">
        <v>34616</v>
      </c>
      <c r="I5155" s="1">
        <v>518203.6</v>
      </c>
      <c r="J5155" s="1">
        <v>596206</v>
      </c>
      <c r="K5155" s="3">
        <v>2000</v>
      </c>
      <c r="L5155">
        <v>66.8</v>
      </c>
      <c r="M5155">
        <v>369</v>
      </c>
      <c r="N5155" s="1">
        <v>35.768000000000001</v>
      </c>
    </row>
    <row r="5156" spans="1:14" x14ac:dyDescent="0.25">
      <c r="A5156" s="1">
        <v>2014</v>
      </c>
      <c r="B5156" s="1" t="s">
        <v>194</v>
      </c>
      <c r="C5156" s="2" t="s">
        <v>690</v>
      </c>
      <c r="D5156" s="1">
        <f>LOOKUP(B5156,'country lookup'!A:A,'country lookup'!C:C)</f>
        <v>716</v>
      </c>
      <c r="E5156">
        <v>1</v>
      </c>
      <c r="F5156">
        <v>13586681</v>
      </c>
      <c r="G5156" s="1">
        <v>293.54520000000002</v>
      </c>
      <c r="H5156" s="1">
        <v>32031</v>
      </c>
      <c r="I5156" s="1">
        <v>524239</v>
      </c>
      <c r="J5156" s="1">
        <v>598503.69999999995</v>
      </c>
      <c r="K5156" s="3">
        <v>2200</v>
      </c>
      <c r="L5156">
        <v>61.1</v>
      </c>
      <c r="M5156">
        <v>401</v>
      </c>
      <c r="N5156" s="1">
        <v>34.978000000000002</v>
      </c>
    </row>
    <row r="5157" spans="1:14" x14ac:dyDescent="0.25">
      <c r="A5157" s="1">
        <v>2015</v>
      </c>
      <c r="B5157" s="1" t="s">
        <v>194</v>
      </c>
      <c r="C5157" s="2" t="s">
        <v>690</v>
      </c>
      <c r="D5157" s="1">
        <f>LOOKUP(B5157,'country lookup'!A:A,'country lookup'!C:C)</f>
        <v>716</v>
      </c>
      <c r="E5157">
        <v>1</v>
      </c>
      <c r="F5157">
        <v>13814629</v>
      </c>
      <c r="G5157" s="1">
        <v>286.9289</v>
      </c>
      <c r="H5157" s="1">
        <v>30118</v>
      </c>
      <c r="I5157" s="1">
        <v>528386</v>
      </c>
      <c r="K5157" s="3">
        <v>2400</v>
      </c>
      <c r="L5157">
        <v>57</v>
      </c>
      <c r="M5157">
        <v>443</v>
      </c>
      <c r="N5157" s="1">
        <v>33.981000000000002</v>
      </c>
    </row>
    <row r="5158" spans="1:14" x14ac:dyDescent="0.25">
      <c r="A5158" s="1">
        <v>2016</v>
      </c>
      <c r="B5158" s="1" t="s">
        <v>194</v>
      </c>
      <c r="C5158" s="2" t="s">
        <v>690</v>
      </c>
      <c r="D5158" s="1">
        <f>LOOKUP(B5158,'country lookup'!A:A,'country lookup'!C:C)</f>
        <v>716</v>
      </c>
      <c r="E5158">
        <v>1</v>
      </c>
      <c r="F5158">
        <v>14030390</v>
      </c>
      <c r="G5158" s="1">
        <v>265.92009999999999</v>
      </c>
      <c r="H5158" s="1">
        <v>28273</v>
      </c>
      <c r="I5158" s="1">
        <v>530450.30000000005</v>
      </c>
      <c r="K5158" s="3"/>
      <c r="L5158">
        <v>53.3</v>
      </c>
      <c r="M5158"/>
      <c r="N5158" s="1">
        <v>32.863999999999997</v>
      </c>
    </row>
  </sheetData>
  <autoFilter ref="A1:N1" xr:uid="{3A02632E-F156-43FF-99FB-FA229B96ED0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03F5-65BF-4EAC-BB6B-9AD16673C0ED}">
  <dimension ref="A1:C248"/>
  <sheetViews>
    <sheetView workbookViewId="0">
      <selection activeCell="F8" sqref="F8"/>
    </sheetView>
  </sheetViews>
  <sheetFormatPr defaultRowHeight="15" x14ac:dyDescent="0.25"/>
  <sheetData>
    <row r="1" spans="1:3" x14ac:dyDescent="0.25">
      <c r="A1" t="s">
        <v>195</v>
      </c>
      <c r="B1" t="s">
        <v>196</v>
      </c>
      <c r="C1">
        <v>4</v>
      </c>
    </row>
    <row r="2" spans="1:3" x14ac:dyDescent="0.25">
      <c r="A2" t="s">
        <v>197</v>
      </c>
      <c r="B2" t="s">
        <v>198</v>
      </c>
      <c r="C2">
        <v>8</v>
      </c>
    </row>
    <row r="3" spans="1:3" x14ac:dyDescent="0.25">
      <c r="A3" t="s">
        <v>199</v>
      </c>
      <c r="B3" t="s">
        <v>200</v>
      </c>
      <c r="C3">
        <v>12</v>
      </c>
    </row>
    <row r="4" spans="1:3" x14ac:dyDescent="0.25">
      <c r="A4" t="s">
        <v>201</v>
      </c>
      <c r="B4" t="s">
        <v>202</v>
      </c>
      <c r="C4">
        <v>16</v>
      </c>
    </row>
    <row r="5" spans="1:3" x14ac:dyDescent="0.25">
      <c r="A5" t="s">
        <v>203</v>
      </c>
      <c r="B5" t="s">
        <v>204</v>
      </c>
      <c r="C5">
        <v>20</v>
      </c>
    </row>
    <row r="6" spans="1:3" x14ac:dyDescent="0.25">
      <c r="A6" t="s">
        <v>205</v>
      </c>
      <c r="B6" t="s">
        <v>206</v>
      </c>
      <c r="C6">
        <v>24</v>
      </c>
    </row>
    <row r="7" spans="1:3" x14ac:dyDescent="0.25">
      <c r="A7" t="s">
        <v>207</v>
      </c>
      <c r="B7" t="s">
        <v>208</v>
      </c>
      <c r="C7">
        <v>660</v>
      </c>
    </row>
    <row r="8" spans="1:3" x14ac:dyDescent="0.25">
      <c r="A8" t="s">
        <v>209</v>
      </c>
      <c r="B8" t="s">
        <v>210</v>
      </c>
      <c r="C8">
        <v>10</v>
      </c>
    </row>
    <row r="9" spans="1:3" x14ac:dyDescent="0.25">
      <c r="A9" t="s">
        <v>211</v>
      </c>
      <c r="B9" t="s">
        <v>212</v>
      </c>
      <c r="C9">
        <v>28</v>
      </c>
    </row>
    <row r="10" spans="1:3" x14ac:dyDescent="0.25">
      <c r="A10" t="s">
        <v>213</v>
      </c>
      <c r="B10" t="s">
        <v>214</v>
      </c>
      <c r="C10">
        <v>32</v>
      </c>
    </row>
    <row r="11" spans="1:3" x14ac:dyDescent="0.25">
      <c r="A11" t="s">
        <v>215</v>
      </c>
      <c r="B11" t="s">
        <v>216</v>
      </c>
      <c r="C11">
        <v>51</v>
      </c>
    </row>
    <row r="12" spans="1:3" x14ac:dyDescent="0.25">
      <c r="A12" t="s">
        <v>217</v>
      </c>
      <c r="B12" t="s">
        <v>218</v>
      </c>
      <c r="C12">
        <v>533</v>
      </c>
    </row>
    <row r="13" spans="1:3" x14ac:dyDescent="0.25">
      <c r="A13" t="s">
        <v>219</v>
      </c>
      <c r="B13" t="s">
        <v>220</v>
      </c>
      <c r="C13">
        <v>36</v>
      </c>
    </row>
    <row r="14" spans="1:3" x14ac:dyDescent="0.25">
      <c r="A14" t="s">
        <v>221</v>
      </c>
      <c r="B14" t="s">
        <v>222</v>
      </c>
      <c r="C14">
        <v>40</v>
      </c>
    </row>
    <row r="15" spans="1:3" x14ac:dyDescent="0.25">
      <c r="A15" t="s">
        <v>223</v>
      </c>
      <c r="B15" t="s">
        <v>224</v>
      </c>
      <c r="C15">
        <v>31</v>
      </c>
    </row>
    <row r="16" spans="1:3" x14ac:dyDescent="0.25">
      <c r="A16" t="s">
        <v>225</v>
      </c>
      <c r="B16" t="s">
        <v>226</v>
      </c>
      <c r="C16">
        <v>44</v>
      </c>
    </row>
    <row r="17" spans="1:3" x14ac:dyDescent="0.25">
      <c r="A17" t="s">
        <v>227</v>
      </c>
      <c r="B17" t="s">
        <v>228</v>
      </c>
      <c r="C17">
        <v>48</v>
      </c>
    </row>
    <row r="18" spans="1:3" x14ac:dyDescent="0.25">
      <c r="A18" t="s">
        <v>229</v>
      </c>
      <c r="B18" t="s">
        <v>230</v>
      </c>
      <c r="C18">
        <v>50</v>
      </c>
    </row>
    <row r="19" spans="1:3" x14ac:dyDescent="0.25">
      <c r="A19" t="s">
        <v>231</v>
      </c>
      <c r="B19" t="s">
        <v>232</v>
      </c>
      <c r="C19">
        <v>52</v>
      </c>
    </row>
    <row r="20" spans="1:3" x14ac:dyDescent="0.25">
      <c r="A20" t="s">
        <v>233</v>
      </c>
      <c r="B20" t="s">
        <v>234</v>
      </c>
      <c r="C20">
        <v>112</v>
      </c>
    </row>
    <row r="21" spans="1:3" x14ac:dyDescent="0.25">
      <c r="A21" t="s">
        <v>235</v>
      </c>
      <c r="B21" t="s">
        <v>236</v>
      </c>
      <c r="C21">
        <v>56</v>
      </c>
    </row>
    <row r="22" spans="1:3" x14ac:dyDescent="0.25">
      <c r="A22" t="s">
        <v>237</v>
      </c>
      <c r="B22" t="s">
        <v>238</v>
      </c>
      <c r="C22">
        <v>84</v>
      </c>
    </row>
    <row r="23" spans="1:3" x14ac:dyDescent="0.25">
      <c r="A23" t="s">
        <v>239</v>
      </c>
      <c r="B23" t="s">
        <v>240</v>
      </c>
      <c r="C23">
        <v>204</v>
      </c>
    </row>
    <row r="24" spans="1:3" x14ac:dyDescent="0.25">
      <c r="A24" t="s">
        <v>241</v>
      </c>
      <c r="B24" t="s">
        <v>242</v>
      </c>
      <c r="C24">
        <v>60</v>
      </c>
    </row>
    <row r="25" spans="1:3" x14ac:dyDescent="0.25">
      <c r="A25" t="s">
        <v>243</v>
      </c>
      <c r="B25" t="s">
        <v>244</v>
      </c>
      <c r="C25">
        <v>64</v>
      </c>
    </row>
    <row r="26" spans="1:3" x14ac:dyDescent="0.25">
      <c r="A26" t="s">
        <v>245</v>
      </c>
      <c r="B26" t="s">
        <v>246</v>
      </c>
      <c r="C26">
        <v>68</v>
      </c>
    </row>
    <row r="27" spans="1:3" x14ac:dyDescent="0.25">
      <c r="A27" t="s">
        <v>247</v>
      </c>
      <c r="B27" t="s">
        <v>248</v>
      </c>
      <c r="C27">
        <v>535</v>
      </c>
    </row>
    <row r="28" spans="1:3" x14ac:dyDescent="0.25">
      <c r="A28" t="s">
        <v>249</v>
      </c>
      <c r="B28" t="s">
        <v>250</v>
      </c>
      <c r="C28">
        <v>70</v>
      </c>
    </row>
    <row r="29" spans="1:3" x14ac:dyDescent="0.25">
      <c r="A29" t="s">
        <v>251</v>
      </c>
      <c r="B29" t="s">
        <v>252</v>
      </c>
      <c r="C29">
        <v>72</v>
      </c>
    </row>
    <row r="30" spans="1:3" x14ac:dyDescent="0.25">
      <c r="A30" t="s">
        <v>253</v>
      </c>
      <c r="B30" t="s">
        <v>254</v>
      </c>
      <c r="C30">
        <v>74</v>
      </c>
    </row>
    <row r="31" spans="1:3" x14ac:dyDescent="0.25">
      <c r="A31" t="s">
        <v>255</v>
      </c>
      <c r="B31" t="s">
        <v>256</v>
      </c>
      <c r="C31">
        <v>76</v>
      </c>
    </row>
    <row r="32" spans="1:3" x14ac:dyDescent="0.25">
      <c r="A32" t="s">
        <v>257</v>
      </c>
      <c r="B32" t="s">
        <v>258</v>
      </c>
      <c r="C32">
        <v>86</v>
      </c>
    </row>
    <row r="33" spans="1:3" x14ac:dyDescent="0.25">
      <c r="A33" t="s">
        <v>259</v>
      </c>
      <c r="B33" t="s">
        <v>260</v>
      </c>
      <c r="C33">
        <v>96</v>
      </c>
    </row>
    <row r="34" spans="1:3" x14ac:dyDescent="0.25">
      <c r="A34" t="s">
        <v>261</v>
      </c>
      <c r="B34" t="s">
        <v>262</v>
      </c>
      <c r="C34">
        <v>100</v>
      </c>
    </row>
    <row r="35" spans="1:3" x14ac:dyDescent="0.25">
      <c r="A35" t="s">
        <v>263</v>
      </c>
      <c r="B35" t="s">
        <v>264</v>
      </c>
      <c r="C35">
        <v>854</v>
      </c>
    </row>
    <row r="36" spans="1:3" x14ac:dyDescent="0.25">
      <c r="A36" t="s">
        <v>265</v>
      </c>
      <c r="B36" t="s">
        <v>266</v>
      </c>
      <c r="C36">
        <v>108</v>
      </c>
    </row>
    <row r="37" spans="1:3" x14ac:dyDescent="0.25">
      <c r="A37" t="s">
        <v>267</v>
      </c>
      <c r="B37" t="s">
        <v>268</v>
      </c>
      <c r="C37">
        <v>116</v>
      </c>
    </row>
    <row r="38" spans="1:3" x14ac:dyDescent="0.25">
      <c r="A38" t="s">
        <v>269</v>
      </c>
      <c r="B38" t="s">
        <v>270</v>
      </c>
      <c r="C38">
        <v>120</v>
      </c>
    </row>
    <row r="39" spans="1:3" x14ac:dyDescent="0.25">
      <c r="A39" t="s">
        <v>271</v>
      </c>
      <c r="B39" t="s">
        <v>272</v>
      </c>
      <c r="C39">
        <v>124</v>
      </c>
    </row>
    <row r="40" spans="1:3" x14ac:dyDescent="0.25">
      <c r="A40" t="s">
        <v>273</v>
      </c>
      <c r="B40" t="s">
        <v>274</v>
      </c>
      <c r="C40">
        <v>132</v>
      </c>
    </row>
    <row r="41" spans="1:3" x14ac:dyDescent="0.25">
      <c r="A41" t="s">
        <v>275</v>
      </c>
      <c r="B41" t="s">
        <v>276</v>
      </c>
      <c r="C41">
        <v>136</v>
      </c>
    </row>
    <row r="42" spans="1:3" x14ac:dyDescent="0.25">
      <c r="A42" t="s">
        <v>277</v>
      </c>
      <c r="B42" t="s">
        <v>278</v>
      </c>
      <c r="C42">
        <v>140</v>
      </c>
    </row>
    <row r="43" spans="1:3" x14ac:dyDescent="0.25">
      <c r="A43" t="s">
        <v>279</v>
      </c>
      <c r="B43" t="s">
        <v>280</v>
      </c>
      <c r="C43">
        <v>148</v>
      </c>
    </row>
    <row r="44" spans="1:3" x14ac:dyDescent="0.25">
      <c r="A44" t="s">
        <v>281</v>
      </c>
      <c r="B44" t="s">
        <v>282</v>
      </c>
      <c r="C44">
        <v>152</v>
      </c>
    </row>
    <row r="45" spans="1:3" x14ac:dyDescent="0.25">
      <c r="A45" t="s">
        <v>283</v>
      </c>
      <c r="B45" t="s">
        <v>284</v>
      </c>
      <c r="C45">
        <v>156</v>
      </c>
    </row>
    <row r="46" spans="1:3" x14ac:dyDescent="0.25">
      <c r="A46" t="s">
        <v>285</v>
      </c>
      <c r="B46" t="s">
        <v>286</v>
      </c>
      <c r="C46">
        <v>162</v>
      </c>
    </row>
    <row r="47" spans="1:3" x14ac:dyDescent="0.25">
      <c r="A47" t="s">
        <v>287</v>
      </c>
      <c r="B47" t="s">
        <v>288</v>
      </c>
      <c r="C47">
        <v>166</v>
      </c>
    </row>
    <row r="48" spans="1:3" x14ac:dyDescent="0.25">
      <c r="A48" t="s">
        <v>289</v>
      </c>
      <c r="B48" t="s">
        <v>290</v>
      </c>
      <c r="C48">
        <v>170</v>
      </c>
    </row>
    <row r="49" spans="1:3" x14ac:dyDescent="0.25">
      <c r="A49" t="s">
        <v>291</v>
      </c>
      <c r="B49" t="s">
        <v>292</v>
      </c>
      <c r="C49">
        <v>174</v>
      </c>
    </row>
    <row r="50" spans="1:3" x14ac:dyDescent="0.25">
      <c r="A50" t="s">
        <v>293</v>
      </c>
      <c r="B50" t="s">
        <v>294</v>
      </c>
      <c r="C50">
        <v>178</v>
      </c>
    </row>
    <row r="51" spans="1:3" x14ac:dyDescent="0.25">
      <c r="A51" t="s">
        <v>295</v>
      </c>
      <c r="B51" t="s">
        <v>296</v>
      </c>
      <c r="C51">
        <v>180</v>
      </c>
    </row>
    <row r="52" spans="1:3" x14ac:dyDescent="0.25">
      <c r="A52" t="s">
        <v>297</v>
      </c>
      <c r="B52" t="s">
        <v>298</v>
      </c>
      <c r="C52">
        <v>184</v>
      </c>
    </row>
    <row r="53" spans="1:3" x14ac:dyDescent="0.25">
      <c r="A53" t="s">
        <v>299</v>
      </c>
      <c r="B53" t="s">
        <v>300</v>
      </c>
      <c r="C53">
        <v>188</v>
      </c>
    </row>
    <row r="54" spans="1:3" x14ac:dyDescent="0.25">
      <c r="A54" t="s">
        <v>301</v>
      </c>
      <c r="B54" t="s">
        <v>302</v>
      </c>
      <c r="C54">
        <v>191</v>
      </c>
    </row>
    <row r="55" spans="1:3" x14ac:dyDescent="0.25">
      <c r="A55" t="s">
        <v>303</v>
      </c>
      <c r="B55" t="s">
        <v>304</v>
      </c>
      <c r="C55">
        <v>192</v>
      </c>
    </row>
    <row r="56" spans="1:3" x14ac:dyDescent="0.25">
      <c r="A56" t="s">
        <v>305</v>
      </c>
      <c r="B56" t="s">
        <v>306</v>
      </c>
      <c r="C56">
        <v>531</v>
      </c>
    </row>
    <row r="57" spans="1:3" x14ac:dyDescent="0.25">
      <c r="A57" t="s">
        <v>307</v>
      </c>
      <c r="B57" t="s">
        <v>308</v>
      </c>
      <c r="C57">
        <v>196</v>
      </c>
    </row>
    <row r="58" spans="1:3" x14ac:dyDescent="0.25">
      <c r="A58" t="s">
        <v>309</v>
      </c>
      <c r="B58" t="s">
        <v>310</v>
      </c>
      <c r="C58">
        <v>203</v>
      </c>
    </row>
    <row r="59" spans="1:3" x14ac:dyDescent="0.25">
      <c r="A59" t="s">
        <v>311</v>
      </c>
      <c r="B59" t="s">
        <v>312</v>
      </c>
      <c r="C59">
        <v>384</v>
      </c>
    </row>
    <row r="60" spans="1:3" x14ac:dyDescent="0.25">
      <c r="A60" t="s">
        <v>313</v>
      </c>
      <c r="B60" t="s">
        <v>314</v>
      </c>
      <c r="C60">
        <v>208</v>
      </c>
    </row>
    <row r="61" spans="1:3" x14ac:dyDescent="0.25">
      <c r="A61" t="s">
        <v>315</v>
      </c>
      <c r="B61" t="s">
        <v>316</v>
      </c>
      <c r="C61">
        <v>262</v>
      </c>
    </row>
    <row r="62" spans="1:3" x14ac:dyDescent="0.25">
      <c r="A62" t="s">
        <v>317</v>
      </c>
      <c r="B62" t="s">
        <v>318</v>
      </c>
      <c r="C62">
        <v>212</v>
      </c>
    </row>
    <row r="63" spans="1:3" x14ac:dyDescent="0.25">
      <c r="A63" t="s">
        <v>319</v>
      </c>
      <c r="B63" t="s">
        <v>320</v>
      </c>
      <c r="C63">
        <v>214</v>
      </c>
    </row>
    <row r="64" spans="1:3" x14ac:dyDescent="0.25">
      <c r="A64" t="s">
        <v>321</v>
      </c>
      <c r="B64" t="s">
        <v>322</v>
      </c>
      <c r="C64">
        <v>218</v>
      </c>
    </row>
    <row r="65" spans="1:3" x14ac:dyDescent="0.25">
      <c r="A65" t="s">
        <v>323</v>
      </c>
      <c r="B65" t="s">
        <v>324</v>
      </c>
      <c r="C65">
        <v>818</v>
      </c>
    </row>
    <row r="66" spans="1:3" x14ac:dyDescent="0.25">
      <c r="A66" t="s">
        <v>325</v>
      </c>
      <c r="B66" t="s">
        <v>326</v>
      </c>
      <c r="C66">
        <v>222</v>
      </c>
    </row>
    <row r="67" spans="1:3" x14ac:dyDescent="0.25">
      <c r="A67" t="s">
        <v>327</v>
      </c>
      <c r="B67" t="s">
        <v>328</v>
      </c>
      <c r="C67">
        <v>226</v>
      </c>
    </row>
    <row r="68" spans="1:3" x14ac:dyDescent="0.25">
      <c r="A68" t="s">
        <v>329</v>
      </c>
      <c r="B68" t="s">
        <v>330</v>
      </c>
      <c r="C68">
        <v>232</v>
      </c>
    </row>
    <row r="69" spans="1:3" x14ac:dyDescent="0.25">
      <c r="A69" t="s">
        <v>331</v>
      </c>
      <c r="B69" t="s">
        <v>332</v>
      </c>
      <c r="C69">
        <v>233</v>
      </c>
    </row>
    <row r="70" spans="1:3" x14ac:dyDescent="0.25">
      <c r="A70" t="s">
        <v>333</v>
      </c>
      <c r="B70" t="s">
        <v>334</v>
      </c>
      <c r="C70">
        <v>231</v>
      </c>
    </row>
    <row r="71" spans="1:3" x14ac:dyDescent="0.25">
      <c r="A71" t="s">
        <v>335</v>
      </c>
      <c r="B71" t="s">
        <v>336</v>
      </c>
      <c r="C71">
        <v>238</v>
      </c>
    </row>
    <row r="72" spans="1:3" x14ac:dyDescent="0.25">
      <c r="A72" t="s">
        <v>337</v>
      </c>
      <c r="B72" t="s">
        <v>338</v>
      </c>
      <c r="C72">
        <v>234</v>
      </c>
    </row>
    <row r="73" spans="1:3" x14ac:dyDescent="0.25">
      <c r="A73" t="s">
        <v>339</v>
      </c>
      <c r="B73" t="s">
        <v>340</v>
      </c>
      <c r="C73">
        <v>242</v>
      </c>
    </row>
    <row r="74" spans="1:3" x14ac:dyDescent="0.25">
      <c r="A74" t="s">
        <v>341</v>
      </c>
      <c r="B74" t="s">
        <v>342</v>
      </c>
      <c r="C74">
        <v>246</v>
      </c>
    </row>
    <row r="75" spans="1:3" x14ac:dyDescent="0.25">
      <c r="A75" t="s">
        <v>343</v>
      </c>
      <c r="B75" t="s">
        <v>344</v>
      </c>
      <c r="C75">
        <v>250</v>
      </c>
    </row>
    <row r="76" spans="1:3" x14ac:dyDescent="0.25">
      <c r="A76" t="s">
        <v>345</v>
      </c>
      <c r="B76" t="s">
        <v>346</v>
      </c>
      <c r="C76">
        <v>254</v>
      </c>
    </row>
    <row r="77" spans="1:3" x14ac:dyDescent="0.25">
      <c r="A77" t="s">
        <v>347</v>
      </c>
      <c r="B77" t="s">
        <v>348</v>
      </c>
      <c r="C77">
        <v>258</v>
      </c>
    </row>
    <row r="78" spans="1:3" x14ac:dyDescent="0.25">
      <c r="A78" t="s">
        <v>349</v>
      </c>
      <c r="B78" t="s">
        <v>350</v>
      </c>
      <c r="C78">
        <v>260</v>
      </c>
    </row>
    <row r="79" spans="1:3" x14ac:dyDescent="0.25">
      <c r="A79" t="s">
        <v>351</v>
      </c>
      <c r="B79" t="s">
        <v>352</v>
      </c>
      <c r="C79">
        <v>266</v>
      </c>
    </row>
    <row r="80" spans="1:3" x14ac:dyDescent="0.25">
      <c r="A80" t="s">
        <v>353</v>
      </c>
      <c r="B80" t="s">
        <v>354</v>
      </c>
      <c r="C80">
        <v>270</v>
      </c>
    </row>
    <row r="81" spans="1:3" x14ac:dyDescent="0.25">
      <c r="A81" t="s">
        <v>355</v>
      </c>
      <c r="B81" t="s">
        <v>356</v>
      </c>
      <c r="C81">
        <v>268</v>
      </c>
    </row>
    <row r="82" spans="1:3" x14ac:dyDescent="0.25">
      <c r="A82" t="s">
        <v>357</v>
      </c>
      <c r="B82" t="s">
        <v>358</v>
      </c>
      <c r="C82">
        <v>276</v>
      </c>
    </row>
    <row r="83" spans="1:3" x14ac:dyDescent="0.25">
      <c r="A83" t="s">
        <v>359</v>
      </c>
      <c r="B83" t="s">
        <v>360</v>
      </c>
      <c r="C83">
        <v>288</v>
      </c>
    </row>
    <row r="84" spans="1:3" x14ac:dyDescent="0.25">
      <c r="A84" t="s">
        <v>361</v>
      </c>
      <c r="B84" t="s">
        <v>362</v>
      </c>
      <c r="C84">
        <v>292</v>
      </c>
    </row>
    <row r="85" spans="1:3" x14ac:dyDescent="0.25">
      <c r="A85" t="s">
        <v>363</v>
      </c>
      <c r="B85" t="s">
        <v>364</v>
      </c>
      <c r="C85">
        <v>300</v>
      </c>
    </row>
    <row r="86" spans="1:3" x14ac:dyDescent="0.25">
      <c r="A86" t="s">
        <v>365</v>
      </c>
      <c r="B86" t="s">
        <v>366</v>
      </c>
      <c r="C86">
        <v>304</v>
      </c>
    </row>
    <row r="87" spans="1:3" x14ac:dyDescent="0.25">
      <c r="A87" t="s">
        <v>367</v>
      </c>
      <c r="B87" t="s">
        <v>368</v>
      </c>
      <c r="C87">
        <v>308</v>
      </c>
    </row>
    <row r="88" spans="1:3" x14ac:dyDescent="0.25">
      <c r="A88" t="s">
        <v>369</v>
      </c>
      <c r="B88" t="s">
        <v>370</v>
      </c>
      <c r="C88">
        <v>312</v>
      </c>
    </row>
    <row r="89" spans="1:3" x14ac:dyDescent="0.25">
      <c r="A89" t="s">
        <v>371</v>
      </c>
      <c r="B89" t="s">
        <v>372</v>
      </c>
      <c r="C89">
        <v>316</v>
      </c>
    </row>
    <row r="90" spans="1:3" x14ac:dyDescent="0.25">
      <c r="A90" t="s">
        <v>373</v>
      </c>
      <c r="B90" t="s">
        <v>374</v>
      </c>
      <c r="C90">
        <v>320</v>
      </c>
    </row>
    <row r="91" spans="1:3" x14ac:dyDescent="0.25">
      <c r="A91" t="s">
        <v>375</v>
      </c>
      <c r="B91" t="s">
        <v>376</v>
      </c>
      <c r="C91">
        <v>831</v>
      </c>
    </row>
    <row r="92" spans="1:3" x14ac:dyDescent="0.25">
      <c r="A92" t="s">
        <v>377</v>
      </c>
      <c r="B92" t="s">
        <v>378</v>
      </c>
      <c r="C92">
        <v>324</v>
      </c>
    </row>
    <row r="93" spans="1:3" x14ac:dyDescent="0.25">
      <c r="A93" t="s">
        <v>379</v>
      </c>
      <c r="B93" t="s">
        <v>380</v>
      </c>
      <c r="C93">
        <v>624</v>
      </c>
    </row>
    <row r="94" spans="1:3" x14ac:dyDescent="0.25">
      <c r="A94" t="s">
        <v>381</v>
      </c>
      <c r="B94" t="s">
        <v>382</v>
      </c>
      <c r="C94">
        <v>328</v>
      </c>
    </row>
    <row r="95" spans="1:3" x14ac:dyDescent="0.25">
      <c r="A95" t="s">
        <v>383</v>
      </c>
      <c r="B95" t="s">
        <v>384</v>
      </c>
      <c r="C95">
        <v>332</v>
      </c>
    </row>
    <row r="96" spans="1:3" x14ac:dyDescent="0.25">
      <c r="A96" t="s">
        <v>385</v>
      </c>
      <c r="B96" t="s">
        <v>386</v>
      </c>
      <c r="C96">
        <v>334</v>
      </c>
    </row>
    <row r="97" spans="1:3" x14ac:dyDescent="0.25">
      <c r="A97" t="s">
        <v>387</v>
      </c>
      <c r="B97" t="s">
        <v>388</v>
      </c>
      <c r="C97">
        <v>336</v>
      </c>
    </row>
    <row r="98" spans="1:3" x14ac:dyDescent="0.25">
      <c r="A98" t="s">
        <v>389</v>
      </c>
      <c r="B98" t="s">
        <v>390</v>
      </c>
      <c r="C98">
        <v>340</v>
      </c>
    </row>
    <row r="99" spans="1:3" x14ac:dyDescent="0.25">
      <c r="A99" t="s">
        <v>391</v>
      </c>
      <c r="B99" t="s">
        <v>392</v>
      </c>
      <c r="C99">
        <v>344</v>
      </c>
    </row>
    <row r="100" spans="1:3" x14ac:dyDescent="0.25">
      <c r="A100" t="s">
        <v>393</v>
      </c>
      <c r="B100" t="s">
        <v>394</v>
      </c>
      <c r="C100">
        <v>348</v>
      </c>
    </row>
    <row r="101" spans="1:3" x14ac:dyDescent="0.25">
      <c r="A101" t="s">
        <v>395</v>
      </c>
      <c r="B101" t="s">
        <v>396</v>
      </c>
      <c r="C101">
        <v>352</v>
      </c>
    </row>
    <row r="102" spans="1:3" x14ac:dyDescent="0.25">
      <c r="A102" t="s">
        <v>397</v>
      </c>
      <c r="B102" t="s">
        <v>398</v>
      </c>
      <c r="C102">
        <v>356</v>
      </c>
    </row>
    <row r="103" spans="1:3" x14ac:dyDescent="0.25">
      <c r="A103" t="s">
        <v>399</v>
      </c>
      <c r="B103" t="s">
        <v>400</v>
      </c>
      <c r="C103">
        <v>360</v>
      </c>
    </row>
    <row r="104" spans="1:3" x14ac:dyDescent="0.25">
      <c r="A104" t="s">
        <v>401</v>
      </c>
      <c r="B104" t="s">
        <v>402</v>
      </c>
      <c r="C104">
        <v>364</v>
      </c>
    </row>
    <row r="105" spans="1:3" x14ac:dyDescent="0.25">
      <c r="A105" t="s">
        <v>403</v>
      </c>
      <c r="B105" t="s">
        <v>404</v>
      </c>
      <c r="C105">
        <v>368</v>
      </c>
    </row>
    <row r="106" spans="1:3" x14ac:dyDescent="0.25">
      <c r="A106" t="s">
        <v>405</v>
      </c>
      <c r="B106" t="s">
        <v>406</v>
      </c>
      <c r="C106">
        <v>372</v>
      </c>
    </row>
    <row r="107" spans="1:3" x14ac:dyDescent="0.25">
      <c r="A107" t="s">
        <v>407</v>
      </c>
      <c r="B107" t="s">
        <v>408</v>
      </c>
      <c r="C107">
        <v>833</v>
      </c>
    </row>
    <row r="108" spans="1:3" x14ac:dyDescent="0.25">
      <c r="A108" t="s">
        <v>409</v>
      </c>
      <c r="B108" t="s">
        <v>410</v>
      </c>
      <c r="C108">
        <v>376</v>
      </c>
    </row>
    <row r="109" spans="1:3" x14ac:dyDescent="0.25">
      <c r="A109" t="s">
        <v>411</v>
      </c>
      <c r="B109" t="s">
        <v>412</v>
      </c>
      <c r="C109">
        <v>380</v>
      </c>
    </row>
    <row r="110" spans="1:3" x14ac:dyDescent="0.25">
      <c r="A110" t="s">
        <v>413</v>
      </c>
      <c r="B110" t="s">
        <v>414</v>
      </c>
      <c r="C110">
        <v>388</v>
      </c>
    </row>
    <row r="111" spans="1:3" x14ac:dyDescent="0.25">
      <c r="A111" t="s">
        <v>415</v>
      </c>
      <c r="B111" t="s">
        <v>416</v>
      </c>
      <c r="C111">
        <v>392</v>
      </c>
    </row>
    <row r="112" spans="1:3" x14ac:dyDescent="0.25">
      <c r="A112" t="s">
        <v>417</v>
      </c>
      <c r="B112" t="s">
        <v>418</v>
      </c>
      <c r="C112">
        <v>832</v>
      </c>
    </row>
    <row r="113" spans="1:3" x14ac:dyDescent="0.25">
      <c r="A113" t="s">
        <v>419</v>
      </c>
      <c r="B113" t="s">
        <v>420</v>
      </c>
      <c r="C113">
        <v>400</v>
      </c>
    </row>
    <row r="114" spans="1:3" x14ac:dyDescent="0.25">
      <c r="A114" t="s">
        <v>421</v>
      </c>
      <c r="B114" t="s">
        <v>422</v>
      </c>
      <c r="C114">
        <v>398</v>
      </c>
    </row>
    <row r="115" spans="1:3" x14ac:dyDescent="0.25">
      <c r="A115" t="s">
        <v>423</v>
      </c>
      <c r="B115" t="s">
        <v>424</v>
      </c>
      <c r="C115">
        <v>404</v>
      </c>
    </row>
    <row r="116" spans="1:3" x14ac:dyDescent="0.25">
      <c r="A116" t="s">
        <v>425</v>
      </c>
      <c r="B116" t="s">
        <v>426</v>
      </c>
      <c r="C116">
        <v>296</v>
      </c>
    </row>
    <row r="117" spans="1:3" x14ac:dyDescent="0.25">
      <c r="A117" t="s">
        <v>427</v>
      </c>
      <c r="B117" t="s">
        <v>428</v>
      </c>
      <c r="C117">
        <v>408</v>
      </c>
    </row>
    <row r="118" spans="1:3" x14ac:dyDescent="0.25">
      <c r="A118" t="s">
        <v>429</v>
      </c>
      <c r="B118" t="s">
        <v>430</v>
      </c>
      <c r="C118">
        <v>410</v>
      </c>
    </row>
    <row r="119" spans="1:3" x14ac:dyDescent="0.25">
      <c r="A119" t="s">
        <v>431</v>
      </c>
      <c r="B119" t="s">
        <v>432</v>
      </c>
      <c r="C119">
        <v>414</v>
      </c>
    </row>
    <row r="120" spans="1:3" x14ac:dyDescent="0.25">
      <c r="A120" t="s">
        <v>433</v>
      </c>
      <c r="B120" t="s">
        <v>434</v>
      </c>
      <c r="C120">
        <v>417</v>
      </c>
    </row>
    <row r="121" spans="1:3" x14ac:dyDescent="0.25">
      <c r="A121" t="s">
        <v>435</v>
      </c>
      <c r="B121" t="s">
        <v>436</v>
      </c>
      <c r="C121">
        <v>418</v>
      </c>
    </row>
    <row r="122" spans="1:3" x14ac:dyDescent="0.25">
      <c r="A122" t="s">
        <v>437</v>
      </c>
      <c r="B122" t="s">
        <v>438</v>
      </c>
      <c r="C122">
        <v>428</v>
      </c>
    </row>
    <row r="123" spans="1:3" x14ac:dyDescent="0.25">
      <c r="A123" t="s">
        <v>439</v>
      </c>
      <c r="B123" t="s">
        <v>440</v>
      </c>
      <c r="C123">
        <v>422</v>
      </c>
    </row>
    <row r="124" spans="1:3" x14ac:dyDescent="0.25">
      <c r="A124" t="s">
        <v>441</v>
      </c>
      <c r="B124" t="s">
        <v>442</v>
      </c>
      <c r="C124">
        <v>426</v>
      </c>
    </row>
    <row r="125" spans="1:3" x14ac:dyDescent="0.25">
      <c r="A125" t="s">
        <v>443</v>
      </c>
      <c r="B125" t="s">
        <v>444</v>
      </c>
      <c r="C125">
        <v>430</v>
      </c>
    </row>
    <row r="126" spans="1:3" x14ac:dyDescent="0.25">
      <c r="A126" t="s">
        <v>445</v>
      </c>
      <c r="B126" t="s">
        <v>446</v>
      </c>
      <c r="C126">
        <v>434</v>
      </c>
    </row>
    <row r="127" spans="1:3" x14ac:dyDescent="0.25">
      <c r="A127" t="s">
        <v>447</v>
      </c>
      <c r="B127" t="s">
        <v>448</v>
      </c>
      <c r="C127">
        <v>438</v>
      </c>
    </row>
    <row r="128" spans="1:3" x14ac:dyDescent="0.25">
      <c r="A128" t="s">
        <v>449</v>
      </c>
      <c r="B128" t="s">
        <v>450</v>
      </c>
      <c r="C128">
        <v>440</v>
      </c>
    </row>
    <row r="129" spans="1:3" x14ac:dyDescent="0.25">
      <c r="A129" t="s">
        <v>451</v>
      </c>
      <c r="B129" t="s">
        <v>452</v>
      </c>
      <c r="C129">
        <v>442</v>
      </c>
    </row>
    <row r="130" spans="1:3" x14ac:dyDescent="0.25">
      <c r="A130" t="s">
        <v>453</v>
      </c>
      <c r="B130" t="s">
        <v>454</v>
      </c>
      <c r="C130">
        <v>446</v>
      </c>
    </row>
    <row r="131" spans="1:3" x14ac:dyDescent="0.25">
      <c r="A131" t="s">
        <v>455</v>
      </c>
      <c r="B131" t="s">
        <v>456</v>
      </c>
      <c r="C131">
        <v>807</v>
      </c>
    </row>
    <row r="132" spans="1:3" x14ac:dyDescent="0.25">
      <c r="A132" t="s">
        <v>457</v>
      </c>
      <c r="B132" t="s">
        <v>458</v>
      </c>
      <c r="C132">
        <v>450</v>
      </c>
    </row>
    <row r="133" spans="1:3" x14ac:dyDescent="0.25">
      <c r="A133" t="s">
        <v>459</v>
      </c>
      <c r="B133" t="s">
        <v>460</v>
      </c>
      <c r="C133">
        <v>454</v>
      </c>
    </row>
    <row r="134" spans="1:3" x14ac:dyDescent="0.25">
      <c r="A134" t="s">
        <v>461</v>
      </c>
      <c r="B134" t="s">
        <v>462</v>
      </c>
      <c r="C134">
        <v>458</v>
      </c>
    </row>
    <row r="135" spans="1:3" x14ac:dyDescent="0.25">
      <c r="A135" t="s">
        <v>463</v>
      </c>
      <c r="B135" t="s">
        <v>464</v>
      </c>
      <c r="C135">
        <v>462</v>
      </c>
    </row>
    <row r="136" spans="1:3" x14ac:dyDescent="0.25">
      <c r="A136" t="s">
        <v>465</v>
      </c>
      <c r="B136" t="s">
        <v>466</v>
      </c>
      <c r="C136">
        <v>466</v>
      </c>
    </row>
    <row r="137" spans="1:3" x14ac:dyDescent="0.25">
      <c r="A137" t="s">
        <v>467</v>
      </c>
      <c r="B137" t="s">
        <v>468</v>
      </c>
      <c r="C137">
        <v>470</v>
      </c>
    </row>
    <row r="138" spans="1:3" x14ac:dyDescent="0.25">
      <c r="A138" t="s">
        <v>469</v>
      </c>
      <c r="B138" t="s">
        <v>470</v>
      </c>
      <c r="C138">
        <v>584</v>
      </c>
    </row>
    <row r="139" spans="1:3" x14ac:dyDescent="0.25">
      <c r="A139" t="s">
        <v>471</v>
      </c>
      <c r="B139" t="s">
        <v>472</v>
      </c>
      <c r="C139">
        <v>474</v>
      </c>
    </row>
    <row r="140" spans="1:3" x14ac:dyDescent="0.25">
      <c r="A140" t="s">
        <v>473</v>
      </c>
      <c r="B140" t="s">
        <v>474</v>
      </c>
      <c r="C140">
        <v>478</v>
      </c>
    </row>
    <row r="141" spans="1:3" x14ac:dyDescent="0.25">
      <c r="A141" t="s">
        <v>475</v>
      </c>
      <c r="B141" t="s">
        <v>476</v>
      </c>
      <c r="C141">
        <v>480</v>
      </c>
    </row>
    <row r="142" spans="1:3" x14ac:dyDescent="0.25">
      <c r="A142" t="s">
        <v>477</v>
      </c>
      <c r="B142" t="s">
        <v>478</v>
      </c>
      <c r="C142">
        <v>175</v>
      </c>
    </row>
    <row r="143" spans="1:3" x14ac:dyDescent="0.25">
      <c r="A143" t="s">
        <v>479</v>
      </c>
      <c r="B143" t="s">
        <v>480</v>
      </c>
      <c r="C143">
        <v>484</v>
      </c>
    </row>
    <row r="144" spans="1:3" x14ac:dyDescent="0.25">
      <c r="A144" t="s">
        <v>481</v>
      </c>
      <c r="B144" t="s">
        <v>482</v>
      </c>
      <c r="C144">
        <v>583</v>
      </c>
    </row>
    <row r="145" spans="1:3" x14ac:dyDescent="0.25">
      <c r="A145" t="s">
        <v>483</v>
      </c>
      <c r="B145" t="s">
        <v>484</v>
      </c>
      <c r="C145">
        <v>498</v>
      </c>
    </row>
    <row r="146" spans="1:3" x14ac:dyDescent="0.25">
      <c r="A146" t="s">
        <v>485</v>
      </c>
      <c r="B146" t="s">
        <v>486</v>
      </c>
      <c r="C146">
        <v>492</v>
      </c>
    </row>
    <row r="147" spans="1:3" x14ac:dyDescent="0.25">
      <c r="A147" t="s">
        <v>487</v>
      </c>
      <c r="B147" t="s">
        <v>488</v>
      </c>
      <c r="C147">
        <v>496</v>
      </c>
    </row>
    <row r="148" spans="1:3" x14ac:dyDescent="0.25">
      <c r="A148" t="s">
        <v>489</v>
      </c>
      <c r="B148" t="s">
        <v>490</v>
      </c>
      <c r="C148">
        <v>499</v>
      </c>
    </row>
    <row r="149" spans="1:3" x14ac:dyDescent="0.25">
      <c r="A149" t="s">
        <v>491</v>
      </c>
      <c r="B149" t="s">
        <v>492</v>
      </c>
      <c r="C149">
        <v>500</v>
      </c>
    </row>
    <row r="150" spans="1:3" x14ac:dyDescent="0.25">
      <c r="A150" t="s">
        <v>493</v>
      </c>
      <c r="B150" t="s">
        <v>494</v>
      </c>
      <c r="C150">
        <v>504</v>
      </c>
    </row>
    <row r="151" spans="1:3" x14ac:dyDescent="0.25">
      <c r="A151" t="s">
        <v>495</v>
      </c>
      <c r="B151" t="s">
        <v>496</v>
      </c>
      <c r="C151">
        <v>508</v>
      </c>
    </row>
    <row r="152" spans="1:3" x14ac:dyDescent="0.25">
      <c r="A152" t="s">
        <v>497</v>
      </c>
      <c r="B152" t="s">
        <v>498</v>
      </c>
      <c r="C152">
        <v>104</v>
      </c>
    </row>
    <row r="153" spans="1:3" x14ac:dyDescent="0.25">
      <c r="A153" t="s">
        <v>499</v>
      </c>
      <c r="B153" t="s">
        <v>500</v>
      </c>
      <c r="C153">
        <v>516</v>
      </c>
    </row>
    <row r="154" spans="1:3" x14ac:dyDescent="0.25">
      <c r="A154" t="s">
        <v>501</v>
      </c>
      <c r="B154" t="s">
        <v>502</v>
      </c>
      <c r="C154">
        <v>520</v>
      </c>
    </row>
    <row r="155" spans="1:3" x14ac:dyDescent="0.25">
      <c r="A155" t="s">
        <v>503</v>
      </c>
      <c r="B155" t="s">
        <v>504</v>
      </c>
      <c r="C155">
        <v>524</v>
      </c>
    </row>
    <row r="156" spans="1:3" x14ac:dyDescent="0.25">
      <c r="A156" t="s">
        <v>505</v>
      </c>
      <c r="B156" t="s">
        <v>506</v>
      </c>
      <c r="C156">
        <v>528</v>
      </c>
    </row>
    <row r="157" spans="1:3" x14ac:dyDescent="0.25">
      <c r="A157" t="s">
        <v>507</v>
      </c>
      <c r="B157" t="s">
        <v>508</v>
      </c>
      <c r="C157">
        <v>540</v>
      </c>
    </row>
    <row r="158" spans="1:3" x14ac:dyDescent="0.25">
      <c r="A158" t="s">
        <v>509</v>
      </c>
      <c r="B158" t="s">
        <v>510</v>
      </c>
      <c r="C158">
        <v>554</v>
      </c>
    </row>
    <row r="159" spans="1:3" x14ac:dyDescent="0.25">
      <c r="A159" t="s">
        <v>511</v>
      </c>
      <c r="B159" t="s">
        <v>512</v>
      </c>
      <c r="C159">
        <v>558</v>
      </c>
    </row>
    <row r="160" spans="1:3" x14ac:dyDescent="0.25">
      <c r="A160" t="s">
        <v>513</v>
      </c>
      <c r="B160" t="s">
        <v>514</v>
      </c>
      <c r="C160">
        <v>562</v>
      </c>
    </row>
    <row r="161" spans="1:3" x14ac:dyDescent="0.25">
      <c r="A161" t="s">
        <v>515</v>
      </c>
      <c r="B161" t="s">
        <v>516</v>
      </c>
      <c r="C161">
        <v>566</v>
      </c>
    </row>
    <row r="162" spans="1:3" x14ac:dyDescent="0.25">
      <c r="A162" t="s">
        <v>517</v>
      </c>
      <c r="B162" t="s">
        <v>518</v>
      </c>
      <c r="C162">
        <v>570</v>
      </c>
    </row>
    <row r="163" spans="1:3" x14ac:dyDescent="0.25">
      <c r="A163" t="s">
        <v>519</v>
      </c>
      <c r="B163" t="s">
        <v>520</v>
      </c>
      <c r="C163">
        <v>574</v>
      </c>
    </row>
    <row r="164" spans="1:3" x14ac:dyDescent="0.25">
      <c r="A164" t="s">
        <v>521</v>
      </c>
      <c r="B164" t="s">
        <v>522</v>
      </c>
      <c r="C164">
        <v>580</v>
      </c>
    </row>
    <row r="165" spans="1:3" x14ac:dyDescent="0.25">
      <c r="A165" t="s">
        <v>523</v>
      </c>
      <c r="B165" t="s">
        <v>524</v>
      </c>
      <c r="C165">
        <v>578</v>
      </c>
    </row>
    <row r="166" spans="1:3" x14ac:dyDescent="0.25">
      <c r="A166" t="s">
        <v>525</v>
      </c>
      <c r="B166" t="s">
        <v>526</v>
      </c>
      <c r="C166">
        <v>512</v>
      </c>
    </row>
    <row r="167" spans="1:3" x14ac:dyDescent="0.25">
      <c r="A167" t="s">
        <v>527</v>
      </c>
      <c r="B167" t="s">
        <v>528</v>
      </c>
      <c r="C167">
        <v>586</v>
      </c>
    </row>
    <row r="168" spans="1:3" x14ac:dyDescent="0.25">
      <c r="A168" t="s">
        <v>529</v>
      </c>
      <c r="B168" t="s">
        <v>530</v>
      </c>
      <c r="C168">
        <v>585</v>
      </c>
    </row>
    <row r="169" spans="1:3" x14ac:dyDescent="0.25">
      <c r="A169" t="s">
        <v>531</v>
      </c>
      <c r="B169" t="s">
        <v>532</v>
      </c>
      <c r="C169">
        <v>275</v>
      </c>
    </row>
    <row r="170" spans="1:3" x14ac:dyDescent="0.25">
      <c r="A170" t="s">
        <v>533</v>
      </c>
      <c r="B170" t="s">
        <v>534</v>
      </c>
      <c r="C170">
        <v>591</v>
      </c>
    </row>
    <row r="171" spans="1:3" x14ac:dyDescent="0.25">
      <c r="A171" t="s">
        <v>535</v>
      </c>
      <c r="B171" t="s">
        <v>536</v>
      </c>
      <c r="C171">
        <v>598</v>
      </c>
    </row>
    <row r="172" spans="1:3" x14ac:dyDescent="0.25">
      <c r="A172" t="s">
        <v>537</v>
      </c>
      <c r="B172" t="s">
        <v>538</v>
      </c>
      <c r="C172">
        <v>600</v>
      </c>
    </row>
    <row r="173" spans="1:3" x14ac:dyDescent="0.25">
      <c r="A173" t="s">
        <v>539</v>
      </c>
      <c r="B173" t="s">
        <v>540</v>
      </c>
      <c r="C173">
        <v>604</v>
      </c>
    </row>
    <row r="174" spans="1:3" x14ac:dyDescent="0.25">
      <c r="A174" t="s">
        <v>541</v>
      </c>
      <c r="B174" t="s">
        <v>542</v>
      </c>
      <c r="C174">
        <v>608</v>
      </c>
    </row>
    <row r="175" spans="1:3" x14ac:dyDescent="0.25">
      <c r="A175" t="s">
        <v>543</v>
      </c>
      <c r="B175" t="s">
        <v>544</v>
      </c>
      <c r="C175">
        <v>612</v>
      </c>
    </row>
    <row r="176" spans="1:3" x14ac:dyDescent="0.25">
      <c r="A176" t="s">
        <v>545</v>
      </c>
      <c r="B176" t="s">
        <v>546</v>
      </c>
      <c r="C176">
        <v>616</v>
      </c>
    </row>
    <row r="177" spans="1:3" x14ac:dyDescent="0.25">
      <c r="A177" t="s">
        <v>547</v>
      </c>
      <c r="B177" t="s">
        <v>548</v>
      </c>
      <c r="C177">
        <v>620</v>
      </c>
    </row>
    <row r="178" spans="1:3" x14ac:dyDescent="0.25">
      <c r="A178" t="s">
        <v>549</v>
      </c>
      <c r="B178" t="s">
        <v>550</v>
      </c>
      <c r="C178">
        <v>630</v>
      </c>
    </row>
    <row r="179" spans="1:3" x14ac:dyDescent="0.25">
      <c r="A179" t="s">
        <v>551</v>
      </c>
      <c r="B179" t="s">
        <v>552</v>
      </c>
      <c r="C179">
        <v>634</v>
      </c>
    </row>
    <row r="180" spans="1:3" x14ac:dyDescent="0.25">
      <c r="A180" t="s">
        <v>553</v>
      </c>
      <c r="B180" t="s">
        <v>554</v>
      </c>
      <c r="C180">
        <v>642</v>
      </c>
    </row>
    <row r="181" spans="1:3" x14ac:dyDescent="0.25">
      <c r="A181" t="s">
        <v>555</v>
      </c>
      <c r="B181" t="s">
        <v>556</v>
      </c>
      <c r="C181">
        <v>643</v>
      </c>
    </row>
    <row r="182" spans="1:3" x14ac:dyDescent="0.25">
      <c r="A182" t="s">
        <v>557</v>
      </c>
      <c r="B182" t="s">
        <v>558</v>
      </c>
      <c r="C182">
        <v>646</v>
      </c>
    </row>
    <row r="183" spans="1:3" x14ac:dyDescent="0.25">
      <c r="A183" t="s">
        <v>559</v>
      </c>
      <c r="B183" t="s">
        <v>560</v>
      </c>
      <c r="C183">
        <v>638</v>
      </c>
    </row>
    <row r="184" spans="1:3" x14ac:dyDescent="0.25">
      <c r="A184" t="s">
        <v>561</v>
      </c>
      <c r="B184" t="s">
        <v>562</v>
      </c>
      <c r="C184">
        <v>652</v>
      </c>
    </row>
    <row r="185" spans="1:3" x14ac:dyDescent="0.25">
      <c r="A185" t="s">
        <v>563</v>
      </c>
      <c r="B185" t="s">
        <v>564</v>
      </c>
      <c r="C185">
        <v>654</v>
      </c>
    </row>
    <row r="186" spans="1:3" x14ac:dyDescent="0.25">
      <c r="A186" t="s">
        <v>565</v>
      </c>
      <c r="B186" t="s">
        <v>566</v>
      </c>
      <c r="C186">
        <v>659</v>
      </c>
    </row>
    <row r="187" spans="1:3" x14ac:dyDescent="0.25">
      <c r="A187" t="s">
        <v>567</v>
      </c>
      <c r="B187" t="s">
        <v>568</v>
      </c>
      <c r="C187">
        <v>662</v>
      </c>
    </row>
    <row r="188" spans="1:3" x14ac:dyDescent="0.25">
      <c r="A188" t="s">
        <v>569</v>
      </c>
      <c r="B188" t="s">
        <v>570</v>
      </c>
      <c r="C188">
        <v>663</v>
      </c>
    </row>
    <row r="189" spans="1:3" x14ac:dyDescent="0.25">
      <c r="A189" t="s">
        <v>571</v>
      </c>
      <c r="B189" t="s">
        <v>572</v>
      </c>
      <c r="C189">
        <v>666</v>
      </c>
    </row>
    <row r="190" spans="1:3" x14ac:dyDescent="0.25">
      <c r="A190" t="s">
        <v>573</v>
      </c>
      <c r="B190" t="s">
        <v>574</v>
      </c>
      <c r="C190">
        <v>670</v>
      </c>
    </row>
    <row r="191" spans="1:3" x14ac:dyDescent="0.25">
      <c r="A191" t="s">
        <v>575</v>
      </c>
      <c r="B191" t="s">
        <v>576</v>
      </c>
      <c r="C191">
        <v>882</v>
      </c>
    </row>
    <row r="192" spans="1:3" x14ac:dyDescent="0.25">
      <c r="A192" t="s">
        <v>577</v>
      </c>
      <c r="B192" t="s">
        <v>578</v>
      </c>
      <c r="C192">
        <v>674</v>
      </c>
    </row>
    <row r="193" spans="1:3" x14ac:dyDescent="0.25">
      <c r="A193" t="s">
        <v>579</v>
      </c>
      <c r="B193" t="s">
        <v>580</v>
      </c>
      <c r="C193">
        <v>678</v>
      </c>
    </row>
    <row r="194" spans="1:3" x14ac:dyDescent="0.25">
      <c r="A194" t="s">
        <v>581</v>
      </c>
      <c r="B194" t="s">
        <v>582</v>
      </c>
      <c r="C194">
        <v>682</v>
      </c>
    </row>
    <row r="195" spans="1:3" x14ac:dyDescent="0.25">
      <c r="A195" t="s">
        <v>583</v>
      </c>
      <c r="B195" t="s">
        <v>584</v>
      </c>
      <c r="C195">
        <v>686</v>
      </c>
    </row>
    <row r="196" spans="1:3" x14ac:dyDescent="0.25">
      <c r="A196" t="s">
        <v>585</v>
      </c>
      <c r="B196" t="s">
        <v>586</v>
      </c>
      <c r="C196">
        <v>688</v>
      </c>
    </row>
    <row r="197" spans="1:3" x14ac:dyDescent="0.25">
      <c r="A197" t="s">
        <v>587</v>
      </c>
      <c r="B197" t="s">
        <v>588</v>
      </c>
      <c r="C197">
        <v>690</v>
      </c>
    </row>
    <row r="198" spans="1:3" x14ac:dyDescent="0.25">
      <c r="A198" t="s">
        <v>589</v>
      </c>
      <c r="B198" t="s">
        <v>590</v>
      </c>
      <c r="C198">
        <v>694</v>
      </c>
    </row>
    <row r="199" spans="1:3" x14ac:dyDescent="0.25">
      <c r="A199" t="s">
        <v>591</v>
      </c>
      <c r="B199" t="s">
        <v>592</v>
      </c>
      <c r="C199">
        <v>702</v>
      </c>
    </row>
    <row r="200" spans="1:3" x14ac:dyDescent="0.25">
      <c r="A200" t="s">
        <v>593</v>
      </c>
      <c r="B200" t="s">
        <v>594</v>
      </c>
      <c r="C200">
        <v>534</v>
      </c>
    </row>
    <row r="201" spans="1:3" x14ac:dyDescent="0.25">
      <c r="A201" t="s">
        <v>595</v>
      </c>
      <c r="B201" t="s">
        <v>596</v>
      </c>
      <c r="C201">
        <v>703</v>
      </c>
    </row>
    <row r="202" spans="1:3" x14ac:dyDescent="0.25">
      <c r="A202" t="s">
        <v>597</v>
      </c>
      <c r="B202" t="s">
        <v>598</v>
      </c>
      <c r="C202">
        <v>705</v>
      </c>
    </row>
    <row r="203" spans="1:3" x14ac:dyDescent="0.25">
      <c r="A203" t="s">
        <v>599</v>
      </c>
      <c r="B203" t="s">
        <v>600</v>
      </c>
      <c r="C203">
        <v>90</v>
      </c>
    </row>
    <row r="204" spans="1:3" x14ac:dyDescent="0.25">
      <c r="A204" t="s">
        <v>601</v>
      </c>
      <c r="B204" t="s">
        <v>602</v>
      </c>
      <c r="C204">
        <v>706</v>
      </c>
    </row>
    <row r="205" spans="1:3" x14ac:dyDescent="0.25">
      <c r="A205" t="s">
        <v>603</v>
      </c>
      <c r="B205" t="s">
        <v>604</v>
      </c>
      <c r="C205">
        <v>710</v>
      </c>
    </row>
    <row r="206" spans="1:3" x14ac:dyDescent="0.25">
      <c r="A206" t="s">
        <v>605</v>
      </c>
      <c r="B206" t="s">
        <v>606</v>
      </c>
      <c r="C206">
        <v>239</v>
      </c>
    </row>
    <row r="207" spans="1:3" x14ac:dyDescent="0.25">
      <c r="A207" t="s">
        <v>607</v>
      </c>
      <c r="B207" t="s">
        <v>608</v>
      </c>
      <c r="C207">
        <v>728</v>
      </c>
    </row>
    <row r="208" spans="1:3" x14ac:dyDescent="0.25">
      <c r="A208" t="s">
        <v>609</v>
      </c>
      <c r="B208" t="s">
        <v>610</v>
      </c>
      <c r="C208">
        <v>724</v>
      </c>
    </row>
    <row r="209" spans="1:3" x14ac:dyDescent="0.25">
      <c r="A209" t="s">
        <v>611</v>
      </c>
      <c r="B209" t="s">
        <v>612</v>
      </c>
      <c r="C209">
        <v>144</v>
      </c>
    </row>
    <row r="210" spans="1:3" x14ac:dyDescent="0.25">
      <c r="A210" t="s">
        <v>613</v>
      </c>
      <c r="B210" t="s">
        <v>614</v>
      </c>
      <c r="C210">
        <v>729</v>
      </c>
    </row>
    <row r="211" spans="1:3" x14ac:dyDescent="0.25">
      <c r="A211" t="s">
        <v>615</v>
      </c>
      <c r="B211" t="s">
        <v>616</v>
      </c>
      <c r="C211">
        <v>740</v>
      </c>
    </row>
    <row r="212" spans="1:3" x14ac:dyDescent="0.25">
      <c r="A212" t="s">
        <v>617</v>
      </c>
      <c r="B212" t="s">
        <v>618</v>
      </c>
      <c r="C212">
        <v>744</v>
      </c>
    </row>
    <row r="213" spans="1:3" x14ac:dyDescent="0.25">
      <c r="A213" t="s">
        <v>619</v>
      </c>
      <c r="B213" t="s">
        <v>620</v>
      </c>
      <c r="C213">
        <v>748</v>
      </c>
    </row>
    <row r="214" spans="1:3" x14ac:dyDescent="0.25">
      <c r="A214" t="s">
        <v>621</v>
      </c>
      <c r="B214" t="s">
        <v>622</v>
      </c>
      <c r="C214">
        <v>752</v>
      </c>
    </row>
    <row r="215" spans="1:3" x14ac:dyDescent="0.25">
      <c r="A215" t="s">
        <v>623</v>
      </c>
      <c r="B215" t="s">
        <v>624</v>
      </c>
      <c r="C215">
        <v>756</v>
      </c>
    </row>
    <row r="216" spans="1:3" x14ac:dyDescent="0.25">
      <c r="A216" t="s">
        <v>625</v>
      </c>
      <c r="B216" t="s">
        <v>626</v>
      </c>
      <c r="C216">
        <v>760</v>
      </c>
    </row>
    <row r="217" spans="1:3" x14ac:dyDescent="0.25">
      <c r="A217" t="s">
        <v>627</v>
      </c>
      <c r="B217" t="s">
        <v>628</v>
      </c>
      <c r="C217">
        <v>158</v>
      </c>
    </row>
    <row r="218" spans="1:3" x14ac:dyDescent="0.25">
      <c r="A218" t="s">
        <v>629</v>
      </c>
      <c r="B218" t="s">
        <v>630</v>
      </c>
      <c r="C218">
        <v>762</v>
      </c>
    </row>
    <row r="219" spans="1:3" x14ac:dyDescent="0.25">
      <c r="A219" t="s">
        <v>631</v>
      </c>
      <c r="B219" t="s">
        <v>632</v>
      </c>
      <c r="C219">
        <v>834</v>
      </c>
    </row>
    <row r="220" spans="1:3" x14ac:dyDescent="0.25">
      <c r="A220" t="s">
        <v>633</v>
      </c>
      <c r="B220" t="s">
        <v>634</v>
      </c>
      <c r="C220">
        <v>764</v>
      </c>
    </row>
    <row r="221" spans="1:3" x14ac:dyDescent="0.25">
      <c r="A221" t="s">
        <v>635</v>
      </c>
      <c r="B221" t="s">
        <v>636</v>
      </c>
      <c r="C221">
        <v>626</v>
      </c>
    </row>
    <row r="222" spans="1:3" x14ac:dyDescent="0.25">
      <c r="A222" t="s">
        <v>637</v>
      </c>
      <c r="B222" t="s">
        <v>638</v>
      </c>
      <c r="C222">
        <v>768</v>
      </c>
    </row>
    <row r="223" spans="1:3" x14ac:dyDescent="0.25">
      <c r="A223" t="s">
        <v>639</v>
      </c>
      <c r="B223" t="s">
        <v>640</v>
      </c>
      <c r="C223">
        <v>772</v>
      </c>
    </row>
    <row r="224" spans="1:3" x14ac:dyDescent="0.25">
      <c r="A224" t="s">
        <v>641</v>
      </c>
      <c r="B224" t="s">
        <v>642</v>
      </c>
      <c r="C224">
        <v>776</v>
      </c>
    </row>
    <row r="225" spans="1:3" x14ac:dyDescent="0.25">
      <c r="A225" t="s">
        <v>643</v>
      </c>
      <c r="B225" t="s">
        <v>644</v>
      </c>
      <c r="C225">
        <v>780</v>
      </c>
    </row>
    <row r="226" spans="1:3" x14ac:dyDescent="0.25">
      <c r="A226" t="s">
        <v>645</v>
      </c>
      <c r="B226" t="s">
        <v>646</v>
      </c>
      <c r="C226">
        <v>788</v>
      </c>
    </row>
    <row r="227" spans="1:3" x14ac:dyDescent="0.25">
      <c r="A227" t="s">
        <v>647</v>
      </c>
      <c r="B227" t="s">
        <v>648</v>
      </c>
      <c r="C227">
        <v>792</v>
      </c>
    </row>
    <row r="228" spans="1:3" x14ac:dyDescent="0.25">
      <c r="A228" t="s">
        <v>649</v>
      </c>
      <c r="B228" t="s">
        <v>650</v>
      </c>
      <c r="C228">
        <v>795</v>
      </c>
    </row>
    <row r="229" spans="1:3" x14ac:dyDescent="0.25">
      <c r="A229" t="s">
        <v>651</v>
      </c>
      <c r="B229" t="s">
        <v>652</v>
      </c>
      <c r="C229">
        <v>796</v>
      </c>
    </row>
    <row r="230" spans="1:3" x14ac:dyDescent="0.25">
      <c r="A230" t="s">
        <v>653</v>
      </c>
      <c r="B230" t="s">
        <v>654</v>
      </c>
      <c r="C230">
        <v>798</v>
      </c>
    </row>
    <row r="231" spans="1:3" x14ac:dyDescent="0.25">
      <c r="A231" t="s">
        <v>655</v>
      </c>
      <c r="B231" t="s">
        <v>656</v>
      </c>
      <c r="C231">
        <v>800</v>
      </c>
    </row>
    <row r="232" spans="1:3" x14ac:dyDescent="0.25">
      <c r="A232" t="s">
        <v>657</v>
      </c>
      <c r="B232" t="s">
        <v>658</v>
      </c>
      <c r="C232">
        <v>804</v>
      </c>
    </row>
    <row r="233" spans="1:3" x14ac:dyDescent="0.25">
      <c r="A233" t="s">
        <v>659</v>
      </c>
      <c r="B233" t="s">
        <v>660</v>
      </c>
      <c r="C233">
        <v>784</v>
      </c>
    </row>
    <row r="234" spans="1:3" x14ac:dyDescent="0.25">
      <c r="A234" t="s">
        <v>661</v>
      </c>
      <c r="B234" t="s">
        <v>662</v>
      </c>
      <c r="C234">
        <v>826</v>
      </c>
    </row>
    <row r="235" spans="1:3" x14ac:dyDescent="0.25">
      <c r="A235" t="s">
        <v>663</v>
      </c>
      <c r="B235" t="s">
        <v>664</v>
      </c>
      <c r="C235">
        <v>840</v>
      </c>
    </row>
    <row r="236" spans="1:3" x14ac:dyDescent="0.25">
      <c r="A236" t="s">
        <v>665</v>
      </c>
      <c r="B236" t="s">
        <v>666</v>
      </c>
      <c r="C236">
        <v>581</v>
      </c>
    </row>
    <row r="237" spans="1:3" x14ac:dyDescent="0.25">
      <c r="A237" t="s">
        <v>667</v>
      </c>
      <c r="B237" t="s">
        <v>668</v>
      </c>
      <c r="C237">
        <v>858</v>
      </c>
    </row>
    <row r="238" spans="1:3" x14ac:dyDescent="0.25">
      <c r="A238" t="s">
        <v>669</v>
      </c>
      <c r="B238" t="s">
        <v>670</v>
      </c>
      <c r="C238">
        <v>860</v>
      </c>
    </row>
    <row r="239" spans="1:3" x14ac:dyDescent="0.25">
      <c r="A239" t="s">
        <v>671</v>
      </c>
      <c r="B239" t="s">
        <v>672</v>
      </c>
      <c r="C239">
        <v>548</v>
      </c>
    </row>
    <row r="240" spans="1:3" x14ac:dyDescent="0.25">
      <c r="A240" t="s">
        <v>673</v>
      </c>
      <c r="B240" t="s">
        <v>674</v>
      </c>
      <c r="C240">
        <v>862</v>
      </c>
    </row>
    <row r="241" spans="1:3" x14ac:dyDescent="0.25">
      <c r="A241" t="s">
        <v>675</v>
      </c>
      <c r="B241" t="s">
        <v>676</v>
      </c>
      <c r="C241">
        <v>704</v>
      </c>
    </row>
    <row r="242" spans="1:3" x14ac:dyDescent="0.25">
      <c r="A242" t="s">
        <v>677</v>
      </c>
      <c r="B242" t="s">
        <v>678</v>
      </c>
      <c r="C242">
        <v>92</v>
      </c>
    </row>
    <row r="243" spans="1:3" x14ac:dyDescent="0.25">
      <c r="A243" t="s">
        <v>679</v>
      </c>
      <c r="B243" t="s">
        <v>680</v>
      </c>
      <c r="C243">
        <v>850</v>
      </c>
    </row>
    <row r="244" spans="1:3" x14ac:dyDescent="0.25">
      <c r="A244" t="s">
        <v>681</v>
      </c>
      <c r="B244" t="s">
        <v>682</v>
      </c>
      <c r="C244">
        <v>876</v>
      </c>
    </row>
    <row r="245" spans="1:3" x14ac:dyDescent="0.25">
      <c r="A245" t="s">
        <v>683</v>
      </c>
      <c r="B245" t="s">
        <v>684</v>
      </c>
      <c r="C245">
        <v>732</v>
      </c>
    </row>
    <row r="246" spans="1:3" x14ac:dyDescent="0.25">
      <c r="A246" t="s">
        <v>685</v>
      </c>
      <c r="B246" t="s">
        <v>686</v>
      </c>
      <c r="C246">
        <v>887</v>
      </c>
    </row>
    <row r="247" spans="1:3" x14ac:dyDescent="0.25">
      <c r="A247" t="s">
        <v>687</v>
      </c>
      <c r="B247" t="s">
        <v>688</v>
      </c>
      <c r="C247">
        <v>894</v>
      </c>
    </row>
    <row r="248" spans="1:3" x14ac:dyDescent="0.25">
      <c r="A248" t="s">
        <v>689</v>
      </c>
      <c r="B248" t="s">
        <v>690</v>
      </c>
      <c r="C248">
        <v>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06F0B0D1A69B4397013659D63D4ECD" ma:contentTypeVersion="11" ma:contentTypeDescription="Create a new document." ma:contentTypeScope="" ma:versionID="3b758af24cb73b169a15e7b436332801">
  <xsd:schema xmlns:xsd="http://www.w3.org/2001/XMLSchema" xmlns:xs="http://www.w3.org/2001/XMLSchema" xmlns:p="http://schemas.microsoft.com/office/2006/metadata/properties" xmlns:ns3="e13dbb3c-56f9-4cde-a090-30dd7e47c75b" xmlns:ns4="24cc4736-4c37-4a3e-90b9-60f2bffa73c2" targetNamespace="http://schemas.microsoft.com/office/2006/metadata/properties" ma:root="true" ma:fieldsID="d5ef8ef5b89d2b13127be029ae8097b3" ns3:_="" ns4:_="">
    <xsd:import namespace="e13dbb3c-56f9-4cde-a090-30dd7e47c75b"/>
    <xsd:import namespace="24cc4736-4c37-4a3e-90b9-60f2bffa73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dbb3c-56f9-4cde-a090-30dd7e47c7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c4736-4c37-4a3e-90b9-60f2bffa73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7DC848-21BF-40DF-95AF-5CBAD04AD8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3dbb3c-56f9-4cde-a090-30dd7e47c75b"/>
    <ds:schemaRef ds:uri="24cc4736-4c37-4a3e-90b9-60f2bffa7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AE44FF-05AF-4C06-98A5-72781B26F4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FADB76-F284-4C3F-A7BA-288B5D8B56B3}">
  <ds:schemaRefs>
    <ds:schemaRef ds:uri="http://purl.org/dc/elements/1.1/"/>
    <ds:schemaRef ds:uri="http://schemas.microsoft.com/office/2006/metadata/properties"/>
    <ds:schemaRef ds:uri="e13dbb3c-56f9-4cde-a090-30dd7e47c75b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4cc4736-4c37-4a3e-90b9-60f2bffa73c2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lookup</vt:lpstr>
    </vt:vector>
  </TitlesOfParts>
  <Company>University of Leicester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sh222</dc:creator>
  <cp:lastModifiedBy>Stuart Murray</cp:lastModifiedBy>
  <dcterms:created xsi:type="dcterms:W3CDTF">2019-07-10T08:28:02Z</dcterms:created>
  <dcterms:modified xsi:type="dcterms:W3CDTF">2020-08-21T15:31:41Z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0x0101002906F0B0D1A69B4397013659D63D4ECD</vt:lpwstr>
  </property>
</Properties>
</file>