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<sst xmlns="http://schemas.openxmlformats.org/spreadsheetml/2006/main" count="51" uniqueCount="37">
  <si>
    <t>Stuyvesant High School Key Club</t>
  </si>
  <si>
    <t>PROJECT REPORT FORM 2.0</t>
  </si>
  <si>
    <t>Project:</t>
  </si>
  <si>
    <t>Date:</t>
  </si>
  <si>
    <t>Simply populate the highlighted fields and it'll do the rest! Extra points for you will be automatically evaluated.</t>
  </si>
  <si>
    <t>PART I</t>
  </si>
  <si>
    <t>PROJECT CAPTAIN(S), please sign-in below:</t>
  </si>
  <si>
    <t>Name</t>
  </si>
  <si>
    <t>ID</t>
  </si>
  <si>
    <t>Time In</t>
  </si>
  <si>
    <t>Time Out</t>
  </si>
  <si>
    <t># Hours</t>
  </si>
  <si>
    <t>Minutes</t>
  </si>
  <si>
    <t>Points</t>
  </si>
  <si>
    <t>PROJECT VOLUNTEERS, please sign-in below:</t>
  </si>
  <si>
    <t>SUBTOTAL</t>
  </si>
  <si>
    <t>The subtotal above is for 15 volunteers and project captain(s). If there were more than 15 volunteers, continue on row 61.</t>
  </si>
  <si>
    <t>PART II</t>
  </si>
  <si>
    <t>Please describe some of the type of volunteer work you did (i.e. raise money, walk, cheer, etc.):</t>
  </si>
  <si>
    <t>Was any volunteer disruptive and how? Were there any problems?  How can this project be improved?</t>
  </si>
  <si>
    <t>Part III (Briefly verify calculations.)</t>
  </si>
  <si>
    <t># Project Captains</t>
  </si>
  <si>
    <t># Regular Volunteers</t>
  </si>
  <si>
    <t>Volunteers Total</t>
  </si>
  <si>
    <t>I can add!</t>
  </si>
  <si>
    <t>Hours in Part I</t>
  </si>
  <si>
    <t>Hours in Part IV</t>
  </si>
  <si>
    <t>Total Hours</t>
  </si>
  <si>
    <t>Minutes Part I</t>
  </si>
  <si>
    <t>Minutes Part IV</t>
  </si>
  <si>
    <t>Total Minutes</t>
  </si>
  <si>
    <t xml:space="preserve">Points Part I       </t>
  </si>
  <si>
    <t>Points Part IV</t>
  </si>
  <si>
    <t>Total Points</t>
  </si>
  <si>
    <t>PART IV</t>
  </si>
  <si>
    <t>Sweet, more volunteers!</t>
  </si>
  <si>
    <t>There's no way you can possibly have more than 200 more. ;)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</si>
</sst>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000"/>
    <numFmt numFmtId="166" formatCode="0.00 ;(0.00)"/>
    <numFmt numFmtId="167" formatCode="0 ;(0)"/>
  </numFmts>
  <fonts count="13">
    <font>
      <sz val="10.0"/>
      <color rgb="FF000000"/>
      <name val="Arial"/>
    </font>
    <font>
      <sz val="11.0"/>
      <color rgb="FFFFFFFF"/>
      <name val="Calibri"/>
    </font>
    <font>
      <b/>
      <sz val="18.0"/>
      <color rgb="FF003366"/>
    </font>
    <font>
      <sz val="11.0"/>
      <color rgb="FF000000"/>
      <name val="Calibri"/>
    </font>
    <font/>
    <font>
      <i/>
      <sz val="11.0"/>
      <color rgb="FF808080"/>
      <name val="Calibri"/>
    </font>
    <font>
      <u/>
      <sz val="11.0"/>
      <color rgb="FF000000"/>
      <name val="Calibri"/>
    </font>
    <font>
      <b/>
      <sz val="11.0"/>
      <color rgb="FF000000"/>
      <name val="Calibri"/>
    </font>
    <font>
      <i/>
      <sz val="11.0"/>
      <color rgb="FF000000"/>
      <name val="Calibri"/>
    </font>
    <font>
      <b/>
      <sz val="11.0"/>
      <color rgb="FFFF9900"/>
      <name val="Calibri"/>
    </font>
    <font>
      <sz val="10.0"/>
      <color rgb="FF000000"/>
    </font>
    <font>
      <sz val="11.0"/>
      <color rgb="FF008000"/>
      <name val="Calibri"/>
    </font>
    <font>
      <sz val="8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</fills>
  <borders count="10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shrinkToFit="0" wrapText="1"/>
    </xf>
    <xf borderId="2" fillId="0" fontId="3" numFmtId="0" xfId="0" applyAlignment="1" applyBorder="1" applyFont="1">
      <alignment horizontal="right" readingOrder="0" shrinkToFit="0" vertical="bottom" wrapText="0"/>
    </xf>
    <xf borderId="3" fillId="3" fontId="3" numFmtId="0" xfId="0" applyAlignment="1" applyBorder="1" applyFill="1" applyFont="1">
      <alignment shrinkToFit="0" vertical="bottom" wrapText="0"/>
    </xf>
    <xf borderId="4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wrapText="1"/>
    </xf>
    <xf borderId="6" fillId="0" fontId="3" numFmtId="0" xfId="0" applyAlignment="1" applyBorder="1" applyFont="1">
      <alignment horizontal="right" readingOrder="0" shrinkToFit="0" vertical="bottom" wrapText="0"/>
    </xf>
    <xf borderId="3" fillId="3" fontId="3" numFmtId="164" xfId="0" applyAlignment="1" applyBorder="1" applyFont="1" applyNumberFormat="1">
      <alignment horizontal="left" shrinkToFit="0" vertical="bottom" wrapText="0"/>
    </xf>
    <xf borderId="7" fillId="0" fontId="4" numFmtId="0" xfId="0" applyAlignment="1" applyBorder="1" applyFont="1">
      <alignment shrinkToFit="0" wrapText="1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8" fillId="3" fontId="3" numFmtId="0" xfId="0" applyAlignment="1" applyBorder="1" applyFont="1">
      <alignment shrinkToFit="0" vertical="bottom" wrapText="0"/>
    </xf>
    <xf borderId="8" fillId="3" fontId="3" numFmtId="165" xfId="0" applyAlignment="1" applyBorder="1" applyFont="1" applyNumberFormat="1">
      <alignment shrinkToFit="0" vertical="bottom" wrapText="0"/>
    </xf>
    <xf borderId="8" fillId="3" fontId="3" numFmtId="164" xfId="0" applyAlignment="1" applyBorder="1" applyFont="1" applyNumberFormat="1">
      <alignment shrinkToFit="0" vertical="bottom" wrapText="0"/>
    </xf>
    <xf borderId="9" fillId="0" fontId="3" numFmtId="166" xfId="0" applyAlignment="1" applyBorder="1" applyFont="1" applyNumberFormat="1">
      <alignment shrinkToFit="0" vertical="bottom" wrapText="0"/>
    </xf>
    <xf borderId="0" fillId="0" fontId="3" numFmtId="167" xfId="0" applyAlignment="1" applyFont="1" applyNumberForma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4" fillId="0" fontId="3" numFmtId="164" xfId="0" applyAlignment="1" applyBorder="1" applyFont="1" applyNumberFormat="1">
      <alignment shrinkToFit="0" vertical="bottom" wrapText="0"/>
    </xf>
    <xf borderId="1" fillId="0" fontId="3" numFmtId="166" xfId="0" applyAlignment="1" applyBorder="1" applyFont="1" applyNumberFormat="1">
      <alignment shrinkToFit="0" vertical="bottom" wrapText="0"/>
    </xf>
    <xf borderId="1" fillId="0" fontId="3" numFmtId="167" xfId="0" applyAlignment="1" applyBorder="1" applyFont="1" applyNumberFormat="1">
      <alignment shrinkToFit="0" vertical="bottom" wrapText="0"/>
    </xf>
    <xf borderId="4" fillId="0" fontId="7" numFmtId="0" xfId="0" applyAlignment="1" applyBorder="1" applyFont="1">
      <alignment readingOrder="0" shrinkToFit="0" vertical="bottom" wrapText="0"/>
    </xf>
    <xf borderId="4" fillId="0" fontId="7" numFmtId="0" xfId="0" applyAlignment="1" applyBorder="1" applyFont="1">
      <alignment shrinkToFit="0" vertical="bottom" wrapText="0"/>
    </xf>
    <xf borderId="4" fillId="0" fontId="7" numFmtId="166" xfId="0" applyAlignment="1" applyBorder="1" applyFont="1" applyNumberFormat="1">
      <alignment shrinkToFit="0" vertical="bottom" wrapText="0"/>
    </xf>
    <xf borderId="4" fillId="0" fontId="7" numFmtId="167" xfId="0" applyAlignment="1" applyBorder="1" applyFont="1" applyNumberForma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shrinkToFit="0" wrapText="1"/>
    </xf>
    <xf borderId="9" fillId="3" fontId="3" numFmtId="0" xfId="0" applyAlignment="1" applyBorder="1" applyFont="1">
      <alignment horizontal="left" shrinkToFit="0" vertical="top" wrapText="1"/>
    </xf>
    <xf borderId="9" fillId="0" fontId="4" numFmtId="0" xfId="0" applyAlignment="1" applyBorder="1" applyFont="1">
      <alignment shrinkToFit="0" wrapText="1"/>
    </xf>
    <xf borderId="0" fillId="0" fontId="7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167" xfId="0" applyAlignment="1" applyFont="1" applyNumberFormat="1">
      <alignment horizontal="left" shrinkToFit="0" vertical="bottom" wrapText="0"/>
    </xf>
    <xf borderId="8" fillId="4" fontId="9" numFmtId="167" xfId="0" applyAlignment="1" applyBorder="1" applyFill="1" applyFont="1" applyNumberFormat="1">
      <alignment horizontal="right" shrinkToFit="0" vertical="bottom" wrapText="0"/>
    </xf>
    <xf borderId="9" fillId="0" fontId="10" numFmtId="0" xfId="0" applyAlignment="1" applyBorder="1" applyFont="1">
      <alignment shrinkToFit="0" vertical="bottom" wrapText="0"/>
    </xf>
    <xf borderId="0" fillId="0" fontId="3" numFmtId="166" xfId="0" applyAlignment="1" applyFont="1" applyNumberFormat="1">
      <alignment horizontal="left" shrinkToFit="0" vertical="bottom" wrapText="0"/>
    </xf>
    <xf borderId="8" fillId="4" fontId="9" numFmtId="166" xfId="0" applyAlignment="1" applyBorder="1" applyFont="1" applyNumberFormat="1">
      <alignment horizontal="right" shrinkToFit="0" vertical="bottom" wrapText="0"/>
    </xf>
    <xf borderId="9" fillId="0" fontId="3" numFmtId="0" xfId="0" applyAlignment="1" applyBorder="1" applyFont="1">
      <alignment shrinkToFit="0" vertical="bottom" wrapText="0"/>
    </xf>
    <xf borderId="8" fillId="4" fontId="9" numFmtId="167" xfId="0" applyAlignment="1" applyBorder="1" applyFont="1" applyNumberFormat="1">
      <alignment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4" fillId="0" fontId="7" numFmtId="167" xfId="0" applyAlignment="1" applyBorder="1" applyFont="1" applyNumberFormat="1">
      <alignment horizontal="left" shrinkToFit="0" vertical="bottom" wrapText="0"/>
    </xf>
    <xf borderId="4" fillId="5" fontId="11" numFmtId="167" xfId="0" applyAlignment="1" applyBorder="1" applyFill="1" applyFont="1" applyNumberFormat="1">
      <alignment horizontal="right" shrinkToFit="0" vertical="bottom" wrapText="0"/>
    </xf>
    <xf borderId="0" fillId="0" fontId="1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21.57"/>
    <col customWidth="1" min="3" max="8" width="10.86"/>
    <col customWidth="1" min="9" max="10" width="9.29"/>
  </cols>
  <sheetData>
    <row r="1" ht="15.0" customHeight="1">
      <c r="A1" s="1" t="s">
        <v>0</v>
      </c>
    </row>
    <row r="2" ht="22.5" customHeight="1">
      <c r="A2" s="2" t="s">
        <v>1</v>
      </c>
    </row>
    <row r="3" ht="15.0" customHeight="1">
      <c r="C3" s="3"/>
      <c r="D3" s="3"/>
      <c r="E3" s="3"/>
      <c r="F3" s="3"/>
      <c r="H3" s="3"/>
      <c r="I3" s="4"/>
    </row>
    <row r="4" ht="15.0" customHeight="1">
      <c r="B4" s="5" t="s">
        <v>2</v>
      </c>
      <c r="C4" s="6"/>
      <c r="D4" s="7"/>
      <c r="E4" s="7"/>
      <c r="F4" s="8"/>
      <c r="G4" s="9" t="s">
        <v>3</v>
      </c>
      <c r="H4" s="10"/>
      <c r="I4" s="7"/>
    </row>
    <row r="5" ht="15.0" customHeight="1">
      <c r="C5" s="11"/>
      <c r="D5" s="11"/>
      <c r="E5" s="11"/>
      <c r="F5" s="11"/>
      <c r="H5" s="11"/>
      <c r="I5" s="11"/>
    </row>
    <row r="6" ht="15.0" customHeight="1">
      <c r="A6" s="12" t="s">
        <v>4</v>
      </c>
    </row>
    <row r="7" ht="15.0" customHeight="1"/>
    <row r="8" ht="15.0" customHeight="1">
      <c r="B8" s="13" t="s">
        <v>5</v>
      </c>
    </row>
    <row r="9" ht="15.0" customHeight="1">
      <c r="B9" s="14" t="s">
        <v>6</v>
      </c>
    </row>
    <row r="10" ht="15.0" customHeight="1">
      <c r="B10" s="15" t="s">
        <v>7</v>
      </c>
      <c r="C10" s="15" t="s">
        <v>8</v>
      </c>
      <c r="D10" s="15" t="s">
        <v>9</v>
      </c>
      <c r="E10" s="15" t="s">
        <v>10</v>
      </c>
      <c r="F10" s="16" t="s">
        <v>11</v>
      </c>
      <c r="G10" s="16" t="s">
        <v>12</v>
      </c>
      <c r="H10" s="16" t="s">
        <v>13</v>
      </c>
    </row>
    <row r="11" ht="15.0" customHeight="1">
      <c r="A11" s="17">
        <v>1.0</v>
      </c>
      <c r="B11" s="18"/>
      <c r="C11" s="19"/>
      <c r="D11" s="20"/>
      <c r="E11" s="20"/>
      <c r="F11" s="21">
        <f t="shared" ref="F11:F12" si="1">IF((OR(E11="",D11="")),0,IF((E11&lt;D11),((E11-D11)*24)+24,(E11-D11)*24))</f>
        <v>0</v>
      </c>
      <c r="G11" s="22">
        <f t="shared" ref="G11:G12" si="2">IF(OR(ISTEXT(D11),ISTEXT(E11)),"Make sure AM/PM is correct",F11*60)</f>
        <v>0</v>
      </c>
      <c r="H11" s="22">
        <f>IF(G11&gt;0,G11+IF(G12&gt;0,(IF(C49&gt;15,30,15)),(IF(C49&gt;15,50,25))),0)</f>
        <v>0</v>
      </c>
    </row>
    <row r="12" ht="15.0" customHeight="1">
      <c r="A12" s="23">
        <f>A11+1</f>
        <v>2</v>
      </c>
      <c r="B12" s="18"/>
      <c r="C12" s="19"/>
      <c r="D12" s="20"/>
      <c r="E12" s="20"/>
      <c r="F12" s="21">
        <f t="shared" si="1"/>
        <v>0</v>
      </c>
      <c r="G12" s="22">
        <f t="shared" si="2"/>
        <v>0</v>
      </c>
      <c r="H12" s="22">
        <f>IF(G12&gt;0,G12+IF(G11&gt;0,(IF(C49&gt;15,30,15)),(IF(C49&gt;15,50,25))),0)</f>
        <v>0</v>
      </c>
    </row>
    <row r="13" ht="15.0" customHeight="1">
      <c r="B13" s="11"/>
      <c r="C13" s="11"/>
      <c r="D13" s="11"/>
      <c r="E13" s="11"/>
    </row>
    <row r="14" ht="15.0" customHeight="1">
      <c r="B14" s="14" t="s">
        <v>14</v>
      </c>
    </row>
    <row r="15" ht="15.0" customHeight="1">
      <c r="B15" s="15" t="s">
        <v>7</v>
      </c>
      <c r="C15" s="15" t="s">
        <v>8</v>
      </c>
      <c r="D15" s="15" t="s">
        <v>9</v>
      </c>
      <c r="E15" s="15" t="s">
        <v>10</v>
      </c>
      <c r="F15" s="16" t="s">
        <v>11</v>
      </c>
      <c r="G15" s="16" t="s">
        <v>12</v>
      </c>
      <c r="H15" s="16" t="s">
        <v>13</v>
      </c>
    </row>
    <row r="16" ht="15.0" customHeight="1">
      <c r="A16" s="17">
        <v>1.0</v>
      </c>
      <c r="B16" s="18"/>
      <c r="C16" s="19"/>
      <c r="D16" s="20"/>
      <c r="E16" s="20"/>
      <c r="F16" s="21">
        <f t="shared" ref="F16:F30" si="3">IF((OR(E16="",D16="")),0,IF((E16&lt;D16),((E16-D16)*24)+24,(E16-D16)*24))</f>
        <v>0</v>
      </c>
      <c r="G16" s="22">
        <f t="shared" ref="G16:G30" si="4">F16*60</f>
        <v>0</v>
      </c>
      <c r="H16" s="22">
        <f t="shared" ref="H16:H30" si="5">IF(OR(ISTEXT(D16),ISTEXT(E16)),"Please fix time in/time out",G16)</f>
        <v>0</v>
      </c>
    </row>
    <row r="17" ht="15.0" customHeight="1">
      <c r="A17" s="23">
        <f t="shared" ref="A17:A30" si="6">A16+1</f>
        <v>2</v>
      </c>
      <c r="B17" s="18"/>
      <c r="C17" s="19"/>
      <c r="D17" s="20"/>
      <c r="E17" s="20"/>
      <c r="F17" s="21">
        <f t="shared" si="3"/>
        <v>0</v>
      </c>
      <c r="G17" s="22">
        <f t="shared" si="4"/>
        <v>0</v>
      </c>
      <c r="H17" s="22">
        <f t="shared" si="5"/>
        <v>0</v>
      </c>
    </row>
    <row r="18" ht="15.0" customHeight="1">
      <c r="A18" s="23">
        <f t="shared" si="6"/>
        <v>3</v>
      </c>
      <c r="B18" s="18"/>
      <c r="C18" s="19"/>
      <c r="D18" s="20"/>
      <c r="E18" s="20"/>
      <c r="F18" s="21">
        <f t="shared" si="3"/>
        <v>0</v>
      </c>
      <c r="G18" s="22">
        <f t="shared" si="4"/>
        <v>0</v>
      </c>
      <c r="H18" s="22">
        <f t="shared" si="5"/>
        <v>0</v>
      </c>
    </row>
    <row r="19" ht="15.0" customHeight="1">
      <c r="A19" s="23">
        <f t="shared" si="6"/>
        <v>4</v>
      </c>
      <c r="B19" s="18"/>
      <c r="C19" s="19"/>
      <c r="D19" s="20"/>
      <c r="E19" s="20"/>
      <c r="F19" s="21">
        <f t="shared" si="3"/>
        <v>0</v>
      </c>
      <c r="G19" s="22">
        <f t="shared" si="4"/>
        <v>0</v>
      </c>
      <c r="H19" s="22">
        <f t="shared" si="5"/>
        <v>0</v>
      </c>
    </row>
    <row r="20" ht="15.0" customHeight="1">
      <c r="A20" s="23">
        <f t="shared" si="6"/>
        <v>5</v>
      </c>
      <c r="B20" s="18"/>
      <c r="C20" s="19"/>
      <c r="D20" s="20"/>
      <c r="E20" s="20"/>
      <c r="F20" s="21">
        <f t="shared" si="3"/>
        <v>0</v>
      </c>
      <c r="G20" s="22">
        <f t="shared" si="4"/>
        <v>0</v>
      </c>
      <c r="H20" s="22">
        <f t="shared" si="5"/>
        <v>0</v>
      </c>
    </row>
    <row r="21" ht="15.0" customHeight="1">
      <c r="A21" s="23">
        <f t="shared" si="6"/>
        <v>6</v>
      </c>
      <c r="B21" s="18"/>
      <c r="C21" s="19"/>
      <c r="D21" s="20"/>
      <c r="E21" s="20"/>
      <c r="F21" s="21">
        <f t="shared" si="3"/>
        <v>0</v>
      </c>
      <c r="G21" s="22">
        <f t="shared" si="4"/>
        <v>0</v>
      </c>
      <c r="H21" s="22">
        <f t="shared" si="5"/>
        <v>0</v>
      </c>
    </row>
    <row r="22" ht="15.0" customHeight="1">
      <c r="A22" s="23">
        <f t="shared" si="6"/>
        <v>7</v>
      </c>
      <c r="B22" s="18"/>
      <c r="C22" s="19"/>
      <c r="D22" s="20"/>
      <c r="E22" s="20"/>
      <c r="F22" s="21">
        <f t="shared" si="3"/>
        <v>0</v>
      </c>
      <c r="G22" s="22">
        <f t="shared" si="4"/>
        <v>0</v>
      </c>
      <c r="H22" s="22">
        <f t="shared" si="5"/>
        <v>0</v>
      </c>
    </row>
    <row r="23" ht="15.0" customHeight="1">
      <c r="A23" s="23">
        <f t="shared" si="6"/>
        <v>8</v>
      </c>
      <c r="B23" s="18"/>
      <c r="C23" s="19"/>
      <c r="D23" s="20"/>
      <c r="E23" s="20"/>
      <c r="F23" s="21">
        <f t="shared" si="3"/>
        <v>0</v>
      </c>
      <c r="G23" s="22">
        <f t="shared" si="4"/>
        <v>0</v>
      </c>
      <c r="H23" s="22">
        <f t="shared" si="5"/>
        <v>0</v>
      </c>
    </row>
    <row r="24" ht="15.0" customHeight="1">
      <c r="A24" s="23">
        <f t="shared" si="6"/>
        <v>9</v>
      </c>
      <c r="B24" s="18"/>
      <c r="C24" s="19"/>
      <c r="D24" s="20"/>
      <c r="E24" s="20"/>
      <c r="F24" s="21">
        <f t="shared" si="3"/>
        <v>0</v>
      </c>
      <c r="G24" s="22">
        <f t="shared" si="4"/>
        <v>0</v>
      </c>
      <c r="H24" s="22">
        <f t="shared" si="5"/>
        <v>0</v>
      </c>
    </row>
    <row r="25" ht="15.0" customHeight="1">
      <c r="A25" s="23">
        <f t="shared" si="6"/>
        <v>10</v>
      </c>
      <c r="B25" s="18"/>
      <c r="C25" s="19"/>
      <c r="D25" s="20"/>
      <c r="E25" s="20"/>
      <c r="F25" s="21">
        <f t="shared" si="3"/>
        <v>0</v>
      </c>
      <c r="G25" s="22">
        <f t="shared" si="4"/>
        <v>0</v>
      </c>
      <c r="H25" s="22">
        <f t="shared" si="5"/>
        <v>0</v>
      </c>
    </row>
    <row r="26" ht="15.0" customHeight="1">
      <c r="A26" s="23">
        <f t="shared" si="6"/>
        <v>11</v>
      </c>
      <c r="B26" s="18"/>
      <c r="C26" s="19"/>
      <c r="D26" s="20"/>
      <c r="E26" s="20"/>
      <c r="F26" s="21">
        <f t="shared" si="3"/>
        <v>0</v>
      </c>
      <c r="G26" s="22">
        <f t="shared" si="4"/>
        <v>0</v>
      </c>
      <c r="H26" s="22">
        <f t="shared" si="5"/>
        <v>0</v>
      </c>
    </row>
    <row r="27" ht="15.0" customHeight="1">
      <c r="A27" s="23">
        <f t="shared" si="6"/>
        <v>12</v>
      </c>
      <c r="B27" s="18"/>
      <c r="C27" s="19"/>
      <c r="D27" s="20"/>
      <c r="E27" s="20"/>
      <c r="F27" s="21">
        <f t="shared" si="3"/>
        <v>0</v>
      </c>
      <c r="G27" s="22">
        <f t="shared" si="4"/>
        <v>0</v>
      </c>
      <c r="H27" s="22">
        <f t="shared" si="5"/>
        <v>0</v>
      </c>
    </row>
    <row r="28" ht="15.0" customHeight="1">
      <c r="A28" s="23">
        <f t="shared" si="6"/>
        <v>13</v>
      </c>
      <c r="B28" s="18"/>
      <c r="C28" s="19"/>
      <c r="D28" s="20"/>
      <c r="E28" s="20"/>
      <c r="F28" s="21">
        <f t="shared" si="3"/>
        <v>0</v>
      </c>
      <c r="G28" s="22">
        <f t="shared" si="4"/>
        <v>0</v>
      </c>
      <c r="H28" s="22">
        <f t="shared" si="5"/>
        <v>0</v>
      </c>
    </row>
    <row r="29" ht="15.0" customHeight="1">
      <c r="A29" s="23">
        <f t="shared" si="6"/>
        <v>14</v>
      </c>
      <c r="B29" s="18"/>
      <c r="C29" s="19"/>
      <c r="D29" s="20"/>
      <c r="E29" s="20"/>
      <c r="F29" s="21">
        <f t="shared" si="3"/>
        <v>0</v>
      </c>
      <c r="G29" s="22">
        <f t="shared" si="4"/>
        <v>0</v>
      </c>
      <c r="H29" s="22">
        <f t="shared" si="5"/>
        <v>0</v>
      </c>
    </row>
    <row r="30" ht="15.0" customHeight="1">
      <c r="A30" s="23">
        <f t="shared" si="6"/>
        <v>15</v>
      </c>
      <c r="B30" s="18"/>
      <c r="C30" s="19"/>
      <c r="D30" s="20"/>
      <c r="E30" s="20"/>
      <c r="F30" s="21">
        <f t="shared" si="3"/>
        <v>0</v>
      </c>
      <c r="G30" s="22">
        <f t="shared" si="4"/>
        <v>0</v>
      </c>
      <c r="H30" s="22">
        <f t="shared" si="5"/>
        <v>0</v>
      </c>
    </row>
    <row r="31" ht="15.0" customHeight="1">
      <c r="B31" s="11"/>
      <c r="C31" s="11"/>
      <c r="D31" s="24"/>
      <c r="E31" s="24"/>
      <c r="F31" s="25"/>
      <c r="G31" s="26"/>
      <c r="H31" s="26"/>
    </row>
    <row r="32">
      <c r="D32" s="27" t="s">
        <v>15</v>
      </c>
      <c r="E32" s="28"/>
      <c r="F32" s="29">
        <f>SUM(F11,F12,F16:F30)</f>
        <v>0</v>
      </c>
      <c r="G32" s="30">
        <f>F32*60</f>
        <v>0</v>
      </c>
      <c r="H32" s="30">
        <f>SUM(H11,H12,H16:H30)</f>
        <v>0</v>
      </c>
    </row>
    <row r="33">
      <c r="D33" s="11"/>
      <c r="E33" s="11"/>
      <c r="F33" s="11"/>
      <c r="G33" s="11"/>
      <c r="H33" s="11"/>
    </row>
    <row r="34" ht="15.0" customHeight="1">
      <c r="A34" s="31" t="s">
        <v>16</v>
      </c>
    </row>
    <row r="35" ht="15.0" customHeight="1"/>
    <row r="36" ht="15.0" customHeight="1">
      <c r="B36" s="13" t="s">
        <v>17</v>
      </c>
    </row>
    <row r="37" ht="15.0" customHeight="1">
      <c r="B37" s="14" t="s">
        <v>18</v>
      </c>
    </row>
    <row r="38" ht="15.0" customHeight="1">
      <c r="A38" s="32"/>
      <c r="B38" s="33"/>
    </row>
    <row r="39" ht="15.0" customHeight="1">
      <c r="B39" s="34"/>
    </row>
    <row r="40" ht="15.0" customHeight="1">
      <c r="B40" s="34"/>
    </row>
    <row r="41" ht="15.0" customHeight="1"/>
    <row r="42" ht="15.0" customHeight="1">
      <c r="B42" s="14" t="s">
        <v>19</v>
      </c>
    </row>
    <row r="43" ht="15.0" customHeight="1">
      <c r="A43" s="32"/>
      <c r="B43" s="33"/>
    </row>
    <row r="44" ht="15.0" customHeight="1">
      <c r="B44" s="34"/>
    </row>
    <row r="45" ht="15.0" customHeight="1">
      <c r="B45" s="34"/>
    </row>
    <row r="46" ht="15.0" customHeight="1"/>
    <row r="47" ht="15.0" customHeight="1">
      <c r="B47" s="13" t="s">
        <v>20</v>
      </c>
    </row>
    <row r="48" ht="15.0" customHeight="1">
      <c r="B48" s="16" t="s">
        <v>21</v>
      </c>
      <c r="C48" s="16" t="s">
        <v>22</v>
      </c>
      <c r="G48" s="35" t="s">
        <v>23</v>
      </c>
    </row>
    <row r="49" ht="15.0" customHeight="1">
      <c r="B49" s="36">
        <f>COUNTIF(H11:H12,"&gt;0")</f>
        <v>0</v>
      </c>
      <c r="C49" s="37">
        <f>COUNTIF(H16:H30,"&gt;0")+COUNTIF(H61:H260,"&gt;0")</f>
        <v>0</v>
      </c>
      <c r="E49" s="14" t="s">
        <v>24</v>
      </c>
      <c r="G49" s="32"/>
      <c r="H49" s="38">
        <f>B49+C49</f>
        <v>0</v>
      </c>
      <c r="I49" s="39"/>
    </row>
    <row r="50" ht="15.0" customHeight="1">
      <c r="B50" s="16" t="s">
        <v>25</v>
      </c>
      <c r="C50" s="16" t="s">
        <v>26</v>
      </c>
      <c r="G50" s="35" t="s">
        <v>27</v>
      </c>
    </row>
    <row r="51" ht="15.0" customHeight="1">
      <c r="B51" s="40">
        <f>F32</f>
        <v>0</v>
      </c>
      <c r="C51" s="40">
        <f>(SUM(F61:F260))</f>
        <v>0</v>
      </c>
      <c r="G51" s="32"/>
      <c r="H51" s="41">
        <f>B51+C51</f>
        <v>0</v>
      </c>
      <c r="I51" s="42"/>
    </row>
    <row r="52" ht="15.0" customHeight="1">
      <c r="B52" s="16" t="s">
        <v>28</v>
      </c>
      <c r="C52" s="16" t="s">
        <v>29</v>
      </c>
      <c r="G52" s="35" t="s">
        <v>30</v>
      </c>
    </row>
    <row r="53" ht="15.0" customHeight="1">
      <c r="B53" s="37">
        <f>G32</f>
        <v>0</v>
      </c>
      <c r="C53" s="37">
        <f>(SUM(G61:G260))</f>
        <v>0</v>
      </c>
      <c r="G53" s="32"/>
      <c r="H53" s="43">
        <f>B53+C53</f>
        <v>0</v>
      </c>
      <c r="I53" s="34"/>
    </row>
    <row r="54" ht="15.0" customHeight="1">
      <c r="B54" s="15" t="s">
        <v>31</v>
      </c>
      <c r="C54" s="15" t="s">
        <v>32</v>
      </c>
      <c r="D54" s="4"/>
      <c r="E54" s="4"/>
      <c r="F54" s="4"/>
      <c r="G54" s="44" t="s">
        <v>33</v>
      </c>
      <c r="H54" s="4"/>
    </row>
    <row r="55">
      <c r="B55" s="45">
        <f>H32</f>
        <v>0</v>
      </c>
      <c r="C55" s="45">
        <f>(SUM(H61:H260))</f>
        <v>0</v>
      </c>
      <c r="D55" s="28"/>
      <c r="E55" s="28"/>
      <c r="F55" s="28"/>
      <c r="G55" s="28"/>
      <c r="H55" s="46">
        <f>B55+C55</f>
        <v>0</v>
      </c>
    </row>
    <row r="56">
      <c r="B56" s="11"/>
      <c r="C56" s="11"/>
      <c r="D56" s="11"/>
      <c r="E56" s="11"/>
      <c r="F56" s="11"/>
      <c r="G56" s="11"/>
      <c r="H56" s="11"/>
    </row>
    <row r="57" ht="15.0" customHeight="1">
      <c r="B57" s="13" t="s">
        <v>34</v>
      </c>
    </row>
    <row r="58" ht="15.0" customHeight="1">
      <c r="B58" s="14" t="s">
        <v>35</v>
      </c>
    </row>
    <row r="59" ht="15.0" customHeight="1"/>
    <row r="60" ht="15.0" customHeight="1">
      <c r="B60" s="15" t="s">
        <v>7</v>
      </c>
      <c r="C60" s="15" t="s">
        <v>8</v>
      </c>
      <c r="D60" s="15" t="s">
        <v>9</v>
      </c>
      <c r="E60" s="15" t="s">
        <v>10</v>
      </c>
      <c r="F60" s="16" t="s">
        <v>11</v>
      </c>
      <c r="G60" s="16" t="s">
        <v>12</v>
      </c>
      <c r="H60" s="16" t="s">
        <v>13</v>
      </c>
    </row>
    <row r="61" ht="15.0" customHeight="1">
      <c r="A61" s="17">
        <v>16.0</v>
      </c>
      <c r="B61" s="18"/>
      <c r="C61" s="18"/>
      <c r="D61" s="20"/>
      <c r="E61" s="20"/>
      <c r="F61" s="21">
        <f t="shared" ref="F61:F260" si="7">IF((OR(E61="",D61="")),0,IF((E61&lt;D61),((E61-D61)*24)+24,(E61-D61)*24))</f>
        <v>0</v>
      </c>
      <c r="G61" s="22">
        <f t="shared" ref="G61:G260" si="8">F61*60</f>
        <v>0</v>
      </c>
      <c r="H61" s="22">
        <f t="shared" ref="H61:H70" si="9">IF(OR(ISTEXT(D61),ISTEXT(E61)),"Please check time in/time out",G61)</f>
        <v>0</v>
      </c>
    </row>
    <row r="62" ht="15.0" customHeight="1">
      <c r="A62" s="23">
        <f t="shared" ref="A62:A260" si="10">A61+1</f>
        <v>17</v>
      </c>
      <c r="B62" s="18"/>
      <c r="C62" s="18"/>
      <c r="D62" s="20"/>
      <c r="E62" s="20"/>
      <c r="F62" s="21">
        <f t="shared" si="7"/>
        <v>0</v>
      </c>
      <c r="G62" s="22">
        <f t="shared" si="8"/>
        <v>0</v>
      </c>
      <c r="H62" s="22">
        <f t="shared" si="9"/>
        <v>0</v>
      </c>
    </row>
    <row r="63" ht="15.0" customHeight="1">
      <c r="A63" s="23">
        <f t="shared" si="10"/>
        <v>18</v>
      </c>
      <c r="B63" s="18"/>
      <c r="C63" s="18"/>
      <c r="D63" s="20"/>
      <c r="E63" s="20"/>
      <c r="F63" s="21">
        <f t="shared" si="7"/>
        <v>0</v>
      </c>
      <c r="G63" s="22">
        <f t="shared" si="8"/>
        <v>0</v>
      </c>
      <c r="H63" s="22">
        <f t="shared" si="9"/>
        <v>0</v>
      </c>
    </row>
    <row r="64" ht="15.0" customHeight="1">
      <c r="A64" s="23">
        <f t="shared" si="10"/>
        <v>19</v>
      </c>
      <c r="B64" s="18"/>
      <c r="C64" s="18"/>
      <c r="D64" s="20"/>
      <c r="E64" s="20"/>
      <c r="F64" s="21">
        <f t="shared" si="7"/>
        <v>0</v>
      </c>
      <c r="G64" s="22">
        <f t="shared" si="8"/>
        <v>0</v>
      </c>
      <c r="H64" s="22">
        <f t="shared" si="9"/>
        <v>0</v>
      </c>
    </row>
    <row r="65" ht="15.0" customHeight="1">
      <c r="A65" s="23">
        <f t="shared" si="10"/>
        <v>20</v>
      </c>
      <c r="B65" s="18"/>
      <c r="C65" s="18"/>
      <c r="D65" s="20"/>
      <c r="E65" s="20"/>
      <c r="F65" s="21">
        <f t="shared" si="7"/>
        <v>0</v>
      </c>
      <c r="G65" s="22">
        <f t="shared" si="8"/>
        <v>0</v>
      </c>
      <c r="H65" s="22">
        <f t="shared" si="9"/>
        <v>0</v>
      </c>
    </row>
    <row r="66" ht="15.0" customHeight="1">
      <c r="A66" s="23">
        <f t="shared" si="10"/>
        <v>21</v>
      </c>
      <c r="B66" s="18"/>
      <c r="C66" s="18"/>
      <c r="D66" s="20"/>
      <c r="E66" s="20"/>
      <c r="F66" s="21">
        <f t="shared" si="7"/>
        <v>0</v>
      </c>
      <c r="G66" s="22">
        <f t="shared" si="8"/>
        <v>0</v>
      </c>
      <c r="H66" s="22">
        <f t="shared" si="9"/>
        <v>0</v>
      </c>
    </row>
    <row r="67" ht="15.0" customHeight="1">
      <c r="A67" s="23">
        <f t="shared" si="10"/>
        <v>22</v>
      </c>
      <c r="B67" s="18"/>
      <c r="C67" s="18"/>
      <c r="D67" s="20"/>
      <c r="E67" s="20"/>
      <c r="F67" s="21">
        <f t="shared" si="7"/>
        <v>0</v>
      </c>
      <c r="G67" s="22">
        <f t="shared" si="8"/>
        <v>0</v>
      </c>
      <c r="H67" s="22">
        <f t="shared" si="9"/>
        <v>0</v>
      </c>
    </row>
    <row r="68" ht="15.0" customHeight="1">
      <c r="A68" s="23">
        <f t="shared" si="10"/>
        <v>23</v>
      </c>
      <c r="B68" s="18"/>
      <c r="C68" s="18"/>
      <c r="D68" s="20"/>
      <c r="E68" s="20"/>
      <c r="F68" s="21">
        <f t="shared" si="7"/>
        <v>0</v>
      </c>
      <c r="G68" s="22">
        <f t="shared" si="8"/>
        <v>0</v>
      </c>
      <c r="H68" s="22">
        <f t="shared" si="9"/>
        <v>0</v>
      </c>
    </row>
    <row r="69" ht="15.0" customHeight="1">
      <c r="A69" s="23">
        <f t="shared" si="10"/>
        <v>24</v>
      </c>
      <c r="B69" s="18"/>
      <c r="C69" s="18"/>
      <c r="D69" s="20"/>
      <c r="E69" s="20"/>
      <c r="F69" s="21">
        <f t="shared" si="7"/>
        <v>0</v>
      </c>
      <c r="G69" s="22">
        <f t="shared" si="8"/>
        <v>0</v>
      </c>
      <c r="H69" s="22">
        <f t="shared" si="9"/>
        <v>0</v>
      </c>
    </row>
    <row r="70" ht="15.0" customHeight="1">
      <c r="A70" s="23">
        <f t="shared" si="10"/>
        <v>25</v>
      </c>
      <c r="B70" s="18"/>
      <c r="C70" s="18"/>
      <c r="D70" s="20"/>
      <c r="E70" s="20"/>
      <c r="F70" s="21">
        <f t="shared" si="7"/>
        <v>0</v>
      </c>
      <c r="G70" s="22">
        <f t="shared" si="8"/>
        <v>0</v>
      </c>
      <c r="H70" s="22">
        <f t="shared" si="9"/>
        <v>0</v>
      </c>
    </row>
    <row r="71" ht="15.0" customHeight="1">
      <c r="A71" s="23">
        <f t="shared" si="10"/>
        <v>26</v>
      </c>
      <c r="B71" s="18"/>
      <c r="C71" s="18"/>
      <c r="D71" s="20"/>
      <c r="E71" s="20"/>
      <c r="F71" s="21">
        <f t="shared" si="7"/>
        <v>0</v>
      </c>
      <c r="G71" s="22">
        <f t="shared" si="8"/>
        <v>0</v>
      </c>
      <c r="H71" s="22">
        <f t="shared" ref="H71:H260" si="11">G71</f>
        <v>0</v>
      </c>
    </row>
    <row r="72" ht="15.0" customHeight="1">
      <c r="A72" s="23">
        <f t="shared" si="10"/>
        <v>27</v>
      </c>
      <c r="B72" s="18"/>
      <c r="C72" s="18"/>
      <c r="D72" s="20"/>
      <c r="E72" s="20"/>
      <c r="F72" s="21">
        <f t="shared" si="7"/>
        <v>0</v>
      </c>
      <c r="G72" s="22">
        <f t="shared" si="8"/>
        <v>0</v>
      </c>
      <c r="H72" s="22">
        <f t="shared" si="11"/>
        <v>0</v>
      </c>
    </row>
    <row r="73" ht="15.0" customHeight="1">
      <c r="A73" s="23">
        <f t="shared" si="10"/>
        <v>28</v>
      </c>
      <c r="B73" s="18"/>
      <c r="C73" s="18"/>
      <c r="D73" s="20"/>
      <c r="E73" s="20"/>
      <c r="F73" s="21">
        <f t="shared" si="7"/>
        <v>0</v>
      </c>
      <c r="G73" s="22">
        <f t="shared" si="8"/>
        <v>0</v>
      </c>
      <c r="H73" s="22">
        <f t="shared" si="11"/>
        <v>0</v>
      </c>
    </row>
    <row r="74" ht="15.0" customHeight="1">
      <c r="A74" s="23">
        <f t="shared" si="10"/>
        <v>29</v>
      </c>
      <c r="B74" s="18"/>
      <c r="C74" s="18"/>
      <c r="D74" s="20"/>
      <c r="E74" s="20"/>
      <c r="F74" s="21">
        <f t="shared" si="7"/>
        <v>0</v>
      </c>
      <c r="G74" s="22">
        <f t="shared" si="8"/>
        <v>0</v>
      </c>
      <c r="H74" s="22">
        <f t="shared" si="11"/>
        <v>0</v>
      </c>
    </row>
    <row r="75" ht="15.0" customHeight="1">
      <c r="A75" s="23">
        <f t="shared" si="10"/>
        <v>30</v>
      </c>
      <c r="B75" s="18"/>
      <c r="C75" s="18"/>
      <c r="D75" s="20"/>
      <c r="E75" s="20"/>
      <c r="F75" s="21">
        <f t="shared" si="7"/>
        <v>0</v>
      </c>
      <c r="G75" s="22">
        <f t="shared" si="8"/>
        <v>0</v>
      </c>
      <c r="H75" s="22">
        <f t="shared" si="11"/>
        <v>0</v>
      </c>
    </row>
    <row r="76" ht="15.0" customHeight="1">
      <c r="A76" s="23">
        <f t="shared" si="10"/>
        <v>31</v>
      </c>
      <c r="B76" s="18"/>
      <c r="C76" s="18"/>
      <c r="D76" s="20"/>
      <c r="E76" s="20"/>
      <c r="F76" s="21">
        <f t="shared" si="7"/>
        <v>0</v>
      </c>
      <c r="G76" s="22">
        <f t="shared" si="8"/>
        <v>0</v>
      </c>
      <c r="H76" s="22">
        <f t="shared" si="11"/>
        <v>0</v>
      </c>
    </row>
    <row r="77" ht="15.0" customHeight="1">
      <c r="A77" s="23">
        <f t="shared" si="10"/>
        <v>32</v>
      </c>
      <c r="B77" s="18"/>
      <c r="C77" s="18"/>
      <c r="D77" s="20"/>
      <c r="E77" s="20"/>
      <c r="F77" s="21">
        <f t="shared" si="7"/>
        <v>0</v>
      </c>
      <c r="G77" s="22">
        <f t="shared" si="8"/>
        <v>0</v>
      </c>
      <c r="H77" s="22">
        <f t="shared" si="11"/>
        <v>0</v>
      </c>
    </row>
    <row r="78" ht="15.0" customHeight="1">
      <c r="A78" s="23">
        <f t="shared" si="10"/>
        <v>33</v>
      </c>
      <c r="B78" s="18"/>
      <c r="C78" s="18"/>
      <c r="D78" s="20"/>
      <c r="E78" s="20"/>
      <c r="F78" s="21">
        <f t="shared" si="7"/>
        <v>0</v>
      </c>
      <c r="G78" s="22">
        <f t="shared" si="8"/>
        <v>0</v>
      </c>
      <c r="H78" s="22">
        <f t="shared" si="11"/>
        <v>0</v>
      </c>
    </row>
    <row r="79" ht="15.0" customHeight="1">
      <c r="A79" s="23">
        <f t="shared" si="10"/>
        <v>34</v>
      </c>
      <c r="B79" s="18"/>
      <c r="C79" s="18"/>
      <c r="D79" s="20"/>
      <c r="E79" s="20"/>
      <c r="F79" s="21">
        <f t="shared" si="7"/>
        <v>0</v>
      </c>
      <c r="G79" s="22">
        <f t="shared" si="8"/>
        <v>0</v>
      </c>
      <c r="H79" s="22">
        <f t="shared" si="11"/>
        <v>0</v>
      </c>
    </row>
    <row r="80" ht="15.0" customHeight="1">
      <c r="A80" s="23">
        <f t="shared" si="10"/>
        <v>35</v>
      </c>
      <c r="B80" s="18"/>
      <c r="C80" s="18"/>
      <c r="D80" s="20"/>
      <c r="E80" s="20"/>
      <c r="F80" s="21">
        <f t="shared" si="7"/>
        <v>0</v>
      </c>
      <c r="G80" s="22">
        <f t="shared" si="8"/>
        <v>0</v>
      </c>
      <c r="H80" s="22">
        <f t="shared" si="11"/>
        <v>0</v>
      </c>
    </row>
    <row r="81" ht="15.0" customHeight="1">
      <c r="A81" s="23">
        <f t="shared" si="10"/>
        <v>36</v>
      </c>
      <c r="B81" s="18"/>
      <c r="C81" s="18"/>
      <c r="D81" s="20"/>
      <c r="E81" s="20"/>
      <c r="F81" s="21">
        <f t="shared" si="7"/>
        <v>0</v>
      </c>
      <c r="G81" s="22">
        <f t="shared" si="8"/>
        <v>0</v>
      </c>
      <c r="H81" s="22">
        <f t="shared" si="11"/>
        <v>0</v>
      </c>
    </row>
    <row r="82" ht="15.0" customHeight="1">
      <c r="A82" s="23">
        <f t="shared" si="10"/>
        <v>37</v>
      </c>
      <c r="B82" s="18"/>
      <c r="C82" s="18"/>
      <c r="D82" s="20"/>
      <c r="E82" s="20"/>
      <c r="F82" s="21">
        <f t="shared" si="7"/>
        <v>0</v>
      </c>
      <c r="G82" s="22">
        <f t="shared" si="8"/>
        <v>0</v>
      </c>
      <c r="H82" s="22">
        <f t="shared" si="11"/>
        <v>0</v>
      </c>
    </row>
    <row r="83" ht="15.0" customHeight="1">
      <c r="A83" s="23">
        <f t="shared" si="10"/>
        <v>38</v>
      </c>
      <c r="B83" s="18"/>
      <c r="C83" s="18"/>
      <c r="D83" s="20"/>
      <c r="E83" s="20"/>
      <c r="F83" s="21">
        <f t="shared" si="7"/>
        <v>0</v>
      </c>
      <c r="G83" s="22">
        <f t="shared" si="8"/>
        <v>0</v>
      </c>
      <c r="H83" s="22">
        <f t="shared" si="11"/>
        <v>0</v>
      </c>
    </row>
    <row r="84" ht="15.0" customHeight="1">
      <c r="A84" s="23">
        <f t="shared" si="10"/>
        <v>39</v>
      </c>
      <c r="B84" s="18"/>
      <c r="C84" s="18"/>
      <c r="D84" s="20"/>
      <c r="E84" s="20"/>
      <c r="F84" s="21">
        <f t="shared" si="7"/>
        <v>0</v>
      </c>
      <c r="G84" s="22">
        <f t="shared" si="8"/>
        <v>0</v>
      </c>
      <c r="H84" s="22">
        <f t="shared" si="11"/>
        <v>0</v>
      </c>
    </row>
    <row r="85" ht="15.0" customHeight="1">
      <c r="A85" s="23">
        <f t="shared" si="10"/>
        <v>40</v>
      </c>
      <c r="B85" s="18"/>
      <c r="C85" s="18"/>
      <c r="D85" s="20"/>
      <c r="E85" s="20"/>
      <c r="F85" s="21">
        <f t="shared" si="7"/>
        <v>0</v>
      </c>
      <c r="G85" s="22">
        <f t="shared" si="8"/>
        <v>0</v>
      </c>
      <c r="H85" s="22">
        <f t="shared" si="11"/>
        <v>0</v>
      </c>
    </row>
    <row r="86" ht="15.0" customHeight="1">
      <c r="A86" s="23">
        <f t="shared" si="10"/>
        <v>41</v>
      </c>
      <c r="B86" s="18"/>
      <c r="C86" s="18"/>
      <c r="D86" s="20"/>
      <c r="E86" s="20"/>
      <c r="F86" s="21">
        <f t="shared" si="7"/>
        <v>0</v>
      </c>
      <c r="G86" s="22">
        <f t="shared" si="8"/>
        <v>0</v>
      </c>
      <c r="H86" s="22">
        <f t="shared" si="11"/>
        <v>0</v>
      </c>
    </row>
    <row r="87" ht="15.0" customHeight="1">
      <c r="A87" s="23">
        <f t="shared" si="10"/>
        <v>42</v>
      </c>
      <c r="B87" s="18"/>
      <c r="C87" s="18"/>
      <c r="D87" s="20"/>
      <c r="E87" s="20"/>
      <c r="F87" s="21">
        <f t="shared" si="7"/>
        <v>0</v>
      </c>
      <c r="G87" s="22">
        <f t="shared" si="8"/>
        <v>0</v>
      </c>
      <c r="H87" s="22">
        <f t="shared" si="11"/>
        <v>0</v>
      </c>
    </row>
    <row r="88" ht="15.0" customHeight="1">
      <c r="A88" s="23">
        <f t="shared" si="10"/>
        <v>43</v>
      </c>
      <c r="B88" s="18"/>
      <c r="C88" s="18"/>
      <c r="D88" s="20"/>
      <c r="E88" s="20"/>
      <c r="F88" s="21">
        <f t="shared" si="7"/>
        <v>0</v>
      </c>
      <c r="G88" s="22">
        <f t="shared" si="8"/>
        <v>0</v>
      </c>
      <c r="H88" s="22">
        <f t="shared" si="11"/>
        <v>0</v>
      </c>
    </row>
    <row r="89" ht="15.0" customHeight="1">
      <c r="A89" s="23">
        <f t="shared" si="10"/>
        <v>44</v>
      </c>
      <c r="B89" s="18"/>
      <c r="C89" s="18"/>
      <c r="D89" s="20"/>
      <c r="E89" s="20"/>
      <c r="F89" s="21">
        <f t="shared" si="7"/>
        <v>0</v>
      </c>
      <c r="G89" s="22">
        <f t="shared" si="8"/>
        <v>0</v>
      </c>
      <c r="H89" s="22">
        <f t="shared" si="11"/>
        <v>0</v>
      </c>
    </row>
    <row r="90" ht="15.0" customHeight="1">
      <c r="A90" s="23">
        <f t="shared" si="10"/>
        <v>45</v>
      </c>
      <c r="B90" s="18"/>
      <c r="C90" s="18"/>
      <c r="D90" s="20"/>
      <c r="E90" s="20"/>
      <c r="F90" s="21">
        <f t="shared" si="7"/>
        <v>0</v>
      </c>
      <c r="G90" s="22">
        <f t="shared" si="8"/>
        <v>0</v>
      </c>
      <c r="H90" s="22">
        <f t="shared" si="11"/>
        <v>0</v>
      </c>
    </row>
    <row r="91" ht="15.0" customHeight="1">
      <c r="A91" s="23">
        <f t="shared" si="10"/>
        <v>46</v>
      </c>
      <c r="B91" s="18"/>
      <c r="C91" s="18"/>
      <c r="D91" s="20"/>
      <c r="E91" s="20"/>
      <c r="F91" s="21">
        <f t="shared" si="7"/>
        <v>0</v>
      </c>
      <c r="G91" s="22">
        <f t="shared" si="8"/>
        <v>0</v>
      </c>
      <c r="H91" s="22">
        <f t="shared" si="11"/>
        <v>0</v>
      </c>
    </row>
    <row r="92" ht="15.0" customHeight="1">
      <c r="A92" s="23">
        <f t="shared" si="10"/>
        <v>47</v>
      </c>
      <c r="B92" s="18"/>
      <c r="C92" s="18"/>
      <c r="D92" s="20"/>
      <c r="E92" s="20"/>
      <c r="F92" s="21">
        <f t="shared" si="7"/>
        <v>0</v>
      </c>
      <c r="G92" s="22">
        <f t="shared" si="8"/>
        <v>0</v>
      </c>
      <c r="H92" s="22">
        <f t="shared" si="11"/>
        <v>0</v>
      </c>
    </row>
    <row r="93" ht="15.0" customHeight="1">
      <c r="A93" s="23">
        <f t="shared" si="10"/>
        <v>48</v>
      </c>
      <c r="B93" s="18"/>
      <c r="C93" s="18"/>
      <c r="D93" s="20"/>
      <c r="E93" s="20"/>
      <c r="F93" s="21">
        <f t="shared" si="7"/>
        <v>0</v>
      </c>
      <c r="G93" s="22">
        <f t="shared" si="8"/>
        <v>0</v>
      </c>
      <c r="H93" s="22">
        <f t="shared" si="11"/>
        <v>0</v>
      </c>
    </row>
    <row r="94" ht="15.0" customHeight="1">
      <c r="A94" s="23">
        <f t="shared" si="10"/>
        <v>49</v>
      </c>
      <c r="B94" s="18"/>
      <c r="C94" s="18"/>
      <c r="D94" s="20"/>
      <c r="E94" s="20"/>
      <c r="F94" s="21">
        <f t="shared" si="7"/>
        <v>0</v>
      </c>
      <c r="G94" s="22">
        <f t="shared" si="8"/>
        <v>0</v>
      </c>
      <c r="H94" s="22">
        <f t="shared" si="11"/>
        <v>0</v>
      </c>
    </row>
    <row r="95" ht="15.0" customHeight="1">
      <c r="A95" s="23">
        <f t="shared" si="10"/>
        <v>50</v>
      </c>
      <c r="B95" s="18"/>
      <c r="C95" s="18"/>
      <c r="D95" s="20"/>
      <c r="E95" s="20"/>
      <c r="F95" s="21">
        <f t="shared" si="7"/>
        <v>0</v>
      </c>
      <c r="G95" s="22">
        <f t="shared" si="8"/>
        <v>0</v>
      </c>
      <c r="H95" s="22">
        <f t="shared" si="11"/>
        <v>0</v>
      </c>
    </row>
    <row r="96" ht="15.0" customHeight="1">
      <c r="A96" s="23">
        <f t="shared" si="10"/>
        <v>51</v>
      </c>
      <c r="B96" s="18"/>
      <c r="C96" s="18"/>
      <c r="D96" s="20"/>
      <c r="E96" s="20"/>
      <c r="F96" s="21">
        <f t="shared" si="7"/>
        <v>0</v>
      </c>
      <c r="G96" s="22">
        <f t="shared" si="8"/>
        <v>0</v>
      </c>
      <c r="H96" s="22">
        <f t="shared" si="11"/>
        <v>0</v>
      </c>
    </row>
    <row r="97" ht="15.0" customHeight="1">
      <c r="A97" s="23">
        <f t="shared" si="10"/>
        <v>52</v>
      </c>
      <c r="B97" s="18"/>
      <c r="C97" s="18"/>
      <c r="D97" s="20"/>
      <c r="E97" s="20"/>
      <c r="F97" s="21">
        <f t="shared" si="7"/>
        <v>0</v>
      </c>
      <c r="G97" s="22">
        <f t="shared" si="8"/>
        <v>0</v>
      </c>
      <c r="H97" s="22">
        <f t="shared" si="11"/>
        <v>0</v>
      </c>
    </row>
    <row r="98" ht="15.0" customHeight="1">
      <c r="A98" s="23">
        <f t="shared" si="10"/>
        <v>53</v>
      </c>
      <c r="B98" s="18"/>
      <c r="C98" s="18"/>
      <c r="D98" s="20"/>
      <c r="E98" s="20"/>
      <c r="F98" s="21">
        <f t="shared" si="7"/>
        <v>0</v>
      </c>
      <c r="G98" s="22">
        <f t="shared" si="8"/>
        <v>0</v>
      </c>
      <c r="H98" s="22">
        <f t="shared" si="11"/>
        <v>0</v>
      </c>
    </row>
    <row r="99" ht="15.0" customHeight="1">
      <c r="A99" s="23">
        <f t="shared" si="10"/>
        <v>54</v>
      </c>
      <c r="B99" s="18"/>
      <c r="C99" s="18"/>
      <c r="D99" s="20"/>
      <c r="E99" s="20"/>
      <c r="F99" s="21">
        <f t="shared" si="7"/>
        <v>0</v>
      </c>
      <c r="G99" s="22">
        <f t="shared" si="8"/>
        <v>0</v>
      </c>
      <c r="H99" s="22">
        <f t="shared" si="11"/>
        <v>0</v>
      </c>
    </row>
    <row r="100" ht="15.0" customHeight="1">
      <c r="A100" s="23">
        <f t="shared" si="10"/>
        <v>55</v>
      </c>
      <c r="B100" s="18"/>
      <c r="C100" s="18"/>
      <c r="D100" s="20"/>
      <c r="E100" s="20"/>
      <c r="F100" s="21">
        <f t="shared" si="7"/>
        <v>0</v>
      </c>
      <c r="G100" s="22">
        <f t="shared" si="8"/>
        <v>0</v>
      </c>
      <c r="H100" s="22">
        <f t="shared" si="11"/>
        <v>0</v>
      </c>
    </row>
    <row r="101" ht="15.0" customHeight="1">
      <c r="A101" s="23">
        <f t="shared" si="10"/>
        <v>56</v>
      </c>
      <c r="B101" s="18"/>
      <c r="C101" s="18"/>
      <c r="D101" s="20"/>
      <c r="E101" s="20"/>
      <c r="F101" s="21">
        <f t="shared" si="7"/>
        <v>0</v>
      </c>
      <c r="G101" s="22">
        <f t="shared" si="8"/>
        <v>0</v>
      </c>
      <c r="H101" s="22">
        <f t="shared" si="11"/>
        <v>0</v>
      </c>
    </row>
    <row r="102" ht="15.0" customHeight="1">
      <c r="A102" s="23">
        <f t="shared" si="10"/>
        <v>57</v>
      </c>
      <c r="B102" s="18"/>
      <c r="C102" s="18"/>
      <c r="D102" s="20"/>
      <c r="E102" s="20"/>
      <c r="F102" s="21">
        <f t="shared" si="7"/>
        <v>0</v>
      </c>
      <c r="G102" s="22">
        <f t="shared" si="8"/>
        <v>0</v>
      </c>
      <c r="H102" s="22">
        <f t="shared" si="11"/>
        <v>0</v>
      </c>
    </row>
    <row r="103" ht="15.0" customHeight="1">
      <c r="A103" s="23">
        <f t="shared" si="10"/>
        <v>58</v>
      </c>
      <c r="B103" s="18"/>
      <c r="C103" s="18"/>
      <c r="D103" s="20"/>
      <c r="E103" s="20"/>
      <c r="F103" s="21">
        <f t="shared" si="7"/>
        <v>0</v>
      </c>
      <c r="G103" s="22">
        <f t="shared" si="8"/>
        <v>0</v>
      </c>
      <c r="H103" s="22">
        <f t="shared" si="11"/>
        <v>0</v>
      </c>
    </row>
    <row r="104" ht="15.0" customHeight="1">
      <c r="A104" s="23">
        <f t="shared" si="10"/>
        <v>59</v>
      </c>
      <c r="B104" s="18"/>
      <c r="C104" s="18"/>
      <c r="D104" s="20"/>
      <c r="E104" s="20"/>
      <c r="F104" s="21">
        <f t="shared" si="7"/>
        <v>0</v>
      </c>
      <c r="G104" s="22">
        <f t="shared" si="8"/>
        <v>0</v>
      </c>
      <c r="H104" s="22">
        <f t="shared" si="11"/>
        <v>0</v>
      </c>
    </row>
    <row r="105" ht="15.0" customHeight="1">
      <c r="A105" s="23">
        <f t="shared" si="10"/>
        <v>60</v>
      </c>
      <c r="B105" s="18"/>
      <c r="C105" s="18"/>
      <c r="D105" s="20"/>
      <c r="E105" s="20"/>
      <c r="F105" s="21">
        <f t="shared" si="7"/>
        <v>0</v>
      </c>
      <c r="G105" s="22">
        <f t="shared" si="8"/>
        <v>0</v>
      </c>
      <c r="H105" s="22">
        <f t="shared" si="11"/>
        <v>0</v>
      </c>
    </row>
    <row r="106" ht="15.0" customHeight="1">
      <c r="A106" s="23">
        <f t="shared" si="10"/>
        <v>61</v>
      </c>
      <c r="B106" s="18"/>
      <c r="C106" s="18"/>
      <c r="D106" s="20"/>
      <c r="E106" s="20"/>
      <c r="F106" s="21">
        <f t="shared" si="7"/>
        <v>0</v>
      </c>
      <c r="G106" s="22">
        <f t="shared" si="8"/>
        <v>0</v>
      </c>
      <c r="H106" s="22">
        <f t="shared" si="11"/>
        <v>0</v>
      </c>
    </row>
    <row r="107" ht="15.0" customHeight="1">
      <c r="A107" s="23">
        <f t="shared" si="10"/>
        <v>62</v>
      </c>
      <c r="B107" s="18"/>
      <c r="C107" s="18"/>
      <c r="D107" s="20"/>
      <c r="E107" s="20"/>
      <c r="F107" s="21">
        <f t="shared" si="7"/>
        <v>0</v>
      </c>
      <c r="G107" s="22">
        <f t="shared" si="8"/>
        <v>0</v>
      </c>
      <c r="H107" s="22">
        <f t="shared" si="11"/>
        <v>0</v>
      </c>
    </row>
    <row r="108" ht="15.0" customHeight="1">
      <c r="A108" s="23">
        <f t="shared" si="10"/>
        <v>63</v>
      </c>
      <c r="B108" s="18"/>
      <c r="C108" s="18"/>
      <c r="D108" s="20"/>
      <c r="E108" s="20"/>
      <c r="F108" s="21">
        <f t="shared" si="7"/>
        <v>0</v>
      </c>
      <c r="G108" s="22">
        <f t="shared" si="8"/>
        <v>0</v>
      </c>
      <c r="H108" s="22">
        <f t="shared" si="11"/>
        <v>0</v>
      </c>
    </row>
    <row r="109" ht="15.0" customHeight="1">
      <c r="A109" s="23">
        <f t="shared" si="10"/>
        <v>64</v>
      </c>
      <c r="B109" s="18"/>
      <c r="C109" s="18"/>
      <c r="D109" s="20"/>
      <c r="E109" s="20"/>
      <c r="F109" s="21">
        <f t="shared" si="7"/>
        <v>0</v>
      </c>
      <c r="G109" s="22">
        <f t="shared" si="8"/>
        <v>0</v>
      </c>
      <c r="H109" s="22">
        <f t="shared" si="11"/>
        <v>0</v>
      </c>
    </row>
    <row r="110" ht="15.0" customHeight="1">
      <c r="A110" s="23">
        <f t="shared" si="10"/>
        <v>65</v>
      </c>
      <c r="B110" s="18"/>
      <c r="C110" s="18"/>
      <c r="D110" s="20"/>
      <c r="E110" s="20"/>
      <c r="F110" s="21">
        <f t="shared" si="7"/>
        <v>0</v>
      </c>
      <c r="G110" s="22">
        <f t="shared" si="8"/>
        <v>0</v>
      </c>
      <c r="H110" s="22">
        <f t="shared" si="11"/>
        <v>0</v>
      </c>
    </row>
    <row r="111" ht="15.0" customHeight="1">
      <c r="A111" s="23">
        <f t="shared" si="10"/>
        <v>66</v>
      </c>
      <c r="B111" s="18"/>
      <c r="C111" s="18"/>
      <c r="D111" s="20"/>
      <c r="E111" s="20"/>
      <c r="F111" s="21">
        <f t="shared" si="7"/>
        <v>0</v>
      </c>
      <c r="G111" s="22">
        <f t="shared" si="8"/>
        <v>0</v>
      </c>
      <c r="H111" s="22">
        <f t="shared" si="11"/>
        <v>0</v>
      </c>
    </row>
    <row r="112" ht="15.0" customHeight="1">
      <c r="A112" s="23">
        <f t="shared" si="10"/>
        <v>67</v>
      </c>
      <c r="B112" s="18"/>
      <c r="C112" s="18"/>
      <c r="D112" s="20"/>
      <c r="E112" s="20"/>
      <c r="F112" s="21">
        <f t="shared" si="7"/>
        <v>0</v>
      </c>
      <c r="G112" s="22">
        <f t="shared" si="8"/>
        <v>0</v>
      </c>
      <c r="H112" s="22">
        <f t="shared" si="11"/>
        <v>0</v>
      </c>
    </row>
    <row r="113" ht="15.0" customHeight="1">
      <c r="A113" s="23">
        <f t="shared" si="10"/>
        <v>68</v>
      </c>
      <c r="B113" s="18"/>
      <c r="C113" s="18"/>
      <c r="D113" s="20"/>
      <c r="E113" s="20"/>
      <c r="F113" s="21">
        <f t="shared" si="7"/>
        <v>0</v>
      </c>
      <c r="G113" s="22">
        <f t="shared" si="8"/>
        <v>0</v>
      </c>
      <c r="H113" s="22">
        <f t="shared" si="11"/>
        <v>0</v>
      </c>
    </row>
    <row r="114" ht="15.0" customHeight="1">
      <c r="A114" s="23">
        <f t="shared" si="10"/>
        <v>69</v>
      </c>
      <c r="B114" s="18"/>
      <c r="C114" s="18"/>
      <c r="D114" s="20"/>
      <c r="E114" s="20"/>
      <c r="F114" s="21">
        <f t="shared" si="7"/>
        <v>0</v>
      </c>
      <c r="G114" s="22">
        <f t="shared" si="8"/>
        <v>0</v>
      </c>
      <c r="H114" s="22">
        <f t="shared" si="11"/>
        <v>0</v>
      </c>
    </row>
    <row r="115" ht="15.0" customHeight="1">
      <c r="A115" s="23">
        <f t="shared" si="10"/>
        <v>70</v>
      </c>
      <c r="B115" s="18"/>
      <c r="C115" s="18"/>
      <c r="D115" s="20"/>
      <c r="E115" s="20"/>
      <c r="F115" s="21">
        <f t="shared" si="7"/>
        <v>0</v>
      </c>
      <c r="G115" s="22">
        <f t="shared" si="8"/>
        <v>0</v>
      </c>
      <c r="H115" s="22">
        <f t="shared" si="11"/>
        <v>0</v>
      </c>
    </row>
    <row r="116" ht="15.0" customHeight="1">
      <c r="A116" s="23">
        <f t="shared" si="10"/>
        <v>71</v>
      </c>
      <c r="B116" s="18"/>
      <c r="C116" s="18"/>
      <c r="D116" s="20"/>
      <c r="E116" s="20"/>
      <c r="F116" s="21">
        <f t="shared" si="7"/>
        <v>0</v>
      </c>
      <c r="G116" s="22">
        <f t="shared" si="8"/>
        <v>0</v>
      </c>
      <c r="H116" s="22">
        <f t="shared" si="11"/>
        <v>0</v>
      </c>
    </row>
    <row r="117" ht="15.0" customHeight="1">
      <c r="A117" s="23">
        <f t="shared" si="10"/>
        <v>72</v>
      </c>
      <c r="B117" s="18"/>
      <c r="C117" s="18"/>
      <c r="D117" s="20"/>
      <c r="E117" s="20"/>
      <c r="F117" s="21">
        <f t="shared" si="7"/>
        <v>0</v>
      </c>
      <c r="G117" s="22">
        <f t="shared" si="8"/>
        <v>0</v>
      </c>
      <c r="H117" s="22">
        <f t="shared" si="11"/>
        <v>0</v>
      </c>
    </row>
    <row r="118" ht="15.0" customHeight="1">
      <c r="A118" s="23">
        <f t="shared" si="10"/>
        <v>73</v>
      </c>
      <c r="B118" s="18"/>
      <c r="C118" s="18"/>
      <c r="D118" s="20"/>
      <c r="E118" s="20"/>
      <c r="F118" s="21">
        <f t="shared" si="7"/>
        <v>0</v>
      </c>
      <c r="G118" s="22">
        <f t="shared" si="8"/>
        <v>0</v>
      </c>
      <c r="H118" s="22">
        <f t="shared" si="11"/>
        <v>0</v>
      </c>
    </row>
    <row r="119" ht="15.0" customHeight="1">
      <c r="A119" s="23">
        <f t="shared" si="10"/>
        <v>74</v>
      </c>
      <c r="B119" s="18"/>
      <c r="C119" s="18"/>
      <c r="D119" s="20"/>
      <c r="E119" s="20"/>
      <c r="F119" s="21">
        <f t="shared" si="7"/>
        <v>0</v>
      </c>
      <c r="G119" s="22">
        <f t="shared" si="8"/>
        <v>0</v>
      </c>
      <c r="H119" s="22">
        <f t="shared" si="11"/>
        <v>0</v>
      </c>
    </row>
    <row r="120" ht="15.0" customHeight="1">
      <c r="A120" s="23">
        <f t="shared" si="10"/>
        <v>75</v>
      </c>
      <c r="B120" s="18"/>
      <c r="C120" s="18"/>
      <c r="D120" s="20"/>
      <c r="E120" s="20"/>
      <c r="F120" s="21">
        <f t="shared" si="7"/>
        <v>0</v>
      </c>
      <c r="G120" s="22">
        <f t="shared" si="8"/>
        <v>0</v>
      </c>
      <c r="H120" s="22">
        <f t="shared" si="11"/>
        <v>0</v>
      </c>
    </row>
    <row r="121" ht="15.0" customHeight="1">
      <c r="A121" s="23">
        <f t="shared" si="10"/>
        <v>76</v>
      </c>
      <c r="B121" s="18"/>
      <c r="C121" s="18"/>
      <c r="D121" s="20"/>
      <c r="E121" s="20"/>
      <c r="F121" s="21">
        <f t="shared" si="7"/>
        <v>0</v>
      </c>
      <c r="G121" s="22">
        <f t="shared" si="8"/>
        <v>0</v>
      </c>
      <c r="H121" s="22">
        <f t="shared" si="11"/>
        <v>0</v>
      </c>
    </row>
    <row r="122" ht="15.0" customHeight="1">
      <c r="A122" s="23">
        <f t="shared" si="10"/>
        <v>77</v>
      </c>
      <c r="B122" s="18"/>
      <c r="C122" s="18"/>
      <c r="D122" s="20"/>
      <c r="E122" s="20"/>
      <c r="F122" s="21">
        <f t="shared" si="7"/>
        <v>0</v>
      </c>
      <c r="G122" s="22">
        <f t="shared" si="8"/>
        <v>0</v>
      </c>
      <c r="H122" s="22">
        <f t="shared" si="11"/>
        <v>0</v>
      </c>
    </row>
    <row r="123" ht="15.0" customHeight="1">
      <c r="A123" s="23">
        <f t="shared" si="10"/>
        <v>78</v>
      </c>
      <c r="B123" s="18"/>
      <c r="C123" s="18"/>
      <c r="D123" s="20"/>
      <c r="E123" s="20"/>
      <c r="F123" s="21">
        <f t="shared" si="7"/>
        <v>0</v>
      </c>
      <c r="G123" s="22">
        <f t="shared" si="8"/>
        <v>0</v>
      </c>
      <c r="H123" s="22">
        <f t="shared" si="11"/>
        <v>0</v>
      </c>
    </row>
    <row r="124" ht="15.0" customHeight="1">
      <c r="A124" s="23">
        <f t="shared" si="10"/>
        <v>79</v>
      </c>
      <c r="B124" s="18"/>
      <c r="C124" s="18"/>
      <c r="D124" s="20"/>
      <c r="E124" s="20"/>
      <c r="F124" s="21">
        <f t="shared" si="7"/>
        <v>0</v>
      </c>
      <c r="G124" s="22">
        <f t="shared" si="8"/>
        <v>0</v>
      </c>
      <c r="H124" s="22">
        <f t="shared" si="11"/>
        <v>0</v>
      </c>
    </row>
    <row r="125" ht="15.0" customHeight="1">
      <c r="A125" s="23">
        <f t="shared" si="10"/>
        <v>80</v>
      </c>
      <c r="B125" s="18"/>
      <c r="C125" s="18"/>
      <c r="D125" s="20"/>
      <c r="E125" s="20"/>
      <c r="F125" s="21">
        <f t="shared" si="7"/>
        <v>0</v>
      </c>
      <c r="G125" s="22">
        <f t="shared" si="8"/>
        <v>0</v>
      </c>
      <c r="H125" s="22">
        <f t="shared" si="11"/>
        <v>0</v>
      </c>
    </row>
    <row r="126" ht="15.0" customHeight="1">
      <c r="A126" s="23">
        <f t="shared" si="10"/>
        <v>81</v>
      </c>
      <c r="B126" s="18"/>
      <c r="C126" s="18"/>
      <c r="D126" s="20"/>
      <c r="E126" s="20"/>
      <c r="F126" s="21">
        <f t="shared" si="7"/>
        <v>0</v>
      </c>
      <c r="G126" s="22">
        <f t="shared" si="8"/>
        <v>0</v>
      </c>
      <c r="H126" s="22">
        <f t="shared" si="11"/>
        <v>0</v>
      </c>
    </row>
    <row r="127" ht="15.0" customHeight="1">
      <c r="A127" s="23">
        <f t="shared" si="10"/>
        <v>82</v>
      </c>
      <c r="B127" s="18"/>
      <c r="C127" s="18"/>
      <c r="D127" s="20"/>
      <c r="E127" s="20"/>
      <c r="F127" s="21">
        <f t="shared" si="7"/>
        <v>0</v>
      </c>
      <c r="G127" s="22">
        <f t="shared" si="8"/>
        <v>0</v>
      </c>
      <c r="H127" s="22">
        <f t="shared" si="11"/>
        <v>0</v>
      </c>
    </row>
    <row r="128" ht="15.0" customHeight="1">
      <c r="A128" s="23">
        <f t="shared" si="10"/>
        <v>83</v>
      </c>
      <c r="B128" s="18"/>
      <c r="C128" s="18"/>
      <c r="D128" s="20"/>
      <c r="E128" s="20"/>
      <c r="F128" s="21">
        <f t="shared" si="7"/>
        <v>0</v>
      </c>
      <c r="G128" s="22">
        <f t="shared" si="8"/>
        <v>0</v>
      </c>
      <c r="H128" s="22">
        <f t="shared" si="11"/>
        <v>0</v>
      </c>
    </row>
    <row r="129" ht="15.0" customHeight="1">
      <c r="A129" s="23">
        <f t="shared" si="10"/>
        <v>84</v>
      </c>
      <c r="B129" s="18"/>
      <c r="C129" s="18"/>
      <c r="D129" s="20"/>
      <c r="E129" s="20"/>
      <c r="F129" s="21">
        <f t="shared" si="7"/>
        <v>0</v>
      </c>
      <c r="G129" s="22">
        <f t="shared" si="8"/>
        <v>0</v>
      </c>
      <c r="H129" s="22">
        <f t="shared" si="11"/>
        <v>0</v>
      </c>
    </row>
    <row r="130" ht="15.0" customHeight="1">
      <c r="A130" s="23">
        <f t="shared" si="10"/>
        <v>85</v>
      </c>
      <c r="B130" s="18"/>
      <c r="C130" s="18"/>
      <c r="D130" s="20"/>
      <c r="E130" s="20"/>
      <c r="F130" s="21">
        <f t="shared" si="7"/>
        <v>0</v>
      </c>
      <c r="G130" s="22">
        <f t="shared" si="8"/>
        <v>0</v>
      </c>
      <c r="H130" s="22">
        <f t="shared" si="11"/>
        <v>0</v>
      </c>
    </row>
    <row r="131" ht="15.0" customHeight="1">
      <c r="A131" s="23">
        <f t="shared" si="10"/>
        <v>86</v>
      </c>
      <c r="B131" s="18"/>
      <c r="C131" s="18"/>
      <c r="D131" s="20"/>
      <c r="E131" s="20"/>
      <c r="F131" s="21">
        <f t="shared" si="7"/>
        <v>0</v>
      </c>
      <c r="G131" s="22">
        <f t="shared" si="8"/>
        <v>0</v>
      </c>
      <c r="H131" s="22">
        <f t="shared" si="11"/>
        <v>0</v>
      </c>
    </row>
    <row r="132" ht="15.0" customHeight="1">
      <c r="A132" s="23">
        <f t="shared" si="10"/>
        <v>87</v>
      </c>
      <c r="B132" s="18"/>
      <c r="C132" s="18"/>
      <c r="D132" s="20"/>
      <c r="E132" s="20"/>
      <c r="F132" s="21">
        <f t="shared" si="7"/>
        <v>0</v>
      </c>
      <c r="G132" s="22">
        <f t="shared" si="8"/>
        <v>0</v>
      </c>
      <c r="H132" s="22">
        <f t="shared" si="11"/>
        <v>0</v>
      </c>
    </row>
    <row r="133" ht="15.0" customHeight="1">
      <c r="A133" s="23">
        <f t="shared" si="10"/>
        <v>88</v>
      </c>
      <c r="B133" s="18"/>
      <c r="C133" s="18"/>
      <c r="D133" s="20"/>
      <c r="E133" s="20"/>
      <c r="F133" s="21">
        <f t="shared" si="7"/>
        <v>0</v>
      </c>
      <c r="G133" s="22">
        <f t="shared" si="8"/>
        <v>0</v>
      </c>
      <c r="H133" s="22">
        <f t="shared" si="11"/>
        <v>0</v>
      </c>
    </row>
    <row r="134" ht="15.0" customHeight="1">
      <c r="A134" s="23">
        <f t="shared" si="10"/>
        <v>89</v>
      </c>
      <c r="B134" s="18"/>
      <c r="C134" s="18"/>
      <c r="D134" s="20"/>
      <c r="E134" s="20"/>
      <c r="F134" s="21">
        <f t="shared" si="7"/>
        <v>0</v>
      </c>
      <c r="G134" s="22">
        <f t="shared" si="8"/>
        <v>0</v>
      </c>
      <c r="H134" s="22">
        <f t="shared" si="11"/>
        <v>0</v>
      </c>
    </row>
    <row r="135" ht="15.0" customHeight="1">
      <c r="A135" s="23">
        <f t="shared" si="10"/>
        <v>90</v>
      </c>
      <c r="B135" s="18"/>
      <c r="C135" s="18"/>
      <c r="D135" s="20"/>
      <c r="E135" s="20"/>
      <c r="F135" s="21">
        <f t="shared" si="7"/>
        <v>0</v>
      </c>
      <c r="G135" s="22">
        <f t="shared" si="8"/>
        <v>0</v>
      </c>
      <c r="H135" s="22">
        <f t="shared" si="11"/>
        <v>0</v>
      </c>
    </row>
    <row r="136" ht="15.0" customHeight="1">
      <c r="A136" s="23">
        <f t="shared" si="10"/>
        <v>91</v>
      </c>
      <c r="B136" s="18"/>
      <c r="C136" s="18"/>
      <c r="D136" s="20"/>
      <c r="E136" s="20"/>
      <c r="F136" s="21">
        <f t="shared" si="7"/>
        <v>0</v>
      </c>
      <c r="G136" s="22">
        <f t="shared" si="8"/>
        <v>0</v>
      </c>
      <c r="H136" s="22">
        <f t="shared" si="11"/>
        <v>0</v>
      </c>
    </row>
    <row r="137" ht="15.0" customHeight="1">
      <c r="A137" s="23">
        <f t="shared" si="10"/>
        <v>92</v>
      </c>
      <c r="B137" s="18"/>
      <c r="C137" s="18"/>
      <c r="D137" s="20"/>
      <c r="E137" s="20"/>
      <c r="F137" s="21">
        <f t="shared" si="7"/>
        <v>0</v>
      </c>
      <c r="G137" s="22">
        <f t="shared" si="8"/>
        <v>0</v>
      </c>
      <c r="H137" s="22">
        <f t="shared" si="11"/>
        <v>0</v>
      </c>
    </row>
    <row r="138" ht="15.0" customHeight="1">
      <c r="A138" s="23">
        <f t="shared" si="10"/>
        <v>93</v>
      </c>
      <c r="B138" s="18"/>
      <c r="C138" s="18"/>
      <c r="D138" s="20"/>
      <c r="E138" s="20"/>
      <c r="F138" s="21">
        <f t="shared" si="7"/>
        <v>0</v>
      </c>
      <c r="G138" s="22">
        <f t="shared" si="8"/>
        <v>0</v>
      </c>
      <c r="H138" s="22">
        <f t="shared" si="11"/>
        <v>0</v>
      </c>
    </row>
    <row r="139" ht="15.0" customHeight="1">
      <c r="A139" s="23">
        <f t="shared" si="10"/>
        <v>94</v>
      </c>
      <c r="B139" s="18"/>
      <c r="C139" s="18"/>
      <c r="D139" s="20"/>
      <c r="E139" s="20"/>
      <c r="F139" s="21">
        <f t="shared" si="7"/>
        <v>0</v>
      </c>
      <c r="G139" s="22">
        <f t="shared" si="8"/>
        <v>0</v>
      </c>
      <c r="H139" s="22">
        <f t="shared" si="11"/>
        <v>0</v>
      </c>
    </row>
    <row r="140" ht="15.0" customHeight="1">
      <c r="A140" s="23">
        <f t="shared" si="10"/>
        <v>95</v>
      </c>
      <c r="B140" s="18"/>
      <c r="C140" s="18"/>
      <c r="D140" s="20"/>
      <c r="E140" s="20"/>
      <c r="F140" s="21">
        <f t="shared" si="7"/>
        <v>0</v>
      </c>
      <c r="G140" s="22">
        <f t="shared" si="8"/>
        <v>0</v>
      </c>
      <c r="H140" s="22">
        <f t="shared" si="11"/>
        <v>0</v>
      </c>
    </row>
    <row r="141" ht="15.0" customHeight="1">
      <c r="A141" s="23">
        <f t="shared" si="10"/>
        <v>96</v>
      </c>
      <c r="B141" s="18"/>
      <c r="C141" s="18"/>
      <c r="D141" s="20"/>
      <c r="E141" s="20"/>
      <c r="F141" s="21">
        <f t="shared" si="7"/>
        <v>0</v>
      </c>
      <c r="G141" s="22">
        <f t="shared" si="8"/>
        <v>0</v>
      </c>
      <c r="H141" s="22">
        <f t="shared" si="11"/>
        <v>0</v>
      </c>
    </row>
    <row r="142" ht="15.0" customHeight="1">
      <c r="A142" s="23">
        <f t="shared" si="10"/>
        <v>97</v>
      </c>
      <c r="B142" s="18"/>
      <c r="C142" s="18"/>
      <c r="D142" s="20"/>
      <c r="E142" s="20"/>
      <c r="F142" s="21">
        <f t="shared" si="7"/>
        <v>0</v>
      </c>
      <c r="G142" s="22">
        <f t="shared" si="8"/>
        <v>0</v>
      </c>
      <c r="H142" s="22">
        <f t="shared" si="11"/>
        <v>0</v>
      </c>
    </row>
    <row r="143" ht="15.0" customHeight="1">
      <c r="A143" s="23">
        <f t="shared" si="10"/>
        <v>98</v>
      </c>
      <c r="B143" s="18"/>
      <c r="C143" s="18"/>
      <c r="D143" s="20"/>
      <c r="E143" s="20"/>
      <c r="F143" s="21">
        <f t="shared" si="7"/>
        <v>0</v>
      </c>
      <c r="G143" s="22">
        <f t="shared" si="8"/>
        <v>0</v>
      </c>
      <c r="H143" s="22">
        <f t="shared" si="11"/>
        <v>0</v>
      </c>
    </row>
    <row r="144" ht="15.0" customHeight="1">
      <c r="A144" s="23">
        <f t="shared" si="10"/>
        <v>99</v>
      </c>
      <c r="B144" s="18"/>
      <c r="C144" s="18"/>
      <c r="D144" s="20"/>
      <c r="E144" s="20"/>
      <c r="F144" s="21">
        <f t="shared" si="7"/>
        <v>0</v>
      </c>
      <c r="G144" s="22">
        <f t="shared" si="8"/>
        <v>0</v>
      </c>
      <c r="H144" s="22">
        <f t="shared" si="11"/>
        <v>0</v>
      </c>
    </row>
    <row r="145" ht="15.0" customHeight="1">
      <c r="A145" s="23">
        <f t="shared" si="10"/>
        <v>100</v>
      </c>
      <c r="B145" s="18"/>
      <c r="C145" s="18"/>
      <c r="D145" s="20"/>
      <c r="E145" s="20"/>
      <c r="F145" s="21">
        <f t="shared" si="7"/>
        <v>0</v>
      </c>
      <c r="G145" s="22">
        <f t="shared" si="8"/>
        <v>0</v>
      </c>
      <c r="H145" s="22">
        <f t="shared" si="11"/>
        <v>0</v>
      </c>
    </row>
    <row r="146" ht="15.0" customHeight="1">
      <c r="A146" s="23">
        <f t="shared" si="10"/>
        <v>101</v>
      </c>
      <c r="B146" s="18"/>
      <c r="C146" s="18"/>
      <c r="D146" s="20"/>
      <c r="E146" s="20"/>
      <c r="F146" s="21">
        <f t="shared" si="7"/>
        <v>0</v>
      </c>
      <c r="G146" s="22">
        <f t="shared" si="8"/>
        <v>0</v>
      </c>
      <c r="H146" s="22">
        <f t="shared" si="11"/>
        <v>0</v>
      </c>
    </row>
    <row r="147" ht="15.0" customHeight="1">
      <c r="A147" s="23">
        <f t="shared" si="10"/>
        <v>102</v>
      </c>
      <c r="B147" s="18"/>
      <c r="C147" s="18"/>
      <c r="D147" s="20"/>
      <c r="E147" s="20"/>
      <c r="F147" s="21">
        <f t="shared" si="7"/>
        <v>0</v>
      </c>
      <c r="G147" s="22">
        <f t="shared" si="8"/>
        <v>0</v>
      </c>
      <c r="H147" s="22">
        <f t="shared" si="11"/>
        <v>0</v>
      </c>
    </row>
    <row r="148" ht="15.0" customHeight="1">
      <c r="A148" s="23">
        <f t="shared" si="10"/>
        <v>103</v>
      </c>
      <c r="B148" s="18"/>
      <c r="C148" s="18"/>
      <c r="D148" s="20"/>
      <c r="E148" s="20"/>
      <c r="F148" s="21">
        <f t="shared" si="7"/>
        <v>0</v>
      </c>
      <c r="G148" s="22">
        <f t="shared" si="8"/>
        <v>0</v>
      </c>
      <c r="H148" s="22">
        <f t="shared" si="11"/>
        <v>0</v>
      </c>
    </row>
    <row r="149" ht="15.0" customHeight="1">
      <c r="A149" s="23">
        <f t="shared" si="10"/>
        <v>104</v>
      </c>
      <c r="B149" s="18"/>
      <c r="C149" s="18"/>
      <c r="D149" s="20"/>
      <c r="E149" s="20"/>
      <c r="F149" s="21">
        <f t="shared" si="7"/>
        <v>0</v>
      </c>
      <c r="G149" s="22">
        <f t="shared" si="8"/>
        <v>0</v>
      </c>
      <c r="H149" s="22">
        <f t="shared" si="11"/>
        <v>0</v>
      </c>
    </row>
    <row r="150" ht="15.0" customHeight="1">
      <c r="A150" s="23">
        <f t="shared" si="10"/>
        <v>105</v>
      </c>
      <c r="B150" s="18"/>
      <c r="C150" s="18"/>
      <c r="D150" s="20"/>
      <c r="E150" s="20"/>
      <c r="F150" s="21">
        <f t="shared" si="7"/>
        <v>0</v>
      </c>
      <c r="G150" s="22">
        <f t="shared" si="8"/>
        <v>0</v>
      </c>
      <c r="H150" s="22">
        <f t="shared" si="11"/>
        <v>0</v>
      </c>
    </row>
    <row r="151" ht="15.0" customHeight="1">
      <c r="A151" s="23">
        <f t="shared" si="10"/>
        <v>106</v>
      </c>
      <c r="B151" s="18"/>
      <c r="C151" s="18"/>
      <c r="D151" s="20"/>
      <c r="E151" s="20"/>
      <c r="F151" s="21">
        <f t="shared" si="7"/>
        <v>0</v>
      </c>
      <c r="G151" s="22">
        <f t="shared" si="8"/>
        <v>0</v>
      </c>
      <c r="H151" s="22">
        <f t="shared" si="11"/>
        <v>0</v>
      </c>
    </row>
    <row r="152" ht="15.0" customHeight="1">
      <c r="A152" s="23">
        <f t="shared" si="10"/>
        <v>107</v>
      </c>
      <c r="B152" s="18"/>
      <c r="C152" s="18"/>
      <c r="D152" s="20"/>
      <c r="E152" s="20"/>
      <c r="F152" s="21">
        <f t="shared" si="7"/>
        <v>0</v>
      </c>
      <c r="G152" s="22">
        <f t="shared" si="8"/>
        <v>0</v>
      </c>
      <c r="H152" s="22">
        <f t="shared" si="11"/>
        <v>0</v>
      </c>
    </row>
    <row r="153" ht="15.0" customHeight="1">
      <c r="A153" s="23">
        <f t="shared" si="10"/>
        <v>108</v>
      </c>
      <c r="B153" s="18"/>
      <c r="C153" s="18"/>
      <c r="D153" s="20"/>
      <c r="E153" s="20"/>
      <c r="F153" s="21">
        <f t="shared" si="7"/>
        <v>0</v>
      </c>
      <c r="G153" s="22">
        <f t="shared" si="8"/>
        <v>0</v>
      </c>
      <c r="H153" s="22">
        <f t="shared" si="11"/>
        <v>0</v>
      </c>
    </row>
    <row r="154" ht="15.0" customHeight="1">
      <c r="A154" s="23">
        <f t="shared" si="10"/>
        <v>109</v>
      </c>
      <c r="B154" s="18"/>
      <c r="C154" s="18"/>
      <c r="D154" s="20"/>
      <c r="E154" s="20"/>
      <c r="F154" s="21">
        <f t="shared" si="7"/>
        <v>0</v>
      </c>
      <c r="G154" s="22">
        <f t="shared" si="8"/>
        <v>0</v>
      </c>
      <c r="H154" s="22">
        <f t="shared" si="11"/>
        <v>0</v>
      </c>
    </row>
    <row r="155" ht="15.0" customHeight="1">
      <c r="A155" s="23">
        <f t="shared" si="10"/>
        <v>110</v>
      </c>
      <c r="B155" s="18"/>
      <c r="C155" s="18"/>
      <c r="D155" s="20"/>
      <c r="E155" s="20"/>
      <c r="F155" s="21">
        <f t="shared" si="7"/>
        <v>0</v>
      </c>
      <c r="G155" s="22">
        <f t="shared" si="8"/>
        <v>0</v>
      </c>
      <c r="H155" s="22">
        <f t="shared" si="11"/>
        <v>0</v>
      </c>
    </row>
    <row r="156" ht="15.0" customHeight="1">
      <c r="A156" s="23">
        <f t="shared" si="10"/>
        <v>111</v>
      </c>
      <c r="B156" s="18"/>
      <c r="C156" s="18"/>
      <c r="D156" s="20"/>
      <c r="E156" s="20"/>
      <c r="F156" s="21">
        <f t="shared" si="7"/>
        <v>0</v>
      </c>
      <c r="G156" s="22">
        <f t="shared" si="8"/>
        <v>0</v>
      </c>
      <c r="H156" s="22">
        <f t="shared" si="11"/>
        <v>0</v>
      </c>
    </row>
    <row r="157" ht="15.0" customHeight="1">
      <c r="A157" s="23">
        <f t="shared" si="10"/>
        <v>112</v>
      </c>
      <c r="B157" s="18"/>
      <c r="C157" s="18"/>
      <c r="D157" s="20"/>
      <c r="E157" s="20"/>
      <c r="F157" s="21">
        <f t="shared" si="7"/>
        <v>0</v>
      </c>
      <c r="G157" s="22">
        <f t="shared" si="8"/>
        <v>0</v>
      </c>
      <c r="H157" s="22">
        <f t="shared" si="11"/>
        <v>0</v>
      </c>
    </row>
    <row r="158" ht="15.0" customHeight="1">
      <c r="A158" s="23">
        <f t="shared" si="10"/>
        <v>113</v>
      </c>
      <c r="B158" s="18"/>
      <c r="C158" s="18"/>
      <c r="D158" s="20"/>
      <c r="E158" s="20"/>
      <c r="F158" s="21">
        <f t="shared" si="7"/>
        <v>0</v>
      </c>
      <c r="G158" s="22">
        <f t="shared" si="8"/>
        <v>0</v>
      </c>
      <c r="H158" s="22">
        <f t="shared" si="11"/>
        <v>0</v>
      </c>
    </row>
    <row r="159" ht="15.0" customHeight="1">
      <c r="A159" s="23">
        <f t="shared" si="10"/>
        <v>114</v>
      </c>
      <c r="B159" s="18"/>
      <c r="C159" s="18"/>
      <c r="D159" s="20"/>
      <c r="E159" s="20"/>
      <c r="F159" s="21">
        <f t="shared" si="7"/>
        <v>0</v>
      </c>
      <c r="G159" s="22">
        <f t="shared" si="8"/>
        <v>0</v>
      </c>
      <c r="H159" s="22">
        <f t="shared" si="11"/>
        <v>0</v>
      </c>
    </row>
    <row r="160" ht="15.0" customHeight="1">
      <c r="A160" s="23">
        <f t="shared" si="10"/>
        <v>115</v>
      </c>
      <c r="B160" s="18"/>
      <c r="C160" s="18"/>
      <c r="D160" s="20"/>
      <c r="E160" s="20"/>
      <c r="F160" s="21">
        <f t="shared" si="7"/>
        <v>0</v>
      </c>
      <c r="G160" s="22">
        <f t="shared" si="8"/>
        <v>0</v>
      </c>
      <c r="H160" s="22">
        <f t="shared" si="11"/>
        <v>0</v>
      </c>
    </row>
    <row r="161" ht="15.0" customHeight="1">
      <c r="A161" s="23">
        <f t="shared" si="10"/>
        <v>116</v>
      </c>
      <c r="B161" s="18"/>
      <c r="C161" s="18"/>
      <c r="D161" s="20"/>
      <c r="E161" s="20"/>
      <c r="F161" s="21">
        <f t="shared" si="7"/>
        <v>0</v>
      </c>
      <c r="G161" s="22">
        <f t="shared" si="8"/>
        <v>0</v>
      </c>
      <c r="H161" s="22">
        <f t="shared" si="11"/>
        <v>0</v>
      </c>
    </row>
    <row r="162" ht="15.0" customHeight="1">
      <c r="A162" s="23">
        <f t="shared" si="10"/>
        <v>117</v>
      </c>
      <c r="B162" s="18"/>
      <c r="C162" s="18"/>
      <c r="D162" s="20"/>
      <c r="E162" s="20"/>
      <c r="F162" s="21">
        <f t="shared" si="7"/>
        <v>0</v>
      </c>
      <c r="G162" s="22">
        <f t="shared" si="8"/>
        <v>0</v>
      </c>
      <c r="H162" s="22">
        <f t="shared" si="11"/>
        <v>0</v>
      </c>
    </row>
    <row r="163" ht="15.0" customHeight="1">
      <c r="A163" s="23">
        <f t="shared" si="10"/>
        <v>118</v>
      </c>
      <c r="B163" s="18"/>
      <c r="C163" s="18"/>
      <c r="D163" s="20"/>
      <c r="E163" s="20"/>
      <c r="F163" s="21">
        <f t="shared" si="7"/>
        <v>0</v>
      </c>
      <c r="G163" s="22">
        <f t="shared" si="8"/>
        <v>0</v>
      </c>
      <c r="H163" s="22">
        <f t="shared" si="11"/>
        <v>0</v>
      </c>
    </row>
    <row r="164" ht="15.0" customHeight="1">
      <c r="A164" s="23">
        <f t="shared" si="10"/>
        <v>119</v>
      </c>
      <c r="B164" s="18"/>
      <c r="C164" s="18"/>
      <c r="D164" s="20"/>
      <c r="E164" s="20"/>
      <c r="F164" s="21">
        <f t="shared" si="7"/>
        <v>0</v>
      </c>
      <c r="G164" s="22">
        <f t="shared" si="8"/>
        <v>0</v>
      </c>
      <c r="H164" s="22">
        <f t="shared" si="11"/>
        <v>0</v>
      </c>
    </row>
    <row r="165" ht="15.0" customHeight="1">
      <c r="A165" s="23">
        <f t="shared" si="10"/>
        <v>120</v>
      </c>
      <c r="B165" s="18"/>
      <c r="C165" s="18"/>
      <c r="D165" s="20"/>
      <c r="E165" s="20"/>
      <c r="F165" s="21">
        <f t="shared" si="7"/>
        <v>0</v>
      </c>
      <c r="G165" s="22">
        <f t="shared" si="8"/>
        <v>0</v>
      </c>
      <c r="H165" s="22">
        <f t="shared" si="11"/>
        <v>0</v>
      </c>
    </row>
    <row r="166" ht="15.0" customHeight="1">
      <c r="A166" s="23">
        <f t="shared" si="10"/>
        <v>121</v>
      </c>
      <c r="B166" s="18"/>
      <c r="C166" s="18"/>
      <c r="D166" s="20"/>
      <c r="E166" s="20"/>
      <c r="F166" s="21">
        <f t="shared" si="7"/>
        <v>0</v>
      </c>
      <c r="G166" s="22">
        <f t="shared" si="8"/>
        <v>0</v>
      </c>
      <c r="H166" s="22">
        <f t="shared" si="11"/>
        <v>0</v>
      </c>
    </row>
    <row r="167" ht="15.0" customHeight="1">
      <c r="A167" s="23">
        <f t="shared" si="10"/>
        <v>122</v>
      </c>
      <c r="B167" s="18"/>
      <c r="C167" s="18"/>
      <c r="D167" s="20"/>
      <c r="E167" s="20"/>
      <c r="F167" s="21">
        <f t="shared" si="7"/>
        <v>0</v>
      </c>
      <c r="G167" s="22">
        <f t="shared" si="8"/>
        <v>0</v>
      </c>
      <c r="H167" s="22">
        <f t="shared" si="11"/>
        <v>0</v>
      </c>
    </row>
    <row r="168" ht="15.0" customHeight="1">
      <c r="A168" s="23">
        <f t="shared" si="10"/>
        <v>123</v>
      </c>
      <c r="B168" s="18"/>
      <c r="C168" s="18"/>
      <c r="D168" s="20"/>
      <c r="E168" s="20"/>
      <c r="F168" s="21">
        <f t="shared" si="7"/>
        <v>0</v>
      </c>
      <c r="G168" s="22">
        <f t="shared" si="8"/>
        <v>0</v>
      </c>
      <c r="H168" s="22">
        <f t="shared" si="11"/>
        <v>0</v>
      </c>
    </row>
    <row r="169" ht="15.0" customHeight="1">
      <c r="A169" s="23">
        <f t="shared" si="10"/>
        <v>124</v>
      </c>
      <c r="B169" s="18"/>
      <c r="C169" s="18"/>
      <c r="D169" s="20"/>
      <c r="E169" s="20"/>
      <c r="F169" s="21">
        <f t="shared" si="7"/>
        <v>0</v>
      </c>
      <c r="G169" s="22">
        <f t="shared" si="8"/>
        <v>0</v>
      </c>
      <c r="H169" s="22">
        <f t="shared" si="11"/>
        <v>0</v>
      </c>
    </row>
    <row r="170" ht="15.0" customHeight="1">
      <c r="A170" s="23">
        <f t="shared" si="10"/>
        <v>125</v>
      </c>
      <c r="B170" s="18"/>
      <c r="C170" s="18"/>
      <c r="D170" s="20"/>
      <c r="E170" s="20"/>
      <c r="F170" s="21">
        <f t="shared" si="7"/>
        <v>0</v>
      </c>
      <c r="G170" s="22">
        <f t="shared" si="8"/>
        <v>0</v>
      </c>
      <c r="H170" s="22">
        <f t="shared" si="11"/>
        <v>0</v>
      </c>
    </row>
    <row r="171" ht="15.0" customHeight="1">
      <c r="A171" s="23">
        <f t="shared" si="10"/>
        <v>126</v>
      </c>
      <c r="B171" s="18"/>
      <c r="C171" s="18"/>
      <c r="D171" s="20"/>
      <c r="E171" s="20"/>
      <c r="F171" s="21">
        <f t="shared" si="7"/>
        <v>0</v>
      </c>
      <c r="G171" s="22">
        <f t="shared" si="8"/>
        <v>0</v>
      </c>
      <c r="H171" s="22">
        <f t="shared" si="11"/>
        <v>0</v>
      </c>
    </row>
    <row r="172" ht="15.0" customHeight="1">
      <c r="A172" s="23">
        <f t="shared" si="10"/>
        <v>127</v>
      </c>
      <c r="B172" s="18"/>
      <c r="C172" s="18"/>
      <c r="D172" s="20"/>
      <c r="E172" s="20"/>
      <c r="F172" s="21">
        <f t="shared" si="7"/>
        <v>0</v>
      </c>
      <c r="G172" s="22">
        <f t="shared" si="8"/>
        <v>0</v>
      </c>
      <c r="H172" s="22">
        <f t="shared" si="11"/>
        <v>0</v>
      </c>
    </row>
    <row r="173" ht="15.0" customHeight="1">
      <c r="A173" s="23">
        <f t="shared" si="10"/>
        <v>128</v>
      </c>
      <c r="B173" s="18"/>
      <c r="C173" s="18"/>
      <c r="D173" s="20"/>
      <c r="E173" s="20"/>
      <c r="F173" s="21">
        <f t="shared" si="7"/>
        <v>0</v>
      </c>
      <c r="G173" s="22">
        <f t="shared" si="8"/>
        <v>0</v>
      </c>
      <c r="H173" s="22">
        <f t="shared" si="11"/>
        <v>0</v>
      </c>
    </row>
    <row r="174" ht="15.0" customHeight="1">
      <c r="A174" s="23">
        <f t="shared" si="10"/>
        <v>129</v>
      </c>
      <c r="B174" s="18"/>
      <c r="C174" s="18"/>
      <c r="D174" s="20"/>
      <c r="E174" s="20"/>
      <c r="F174" s="21">
        <f t="shared" si="7"/>
        <v>0</v>
      </c>
      <c r="G174" s="22">
        <f t="shared" si="8"/>
        <v>0</v>
      </c>
      <c r="H174" s="22">
        <f t="shared" si="11"/>
        <v>0</v>
      </c>
    </row>
    <row r="175" ht="15.0" customHeight="1">
      <c r="A175" s="23">
        <f t="shared" si="10"/>
        <v>130</v>
      </c>
      <c r="B175" s="18"/>
      <c r="C175" s="18"/>
      <c r="D175" s="20"/>
      <c r="E175" s="20"/>
      <c r="F175" s="21">
        <f t="shared" si="7"/>
        <v>0</v>
      </c>
      <c r="G175" s="22">
        <f t="shared" si="8"/>
        <v>0</v>
      </c>
      <c r="H175" s="22">
        <f t="shared" si="11"/>
        <v>0</v>
      </c>
    </row>
    <row r="176" ht="15.0" customHeight="1">
      <c r="A176" s="23">
        <f t="shared" si="10"/>
        <v>131</v>
      </c>
      <c r="B176" s="18"/>
      <c r="C176" s="18"/>
      <c r="D176" s="20"/>
      <c r="E176" s="20"/>
      <c r="F176" s="21">
        <f t="shared" si="7"/>
        <v>0</v>
      </c>
      <c r="G176" s="22">
        <f t="shared" si="8"/>
        <v>0</v>
      </c>
      <c r="H176" s="22">
        <f t="shared" si="11"/>
        <v>0</v>
      </c>
    </row>
    <row r="177" ht="15.0" customHeight="1">
      <c r="A177" s="23">
        <f t="shared" si="10"/>
        <v>132</v>
      </c>
      <c r="B177" s="18"/>
      <c r="C177" s="18"/>
      <c r="D177" s="20"/>
      <c r="E177" s="20"/>
      <c r="F177" s="21">
        <f t="shared" si="7"/>
        <v>0</v>
      </c>
      <c r="G177" s="22">
        <f t="shared" si="8"/>
        <v>0</v>
      </c>
      <c r="H177" s="22">
        <f t="shared" si="11"/>
        <v>0</v>
      </c>
    </row>
    <row r="178" ht="15.0" customHeight="1">
      <c r="A178" s="23">
        <f t="shared" si="10"/>
        <v>133</v>
      </c>
      <c r="B178" s="18"/>
      <c r="C178" s="18"/>
      <c r="D178" s="20"/>
      <c r="E178" s="20"/>
      <c r="F178" s="21">
        <f t="shared" si="7"/>
        <v>0</v>
      </c>
      <c r="G178" s="22">
        <f t="shared" si="8"/>
        <v>0</v>
      </c>
      <c r="H178" s="22">
        <f t="shared" si="11"/>
        <v>0</v>
      </c>
    </row>
    <row r="179" ht="15.0" customHeight="1">
      <c r="A179" s="23">
        <f t="shared" si="10"/>
        <v>134</v>
      </c>
      <c r="B179" s="18"/>
      <c r="C179" s="18"/>
      <c r="D179" s="20"/>
      <c r="E179" s="20"/>
      <c r="F179" s="21">
        <f t="shared" si="7"/>
        <v>0</v>
      </c>
      <c r="G179" s="22">
        <f t="shared" si="8"/>
        <v>0</v>
      </c>
      <c r="H179" s="22">
        <f t="shared" si="11"/>
        <v>0</v>
      </c>
    </row>
    <row r="180" ht="15.0" customHeight="1">
      <c r="A180" s="23">
        <f t="shared" si="10"/>
        <v>135</v>
      </c>
      <c r="B180" s="18"/>
      <c r="C180" s="18"/>
      <c r="D180" s="20"/>
      <c r="E180" s="20"/>
      <c r="F180" s="21">
        <f t="shared" si="7"/>
        <v>0</v>
      </c>
      <c r="G180" s="22">
        <f t="shared" si="8"/>
        <v>0</v>
      </c>
      <c r="H180" s="22">
        <f t="shared" si="11"/>
        <v>0</v>
      </c>
    </row>
    <row r="181" ht="15.0" customHeight="1">
      <c r="A181" s="23">
        <f t="shared" si="10"/>
        <v>136</v>
      </c>
      <c r="B181" s="18"/>
      <c r="C181" s="18"/>
      <c r="D181" s="20"/>
      <c r="E181" s="20"/>
      <c r="F181" s="21">
        <f t="shared" si="7"/>
        <v>0</v>
      </c>
      <c r="G181" s="22">
        <f t="shared" si="8"/>
        <v>0</v>
      </c>
      <c r="H181" s="22">
        <f t="shared" si="11"/>
        <v>0</v>
      </c>
    </row>
    <row r="182" ht="15.0" customHeight="1">
      <c r="A182" s="23">
        <f t="shared" si="10"/>
        <v>137</v>
      </c>
      <c r="B182" s="18"/>
      <c r="C182" s="18"/>
      <c r="D182" s="20"/>
      <c r="E182" s="20"/>
      <c r="F182" s="21">
        <f t="shared" si="7"/>
        <v>0</v>
      </c>
      <c r="G182" s="22">
        <f t="shared" si="8"/>
        <v>0</v>
      </c>
      <c r="H182" s="22">
        <f t="shared" si="11"/>
        <v>0</v>
      </c>
    </row>
    <row r="183" ht="15.0" customHeight="1">
      <c r="A183" s="23">
        <f t="shared" si="10"/>
        <v>138</v>
      </c>
      <c r="B183" s="18"/>
      <c r="C183" s="18"/>
      <c r="D183" s="20"/>
      <c r="E183" s="20"/>
      <c r="F183" s="21">
        <f t="shared" si="7"/>
        <v>0</v>
      </c>
      <c r="G183" s="22">
        <f t="shared" si="8"/>
        <v>0</v>
      </c>
      <c r="H183" s="22">
        <f t="shared" si="11"/>
        <v>0</v>
      </c>
    </row>
    <row r="184" ht="15.0" customHeight="1">
      <c r="A184" s="23">
        <f t="shared" si="10"/>
        <v>139</v>
      </c>
      <c r="B184" s="18"/>
      <c r="C184" s="18"/>
      <c r="D184" s="20"/>
      <c r="E184" s="20"/>
      <c r="F184" s="21">
        <f t="shared" si="7"/>
        <v>0</v>
      </c>
      <c r="G184" s="22">
        <f t="shared" si="8"/>
        <v>0</v>
      </c>
      <c r="H184" s="22">
        <f t="shared" si="11"/>
        <v>0</v>
      </c>
    </row>
    <row r="185" ht="15.0" customHeight="1">
      <c r="A185" s="23">
        <f t="shared" si="10"/>
        <v>140</v>
      </c>
      <c r="B185" s="18"/>
      <c r="C185" s="18"/>
      <c r="D185" s="20"/>
      <c r="E185" s="20"/>
      <c r="F185" s="21">
        <f t="shared" si="7"/>
        <v>0</v>
      </c>
      <c r="G185" s="22">
        <f t="shared" si="8"/>
        <v>0</v>
      </c>
      <c r="H185" s="22">
        <f t="shared" si="11"/>
        <v>0</v>
      </c>
    </row>
    <row r="186" ht="15.0" customHeight="1">
      <c r="A186" s="23">
        <f t="shared" si="10"/>
        <v>141</v>
      </c>
      <c r="B186" s="18"/>
      <c r="C186" s="18"/>
      <c r="D186" s="20"/>
      <c r="E186" s="20"/>
      <c r="F186" s="21">
        <f t="shared" si="7"/>
        <v>0</v>
      </c>
      <c r="G186" s="22">
        <f t="shared" si="8"/>
        <v>0</v>
      </c>
      <c r="H186" s="22">
        <f t="shared" si="11"/>
        <v>0</v>
      </c>
    </row>
    <row r="187" ht="15.0" customHeight="1">
      <c r="A187" s="23">
        <f t="shared" si="10"/>
        <v>142</v>
      </c>
      <c r="B187" s="18"/>
      <c r="C187" s="18"/>
      <c r="D187" s="20"/>
      <c r="E187" s="20"/>
      <c r="F187" s="21">
        <f t="shared" si="7"/>
        <v>0</v>
      </c>
      <c r="G187" s="22">
        <f t="shared" si="8"/>
        <v>0</v>
      </c>
      <c r="H187" s="22">
        <f t="shared" si="11"/>
        <v>0</v>
      </c>
    </row>
    <row r="188" ht="15.0" customHeight="1">
      <c r="A188" s="23">
        <f t="shared" si="10"/>
        <v>143</v>
      </c>
      <c r="B188" s="18"/>
      <c r="C188" s="18"/>
      <c r="D188" s="20"/>
      <c r="E188" s="20"/>
      <c r="F188" s="21">
        <f t="shared" si="7"/>
        <v>0</v>
      </c>
      <c r="G188" s="22">
        <f t="shared" si="8"/>
        <v>0</v>
      </c>
      <c r="H188" s="22">
        <f t="shared" si="11"/>
        <v>0</v>
      </c>
    </row>
    <row r="189" ht="15.0" customHeight="1">
      <c r="A189" s="23">
        <f t="shared" si="10"/>
        <v>144</v>
      </c>
      <c r="B189" s="18"/>
      <c r="C189" s="18"/>
      <c r="D189" s="20"/>
      <c r="E189" s="20"/>
      <c r="F189" s="21">
        <f t="shared" si="7"/>
        <v>0</v>
      </c>
      <c r="G189" s="22">
        <f t="shared" si="8"/>
        <v>0</v>
      </c>
      <c r="H189" s="22">
        <f t="shared" si="11"/>
        <v>0</v>
      </c>
    </row>
    <row r="190" ht="15.0" customHeight="1">
      <c r="A190" s="23">
        <f t="shared" si="10"/>
        <v>145</v>
      </c>
      <c r="B190" s="18"/>
      <c r="C190" s="18"/>
      <c r="D190" s="20"/>
      <c r="E190" s="20"/>
      <c r="F190" s="21">
        <f t="shared" si="7"/>
        <v>0</v>
      </c>
      <c r="G190" s="22">
        <f t="shared" si="8"/>
        <v>0</v>
      </c>
      <c r="H190" s="22">
        <f t="shared" si="11"/>
        <v>0</v>
      </c>
    </row>
    <row r="191" ht="15.0" customHeight="1">
      <c r="A191" s="23">
        <f t="shared" si="10"/>
        <v>146</v>
      </c>
      <c r="B191" s="18"/>
      <c r="C191" s="18"/>
      <c r="D191" s="20"/>
      <c r="E191" s="20"/>
      <c r="F191" s="21">
        <f t="shared" si="7"/>
        <v>0</v>
      </c>
      <c r="G191" s="22">
        <f t="shared" si="8"/>
        <v>0</v>
      </c>
      <c r="H191" s="22">
        <f t="shared" si="11"/>
        <v>0</v>
      </c>
    </row>
    <row r="192" ht="15.0" customHeight="1">
      <c r="A192" s="23">
        <f t="shared" si="10"/>
        <v>147</v>
      </c>
      <c r="B192" s="18"/>
      <c r="C192" s="18"/>
      <c r="D192" s="20"/>
      <c r="E192" s="20"/>
      <c r="F192" s="21">
        <f t="shared" si="7"/>
        <v>0</v>
      </c>
      <c r="G192" s="22">
        <f t="shared" si="8"/>
        <v>0</v>
      </c>
      <c r="H192" s="22">
        <f t="shared" si="11"/>
        <v>0</v>
      </c>
    </row>
    <row r="193" ht="15.0" customHeight="1">
      <c r="A193" s="23">
        <f t="shared" si="10"/>
        <v>148</v>
      </c>
      <c r="B193" s="18"/>
      <c r="C193" s="18"/>
      <c r="D193" s="20"/>
      <c r="E193" s="20"/>
      <c r="F193" s="21">
        <f t="shared" si="7"/>
        <v>0</v>
      </c>
      <c r="G193" s="22">
        <f t="shared" si="8"/>
        <v>0</v>
      </c>
      <c r="H193" s="22">
        <f t="shared" si="11"/>
        <v>0</v>
      </c>
    </row>
    <row r="194" ht="15.0" customHeight="1">
      <c r="A194" s="23">
        <f t="shared" si="10"/>
        <v>149</v>
      </c>
      <c r="B194" s="18"/>
      <c r="C194" s="18"/>
      <c r="D194" s="20"/>
      <c r="E194" s="20"/>
      <c r="F194" s="21">
        <f t="shared" si="7"/>
        <v>0</v>
      </c>
      <c r="G194" s="22">
        <f t="shared" si="8"/>
        <v>0</v>
      </c>
      <c r="H194" s="22">
        <f t="shared" si="11"/>
        <v>0</v>
      </c>
    </row>
    <row r="195" ht="15.0" customHeight="1">
      <c r="A195" s="23">
        <f t="shared" si="10"/>
        <v>150</v>
      </c>
      <c r="B195" s="18"/>
      <c r="C195" s="18"/>
      <c r="D195" s="20"/>
      <c r="E195" s="20"/>
      <c r="F195" s="21">
        <f t="shared" si="7"/>
        <v>0</v>
      </c>
      <c r="G195" s="22">
        <f t="shared" si="8"/>
        <v>0</v>
      </c>
      <c r="H195" s="22">
        <f t="shared" si="11"/>
        <v>0</v>
      </c>
    </row>
    <row r="196" ht="15.0" customHeight="1">
      <c r="A196" s="23">
        <f t="shared" si="10"/>
        <v>151</v>
      </c>
      <c r="B196" s="18"/>
      <c r="C196" s="18"/>
      <c r="D196" s="20"/>
      <c r="E196" s="20"/>
      <c r="F196" s="21">
        <f t="shared" si="7"/>
        <v>0</v>
      </c>
      <c r="G196" s="22">
        <f t="shared" si="8"/>
        <v>0</v>
      </c>
      <c r="H196" s="22">
        <f t="shared" si="11"/>
        <v>0</v>
      </c>
    </row>
    <row r="197" ht="15.0" customHeight="1">
      <c r="A197" s="23">
        <f t="shared" si="10"/>
        <v>152</v>
      </c>
      <c r="B197" s="18"/>
      <c r="C197" s="18"/>
      <c r="D197" s="20"/>
      <c r="E197" s="20"/>
      <c r="F197" s="21">
        <f t="shared" si="7"/>
        <v>0</v>
      </c>
      <c r="G197" s="22">
        <f t="shared" si="8"/>
        <v>0</v>
      </c>
      <c r="H197" s="22">
        <f t="shared" si="11"/>
        <v>0</v>
      </c>
    </row>
    <row r="198" ht="15.0" customHeight="1">
      <c r="A198" s="23">
        <f t="shared" si="10"/>
        <v>153</v>
      </c>
      <c r="B198" s="18"/>
      <c r="C198" s="18"/>
      <c r="D198" s="20"/>
      <c r="E198" s="20"/>
      <c r="F198" s="21">
        <f t="shared" si="7"/>
        <v>0</v>
      </c>
      <c r="G198" s="22">
        <f t="shared" si="8"/>
        <v>0</v>
      </c>
      <c r="H198" s="22">
        <f t="shared" si="11"/>
        <v>0</v>
      </c>
    </row>
    <row r="199" ht="15.0" customHeight="1">
      <c r="A199" s="23">
        <f t="shared" si="10"/>
        <v>154</v>
      </c>
      <c r="B199" s="18"/>
      <c r="C199" s="18"/>
      <c r="D199" s="20"/>
      <c r="E199" s="20"/>
      <c r="F199" s="21">
        <f t="shared" si="7"/>
        <v>0</v>
      </c>
      <c r="G199" s="22">
        <f t="shared" si="8"/>
        <v>0</v>
      </c>
      <c r="H199" s="22">
        <f t="shared" si="11"/>
        <v>0</v>
      </c>
    </row>
    <row r="200" ht="15.0" customHeight="1">
      <c r="A200" s="23">
        <f t="shared" si="10"/>
        <v>155</v>
      </c>
      <c r="B200" s="18"/>
      <c r="C200" s="18"/>
      <c r="D200" s="20"/>
      <c r="E200" s="20"/>
      <c r="F200" s="21">
        <f t="shared" si="7"/>
        <v>0</v>
      </c>
      <c r="G200" s="22">
        <f t="shared" si="8"/>
        <v>0</v>
      </c>
      <c r="H200" s="22">
        <f t="shared" si="11"/>
        <v>0</v>
      </c>
    </row>
    <row r="201" ht="15.0" customHeight="1">
      <c r="A201" s="23">
        <f t="shared" si="10"/>
        <v>156</v>
      </c>
      <c r="B201" s="18"/>
      <c r="C201" s="18"/>
      <c r="D201" s="20"/>
      <c r="E201" s="20"/>
      <c r="F201" s="21">
        <f t="shared" si="7"/>
        <v>0</v>
      </c>
      <c r="G201" s="22">
        <f t="shared" si="8"/>
        <v>0</v>
      </c>
      <c r="H201" s="22">
        <f t="shared" si="11"/>
        <v>0</v>
      </c>
    </row>
    <row r="202" ht="15.0" customHeight="1">
      <c r="A202" s="23">
        <f t="shared" si="10"/>
        <v>157</v>
      </c>
      <c r="B202" s="18"/>
      <c r="C202" s="18"/>
      <c r="D202" s="20"/>
      <c r="E202" s="20"/>
      <c r="F202" s="21">
        <f t="shared" si="7"/>
        <v>0</v>
      </c>
      <c r="G202" s="22">
        <f t="shared" si="8"/>
        <v>0</v>
      </c>
      <c r="H202" s="22">
        <f t="shared" si="11"/>
        <v>0</v>
      </c>
    </row>
    <row r="203" ht="15.0" customHeight="1">
      <c r="A203" s="23">
        <f t="shared" si="10"/>
        <v>158</v>
      </c>
      <c r="B203" s="18"/>
      <c r="C203" s="18"/>
      <c r="D203" s="20"/>
      <c r="E203" s="20"/>
      <c r="F203" s="21">
        <f t="shared" si="7"/>
        <v>0</v>
      </c>
      <c r="G203" s="22">
        <f t="shared" si="8"/>
        <v>0</v>
      </c>
      <c r="H203" s="22">
        <f t="shared" si="11"/>
        <v>0</v>
      </c>
    </row>
    <row r="204" ht="15.0" customHeight="1">
      <c r="A204" s="23">
        <f t="shared" si="10"/>
        <v>159</v>
      </c>
      <c r="B204" s="18"/>
      <c r="C204" s="18"/>
      <c r="D204" s="20"/>
      <c r="E204" s="20"/>
      <c r="F204" s="21">
        <f t="shared" si="7"/>
        <v>0</v>
      </c>
      <c r="G204" s="22">
        <f t="shared" si="8"/>
        <v>0</v>
      </c>
      <c r="H204" s="22">
        <f t="shared" si="11"/>
        <v>0</v>
      </c>
    </row>
    <row r="205" ht="15.0" customHeight="1">
      <c r="A205" s="23">
        <f t="shared" si="10"/>
        <v>160</v>
      </c>
      <c r="B205" s="18"/>
      <c r="C205" s="18"/>
      <c r="D205" s="20"/>
      <c r="E205" s="20"/>
      <c r="F205" s="21">
        <f t="shared" si="7"/>
        <v>0</v>
      </c>
      <c r="G205" s="22">
        <f t="shared" si="8"/>
        <v>0</v>
      </c>
      <c r="H205" s="22">
        <f t="shared" si="11"/>
        <v>0</v>
      </c>
    </row>
    <row r="206" ht="15.0" customHeight="1">
      <c r="A206" s="23">
        <f t="shared" si="10"/>
        <v>161</v>
      </c>
      <c r="B206" s="18"/>
      <c r="C206" s="18"/>
      <c r="D206" s="20"/>
      <c r="E206" s="20"/>
      <c r="F206" s="21">
        <f t="shared" si="7"/>
        <v>0</v>
      </c>
      <c r="G206" s="22">
        <f t="shared" si="8"/>
        <v>0</v>
      </c>
      <c r="H206" s="22">
        <f t="shared" si="11"/>
        <v>0</v>
      </c>
    </row>
    <row r="207" ht="15.0" customHeight="1">
      <c r="A207" s="23">
        <f t="shared" si="10"/>
        <v>162</v>
      </c>
      <c r="B207" s="18"/>
      <c r="C207" s="18"/>
      <c r="D207" s="20"/>
      <c r="E207" s="20"/>
      <c r="F207" s="21">
        <f t="shared" si="7"/>
        <v>0</v>
      </c>
      <c r="G207" s="22">
        <f t="shared" si="8"/>
        <v>0</v>
      </c>
      <c r="H207" s="22">
        <f t="shared" si="11"/>
        <v>0</v>
      </c>
    </row>
    <row r="208" ht="15.0" customHeight="1">
      <c r="A208" s="23">
        <f t="shared" si="10"/>
        <v>163</v>
      </c>
      <c r="B208" s="18"/>
      <c r="C208" s="18"/>
      <c r="D208" s="20"/>
      <c r="E208" s="20"/>
      <c r="F208" s="21">
        <f t="shared" si="7"/>
        <v>0</v>
      </c>
      <c r="G208" s="22">
        <f t="shared" si="8"/>
        <v>0</v>
      </c>
      <c r="H208" s="22">
        <f t="shared" si="11"/>
        <v>0</v>
      </c>
    </row>
    <row r="209" ht="15.0" customHeight="1">
      <c r="A209" s="23">
        <f t="shared" si="10"/>
        <v>164</v>
      </c>
      <c r="B209" s="18"/>
      <c r="C209" s="18"/>
      <c r="D209" s="20"/>
      <c r="E209" s="20"/>
      <c r="F209" s="21">
        <f t="shared" si="7"/>
        <v>0</v>
      </c>
      <c r="G209" s="22">
        <f t="shared" si="8"/>
        <v>0</v>
      </c>
      <c r="H209" s="22">
        <f t="shared" si="11"/>
        <v>0</v>
      </c>
    </row>
    <row r="210" ht="15.0" customHeight="1">
      <c r="A210" s="23">
        <f t="shared" si="10"/>
        <v>165</v>
      </c>
      <c r="B210" s="18"/>
      <c r="C210" s="18"/>
      <c r="D210" s="20"/>
      <c r="E210" s="20"/>
      <c r="F210" s="21">
        <f t="shared" si="7"/>
        <v>0</v>
      </c>
      <c r="G210" s="22">
        <f t="shared" si="8"/>
        <v>0</v>
      </c>
      <c r="H210" s="22">
        <f t="shared" si="11"/>
        <v>0</v>
      </c>
    </row>
    <row r="211" ht="15.0" customHeight="1">
      <c r="A211" s="23">
        <f t="shared" si="10"/>
        <v>166</v>
      </c>
      <c r="B211" s="18"/>
      <c r="C211" s="18"/>
      <c r="D211" s="20"/>
      <c r="E211" s="20"/>
      <c r="F211" s="21">
        <f t="shared" si="7"/>
        <v>0</v>
      </c>
      <c r="G211" s="22">
        <f t="shared" si="8"/>
        <v>0</v>
      </c>
      <c r="H211" s="22">
        <f t="shared" si="11"/>
        <v>0</v>
      </c>
    </row>
    <row r="212" ht="15.0" customHeight="1">
      <c r="A212" s="23">
        <f t="shared" si="10"/>
        <v>167</v>
      </c>
      <c r="B212" s="18"/>
      <c r="C212" s="18"/>
      <c r="D212" s="20"/>
      <c r="E212" s="20"/>
      <c r="F212" s="21">
        <f t="shared" si="7"/>
        <v>0</v>
      </c>
      <c r="G212" s="22">
        <f t="shared" si="8"/>
        <v>0</v>
      </c>
      <c r="H212" s="22">
        <f t="shared" si="11"/>
        <v>0</v>
      </c>
    </row>
    <row r="213" ht="15.0" customHeight="1">
      <c r="A213" s="23">
        <f t="shared" si="10"/>
        <v>168</v>
      </c>
      <c r="B213" s="18"/>
      <c r="C213" s="18"/>
      <c r="D213" s="20"/>
      <c r="E213" s="20"/>
      <c r="F213" s="21">
        <f t="shared" si="7"/>
        <v>0</v>
      </c>
      <c r="G213" s="22">
        <f t="shared" si="8"/>
        <v>0</v>
      </c>
      <c r="H213" s="22">
        <f t="shared" si="11"/>
        <v>0</v>
      </c>
    </row>
    <row r="214" ht="15.0" customHeight="1">
      <c r="A214" s="23">
        <f t="shared" si="10"/>
        <v>169</v>
      </c>
      <c r="B214" s="18"/>
      <c r="C214" s="18"/>
      <c r="D214" s="20"/>
      <c r="E214" s="20"/>
      <c r="F214" s="21">
        <f t="shared" si="7"/>
        <v>0</v>
      </c>
      <c r="G214" s="22">
        <f t="shared" si="8"/>
        <v>0</v>
      </c>
      <c r="H214" s="22">
        <f t="shared" si="11"/>
        <v>0</v>
      </c>
    </row>
    <row r="215" ht="15.0" customHeight="1">
      <c r="A215" s="23">
        <f t="shared" si="10"/>
        <v>170</v>
      </c>
      <c r="B215" s="18"/>
      <c r="C215" s="18"/>
      <c r="D215" s="20"/>
      <c r="E215" s="20"/>
      <c r="F215" s="21">
        <f t="shared" si="7"/>
        <v>0</v>
      </c>
      <c r="G215" s="22">
        <f t="shared" si="8"/>
        <v>0</v>
      </c>
      <c r="H215" s="22">
        <f t="shared" si="11"/>
        <v>0</v>
      </c>
    </row>
    <row r="216" ht="15.0" customHeight="1">
      <c r="A216" s="23">
        <f t="shared" si="10"/>
        <v>171</v>
      </c>
      <c r="B216" s="18"/>
      <c r="C216" s="18"/>
      <c r="D216" s="20"/>
      <c r="E216" s="20"/>
      <c r="F216" s="21">
        <f t="shared" si="7"/>
        <v>0</v>
      </c>
      <c r="G216" s="22">
        <f t="shared" si="8"/>
        <v>0</v>
      </c>
      <c r="H216" s="22">
        <f t="shared" si="11"/>
        <v>0</v>
      </c>
    </row>
    <row r="217" ht="15.0" customHeight="1">
      <c r="A217" s="23">
        <f t="shared" si="10"/>
        <v>172</v>
      </c>
      <c r="B217" s="18"/>
      <c r="C217" s="18"/>
      <c r="D217" s="20"/>
      <c r="E217" s="20"/>
      <c r="F217" s="21">
        <f t="shared" si="7"/>
        <v>0</v>
      </c>
      <c r="G217" s="22">
        <f t="shared" si="8"/>
        <v>0</v>
      </c>
      <c r="H217" s="22">
        <f t="shared" si="11"/>
        <v>0</v>
      </c>
    </row>
    <row r="218" ht="15.0" customHeight="1">
      <c r="A218" s="23">
        <f t="shared" si="10"/>
        <v>173</v>
      </c>
      <c r="B218" s="18"/>
      <c r="C218" s="18"/>
      <c r="D218" s="20"/>
      <c r="E218" s="20"/>
      <c r="F218" s="21">
        <f t="shared" si="7"/>
        <v>0</v>
      </c>
      <c r="G218" s="22">
        <f t="shared" si="8"/>
        <v>0</v>
      </c>
      <c r="H218" s="22">
        <f t="shared" si="11"/>
        <v>0</v>
      </c>
    </row>
    <row r="219" ht="15.0" customHeight="1">
      <c r="A219" s="23">
        <f t="shared" si="10"/>
        <v>174</v>
      </c>
      <c r="B219" s="18"/>
      <c r="C219" s="18"/>
      <c r="D219" s="20"/>
      <c r="E219" s="20"/>
      <c r="F219" s="21">
        <f t="shared" si="7"/>
        <v>0</v>
      </c>
      <c r="G219" s="22">
        <f t="shared" si="8"/>
        <v>0</v>
      </c>
      <c r="H219" s="22">
        <f t="shared" si="11"/>
        <v>0</v>
      </c>
    </row>
    <row r="220" ht="15.0" customHeight="1">
      <c r="A220" s="23">
        <f t="shared" si="10"/>
        <v>175</v>
      </c>
      <c r="B220" s="18"/>
      <c r="C220" s="18"/>
      <c r="D220" s="20"/>
      <c r="E220" s="20"/>
      <c r="F220" s="21">
        <f t="shared" si="7"/>
        <v>0</v>
      </c>
      <c r="G220" s="22">
        <f t="shared" si="8"/>
        <v>0</v>
      </c>
      <c r="H220" s="22">
        <f t="shared" si="11"/>
        <v>0</v>
      </c>
    </row>
    <row r="221" ht="15.0" customHeight="1">
      <c r="A221" s="23">
        <f t="shared" si="10"/>
        <v>176</v>
      </c>
      <c r="B221" s="18"/>
      <c r="C221" s="18"/>
      <c r="D221" s="20"/>
      <c r="E221" s="20"/>
      <c r="F221" s="21">
        <f t="shared" si="7"/>
        <v>0</v>
      </c>
      <c r="G221" s="22">
        <f t="shared" si="8"/>
        <v>0</v>
      </c>
      <c r="H221" s="22">
        <f t="shared" si="11"/>
        <v>0</v>
      </c>
    </row>
    <row r="222" ht="15.0" customHeight="1">
      <c r="A222" s="23">
        <f t="shared" si="10"/>
        <v>177</v>
      </c>
      <c r="B222" s="18"/>
      <c r="C222" s="18"/>
      <c r="D222" s="20"/>
      <c r="E222" s="20"/>
      <c r="F222" s="21">
        <f t="shared" si="7"/>
        <v>0</v>
      </c>
      <c r="G222" s="22">
        <f t="shared" si="8"/>
        <v>0</v>
      </c>
      <c r="H222" s="22">
        <f t="shared" si="11"/>
        <v>0</v>
      </c>
    </row>
    <row r="223" ht="15.0" customHeight="1">
      <c r="A223" s="23">
        <f t="shared" si="10"/>
        <v>178</v>
      </c>
      <c r="B223" s="18"/>
      <c r="C223" s="18"/>
      <c r="D223" s="20"/>
      <c r="E223" s="20"/>
      <c r="F223" s="21">
        <f t="shared" si="7"/>
        <v>0</v>
      </c>
      <c r="G223" s="22">
        <f t="shared" si="8"/>
        <v>0</v>
      </c>
      <c r="H223" s="22">
        <f t="shared" si="11"/>
        <v>0</v>
      </c>
    </row>
    <row r="224" ht="15.0" customHeight="1">
      <c r="A224" s="23">
        <f t="shared" si="10"/>
        <v>179</v>
      </c>
      <c r="B224" s="18"/>
      <c r="C224" s="18"/>
      <c r="D224" s="20"/>
      <c r="E224" s="20"/>
      <c r="F224" s="21">
        <f t="shared" si="7"/>
        <v>0</v>
      </c>
      <c r="G224" s="22">
        <f t="shared" si="8"/>
        <v>0</v>
      </c>
      <c r="H224" s="22">
        <f t="shared" si="11"/>
        <v>0</v>
      </c>
    </row>
    <row r="225" ht="15.0" customHeight="1">
      <c r="A225" s="23">
        <f t="shared" si="10"/>
        <v>180</v>
      </c>
      <c r="B225" s="18"/>
      <c r="C225" s="18"/>
      <c r="D225" s="20"/>
      <c r="E225" s="20"/>
      <c r="F225" s="21">
        <f t="shared" si="7"/>
        <v>0</v>
      </c>
      <c r="G225" s="22">
        <f t="shared" si="8"/>
        <v>0</v>
      </c>
      <c r="H225" s="22">
        <f t="shared" si="11"/>
        <v>0</v>
      </c>
    </row>
    <row r="226" ht="15.0" customHeight="1">
      <c r="A226" s="23">
        <f t="shared" si="10"/>
        <v>181</v>
      </c>
      <c r="B226" s="18"/>
      <c r="C226" s="18"/>
      <c r="D226" s="20"/>
      <c r="E226" s="20"/>
      <c r="F226" s="21">
        <f t="shared" si="7"/>
        <v>0</v>
      </c>
      <c r="G226" s="22">
        <f t="shared" si="8"/>
        <v>0</v>
      </c>
      <c r="H226" s="22">
        <f t="shared" si="11"/>
        <v>0</v>
      </c>
    </row>
    <row r="227" ht="15.0" customHeight="1">
      <c r="A227" s="23">
        <f t="shared" si="10"/>
        <v>182</v>
      </c>
      <c r="B227" s="18"/>
      <c r="C227" s="18"/>
      <c r="D227" s="20"/>
      <c r="E227" s="20"/>
      <c r="F227" s="21">
        <f t="shared" si="7"/>
        <v>0</v>
      </c>
      <c r="G227" s="22">
        <f t="shared" si="8"/>
        <v>0</v>
      </c>
      <c r="H227" s="22">
        <f t="shared" si="11"/>
        <v>0</v>
      </c>
    </row>
    <row r="228" ht="15.0" customHeight="1">
      <c r="A228" s="23">
        <f t="shared" si="10"/>
        <v>183</v>
      </c>
      <c r="B228" s="18"/>
      <c r="C228" s="18"/>
      <c r="D228" s="20"/>
      <c r="E228" s="20"/>
      <c r="F228" s="21">
        <f t="shared" si="7"/>
        <v>0</v>
      </c>
      <c r="G228" s="22">
        <f t="shared" si="8"/>
        <v>0</v>
      </c>
      <c r="H228" s="22">
        <f t="shared" si="11"/>
        <v>0</v>
      </c>
    </row>
    <row r="229" ht="15.0" customHeight="1">
      <c r="A229" s="23">
        <f t="shared" si="10"/>
        <v>184</v>
      </c>
      <c r="B229" s="18"/>
      <c r="C229" s="18"/>
      <c r="D229" s="20"/>
      <c r="E229" s="20"/>
      <c r="F229" s="21">
        <f t="shared" si="7"/>
        <v>0</v>
      </c>
      <c r="G229" s="22">
        <f t="shared" si="8"/>
        <v>0</v>
      </c>
      <c r="H229" s="22">
        <f t="shared" si="11"/>
        <v>0</v>
      </c>
    </row>
    <row r="230" ht="15.0" customHeight="1">
      <c r="A230" s="23">
        <f t="shared" si="10"/>
        <v>185</v>
      </c>
      <c r="B230" s="18"/>
      <c r="C230" s="18"/>
      <c r="D230" s="20"/>
      <c r="E230" s="20"/>
      <c r="F230" s="21">
        <f t="shared" si="7"/>
        <v>0</v>
      </c>
      <c r="G230" s="22">
        <f t="shared" si="8"/>
        <v>0</v>
      </c>
      <c r="H230" s="22">
        <f t="shared" si="11"/>
        <v>0</v>
      </c>
    </row>
    <row r="231" ht="15.0" customHeight="1">
      <c r="A231" s="23">
        <f t="shared" si="10"/>
        <v>186</v>
      </c>
      <c r="B231" s="18"/>
      <c r="C231" s="18"/>
      <c r="D231" s="20"/>
      <c r="E231" s="20"/>
      <c r="F231" s="21">
        <f t="shared" si="7"/>
        <v>0</v>
      </c>
      <c r="G231" s="22">
        <f t="shared" si="8"/>
        <v>0</v>
      </c>
      <c r="H231" s="22">
        <f t="shared" si="11"/>
        <v>0</v>
      </c>
    </row>
    <row r="232" ht="15.0" customHeight="1">
      <c r="A232" s="23">
        <f t="shared" si="10"/>
        <v>187</v>
      </c>
      <c r="B232" s="18"/>
      <c r="C232" s="18"/>
      <c r="D232" s="20"/>
      <c r="E232" s="20"/>
      <c r="F232" s="21">
        <f t="shared" si="7"/>
        <v>0</v>
      </c>
      <c r="G232" s="22">
        <f t="shared" si="8"/>
        <v>0</v>
      </c>
      <c r="H232" s="22">
        <f t="shared" si="11"/>
        <v>0</v>
      </c>
    </row>
    <row r="233" ht="15.0" customHeight="1">
      <c r="A233" s="23">
        <f t="shared" si="10"/>
        <v>188</v>
      </c>
      <c r="B233" s="18"/>
      <c r="C233" s="18"/>
      <c r="D233" s="20"/>
      <c r="E233" s="20"/>
      <c r="F233" s="21">
        <f t="shared" si="7"/>
        <v>0</v>
      </c>
      <c r="G233" s="22">
        <f t="shared" si="8"/>
        <v>0</v>
      </c>
      <c r="H233" s="22">
        <f t="shared" si="11"/>
        <v>0</v>
      </c>
    </row>
    <row r="234" ht="15.0" customHeight="1">
      <c r="A234" s="23">
        <f t="shared" si="10"/>
        <v>189</v>
      </c>
      <c r="B234" s="18"/>
      <c r="C234" s="18"/>
      <c r="D234" s="20"/>
      <c r="E234" s="20"/>
      <c r="F234" s="21">
        <f t="shared" si="7"/>
        <v>0</v>
      </c>
      <c r="G234" s="22">
        <f t="shared" si="8"/>
        <v>0</v>
      </c>
      <c r="H234" s="22">
        <f t="shared" si="11"/>
        <v>0</v>
      </c>
    </row>
    <row r="235" ht="15.0" customHeight="1">
      <c r="A235" s="23">
        <f t="shared" si="10"/>
        <v>190</v>
      </c>
      <c r="B235" s="18"/>
      <c r="C235" s="18"/>
      <c r="D235" s="20"/>
      <c r="E235" s="20"/>
      <c r="F235" s="21">
        <f t="shared" si="7"/>
        <v>0</v>
      </c>
      <c r="G235" s="22">
        <f t="shared" si="8"/>
        <v>0</v>
      </c>
      <c r="H235" s="22">
        <f t="shared" si="11"/>
        <v>0</v>
      </c>
    </row>
    <row r="236" ht="15.0" customHeight="1">
      <c r="A236" s="23">
        <f t="shared" si="10"/>
        <v>191</v>
      </c>
      <c r="B236" s="18"/>
      <c r="C236" s="18"/>
      <c r="D236" s="20"/>
      <c r="E236" s="20"/>
      <c r="F236" s="21">
        <f t="shared" si="7"/>
        <v>0</v>
      </c>
      <c r="G236" s="22">
        <f t="shared" si="8"/>
        <v>0</v>
      </c>
      <c r="H236" s="22">
        <f t="shared" si="11"/>
        <v>0</v>
      </c>
    </row>
    <row r="237" ht="15.0" customHeight="1">
      <c r="A237" s="23">
        <f t="shared" si="10"/>
        <v>192</v>
      </c>
      <c r="B237" s="18"/>
      <c r="C237" s="18"/>
      <c r="D237" s="20"/>
      <c r="E237" s="20"/>
      <c r="F237" s="21">
        <f t="shared" si="7"/>
        <v>0</v>
      </c>
      <c r="G237" s="22">
        <f t="shared" si="8"/>
        <v>0</v>
      </c>
      <c r="H237" s="22">
        <f t="shared" si="11"/>
        <v>0</v>
      </c>
    </row>
    <row r="238" ht="15.0" customHeight="1">
      <c r="A238" s="23">
        <f t="shared" si="10"/>
        <v>193</v>
      </c>
      <c r="B238" s="18"/>
      <c r="C238" s="18"/>
      <c r="D238" s="20"/>
      <c r="E238" s="20"/>
      <c r="F238" s="21">
        <f t="shared" si="7"/>
        <v>0</v>
      </c>
      <c r="G238" s="22">
        <f t="shared" si="8"/>
        <v>0</v>
      </c>
      <c r="H238" s="22">
        <f t="shared" si="11"/>
        <v>0</v>
      </c>
    </row>
    <row r="239" ht="15.0" customHeight="1">
      <c r="A239" s="23">
        <f t="shared" si="10"/>
        <v>194</v>
      </c>
      <c r="B239" s="18"/>
      <c r="C239" s="18"/>
      <c r="D239" s="20"/>
      <c r="E239" s="20"/>
      <c r="F239" s="21">
        <f t="shared" si="7"/>
        <v>0</v>
      </c>
      <c r="G239" s="22">
        <f t="shared" si="8"/>
        <v>0</v>
      </c>
      <c r="H239" s="22">
        <f t="shared" si="11"/>
        <v>0</v>
      </c>
    </row>
    <row r="240" ht="15.0" customHeight="1">
      <c r="A240" s="23">
        <f t="shared" si="10"/>
        <v>195</v>
      </c>
      <c r="B240" s="18"/>
      <c r="C240" s="18"/>
      <c r="D240" s="20"/>
      <c r="E240" s="20"/>
      <c r="F240" s="21">
        <f t="shared" si="7"/>
        <v>0</v>
      </c>
      <c r="G240" s="22">
        <f t="shared" si="8"/>
        <v>0</v>
      </c>
      <c r="H240" s="22">
        <f t="shared" si="11"/>
        <v>0</v>
      </c>
    </row>
    <row r="241" ht="15.0" customHeight="1">
      <c r="A241" s="23">
        <f t="shared" si="10"/>
        <v>196</v>
      </c>
      <c r="B241" s="18"/>
      <c r="C241" s="18"/>
      <c r="D241" s="20"/>
      <c r="E241" s="20"/>
      <c r="F241" s="21">
        <f t="shared" si="7"/>
        <v>0</v>
      </c>
      <c r="G241" s="22">
        <f t="shared" si="8"/>
        <v>0</v>
      </c>
      <c r="H241" s="22">
        <f t="shared" si="11"/>
        <v>0</v>
      </c>
    </row>
    <row r="242" ht="15.0" customHeight="1">
      <c r="A242" s="23">
        <f t="shared" si="10"/>
        <v>197</v>
      </c>
      <c r="B242" s="18"/>
      <c r="C242" s="18"/>
      <c r="D242" s="20"/>
      <c r="E242" s="20"/>
      <c r="F242" s="21">
        <f t="shared" si="7"/>
        <v>0</v>
      </c>
      <c r="G242" s="22">
        <f t="shared" si="8"/>
        <v>0</v>
      </c>
      <c r="H242" s="22">
        <f t="shared" si="11"/>
        <v>0</v>
      </c>
    </row>
    <row r="243" ht="15.0" customHeight="1">
      <c r="A243" s="23">
        <f t="shared" si="10"/>
        <v>198</v>
      </c>
      <c r="B243" s="18"/>
      <c r="C243" s="18"/>
      <c r="D243" s="20"/>
      <c r="E243" s="20"/>
      <c r="F243" s="21">
        <f t="shared" si="7"/>
        <v>0</v>
      </c>
      <c r="G243" s="22">
        <f t="shared" si="8"/>
        <v>0</v>
      </c>
      <c r="H243" s="22">
        <f t="shared" si="11"/>
        <v>0</v>
      </c>
    </row>
    <row r="244" ht="15.0" customHeight="1">
      <c r="A244" s="23">
        <f t="shared" si="10"/>
        <v>199</v>
      </c>
      <c r="B244" s="18"/>
      <c r="C244" s="18"/>
      <c r="D244" s="20"/>
      <c r="E244" s="20"/>
      <c r="F244" s="21">
        <f t="shared" si="7"/>
        <v>0</v>
      </c>
      <c r="G244" s="22">
        <f t="shared" si="8"/>
        <v>0</v>
      </c>
      <c r="H244" s="22">
        <f t="shared" si="11"/>
        <v>0</v>
      </c>
    </row>
    <row r="245" ht="15.0" customHeight="1">
      <c r="A245" s="23">
        <f t="shared" si="10"/>
        <v>200</v>
      </c>
      <c r="B245" s="18"/>
      <c r="C245" s="18"/>
      <c r="D245" s="20"/>
      <c r="E245" s="20"/>
      <c r="F245" s="21">
        <f t="shared" si="7"/>
        <v>0</v>
      </c>
      <c r="G245" s="22">
        <f t="shared" si="8"/>
        <v>0</v>
      </c>
      <c r="H245" s="22">
        <f t="shared" si="11"/>
        <v>0</v>
      </c>
    </row>
    <row r="246" ht="15.0" customHeight="1">
      <c r="A246" s="23">
        <f t="shared" si="10"/>
        <v>201</v>
      </c>
      <c r="B246" s="18"/>
      <c r="C246" s="18"/>
      <c r="D246" s="20"/>
      <c r="E246" s="20"/>
      <c r="F246" s="21">
        <f t="shared" si="7"/>
        <v>0</v>
      </c>
      <c r="G246" s="22">
        <f t="shared" si="8"/>
        <v>0</v>
      </c>
      <c r="H246" s="22">
        <f t="shared" si="11"/>
        <v>0</v>
      </c>
    </row>
    <row r="247" ht="15.0" customHeight="1">
      <c r="A247" s="23">
        <f t="shared" si="10"/>
        <v>202</v>
      </c>
      <c r="B247" s="18"/>
      <c r="C247" s="18"/>
      <c r="D247" s="20"/>
      <c r="E247" s="20"/>
      <c r="F247" s="21">
        <f t="shared" si="7"/>
        <v>0</v>
      </c>
      <c r="G247" s="22">
        <f t="shared" si="8"/>
        <v>0</v>
      </c>
      <c r="H247" s="22">
        <f t="shared" si="11"/>
        <v>0</v>
      </c>
    </row>
    <row r="248" ht="15.0" customHeight="1">
      <c r="A248" s="23">
        <f t="shared" si="10"/>
        <v>203</v>
      </c>
      <c r="B248" s="18"/>
      <c r="C248" s="18"/>
      <c r="D248" s="20"/>
      <c r="E248" s="20"/>
      <c r="F248" s="21">
        <f t="shared" si="7"/>
        <v>0</v>
      </c>
      <c r="G248" s="22">
        <f t="shared" si="8"/>
        <v>0</v>
      </c>
      <c r="H248" s="22">
        <f t="shared" si="11"/>
        <v>0</v>
      </c>
    </row>
    <row r="249" ht="15.0" customHeight="1">
      <c r="A249" s="23">
        <f t="shared" si="10"/>
        <v>204</v>
      </c>
      <c r="B249" s="18"/>
      <c r="C249" s="18"/>
      <c r="D249" s="20"/>
      <c r="E249" s="20"/>
      <c r="F249" s="21">
        <f t="shared" si="7"/>
        <v>0</v>
      </c>
      <c r="G249" s="22">
        <f t="shared" si="8"/>
        <v>0</v>
      </c>
      <c r="H249" s="22">
        <f t="shared" si="11"/>
        <v>0</v>
      </c>
    </row>
    <row r="250" ht="15.0" customHeight="1">
      <c r="A250" s="23">
        <f t="shared" si="10"/>
        <v>205</v>
      </c>
      <c r="B250" s="18"/>
      <c r="C250" s="18"/>
      <c r="D250" s="20"/>
      <c r="E250" s="20"/>
      <c r="F250" s="21">
        <f t="shared" si="7"/>
        <v>0</v>
      </c>
      <c r="G250" s="22">
        <f t="shared" si="8"/>
        <v>0</v>
      </c>
      <c r="H250" s="22">
        <f t="shared" si="11"/>
        <v>0</v>
      </c>
    </row>
    <row r="251" ht="15.0" customHeight="1">
      <c r="A251" s="23">
        <f t="shared" si="10"/>
        <v>206</v>
      </c>
      <c r="B251" s="18"/>
      <c r="C251" s="18"/>
      <c r="D251" s="20"/>
      <c r="E251" s="20"/>
      <c r="F251" s="21">
        <f t="shared" si="7"/>
        <v>0</v>
      </c>
      <c r="G251" s="22">
        <f t="shared" si="8"/>
        <v>0</v>
      </c>
      <c r="H251" s="22">
        <f t="shared" si="11"/>
        <v>0</v>
      </c>
    </row>
    <row r="252" ht="15.0" customHeight="1">
      <c r="A252" s="23">
        <f t="shared" si="10"/>
        <v>207</v>
      </c>
      <c r="B252" s="18"/>
      <c r="C252" s="18"/>
      <c r="D252" s="20"/>
      <c r="E252" s="20"/>
      <c r="F252" s="21">
        <f t="shared" si="7"/>
        <v>0</v>
      </c>
      <c r="G252" s="22">
        <f t="shared" si="8"/>
        <v>0</v>
      </c>
      <c r="H252" s="22">
        <f t="shared" si="11"/>
        <v>0</v>
      </c>
    </row>
    <row r="253" ht="15.0" customHeight="1">
      <c r="A253" s="23">
        <f t="shared" si="10"/>
        <v>208</v>
      </c>
      <c r="B253" s="18"/>
      <c r="C253" s="18"/>
      <c r="D253" s="20"/>
      <c r="E253" s="20"/>
      <c r="F253" s="21">
        <f t="shared" si="7"/>
        <v>0</v>
      </c>
      <c r="G253" s="22">
        <f t="shared" si="8"/>
        <v>0</v>
      </c>
      <c r="H253" s="22">
        <f t="shared" si="11"/>
        <v>0</v>
      </c>
    </row>
    <row r="254" ht="15.0" customHeight="1">
      <c r="A254" s="23">
        <f t="shared" si="10"/>
        <v>209</v>
      </c>
      <c r="B254" s="18"/>
      <c r="C254" s="18"/>
      <c r="D254" s="20"/>
      <c r="E254" s="20"/>
      <c r="F254" s="21">
        <f t="shared" si="7"/>
        <v>0</v>
      </c>
      <c r="G254" s="22">
        <f t="shared" si="8"/>
        <v>0</v>
      </c>
      <c r="H254" s="22">
        <f t="shared" si="11"/>
        <v>0</v>
      </c>
    </row>
    <row r="255" ht="15.0" customHeight="1">
      <c r="A255" s="23">
        <f t="shared" si="10"/>
        <v>210</v>
      </c>
      <c r="B255" s="18"/>
      <c r="C255" s="18"/>
      <c r="D255" s="20"/>
      <c r="E255" s="20"/>
      <c r="F255" s="21">
        <f t="shared" si="7"/>
        <v>0</v>
      </c>
      <c r="G255" s="22">
        <f t="shared" si="8"/>
        <v>0</v>
      </c>
      <c r="H255" s="22">
        <f t="shared" si="11"/>
        <v>0</v>
      </c>
    </row>
    <row r="256" ht="15.0" customHeight="1">
      <c r="A256" s="23">
        <f t="shared" si="10"/>
        <v>211</v>
      </c>
      <c r="B256" s="18"/>
      <c r="C256" s="18"/>
      <c r="D256" s="20"/>
      <c r="E256" s="20"/>
      <c r="F256" s="21">
        <f t="shared" si="7"/>
        <v>0</v>
      </c>
      <c r="G256" s="22">
        <f t="shared" si="8"/>
        <v>0</v>
      </c>
      <c r="H256" s="22">
        <f t="shared" si="11"/>
        <v>0</v>
      </c>
    </row>
    <row r="257" ht="15.0" customHeight="1">
      <c r="A257" s="23">
        <f t="shared" si="10"/>
        <v>212</v>
      </c>
      <c r="B257" s="18"/>
      <c r="C257" s="18"/>
      <c r="D257" s="20"/>
      <c r="E257" s="20"/>
      <c r="F257" s="21">
        <f t="shared" si="7"/>
        <v>0</v>
      </c>
      <c r="G257" s="22">
        <f t="shared" si="8"/>
        <v>0</v>
      </c>
      <c r="H257" s="22">
        <f t="shared" si="11"/>
        <v>0</v>
      </c>
    </row>
    <row r="258" ht="15.0" customHeight="1">
      <c r="A258" s="23">
        <f t="shared" si="10"/>
        <v>213</v>
      </c>
      <c r="B258" s="18"/>
      <c r="C258" s="18"/>
      <c r="D258" s="20"/>
      <c r="E258" s="20"/>
      <c r="F258" s="21">
        <f t="shared" si="7"/>
        <v>0</v>
      </c>
      <c r="G258" s="22">
        <f t="shared" si="8"/>
        <v>0</v>
      </c>
      <c r="H258" s="22">
        <f t="shared" si="11"/>
        <v>0</v>
      </c>
    </row>
    <row r="259" ht="15.0" customHeight="1">
      <c r="A259" s="23">
        <f t="shared" si="10"/>
        <v>214</v>
      </c>
      <c r="B259" s="18"/>
      <c r="C259" s="18"/>
      <c r="D259" s="20"/>
      <c r="E259" s="20"/>
      <c r="F259" s="21">
        <f t="shared" si="7"/>
        <v>0</v>
      </c>
      <c r="G259" s="22">
        <f t="shared" si="8"/>
        <v>0</v>
      </c>
      <c r="H259" s="22">
        <f t="shared" si="11"/>
        <v>0</v>
      </c>
    </row>
    <row r="260" ht="15.0" customHeight="1">
      <c r="A260" s="23">
        <f t="shared" si="10"/>
        <v>215</v>
      </c>
      <c r="B260" s="18"/>
      <c r="C260" s="18"/>
      <c r="D260" s="20"/>
      <c r="E260" s="20"/>
      <c r="F260" s="21">
        <f t="shared" si="7"/>
        <v>0</v>
      </c>
      <c r="G260" s="22">
        <f t="shared" si="8"/>
        <v>0</v>
      </c>
      <c r="H260" s="22">
        <f t="shared" si="11"/>
        <v>0</v>
      </c>
    </row>
    <row r="261" ht="15.0" customHeight="1">
      <c r="B261" s="11"/>
      <c r="C261" s="11"/>
      <c r="D261" s="11"/>
      <c r="E261" s="11"/>
    </row>
    <row r="262" ht="15.0" customHeight="1">
      <c r="B262" s="47" t="s">
        <v>36</v>
      </c>
    </row>
  </sheetData>
  <mergeCells count="25">
    <mergeCell ref="A1:I1"/>
    <mergeCell ref="A2:I2"/>
    <mergeCell ref="C4:F4"/>
    <mergeCell ref="H4:I4"/>
    <mergeCell ref="A6:I6"/>
    <mergeCell ref="B8:H8"/>
    <mergeCell ref="B14:H14"/>
    <mergeCell ref="G54:H54"/>
    <mergeCell ref="B57:H57"/>
    <mergeCell ref="B58:C58"/>
    <mergeCell ref="B262:D262"/>
    <mergeCell ref="C54:D54"/>
    <mergeCell ref="C48:D48"/>
    <mergeCell ref="G48:H48"/>
    <mergeCell ref="C50:D50"/>
    <mergeCell ref="G50:H50"/>
    <mergeCell ref="C52:D52"/>
    <mergeCell ref="G52:H52"/>
    <mergeCell ref="A34:J34"/>
    <mergeCell ref="B36:H36"/>
    <mergeCell ref="B37:H37"/>
    <mergeCell ref="B38:I40"/>
    <mergeCell ref="B42:I42"/>
    <mergeCell ref="B43:I45"/>
    <mergeCell ref="B47:H47"/>
  </mergeCells>
  <drawing r:id="rId1"/>
</worksheet>
</file>