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y" sheetId="1" state="visible" r:id="rId1"/>
    <sheet xmlns:r="http://schemas.openxmlformats.org/officeDocument/2006/relationships" name="SAP File Format" sheetId="2" state="visible" r:id="rId2"/>
    <sheet xmlns:r="http://schemas.openxmlformats.org/officeDocument/2006/relationships" name="Document Type Mapping" sheetId="3" state="visible" r:id="rId3"/>
    <sheet xmlns:r="http://schemas.openxmlformats.org/officeDocument/2006/relationships" name="Tax code Mapping" sheetId="4" state="visible" r:id="rId4"/>
    <sheet xmlns:r="http://schemas.openxmlformats.org/officeDocument/2006/relationships" name="Payment Methods Mappings" sheetId="5" state="visible" r:id="rId5"/>
    <sheet xmlns:r="http://schemas.openxmlformats.org/officeDocument/2006/relationships" name="LX Entity Document Type" sheetId="6" state="visible" r:id="rId6"/>
    <sheet xmlns:r="http://schemas.openxmlformats.org/officeDocument/2006/relationships" name="Camera" sheetId="7" state="visible" r:id="rId7"/>
  </sheets>
  <definedNames/>
  <calcPr calcId="124519" fullCalcOnLoad="1"/>
</workbook>
</file>

<file path=xl/styles.xml><?xml version="1.0" encoding="utf-8"?>
<styleSheet xmlns="http://schemas.openxmlformats.org/spreadsheetml/2006/main">
  <numFmts count="0"/>
  <fonts count="21">
    <font>
      <name val="Calibri"/>
      <family val="2"/>
      <color theme="1"/>
      <sz val="11"/>
      <scheme val="minor"/>
    </font>
    <font>
      <name val="Meiryo UI"/>
      <charset val="128"/>
      <family val="3"/>
      <color theme="0"/>
      <sz val="11"/>
    </font>
    <font>
      <name val="Meiryo UI"/>
      <charset val="128"/>
      <family val="3"/>
      <sz val="11"/>
    </font>
    <font>
      <name val="Meiryo UI"/>
      <charset val="128"/>
      <family val="3"/>
      <b val="1"/>
      <color rgb="FFFF0000"/>
      <sz val="10"/>
    </font>
    <font>
      <name val="Meiryo UI"/>
      <charset val="128"/>
      <family val="3"/>
      <b val="1"/>
      <color rgb="FFEE0000"/>
      <sz val="10"/>
    </font>
    <font>
      <name val="Meiryo UI"/>
      <charset val="128"/>
      <family val="3"/>
      <color rgb="FFEE0000"/>
      <sz val="10"/>
    </font>
    <font>
      <name val="Meiryo UI"/>
      <charset val="128"/>
      <family val="3"/>
      <sz val="10"/>
    </font>
    <font>
      <name val="Meiryo UI"/>
      <charset val="128"/>
      <family val="3"/>
      <b val="1"/>
      <color theme="0"/>
      <sz val="11"/>
    </font>
    <font>
      <name val="Yu Gothic"/>
      <family val="2"/>
      <color theme="1"/>
      <sz val="11"/>
      <scheme val="minor"/>
    </font>
    <font>
      <name val="Meiryo UI"/>
      <charset val="128"/>
      <family val="3"/>
      <b val="1"/>
      <color rgb="FFFF0000"/>
      <sz val="11"/>
    </font>
    <font>
      <name val="Meiryo UI"/>
      <charset val="128"/>
      <family val="3"/>
      <b val="1"/>
      <sz val="11"/>
    </font>
    <font>
      <name val="Meiryo UI"/>
      <charset val="128"/>
      <family val="3"/>
      <b val="1"/>
      <color rgb="FFEE0000"/>
      <sz val="11"/>
    </font>
    <font>
      <name val="Meiryo UI"/>
      <charset val="128"/>
      <family val="3"/>
      <b val="1"/>
      <color theme="1"/>
      <sz val="11"/>
    </font>
    <font>
      <name val="Meiryo UI"/>
      <charset val="128"/>
      <family val="3"/>
      <color theme="1"/>
      <sz val="10"/>
    </font>
    <font>
      <name val="Meiryo UI"/>
      <charset val="128"/>
      <family val="3"/>
      <color theme="4"/>
      <sz val="10"/>
    </font>
    <font>
      <name val="Meiryo UI"/>
      <charset val="128"/>
      <family val="3"/>
      <b val="1"/>
      <color rgb="FF404040"/>
      <sz val="10"/>
    </font>
    <font>
      <name val="Meiryo UI"/>
      <charset val="128"/>
      <family val="3"/>
      <b val="1"/>
      <color theme="1"/>
      <sz val="10"/>
    </font>
    <font>
      <name val="Meiryo UI"/>
      <charset val="128"/>
      <family val="3"/>
      <color rgb="FFFF0000"/>
      <sz val="10"/>
    </font>
    <font>
      <name val="Meiryo UI"/>
      <charset val="128"/>
      <family val="3"/>
      <b val="1"/>
      <sz val="10"/>
    </font>
    <font>
      <name val="Meiryo UI"/>
      <charset val="128"/>
      <family val="3"/>
      <color theme="1"/>
      <sz val="11"/>
    </font>
    <font>
      <name val="Meiryo UI"/>
      <charset val="128"/>
      <family val="3"/>
      <color rgb="FF000000"/>
      <sz val="11"/>
    </font>
  </fonts>
  <fills count="12">
    <fill>
      <patternFill/>
    </fill>
    <fill>
      <patternFill patternType="gray125"/>
    </fill>
    <fill>
      <patternFill patternType="solid">
        <fgColor theme="8"/>
        <bgColor indexed="64"/>
      </patternFill>
    </fill>
    <fill>
      <patternFill patternType="solid">
        <fgColor rgb="FFFFFF00"/>
        <bgColor indexed="64"/>
      </patternFill>
    </fill>
    <fill>
      <patternFill patternType="solid">
        <fgColor theme="9" tint="-0.499984740745262"/>
        <bgColor indexed="64"/>
      </patternFill>
    </fill>
    <fill>
      <patternFill patternType="solid">
        <fgColor theme="9" tint="0.5999938962981048"/>
        <bgColor indexed="64"/>
      </patternFill>
    </fill>
    <fill>
      <patternFill patternType="solid">
        <fgColor theme="0" tint="-0.0499893185216834"/>
        <bgColor indexed="64"/>
      </patternFill>
    </fill>
    <fill>
      <patternFill patternType="solid">
        <fgColor theme="0"/>
        <bgColor indexed="64"/>
      </patternFill>
    </fill>
    <fill>
      <patternFill patternType="solid">
        <fgColor theme="4" tint="0.7999816888943144"/>
        <bgColor indexed="64"/>
      </patternFill>
    </fill>
    <fill>
      <patternFill patternType="solid">
        <fgColor theme="2"/>
        <bgColor indexed="64"/>
      </patternFill>
    </fill>
    <fill>
      <patternFill patternType="solid">
        <fgColor theme="9" tint="0.7999816888943144"/>
        <bgColor indexed="64"/>
      </patternFill>
    </fill>
    <fill>
      <patternFill patternType="solid">
        <fgColor theme="9" tint="-0.249977111117893"/>
        <bgColor theme="8"/>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pivotButton="0" quotePrefix="0" xfId="0"/>
    <xf numFmtId="49" fontId="1" fillId="2" borderId="1" pivotButton="0" quotePrefix="0" xfId="0"/>
    <xf numFmtId="49" fontId="2" fillId="0" borderId="1" applyAlignment="1" pivotButton="0" quotePrefix="0" xfId="0">
      <alignment horizontal="center" vertical="center"/>
    </xf>
    <xf numFmtId="49" fontId="2" fillId="0" borderId="1" applyAlignment="1" pivotButton="0" quotePrefix="0" xfId="0">
      <alignment horizontal="left"/>
    </xf>
    <xf numFmtId="0" fontId="3" fillId="0" borderId="0" applyAlignment="1" pivotButton="0" quotePrefix="0" xfId="0">
      <alignment horizontal="right" vertical="top"/>
    </xf>
    <xf numFmtId="0" fontId="4" fillId="0" borderId="0" applyAlignment="1" pivotButton="0" quotePrefix="0" xfId="0">
      <alignment horizontal="left" vertical="top"/>
    </xf>
    <xf numFmtId="0" fontId="5" fillId="0" borderId="0" applyAlignment="1" pivotButton="0" quotePrefix="0" xfId="0">
      <alignment horizontal="left" vertical="top"/>
    </xf>
    <xf numFmtId="0" fontId="6" fillId="0" borderId="0" applyAlignment="1" pivotButton="0" quotePrefix="0" xfId="0">
      <alignment horizontal="left" vertical="top"/>
    </xf>
    <xf numFmtId="0" fontId="4" fillId="3" borderId="0" applyAlignment="1" pivotButton="0" quotePrefix="0" xfId="0">
      <alignment horizontal="left" vertical="top" wrapText="1"/>
    </xf>
    <xf numFmtId="0" fontId="7" fillId="4" borderId="1" applyAlignment="1" pivotButton="0" quotePrefix="0" xfId="0">
      <alignment horizontal="center" vertical="top"/>
    </xf>
    <xf numFmtId="0" fontId="8" fillId="0" borderId="2" pivotButton="0" quotePrefix="0" xfId="0"/>
    <xf numFmtId="0" fontId="8" fillId="0" borderId="3" pivotButton="0" quotePrefix="0" xfId="0"/>
    <xf numFmtId="0" fontId="9" fillId="0" borderId="0" applyAlignment="1" pivotButton="0" quotePrefix="0" xfId="0">
      <alignment horizontal="left" vertical="top"/>
    </xf>
    <xf numFmtId="0" fontId="10" fillId="5" borderId="1" applyAlignment="1" pivotButton="0" quotePrefix="0" xfId="0">
      <alignment horizontal="left" vertical="top" wrapText="1"/>
    </xf>
    <xf numFmtId="0" fontId="11" fillId="3" borderId="1" applyAlignment="1" pivotButton="0" quotePrefix="0" xfId="0">
      <alignment horizontal="left" vertical="top" wrapText="1"/>
    </xf>
    <xf numFmtId="0" fontId="12" fillId="5" borderId="1" applyAlignment="1" pivotButton="0" quotePrefix="0" xfId="0">
      <alignment horizontal="left" vertical="top" wrapText="1"/>
    </xf>
    <xf numFmtId="49" fontId="12" fillId="5" borderId="1" applyAlignment="1" pivotButton="0" quotePrefix="0" xfId="0">
      <alignment horizontal="left" vertical="top" wrapText="1"/>
    </xf>
    <xf numFmtId="0" fontId="6" fillId="0" borderId="1" applyAlignment="1" pivotButton="0" quotePrefix="0" xfId="0">
      <alignment horizontal="left" vertical="top"/>
    </xf>
    <xf numFmtId="0" fontId="6" fillId="0" borderId="1" applyAlignment="1" pivotButton="0" quotePrefix="0" xfId="0">
      <alignment horizontal="left" vertical="top" wrapText="1"/>
    </xf>
    <xf numFmtId="0" fontId="13" fillId="0" borderId="1" applyAlignment="1" pivotButton="0" quotePrefix="0" xfId="0">
      <alignment horizontal="left" vertical="top"/>
    </xf>
    <xf numFmtId="49" fontId="5" fillId="0" borderId="1" applyAlignment="1" pivotButton="0" quotePrefix="0" xfId="0">
      <alignment horizontal="center" vertical="top"/>
    </xf>
    <xf numFmtId="49" fontId="14" fillId="0" borderId="1" applyAlignment="1" pivotButton="0" quotePrefix="0" xfId="0">
      <alignment horizontal="left" vertical="top"/>
    </xf>
    <xf numFmtId="0" fontId="6" fillId="6" borderId="1" applyAlignment="1" pivotButton="0" quotePrefix="0" xfId="0">
      <alignment horizontal="left" vertical="top"/>
    </xf>
    <xf numFmtId="0" fontId="6" fillId="6" borderId="1" applyAlignment="1" pivotButton="0" quotePrefix="0" xfId="0">
      <alignment horizontal="left" vertical="top" wrapText="1"/>
    </xf>
    <xf numFmtId="0" fontId="13" fillId="6" borderId="1" applyAlignment="1" pivotButton="0" quotePrefix="0" xfId="0">
      <alignment horizontal="left" vertical="top"/>
    </xf>
    <xf numFmtId="49" fontId="5" fillId="6" borderId="1" applyAlignment="1" pivotButton="0" quotePrefix="0" xfId="0">
      <alignment horizontal="center" vertical="top"/>
    </xf>
    <xf numFmtId="49" fontId="14" fillId="6" borderId="1" applyAlignment="1" pivotButton="0" quotePrefix="0" xfId="0">
      <alignment horizontal="left" vertical="top"/>
    </xf>
    <xf numFmtId="0" fontId="6" fillId="7" borderId="1" applyAlignment="1" pivotButton="0" quotePrefix="0" xfId="0">
      <alignment horizontal="left" vertical="top"/>
    </xf>
    <xf numFmtId="0" fontId="5" fillId="0" borderId="1" applyAlignment="1" pivotButton="0" quotePrefix="0" xfId="0">
      <alignment horizontal="left" vertical="top" wrapText="1"/>
    </xf>
    <xf numFmtId="0" fontId="13" fillId="7" borderId="1" applyAlignment="1" pivotButton="0" quotePrefix="0" xfId="0">
      <alignment horizontal="left" vertical="top"/>
    </xf>
    <xf numFmtId="0" fontId="13" fillId="6" borderId="1" applyAlignment="1" pivotButton="0" quotePrefix="0" xfId="0">
      <alignment horizontal="left" vertical="top" wrapText="1"/>
    </xf>
    <xf numFmtId="49" fontId="5" fillId="6" borderId="1" applyAlignment="1" pivotButton="0" quotePrefix="0" xfId="0">
      <alignment horizontal="center" vertical="top" wrapText="1"/>
    </xf>
    <xf numFmtId="49" fontId="14" fillId="6" borderId="1" applyAlignment="1" pivotButton="0" quotePrefix="0" xfId="0">
      <alignment horizontal="left" vertical="top" wrapText="1"/>
    </xf>
    <xf numFmtId="0" fontId="6" fillId="6" borderId="1" applyAlignment="1" pivotButton="0" quotePrefix="0" xfId="0">
      <alignment vertical="top" wrapText="1"/>
    </xf>
    <xf numFmtId="0" fontId="5" fillId="0" borderId="0" applyAlignment="1" pivotButton="0" quotePrefix="0" xfId="0">
      <alignment horizontal="center" vertical="top"/>
    </xf>
    <xf numFmtId="0" fontId="12" fillId="0" borderId="0" applyAlignment="1" pivotButton="0" quotePrefix="0" xfId="0">
      <alignment horizontal="left" vertical="top"/>
    </xf>
    <xf numFmtId="0" fontId="13" fillId="0" borderId="0" applyAlignment="1" pivotButton="0" quotePrefix="0" xfId="0">
      <alignment horizontal="left" vertical="top" wrapText="1"/>
    </xf>
    <xf numFmtId="0" fontId="13" fillId="0" borderId="0" applyAlignment="1" pivotButton="0" quotePrefix="0" xfId="0">
      <alignment horizontal="left" vertical="top"/>
    </xf>
    <xf numFmtId="0" fontId="12" fillId="0" borderId="0" applyAlignment="1" pivotButton="0" quotePrefix="0" xfId="0">
      <alignment horizontal="left" vertical="top" wrapText="1"/>
    </xf>
    <xf numFmtId="0" fontId="13" fillId="0" borderId="0" applyAlignment="1" pivotButton="0" quotePrefix="0" xfId="0">
      <alignment vertical="top"/>
    </xf>
    <xf numFmtId="0" fontId="15" fillId="8" borderId="1" applyAlignment="1" pivotButton="0" quotePrefix="0" xfId="0">
      <alignment horizontal="center" vertical="top" wrapText="1"/>
    </xf>
    <xf numFmtId="0" fontId="16" fillId="5" borderId="4" applyAlignment="1" pivotButton="0" quotePrefix="0" xfId="0">
      <alignment horizontal="center" vertical="top" wrapText="1"/>
    </xf>
    <xf numFmtId="0" fontId="8" fillId="0" borderId="5" pivotButton="0" quotePrefix="0" xfId="0"/>
    <xf numFmtId="0" fontId="8" fillId="0" borderId="6" pivotButton="0" quotePrefix="0" xfId="0"/>
    <xf numFmtId="0" fontId="15" fillId="9" borderId="1" applyAlignment="1" pivotButton="0" quotePrefix="0" xfId="0">
      <alignment horizontal="center" vertical="top" wrapText="1"/>
    </xf>
    <xf numFmtId="0" fontId="15" fillId="6" borderId="1" applyAlignment="1" pivotButton="0" quotePrefix="0" xfId="0">
      <alignment horizontal="center" vertical="top" wrapText="1"/>
    </xf>
    <xf numFmtId="0" fontId="13" fillId="6" borderId="1" applyAlignment="1" pivotButton="0" quotePrefix="0" xfId="0">
      <alignment horizontal="center" vertical="top" wrapText="1"/>
    </xf>
    <xf numFmtId="0" fontId="15" fillId="8" borderId="1" applyAlignment="1" pivotButton="0" quotePrefix="0" xfId="0">
      <alignment horizontal="left" vertical="top" wrapText="1"/>
    </xf>
    <xf numFmtId="0" fontId="15" fillId="5" borderId="1" applyAlignment="1" pivotButton="0" quotePrefix="0" xfId="0">
      <alignment vertical="top" wrapText="1"/>
    </xf>
    <xf numFmtId="0" fontId="15" fillId="5" borderId="1" applyAlignment="1" pivotButton="0" quotePrefix="0" xfId="0">
      <alignment horizontal="left" vertical="top" wrapText="1"/>
    </xf>
    <xf numFmtId="0" fontId="15" fillId="5" borderId="1" applyAlignment="1" pivotButton="0" quotePrefix="0" xfId="0">
      <alignment horizontal="center" vertical="top" wrapText="1"/>
    </xf>
    <xf numFmtId="0" fontId="8" fillId="0" borderId="7" pivotButton="0" quotePrefix="0" xfId="0"/>
    <xf numFmtId="0" fontId="13" fillId="0" borderId="1" applyAlignment="1" pivotButton="0" quotePrefix="0" xfId="0">
      <alignment horizontal="center" vertical="top" wrapText="1"/>
    </xf>
    <xf numFmtId="0" fontId="13" fillId="0" borderId="1" applyAlignment="1" pivotButton="0" quotePrefix="0" xfId="0">
      <alignment horizontal="left" vertical="top" wrapText="1"/>
    </xf>
    <xf numFmtId="0" fontId="17" fillId="0" borderId="1" applyAlignment="1" pivotButton="0" quotePrefix="0" xfId="0">
      <alignment vertical="top" wrapText="1"/>
    </xf>
    <xf numFmtId="0" fontId="6" fillId="0" borderId="1" applyAlignment="1" pivotButton="0" quotePrefix="0" xfId="0">
      <alignment vertical="top" wrapText="1"/>
    </xf>
    <xf numFmtId="0" fontId="13" fillId="0" borderId="1" applyAlignment="1" pivotButton="0" quotePrefix="0" xfId="0">
      <alignment vertical="top" wrapText="1"/>
    </xf>
    <xf numFmtId="0" fontId="13" fillId="6" borderId="1" applyAlignment="1" pivotButton="0" quotePrefix="0" xfId="0">
      <alignment vertical="top" wrapText="1"/>
    </xf>
    <xf numFmtId="0" fontId="13" fillId="0" borderId="0" applyAlignment="1" pivotButton="0" quotePrefix="0" xfId="0">
      <alignment horizontal="center" vertical="top" wrapText="1"/>
    </xf>
    <xf numFmtId="0" fontId="13" fillId="0" borderId="4" applyAlignment="1" pivotButton="0" quotePrefix="0" xfId="0">
      <alignment horizontal="center" vertical="top" wrapText="1"/>
    </xf>
    <xf numFmtId="0" fontId="13" fillId="0" borderId="4" applyAlignment="1" pivotButton="0" quotePrefix="0" xfId="0">
      <alignment vertical="top" wrapText="1"/>
    </xf>
    <xf numFmtId="0" fontId="13" fillId="0" borderId="4" applyAlignment="1" pivotButton="0" quotePrefix="0" xfId="0">
      <alignment horizontal="left" vertical="top" wrapText="1"/>
    </xf>
    <xf numFmtId="0" fontId="13" fillId="0" borderId="1" applyAlignment="1" pivotButton="0" quotePrefix="0" xfId="0">
      <alignment wrapText="1"/>
    </xf>
    <xf numFmtId="0" fontId="18" fillId="5" borderId="1" applyAlignment="1" pivotButton="0" quotePrefix="0" xfId="0">
      <alignment horizontal="center" vertical="center" wrapText="1"/>
    </xf>
    <xf numFmtId="0" fontId="18" fillId="5" borderId="1" applyAlignment="1" pivotButton="0" quotePrefix="0" xfId="0">
      <alignment vertical="center" wrapText="1"/>
    </xf>
    <xf numFmtId="0" fontId="6" fillId="0" borderId="1" applyAlignment="1" pivotButton="0" quotePrefix="0" xfId="0">
      <alignment vertical="center" wrapText="1"/>
    </xf>
    <xf numFmtId="0" fontId="8" fillId="0" borderId="0" applyAlignment="1" pivotButton="0" quotePrefix="0" xfId="0">
      <alignment vertical="center" wrapText="1"/>
    </xf>
    <xf numFmtId="0" fontId="18" fillId="5" borderId="1" applyAlignment="1" pivotButton="0" quotePrefix="0" xfId="0">
      <alignment horizontal="center" vertical="top" wrapText="1"/>
    </xf>
    <xf numFmtId="0" fontId="18" fillId="5" borderId="1" applyAlignment="1" pivotButton="0" quotePrefix="0" xfId="0">
      <alignment horizontal="left" vertical="top" wrapText="1"/>
    </xf>
    <xf numFmtId="0" fontId="19" fillId="0" borderId="1" applyAlignment="1" pivotButton="0" quotePrefix="0" xfId="0">
      <alignment horizontal="left" vertical="top" wrapText="1"/>
    </xf>
    <xf numFmtId="0" fontId="16" fillId="0" borderId="0" applyAlignment="1" pivotButton="0" quotePrefix="0" xfId="0">
      <alignment horizontal="left" vertical="top"/>
    </xf>
    <xf numFmtId="0" fontId="13" fillId="10" borderId="1" applyAlignment="1" pivotButton="0" quotePrefix="0" xfId="0">
      <alignment horizontal="left" vertical="top"/>
    </xf>
    <xf numFmtId="0" fontId="13" fillId="10" borderId="1" applyAlignment="1" pivotButton="0" quotePrefix="0" xfId="0">
      <alignment horizontal="left" vertical="top" wrapText="1"/>
    </xf>
    <xf numFmtId="3" fontId="13" fillId="0" borderId="1" applyAlignment="1" pivotButton="0" quotePrefix="0" xfId="0">
      <alignment horizontal="left" vertical="top"/>
    </xf>
    <xf numFmtId="0" fontId="7" fillId="11" borderId="1" applyAlignment="1" pivotButton="0" quotePrefix="0" xfId="0">
      <alignment vertical="center"/>
    </xf>
    <xf numFmtId="0" fontId="7" fillId="11" borderId="1" applyAlignment="1" pivotButton="0" quotePrefix="0" xfId="0">
      <alignment vertical="center" wrapText="1"/>
    </xf>
    <xf numFmtId="0" fontId="19" fillId="7" borderId="1" applyAlignment="1" pivotButton="0" quotePrefix="0" xfId="0">
      <alignment vertical="center"/>
    </xf>
    <xf numFmtId="0" fontId="20" fillId="7" borderId="1" applyAlignment="1" pivotButton="0" quotePrefix="0" xfId="0">
      <alignment horizontal="left" vertical="center"/>
    </xf>
    <xf numFmtId="0" fontId="20" fillId="7" borderId="1" applyAlignment="1" pivotButton="0" quotePrefix="0" xfId="0">
      <alignment horizontal="center" vertical="distributed"/>
    </xf>
    <xf numFmtId="0" fontId="20" fillId="7" borderId="1" applyAlignment="1" pivotButton="0" quotePrefix="0" xfId="0">
      <alignment horizontal="left" vertical="center" wrapText="1"/>
    </xf>
    <xf numFmtId="0" fontId="19" fillId="7"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pane ySplit="3" topLeftCell="A4" activePane="bottomLeft" state="frozen"/>
      <selection pane="bottomLeft" activeCell="A1" sqref="A1"/>
    </sheetView>
  </sheetViews>
  <sheetFormatPr baseColWidth="8" defaultRowHeight="15"/>
  <cols>
    <col width="9.69921875" customWidth="1" style="62" min="1" max="1"/>
    <col width="24.59765625" customWidth="1" style="62" min="2" max="2"/>
    <col width="68" customWidth="1" style="62" min="3" max="3"/>
    <col width="26.69921875" customWidth="1" style="62" min="4" max="4"/>
    <col width="81.19921875" customWidth="1" style="62" min="5" max="5"/>
    <col width="8.09765625" customWidth="1" style="62" min="6" max="16384"/>
  </cols>
  <sheetData>
    <row r="1"/>
    <row r="2" customFormat="1" s="62">
      <c r="B2" s="1">
        <f>_xlfn.TRANSLATE(B3,"ja","en")</f>
        <v/>
      </c>
      <c r="C2" s="1">
        <f>_xlfn.TRANSLATE(C3,"ja","en")</f>
        <v/>
      </c>
      <c r="D2" s="1">
        <f>_xlfn.TRANSLATE(D3,"ja","en")</f>
        <v/>
      </c>
      <c r="E2" s="1">
        <f>_xlfn.TRANSLATE(E3,"ja","en")</f>
        <v/>
      </c>
    </row>
    <row r="3" customFormat="1" s="62">
      <c r="B3" s="1" t="inlineStr">
        <is>
          <t>Change Date</t>
        </is>
      </c>
      <c r="C3" s="1" t="inlineStr">
        <is>
          <t>Change Description</t>
        </is>
      </c>
      <c r="D3" s="1" t="inlineStr">
        <is>
          <t>Changed By</t>
        </is>
      </c>
      <c r="E3" s="1" t="inlineStr">
        <is>
          <t>Remarks</t>
        </is>
      </c>
    </row>
    <row r="4" customFormat="1" s="62">
      <c r="B4" s="2" t="inlineStr">
        <is>
          <t>2025/6/12</t>
        </is>
      </c>
      <c r="C4" s="3" t="inlineStr">
        <is>
          <t>New created v1.1</t>
        </is>
      </c>
      <c r="D4" s="3" t="inlineStr">
        <is>
          <t>Qian/Wang</t>
        </is>
      </c>
      <c r="E4" s="3" t="n"/>
    </row>
    <row r="5" customFormat="1" s="62">
      <c r="B5" s="2" t="n"/>
      <c r="C5" s="3" t="n"/>
      <c r="D5" s="3" t="n"/>
      <c r="E5" s="3" t="n"/>
    </row>
    <row r="6" customFormat="1" s="62">
      <c r="B6" s="2" t="n"/>
      <c r="C6" s="3" t="n"/>
      <c r="D6" s="3" t="n"/>
      <c r="E6" s="3" t="n"/>
    </row>
    <row r="7" customFormat="1" s="62">
      <c r="B7" s="2" t="n"/>
      <c r="C7" s="3" t="n"/>
      <c r="D7" s="3" t="n"/>
      <c r="E7" s="3" t="n"/>
    </row>
    <row r="8" customFormat="1" s="62">
      <c r="B8" s="2" t="n"/>
      <c r="C8" s="3" t="n"/>
      <c r="D8" s="3" t="n"/>
      <c r="E8" s="3" t="n"/>
    </row>
    <row r="9" customFormat="1" s="62">
      <c r="B9" s="2" t="n"/>
      <c r="C9" s="3" t="n"/>
      <c r="D9" s="3" t="n"/>
      <c r="E9" s="3" t="n"/>
    </row>
    <row r="10" customFormat="1" s="62">
      <c r="B10" s="2" t="n"/>
      <c r="C10" s="3" t="n"/>
      <c r="D10" s="3" t="n"/>
      <c r="E10" s="3" t="n"/>
    </row>
    <row r="11" customFormat="1" s="62">
      <c r="B11" s="2" t="n"/>
      <c r="C11" s="3" t="n"/>
      <c r="D11" s="3" t="n"/>
      <c r="E11" s="3" t="n"/>
    </row>
    <row r="12" customFormat="1" s="62">
      <c r="B12" s="2" t="n"/>
      <c r="C12" s="3" t="n"/>
      <c r="D12" s="3" t="n"/>
      <c r="E12" s="3" t="n"/>
    </row>
    <row r="13" customFormat="1" s="62">
      <c r="B13" s="2" t="n"/>
      <c r="C13" s="3" t="n"/>
      <c r="D13" s="3" t="n"/>
      <c r="E13" s="3" t="n"/>
    </row>
    <row r="14" customFormat="1" s="62">
      <c r="B14" s="2" t="n"/>
      <c r="C14" s="3" t="n"/>
      <c r="D14" s="3" t="n"/>
      <c r="E14" s="3" t="n"/>
    </row>
    <row r="15" customFormat="1" s="62">
      <c r="B15" s="2" t="n"/>
      <c r="C15" s="3" t="n"/>
      <c r="D15" s="3" t="n"/>
      <c r="E15" s="3" t="n"/>
    </row>
    <row r="16" customFormat="1" s="62">
      <c r="B16" s="2" t="n"/>
      <c r="C16" s="3" t="n"/>
      <c r="D16" s="3" t="n"/>
      <c r="E16" s="3" t="n"/>
    </row>
    <row r="17" customFormat="1" s="62">
      <c r="B17" s="2" t="n"/>
      <c r="C17" s="3" t="n"/>
      <c r="D17" s="3" t="n"/>
      <c r="E17" s="3" t="n"/>
    </row>
    <row r="18" customFormat="1" s="62">
      <c r="B18" s="2" t="n"/>
      <c r="C18" s="3" t="n"/>
      <c r="D18" s="3" t="n"/>
      <c r="E18" s="3" t="n"/>
    </row>
    <row r="19" customFormat="1" s="62">
      <c r="B19" s="2" t="n"/>
      <c r="C19" s="3" t="n"/>
      <c r="D19" s="3" t="n"/>
      <c r="E19" s="3" t="n"/>
    </row>
    <row r="20" customFormat="1" s="62">
      <c r="B20" s="2" t="n"/>
      <c r="C20" s="3" t="n"/>
      <c r="D20" s="3" t="n"/>
      <c r="E20" s="3" t="n"/>
    </row>
    <row r="21" customFormat="1" s="62">
      <c r="B21" s="2" t="n"/>
      <c r="C21" s="3" t="n"/>
      <c r="D21" s="3" t="n"/>
      <c r="E21" s="3" t="n"/>
    </row>
    <row r="22" customFormat="1" s="62">
      <c r="B22" s="2" t="n"/>
      <c r="C22" s="3" t="n"/>
      <c r="D22" s="3" t="n"/>
      <c r="E22" s="3" t="n"/>
    </row>
  </sheetData>
  <pageMargins left="0.7" right="0.7" top="0.75" bottom="0.75" header="0.3" footer="0.3"/>
</worksheet>
</file>

<file path=xl/worksheets/sheet2.xml><?xml version="1.0" encoding="utf-8"?>
<worksheet xmlns="http://schemas.openxmlformats.org/spreadsheetml/2006/main">
  <sheetPr>
    <tabColor rgb="FF92D050"/>
    <outlinePr summaryBelow="1" summaryRight="1"/>
    <pageSetUpPr/>
  </sheetPr>
  <dimension ref="A1:Q70"/>
  <sheetViews>
    <sheetView workbookViewId="0">
      <pane ySplit="9" topLeftCell="A10" activePane="bottomLeft" state="frozen"/>
      <selection pane="bottomLeft" activeCell="A1" sqref="A1"/>
    </sheetView>
  </sheetViews>
  <sheetFormatPr baseColWidth="8" defaultRowHeight="15"/>
  <cols>
    <col width="2.69921875" bestFit="1" customWidth="1" style="87" min="1" max="1"/>
    <col width="8.19921875" bestFit="1" customWidth="1" style="87" min="2" max="2"/>
    <col width="19.3984375" bestFit="1" customWidth="1" style="87" min="3" max="3"/>
    <col width="20.09765625" customWidth="1" style="13" min="4" max="4"/>
    <col width="20.8984375" bestFit="1" customWidth="1" style="13" min="5" max="5"/>
    <col width="17.796875" bestFit="1" customWidth="1" style="87" min="6" max="6"/>
    <col outlineLevel="1" width="9.09765625" customWidth="1" style="87" min="7" max="7"/>
    <col outlineLevel="1" width="8" customWidth="1" style="87" min="8" max="8"/>
    <col outlineLevel="1" width="8.5" customWidth="1" style="87" min="9" max="9"/>
    <col outlineLevel="1" width="12.19921875" customWidth="1" style="87" min="10" max="10"/>
    <col hidden="1" width="79" customWidth="1" style="87" min="11" max="11"/>
    <col width="86.8984375" customWidth="1" style="87" min="12" max="12"/>
    <col collapsed="1" width="36.09765625" customWidth="1" style="97" min="13" max="13"/>
    <col outlineLevel="1" width="17.09765625" customWidth="1" style="87" min="14" max="16"/>
    <col width="2.69921875" bestFit="1" customWidth="1" style="87" min="17" max="17"/>
    <col width="8" customWidth="1" style="87" min="18" max="176"/>
    <col width="3.296875" customWidth="1" style="87" min="177" max="177"/>
    <col width="6" customWidth="1" style="87" min="178" max="178"/>
    <col width="17.296875" customWidth="1" style="87" min="179" max="179"/>
    <col width="18.796875" customWidth="1" style="87" min="180" max="180"/>
    <col width="7.59765625" customWidth="1" style="87" min="181" max="182"/>
    <col width="4.69921875" customWidth="1" style="87" min="183" max="183"/>
    <col width="9.796875" bestFit="1" customWidth="1" style="87" min="184" max="184"/>
    <col width="12.59765625" customWidth="1" style="87" min="185" max="186"/>
    <col width="9.59765625" customWidth="1" style="87" min="187" max="187"/>
    <col width="22.59765625" customWidth="1" style="87" min="188" max="188"/>
    <col width="21.5" customWidth="1" style="87" min="189" max="189"/>
    <col width="8" customWidth="1" style="87" min="190" max="193"/>
    <col width="4" customWidth="1" style="87" min="194" max="194"/>
    <col width="3.59765625" customWidth="1" style="87" min="195" max="199"/>
    <col width="8" customWidth="1" style="87" min="200" max="432"/>
    <col width="3.296875" customWidth="1" style="87" min="433" max="433"/>
    <col width="6" customWidth="1" style="87" min="434" max="434"/>
    <col width="17.296875" customWidth="1" style="87" min="435" max="435"/>
    <col width="18.796875" customWidth="1" style="87" min="436" max="436"/>
    <col width="7.59765625" customWidth="1" style="87" min="437" max="438"/>
    <col width="4.69921875" customWidth="1" style="87" min="439" max="439"/>
    <col width="9.796875" bestFit="1" customWidth="1" style="87" min="440" max="440"/>
    <col width="12.59765625" customWidth="1" style="87" min="441" max="442"/>
    <col width="9.59765625" customWidth="1" style="87" min="443" max="443"/>
    <col width="22.59765625" customWidth="1" style="87" min="444" max="444"/>
    <col width="21.5" customWidth="1" style="87" min="445" max="445"/>
    <col width="8" customWidth="1" style="87" min="446" max="449"/>
    <col width="4" customWidth="1" style="87" min="450" max="450"/>
    <col width="3.59765625" customWidth="1" style="87" min="451" max="455"/>
    <col width="8" customWidth="1" style="87" min="456" max="688"/>
    <col width="3.296875" customWidth="1" style="87" min="689" max="689"/>
    <col width="6" customWidth="1" style="87" min="690" max="690"/>
    <col width="17.296875" customWidth="1" style="87" min="691" max="691"/>
    <col width="18.796875" customWidth="1" style="87" min="692" max="692"/>
    <col width="7.59765625" customWidth="1" style="87" min="693" max="694"/>
    <col width="4.69921875" customWidth="1" style="87" min="695" max="695"/>
    <col width="9.796875" bestFit="1" customWidth="1" style="87" min="696" max="696"/>
    <col width="12.59765625" customWidth="1" style="87" min="697" max="698"/>
    <col width="9.59765625" customWidth="1" style="87" min="699" max="699"/>
    <col width="22.59765625" customWidth="1" style="87" min="700" max="700"/>
    <col width="21.5" customWidth="1" style="87" min="701" max="701"/>
    <col width="8" customWidth="1" style="87" min="702" max="705"/>
    <col width="4" customWidth="1" style="87" min="706" max="706"/>
    <col width="3.59765625" customWidth="1" style="87" min="707" max="711"/>
    <col width="8" customWidth="1" style="87" min="712" max="944"/>
    <col width="3.296875" customWidth="1" style="87" min="945" max="945"/>
    <col width="6" customWidth="1" style="87" min="946" max="946"/>
    <col width="17.296875" customWidth="1" style="87" min="947" max="947"/>
    <col width="18.796875" customWidth="1" style="87" min="948" max="948"/>
    <col width="7.59765625" customWidth="1" style="87" min="949" max="950"/>
    <col width="4.69921875" customWidth="1" style="87" min="951" max="951"/>
    <col width="9.796875" bestFit="1" customWidth="1" style="87" min="952" max="952"/>
    <col width="12.59765625" customWidth="1" style="87" min="953" max="954"/>
    <col width="9.59765625" customWidth="1" style="87" min="955" max="955"/>
    <col width="22.59765625" customWidth="1" style="87" min="956" max="956"/>
    <col width="21.5" customWidth="1" style="87" min="957" max="957"/>
    <col width="8" customWidth="1" style="87" min="958" max="961"/>
    <col width="4" customWidth="1" style="87" min="962" max="962"/>
    <col width="3.59765625" customWidth="1" style="87" min="963" max="967"/>
    <col width="8" customWidth="1" style="87" min="968" max="1200"/>
    <col width="3.296875" customWidth="1" style="87" min="1201" max="1201"/>
    <col width="6" customWidth="1" style="87" min="1202" max="1202"/>
    <col width="17.296875" customWidth="1" style="87" min="1203" max="1203"/>
    <col width="18.796875" customWidth="1" style="87" min="1204" max="1204"/>
    <col width="7.59765625" customWidth="1" style="87" min="1205" max="1206"/>
    <col width="4.69921875" customWidth="1" style="87" min="1207" max="1207"/>
    <col width="9.796875" bestFit="1" customWidth="1" style="87" min="1208" max="1208"/>
    <col width="12.59765625" customWidth="1" style="87" min="1209" max="1210"/>
    <col width="9.59765625" customWidth="1" style="87" min="1211" max="1211"/>
    <col width="22.59765625" customWidth="1" style="87" min="1212" max="1212"/>
    <col width="21.5" customWidth="1" style="87" min="1213" max="1213"/>
    <col width="8" customWidth="1" style="87" min="1214" max="1217"/>
    <col width="4" customWidth="1" style="87" min="1218" max="1218"/>
    <col width="3.59765625" customWidth="1" style="87" min="1219" max="1223"/>
    <col width="8" customWidth="1" style="87" min="1224" max="1456"/>
    <col width="3.296875" customWidth="1" style="87" min="1457" max="1457"/>
    <col width="6" customWidth="1" style="87" min="1458" max="1458"/>
    <col width="17.296875" customWidth="1" style="87" min="1459" max="1459"/>
    <col width="18.796875" customWidth="1" style="87" min="1460" max="1460"/>
    <col width="7.59765625" customWidth="1" style="87" min="1461" max="1462"/>
    <col width="4.69921875" customWidth="1" style="87" min="1463" max="1463"/>
    <col width="9.796875" bestFit="1" customWidth="1" style="87" min="1464" max="1464"/>
    <col width="12.59765625" customWidth="1" style="87" min="1465" max="1466"/>
    <col width="9.59765625" customWidth="1" style="87" min="1467" max="1467"/>
    <col width="22.59765625" customWidth="1" style="87" min="1468" max="1468"/>
    <col width="21.5" customWidth="1" style="87" min="1469" max="1469"/>
    <col width="8" customWidth="1" style="87" min="1470" max="1473"/>
    <col width="4" customWidth="1" style="87" min="1474" max="1474"/>
    <col width="3.59765625" customWidth="1" style="87" min="1475" max="1479"/>
    <col width="8" customWidth="1" style="87" min="1480" max="1712"/>
    <col width="3.296875" customWidth="1" style="87" min="1713" max="1713"/>
    <col width="6" customWidth="1" style="87" min="1714" max="1714"/>
    <col width="17.296875" customWidth="1" style="87" min="1715" max="1715"/>
    <col width="18.796875" customWidth="1" style="87" min="1716" max="1716"/>
    <col width="7.59765625" customWidth="1" style="87" min="1717" max="1718"/>
    <col width="4.69921875" customWidth="1" style="87" min="1719" max="1719"/>
    <col width="9.796875" bestFit="1" customWidth="1" style="87" min="1720" max="1720"/>
    <col width="12.59765625" customWidth="1" style="87" min="1721" max="1722"/>
    <col width="9.59765625" customWidth="1" style="87" min="1723" max="1723"/>
    <col width="22.59765625" customWidth="1" style="87" min="1724" max="1724"/>
    <col width="21.5" customWidth="1" style="87" min="1725" max="1725"/>
    <col width="8" customWidth="1" style="87" min="1726" max="1729"/>
    <col width="4" customWidth="1" style="87" min="1730" max="1730"/>
    <col width="3.59765625" customWidth="1" style="87" min="1731" max="1735"/>
    <col width="8" customWidth="1" style="87" min="1736" max="1968"/>
    <col width="3.296875" customWidth="1" style="87" min="1969" max="1969"/>
    <col width="6" customWidth="1" style="87" min="1970" max="1970"/>
    <col width="17.296875" customWidth="1" style="87" min="1971" max="1971"/>
    <col width="18.796875" customWidth="1" style="87" min="1972" max="1972"/>
    <col width="7.59765625" customWidth="1" style="87" min="1973" max="1974"/>
    <col width="4.69921875" customWidth="1" style="87" min="1975" max="1975"/>
    <col width="9.796875" bestFit="1" customWidth="1" style="87" min="1976" max="1976"/>
    <col width="12.59765625" customWidth="1" style="87" min="1977" max="1978"/>
    <col width="9.59765625" customWidth="1" style="87" min="1979" max="1979"/>
    <col width="22.59765625" customWidth="1" style="87" min="1980" max="1980"/>
    <col width="21.5" customWidth="1" style="87" min="1981" max="1981"/>
    <col width="8" customWidth="1" style="87" min="1982" max="1985"/>
    <col width="4" customWidth="1" style="87" min="1986" max="1986"/>
    <col width="3.59765625" customWidth="1" style="87" min="1987" max="1991"/>
    <col width="8" customWidth="1" style="87" min="1992" max="2224"/>
    <col width="3.296875" customWidth="1" style="87" min="2225" max="2225"/>
    <col width="6" customWidth="1" style="87" min="2226" max="2226"/>
    <col width="17.296875" customWidth="1" style="87" min="2227" max="2227"/>
    <col width="18.796875" customWidth="1" style="87" min="2228" max="2228"/>
    <col width="7.59765625" customWidth="1" style="87" min="2229" max="2230"/>
    <col width="4.69921875" customWidth="1" style="87" min="2231" max="2231"/>
    <col width="9.796875" bestFit="1" customWidth="1" style="87" min="2232" max="2232"/>
    <col width="12.59765625" customWidth="1" style="87" min="2233" max="2234"/>
    <col width="9.59765625" customWidth="1" style="87" min="2235" max="2235"/>
    <col width="22.59765625" customWidth="1" style="87" min="2236" max="2236"/>
    <col width="21.5" customWidth="1" style="87" min="2237" max="2237"/>
    <col width="8" customWidth="1" style="87" min="2238" max="2241"/>
    <col width="4" customWidth="1" style="87" min="2242" max="2242"/>
    <col width="3.59765625" customWidth="1" style="87" min="2243" max="2247"/>
    <col width="8" customWidth="1" style="87" min="2248" max="2480"/>
    <col width="3.296875" customWidth="1" style="87" min="2481" max="2481"/>
    <col width="6" customWidth="1" style="87" min="2482" max="2482"/>
    <col width="17.296875" customWidth="1" style="87" min="2483" max="2483"/>
    <col width="18.796875" customWidth="1" style="87" min="2484" max="2484"/>
    <col width="7.59765625" customWidth="1" style="87" min="2485" max="2486"/>
    <col width="4.69921875" customWidth="1" style="87" min="2487" max="2487"/>
    <col width="9.796875" bestFit="1" customWidth="1" style="87" min="2488" max="2488"/>
    <col width="12.59765625" customWidth="1" style="87" min="2489" max="2490"/>
    <col width="9.59765625" customWidth="1" style="87" min="2491" max="2491"/>
    <col width="22.59765625" customWidth="1" style="87" min="2492" max="2492"/>
    <col width="21.5" customWidth="1" style="87" min="2493" max="2493"/>
    <col width="8" customWidth="1" style="87" min="2494" max="2497"/>
    <col width="4" customWidth="1" style="87" min="2498" max="2498"/>
    <col width="3.59765625" customWidth="1" style="87" min="2499" max="2503"/>
    <col width="8" customWidth="1" style="87" min="2504" max="2736"/>
    <col width="3.296875" customWidth="1" style="87" min="2737" max="2737"/>
    <col width="6" customWidth="1" style="87" min="2738" max="2738"/>
    <col width="17.296875" customWidth="1" style="87" min="2739" max="2739"/>
    <col width="18.796875" customWidth="1" style="87" min="2740" max="2740"/>
    <col width="7.59765625" customWidth="1" style="87" min="2741" max="2742"/>
    <col width="4.69921875" customWidth="1" style="87" min="2743" max="2743"/>
    <col width="9.796875" bestFit="1" customWidth="1" style="87" min="2744" max="2744"/>
    <col width="12.59765625" customWidth="1" style="87" min="2745" max="2746"/>
    <col width="9.59765625" customWidth="1" style="87" min="2747" max="2747"/>
    <col width="22.59765625" customWidth="1" style="87" min="2748" max="2748"/>
    <col width="21.5" customWidth="1" style="87" min="2749" max="2749"/>
    <col width="8" customWidth="1" style="87" min="2750" max="2753"/>
    <col width="4" customWidth="1" style="87" min="2754" max="2754"/>
    <col width="3.59765625" customWidth="1" style="87" min="2755" max="2759"/>
    <col width="8" customWidth="1" style="87" min="2760" max="2992"/>
    <col width="3.296875" customWidth="1" style="87" min="2993" max="2993"/>
    <col width="6" customWidth="1" style="87" min="2994" max="2994"/>
    <col width="17.296875" customWidth="1" style="87" min="2995" max="2995"/>
    <col width="18.796875" customWidth="1" style="87" min="2996" max="2996"/>
    <col width="7.59765625" customWidth="1" style="87" min="2997" max="2998"/>
    <col width="4.69921875" customWidth="1" style="87" min="2999" max="2999"/>
    <col width="9.796875" bestFit="1" customWidth="1" style="87" min="3000" max="3000"/>
    <col width="12.59765625" customWidth="1" style="87" min="3001" max="3002"/>
    <col width="9.59765625" customWidth="1" style="87" min="3003" max="3003"/>
    <col width="22.59765625" customWidth="1" style="87" min="3004" max="3004"/>
    <col width="21.5" customWidth="1" style="87" min="3005" max="3005"/>
    <col width="8" customWidth="1" style="87" min="3006" max="3009"/>
    <col width="4" customWidth="1" style="87" min="3010" max="3010"/>
    <col width="3.59765625" customWidth="1" style="87" min="3011" max="3015"/>
    <col width="8" customWidth="1" style="87" min="3016" max="3248"/>
    <col width="3.296875" customWidth="1" style="87" min="3249" max="3249"/>
    <col width="6" customWidth="1" style="87" min="3250" max="3250"/>
    <col width="17.296875" customWidth="1" style="87" min="3251" max="3251"/>
    <col width="18.796875" customWidth="1" style="87" min="3252" max="3252"/>
    <col width="7.59765625" customWidth="1" style="87" min="3253" max="3254"/>
    <col width="4.69921875" customWidth="1" style="87" min="3255" max="3255"/>
    <col width="9.796875" bestFit="1" customWidth="1" style="87" min="3256" max="3256"/>
    <col width="12.59765625" customWidth="1" style="87" min="3257" max="3258"/>
    <col width="9.59765625" customWidth="1" style="87" min="3259" max="3259"/>
    <col width="22.59765625" customWidth="1" style="87" min="3260" max="3260"/>
    <col width="21.5" customWidth="1" style="87" min="3261" max="3261"/>
    <col width="8" customWidth="1" style="87" min="3262" max="3265"/>
    <col width="4" customWidth="1" style="87" min="3266" max="3266"/>
    <col width="3.59765625" customWidth="1" style="87" min="3267" max="3271"/>
    <col width="8" customWidth="1" style="87" min="3272" max="3504"/>
    <col width="3.296875" customWidth="1" style="87" min="3505" max="3505"/>
    <col width="6" customWidth="1" style="87" min="3506" max="3506"/>
    <col width="17.296875" customWidth="1" style="87" min="3507" max="3507"/>
    <col width="18.796875" customWidth="1" style="87" min="3508" max="3508"/>
    <col width="7.59765625" customWidth="1" style="87" min="3509" max="3510"/>
    <col width="4.69921875" customWidth="1" style="87" min="3511" max="3511"/>
    <col width="9.796875" bestFit="1" customWidth="1" style="87" min="3512" max="3512"/>
    <col width="12.59765625" customWidth="1" style="87" min="3513" max="3514"/>
    <col width="9.59765625" customWidth="1" style="87" min="3515" max="3515"/>
    <col width="22.59765625" customWidth="1" style="87" min="3516" max="3516"/>
    <col width="21.5" customWidth="1" style="87" min="3517" max="3517"/>
    <col width="8" customWidth="1" style="87" min="3518" max="3521"/>
    <col width="4" customWidth="1" style="87" min="3522" max="3522"/>
    <col width="3.59765625" customWidth="1" style="87" min="3523" max="3527"/>
    <col width="8" customWidth="1" style="87" min="3528" max="3760"/>
    <col width="3.296875" customWidth="1" style="87" min="3761" max="3761"/>
    <col width="6" customWidth="1" style="87" min="3762" max="3762"/>
    <col width="17.296875" customWidth="1" style="87" min="3763" max="3763"/>
    <col width="18.796875" customWidth="1" style="87" min="3764" max="3764"/>
    <col width="7.59765625" customWidth="1" style="87" min="3765" max="3766"/>
    <col width="4.69921875" customWidth="1" style="87" min="3767" max="3767"/>
    <col width="9.796875" bestFit="1" customWidth="1" style="87" min="3768" max="3768"/>
    <col width="12.59765625" customWidth="1" style="87" min="3769" max="3770"/>
    <col width="9.59765625" customWidth="1" style="87" min="3771" max="3771"/>
    <col width="22.59765625" customWidth="1" style="87" min="3772" max="3772"/>
    <col width="21.5" customWidth="1" style="87" min="3773" max="3773"/>
    <col width="8" customWidth="1" style="87" min="3774" max="3777"/>
    <col width="4" customWidth="1" style="87" min="3778" max="3778"/>
    <col width="3.59765625" customWidth="1" style="87" min="3779" max="3783"/>
    <col width="8" customWidth="1" style="87" min="3784" max="4016"/>
    <col width="3.296875" customWidth="1" style="87" min="4017" max="4017"/>
    <col width="6" customWidth="1" style="87" min="4018" max="4018"/>
    <col width="17.296875" customWidth="1" style="87" min="4019" max="4019"/>
    <col width="18.796875" customWidth="1" style="87" min="4020" max="4020"/>
    <col width="7.59765625" customWidth="1" style="87" min="4021" max="4022"/>
    <col width="4.69921875" customWidth="1" style="87" min="4023" max="4023"/>
    <col width="9.796875" bestFit="1" customWidth="1" style="87" min="4024" max="4024"/>
    <col width="12.59765625" customWidth="1" style="87" min="4025" max="4026"/>
    <col width="9.59765625" customWidth="1" style="87" min="4027" max="4027"/>
    <col width="22.59765625" customWidth="1" style="87" min="4028" max="4028"/>
    <col width="21.5" customWidth="1" style="87" min="4029" max="4029"/>
    <col width="8" customWidth="1" style="87" min="4030" max="4033"/>
    <col width="4" customWidth="1" style="87" min="4034" max="4034"/>
    <col width="3.59765625" customWidth="1" style="87" min="4035" max="4039"/>
    <col width="8" customWidth="1" style="87" min="4040" max="4272"/>
    <col width="3.296875" customWidth="1" style="87" min="4273" max="4273"/>
    <col width="6" customWidth="1" style="87" min="4274" max="4274"/>
    <col width="17.296875" customWidth="1" style="87" min="4275" max="4275"/>
    <col width="18.796875" customWidth="1" style="87" min="4276" max="4276"/>
    <col width="7.59765625" customWidth="1" style="87" min="4277" max="4278"/>
    <col width="4.69921875" customWidth="1" style="87" min="4279" max="4279"/>
    <col width="9.796875" bestFit="1" customWidth="1" style="87" min="4280" max="4280"/>
    <col width="12.59765625" customWidth="1" style="87" min="4281" max="4282"/>
    <col width="9.59765625" customWidth="1" style="87" min="4283" max="4283"/>
    <col width="22.59765625" customWidth="1" style="87" min="4284" max="4284"/>
    <col width="21.5" customWidth="1" style="87" min="4285" max="4285"/>
    <col width="8" customWidth="1" style="87" min="4286" max="4289"/>
    <col width="4" customWidth="1" style="87" min="4290" max="4290"/>
    <col width="3.59765625" customWidth="1" style="87" min="4291" max="4295"/>
    <col width="8" customWidth="1" style="87" min="4296" max="4528"/>
    <col width="3.296875" customWidth="1" style="87" min="4529" max="4529"/>
    <col width="6" customWidth="1" style="87" min="4530" max="4530"/>
    <col width="17.296875" customWidth="1" style="87" min="4531" max="4531"/>
    <col width="18.796875" customWidth="1" style="87" min="4532" max="4532"/>
    <col width="7.59765625" customWidth="1" style="87" min="4533" max="4534"/>
    <col width="4.69921875" customWidth="1" style="87" min="4535" max="4535"/>
    <col width="9.796875" bestFit="1" customWidth="1" style="87" min="4536" max="4536"/>
    <col width="12.59765625" customWidth="1" style="87" min="4537" max="4538"/>
    <col width="9.59765625" customWidth="1" style="87" min="4539" max="4539"/>
    <col width="22.59765625" customWidth="1" style="87" min="4540" max="4540"/>
    <col width="21.5" customWidth="1" style="87" min="4541" max="4541"/>
    <col width="8" customWidth="1" style="87" min="4542" max="4545"/>
    <col width="4" customWidth="1" style="87" min="4546" max="4546"/>
    <col width="3.59765625" customWidth="1" style="87" min="4547" max="4551"/>
    <col width="8" customWidth="1" style="87" min="4552" max="4784"/>
    <col width="3.296875" customWidth="1" style="87" min="4785" max="4785"/>
    <col width="6" customWidth="1" style="87" min="4786" max="4786"/>
    <col width="17.296875" customWidth="1" style="87" min="4787" max="4787"/>
    <col width="18.796875" customWidth="1" style="87" min="4788" max="4788"/>
    <col width="7.59765625" customWidth="1" style="87" min="4789" max="4790"/>
    <col width="4.69921875" customWidth="1" style="87" min="4791" max="4791"/>
    <col width="9.796875" bestFit="1" customWidth="1" style="87" min="4792" max="4792"/>
    <col width="12.59765625" customWidth="1" style="87" min="4793" max="4794"/>
    <col width="9.59765625" customWidth="1" style="87" min="4795" max="4795"/>
    <col width="22.59765625" customWidth="1" style="87" min="4796" max="4796"/>
    <col width="21.5" customWidth="1" style="87" min="4797" max="4797"/>
    <col width="8" customWidth="1" style="87" min="4798" max="4801"/>
    <col width="4" customWidth="1" style="87" min="4802" max="4802"/>
    <col width="3.59765625" customWidth="1" style="87" min="4803" max="4807"/>
    <col width="8" customWidth="1" style="87" min="4808" max="5040"/>
    <col width="3.296875" customWidth="1" style="87" min="5041" max="5041"/>
    <col width="6" customWidth="1" style="87" min="5042" max="5042"/>
    <col width="17.296875" customWidth="1" style="87" min="5043" max="5043"/>
    <col width="18.796875" customWidth="1" style="87" min="5044" max="5044"/>
    <col width="7.59765625" customWidth="1" style="87" min="5045" max="5046"/>
    <col width="4.69921875" customWidth="1" style="87" min="5047" max="5047"/>
    <col width="9.796875" bestFit="1" customWidth="1" style="87" min="5048" max="5048"/>
    <col width="12.59765625" customWidth="1" style="87" min="5049" max="5050"/>
    <col width="9.59765625" customWidth="1" style="87" min="5051" max="5051"/>
    <col width="22.59765625" customWidth="1" style="87" min="5052" max="5052"/>
    <col width="21.5" customWidth="1" style="87" min="5053" max="5053"/>
    <col width="8" customWidth="1" style="87" min="5054" max="5057"/>
    <col width="4" customWidth="1" style="87" min="5058" max="5058"/>
    <col width="3.59765625" customWidth="1" style="87" min="5059" max="5063"/>
    <col width="8" customWidth="1" style="87" min="5064" max="5296"/>
    <col width="3.296875" customWidth="1" style="87" min="5297" max="5297"/>
    <col width="6" customWidth="1" style="87" min="5298" max="5298"/>
    <col width="17.296875" customWidth="1" style="87" min="5299" max="5299"/>
    <col width="18.796875" customWidth="1" style="87" min="5300" max="5300"/>
    <col width="7.59765625" customWidth="1" style="87" min="5301" max="5302"/>
    <col width="4.69921875" customWidth="1" style="87" min="5303" max="5303"/>
    <col width="9.796875" bestFit="1" customWidth="1" style="87" min="5304" max="5304"/>
    <col width="12.59765625" customWidth="1" style="87" min="5305" max="5306"/>
    <col width="9.59765625" customWidth="1" style="87" min="5307" max="5307"/>
    <col width="22.59765625" customWidth="1" style="87" min="5308" max="5308"/>
    <col width="21.5" customWidth="1" style="87" min="5309" max="5309"/>
    <col width="8" customWidth="1" style="87" min="5310" max="5313"/>
    <col width="4" customWidth="1" style="87" min="5314" max="5314"/>
    <col width="3.59765625" customWidth="1" style="87" min="5315" max="5319"/>
    <col width="8" customWidth="1" style="87" min="5320" max="5552"/>
    <col width="3.296875" customWidth="1" style="87" min="5553" max="5553"/>
    <col width="6" customWidth="1" style="87" min="5554" max="5554"/>
    <col width="17.296875" customWidth="1" style="87" min="5555" max="5555"/>
    <col width="18.796875" customWidth="1" style="87" min="5556" max="5556"/>
    <col width="7.59765625" customWidth="1" style="87" min="5557" max="5558"/>
    <col width="4.69921875" customWidth="1" style="87" min="5559" max="5559"/>
    <col width="9.796875" bestFit="1" customWidth="1" style="87" min="5560" max="5560"/>
    <col width="12.59765625" customWidth="1" style="87" min="5561" max="5562"/>
    <col width="9.59765625" customWidth="1" style="87" min="5563" max="5563"/>
    <col width="22.59765625" customWidth="1" style="87" min="5564" max="5564"/>
    <col width="21.5" customWidth="1" style="87" min="5565" max="5565"/>
    <col width="8" customWidth="1" style="87" min="5566" max="5569"/>
    <col width="4" customWidth="1" style="87" min="5570" max="5570"/>
    <col width="3.59765625" customWidth="1" style="87" min="5571" max="5575"/>
    <col width="8" customWidth="1" style="87" min="5576" max="5808"/>
    <col width="3.296875" customWidth="1" style="87" min="5809" max="5809"/>
    <col width="6" customWidth="1" style="87" min="5810" max="5810"/>
    <col width="17.296875" customWidth="1" style="87" min="5811" max="5811"/>
    <col width="18.796875" customWidth="1" style="87" min="5812" max="5812"/>
    <col width="7.59765625" customWidth="1" style="87" min="5813" max="5814"/>
    <col width="4.69921875" customWidth="1" style="87" min="5815" max="5815"/>
    <col width="9.796875" bestFit="1" customWidth="1" style="87" min="5816" max="5816"/>
    <col width="12.59765625" customWidth="1" style="87" min="5817" max="5818"/>
    <col width="9.59765625" customWidth="1" style="87" min="5819" max="5819"/>
    <col width="22.59765625" customWidth="1" style="87" min="5820" max="5820"/>
    <col width="21.5" customWidth="1" style="87" min="5821" max="5821"/>
    <col width="8" customWidth="1" style="87" min="5822" max="5825"/>
    <col width="4" customWidth="1" style="87" min="5826" max="5826"/>
    <col width="3.59765625" customWidth="1" style="87" min="5827" max="5831"/>
    <col width="8" customWidth="1" style="87" min="5832" max="6064"/>
    <col width="3.296875" customWidth="1" style="87" min="6065" max="6065"/>
    <col width="6" customWidth="1" style="87" min="6066" max="6066"/>
    <col width="17.296875" customWidth="1" style="87" min="6067" max="6067"/>
    <col width="18.796875" customWidth="1" style="87" min="6068" max="6068"/>
    <col width="7.59765625" customWidth="1" style="87" min="6069" max="6070"/>
    <col width="4.69921875" customWidth="1" style="87" min="6071" max="6071"/>
    <col width="9.796875" bestFit="1" customWidth="1" style="87" min="6072" max="6072"/>
    <col width="12.59765625" customWidth="1" style="87" min="6073" max="6074"/>
    <col width="9.59765625" customWidth="1" style="87" min="6075" max="6075"/>
    <col width="22.59765625" customWidth="1" style="87" min="6076" max="6076"/>
    <col width="21.5" customWidth="1" style="87" min="6077" max="6077"/>
    <col width="8" customWidth="1" style="87" min="6078" max="6081"/>
    <col width="4" customWidth="1" style="87" min="6082" max="6082"/>
    <col width="3.59765625" customWidth="1" style="87" min="6083" max="6087"/>
    <col width="8" customWidth="1" style="87" min="6088" max="6320"/>
    <col width="3.296875" customWidth="1" style="87" min="6321" max="6321"/>
    <col width="6" customWidth="1" style="87" min="6322" max="6322"/>
    <col width="17.296875" customWidth="1" style="87" min="6323" max="6323"/>
    <col width="18.796875" customWidth="1" style="87" min="6324" max="6324"/>
    <col width="7.59765625" customWidth="1" style="87" min="6325" max="6326"/>
    <col width="4.69921875" customWidth="1" style="87" min="6327" max="6327"/>
    <col width="9.796875" bestFit="1" customWidth="1" style="87" min="6328" max="6328"/>
    <col width="12.59765625" customWidth="1" style="87" min="6329" max="6330"/>
    <col width="9.59765625" customWidth="1" style="87" min="6331" max="6331"/>
    <col width="22.59765625" customWidth="1" style="87" min="6332" max="6332"/>
    <col width="21.5" customWidth="1" style="87" min="6333" max="6333"/>
    <col width="8" customWidth="1" style="87" min="6334" max="6337"/>
    <col width="4" customWidth="1" style="87" min="6338" max="6338"/>
    <col width="3.59765625" customWidth="1" style="87" min="6339" max="6343"/>
    <col width="8" customWidth="1" style="87" min="6344" max="6576"/>
    <col width="3.296875" customWidth="1" style="87" min="6577" max="6577"/>
    <col width="6" customWidth="1" style="87" min="6578" max="6578"/>
    <col width="17.296875" customWidth="1" style="87" min="6579" max="6579"/>
    <col width="18.796875" customWidth="1" style="87" min="6580" max="6580"/>
    <col width="7.59765625" customWidth="1" style="87" min="6581" max="6582"/>
    <col width="4.69921875" customWidth="1" style="87" min="6583" max="6583"/>
    <col width="9.796875" bestFit="1" customWidth="1" style="87" min="6584" max="6584"/>
    <col width="12.59765625" customWidth="1" style="87" min="6585" max="6586"/>
    <col width="9.59765625" customWidth="1" style="87" min="6587" max="6587"/>
    <col width="22.59765625" customWidth="1" style="87" min="6588" max="6588"/>
    <col width="21.5" customWidth="1" style="87" min="6589" max="6589"/>
    <col width="8" customWidth="1" style="87" min="6590" max="6593"/>
    <col width="4" customWidth="1" style="87" min="6594" max="6594"/>
    <col width="3.59765625" customWidth="1" style="87" min="6595" max="6599"/>
    <col width="8" customWidth="1" style="87" min="6600" max="6832"/>
    <col width="3.296875" customWidth="1" style="87" min="6833" max="6833"/>
    <col width="6" customWidth="1" style="87" min="6834" max="6834"/>
    <col width="17.296875" customWidth="1" style="87" min="6835" max="6835"/>
    <col width="18.796875" customWidth="1" style="87" min="6836" max="6836"/>
    <col width="7.59765625" customWidth="1" style="87" min="6837" max="6838"/>
    <col width="4.69921875" customWidth="1" style="87" min="6839" max="6839"/>
    <col width="9.796875" bestFit="1" customWidth="1" style="87" min="6840" max="6840"/>
    <col width="12.59765625" customWidth="1" style="87" min="6841" max="6842"/>
    <col width="9.59765625" customWidth="1" style="87" min="6843" max="6843"/>
    <col width="22.59765625" customWidth="1" style="87" min="6844" max="6844"/>
    <col width="21.5" customWidth="1" style="87" min="6845" max="6845"/>
    <col width="8" customWidth="1" style="87" min="6846" max="6849"/>
    <col width="4" customWidth="1" style="87" min="6850" max="6850"/>
    <col width="3.59765625" customWidth="1" style="87" min="6851" max="6855"/>
    <col width="8" customWidth="1" style="87" min="6856" max="7088"/>
    <col width="3.296875" customWidth="1" style="87" min="7089" max="7089"/>
    <col width="6" customWidth="1" style="87" min="7090" max="7090"/>
    <col width="17.296875" customWidth="1" style="87" min="7091" max="7091"/>
    <col width="18.796875" customWidth="1" style="87" min="7092" max="7092"/>
    <col width="7.59765625" customWidth="1" style="87" min="7093" max="7094"/>
    <col width="4.69921875" customWidth="1" style="87" min="7095" max="7095"/>
    <col width="9.796875" bestFit="1" customWidth="1" style="87" min="7096" max="7096"/>
    <col width="12.59765625" customWidth="1" style="87" min="7097" max="7098"/>
    <col width="9.59765625" customWidth="1" style="87" min="7099" max="7099"/>
    <col width="22.59765625" customWidth="1" style="87" min="7100" max="7100"/>
    <col width="21.5" customWidth="1" style="87" min="7101" max="7101"/>
    <col width="8" customWidth="1" style="87" min="7102" max="7105"/>
    <col width="4" customWidth="1" style="87" min="7106" max="7106"/>
    <col width="3.59765625" customWidth="1" style="87" min="7107" max="7111"/>
    <col width="8" customWidth="1" style="87" min="7112" max="7344"/>
    <col width="3.296875" customWidth="1" style="87" min="7345" max="7345"/>
    <col width="6" customWidth="1" style="87" min="7346" max="7346"/>
    <col width="17.296875" customWidth="1" style="87" min="7347" max="7347"/>
    <col width="18.796875" customWidth="1" style="87" min="7348" max="7348"/>
    <col width="7.59765625" customWidth="1" style="87" min="7349" max="7350"/>
    <col width="4.69921875" customWidth="1" style="87" min="7351" max="7351"/>
    <col width="9.796875" bestFit="1" customWidth="1" style="87" min="7352" max="7352"/>
    <col width="12.59765625" customWidth="1" style="87" min="7353" max="7354"/>
    <col width="9.59765625" customWidth="1" style="87" min="7355" max="7355"/>
    <col width="22.59765625" customWidth="1" style="87" min="7356" max="7356"/>
    <col width="21.5" customWidth="1" style="87" min="7357" max="7357"/>
    <col width="8" customWidth="1" style="87" min="7358" max="7361"/>
    <col width="4" customWidth="1" style="87" min="7362" max="7362"/>
    <col width="3.59765625" customWidth="1" style="87" min="7363" max="7367"/>
    <col width="8" customWidth="1" style="87" min="7368" max="7600"/>
    <col width="3.296875" customWidth="1" style="87" min="7601" max="7601"/>
    <col width="6" customWidth="1" style="87" min="7602" max="7602"/>
    <col width="17.296875" customWidth="1" style="87" min="7603" max="7603"/>
    <col width="18.796875" customWidth="1" style="87" min="7604" max="7604"/>
    <col width="7.59765625" customWidth="1" style="87" min="7605" max="7606"/>
    <col width="4.69921875" customWidth="1" style="87" min="7607" max="7607"/>
    <col width="9.796875" bestFit="1" customWidth="1" style="87" min="7608" max="7608"/>
    <col width="12.59765625" customWidth="1" style="87" min="7609" max="7610"/>
    <col width="9.59765625" customWidth="1" style="87" min="7611" max="7611"/>
    <col width="22.59765625" customWidth="1" style="87" min="7612" max="7612"/>
    <col width="21.5" customWidth="1" style="87" min="7613" max="7613"/>
    <col width="8" customWidth="1" style="87" min="7614" max="7617"/>
    <col width="4" customWidth="1" style="87" min="7618" max="7618"/>
    <col width="3.59765625" customWidth="1" style="87" min="7619" max="7623"/>
    <col width="8" customWidth="1" style="87" min="7624" max="7856"/>
    <col width="3.296875" customWidth="1" style="87" min="7857" max="7857"/>
    <col width="6" customWidth="1" style="87" min="7858" max="7858"/>
    <col width="17.296875" customWidth="1" style="87" min="7859" max="7859"/>
    <col width="18.796875" customWidth="1" style="87" min="7860" max="7860"/>
    <col width="7.59765625" customWidth="1" style="87" min="7861" max="7862"/>
    <col width="4.69921875" customWidth="1" style="87" min="7863" max="7863"/>
    <col width="9.796875" bestFit="1" customWidth="1" style="87" min="7864" max="7864"/>
    <col width="12.59765625" customWidth="1" style="87" min="7865" max="7866"/>
    <col width="9.59765625" customWidth="1" style="87" min="7867" max="7867"/>
    <col width="22.59765625" customWidth="1" style="87" min="7868" max="7868"/>
    <col width="21.5" customWidth="1" style="87" min="7869" max="7869"/>
    <col width="8" customWidth="1" style="87" min="7870" max="7873"/>
    <col width="4" customWidth="1" style="87" min="7874" max="7874"/>
    <col width="3.59765625" customWidth="1" style="87" min="7875" max="7879"/>
    <col width="8" customWidth="1" style="87" min="7880" max="8112"/>
    <col width="3.296875" customWidth="1" style="87" min="8113" max="8113"/>
    <col width="6" customWidth="1" style="87" min="8114" max="8114"/>
    <col width="17.296875" customWidth="1" style="87" min="8115" max="8115"/>
    <col width="18.796875" customWidth="1" style="87" min="8116" max="8116"/>
    <col width="7.59765625" customWidth="1" style="87" min="8117" max="8118"/>
    <col width="4.69921875" customWidth="1" style="87" min="8119" max="8119"/>
    <col width="9.796875" bestFit="1" customWidth="1" style="87" min="8120" max="8120"/>
    <col width="12.59765625" customWidth="1" style="87" min="8121" max="8122"/>
    <col width="9.59765625" customWidth="1" style="87" min="8123" max="8123"/>
    <col width="22.59765625" customWidth="1" style="87" min="8124" max="8124"/>
    <col width="21.5" customWidth="1" style="87" min="8125" max="8125"/>
    <col width="8" customWidth="1" style="87" min="8126" max="8129"/>
    <col width="4" customWidth="1" style="87" min="8130" max="8130"/>
    <col width="3.59765625" customWidth="1" style="87" min="8131" max="8135"/>
    <col width="8" customWidth="1" style="87" min="8136" max="8368"/>
    <col width="3.296875" customWidth="1" style="87" min="8369" max="8369"/>
    <col width="6" customWidth="1" style="87" min="8370" max="8370"/>
    <col width="17.296875" customWidth="1" style="87" min="8371" max="8371"/>
    <col width="18.796875" customWidth="1" style="87" min="8372" max="8372"/>
    <col width="7.59765625" customWidth="1" style="87" min="8373" max="8374"/>
    <col width="4.69921875" customWidth="1" style="87" min="8375" max="8375"/>
    <col width="9.796875" bestFit="1" customWidth="1" style="87" min="8376" max="8376"/>
    <col width="12.59765625" customWidth="1" style="87" min="8377" max="8378"/>
    <col width="9.59765625" customWidth="1" style="87" min="8379" max="8379"/>
    <col width="22.59765625" customWidth="1" style="87" min="8380" max="8380"/>
    <col width="21.5" customWidth="1" style="87" min="8381" max="8381"/>
    <col width="8" customWidth="1" style="87" min="8382" max="8385"/>
    <col width="4" customWidth="1" style="87" min="8386" max="8386"/>
    <col width="3.59765625" customWidth="1" style="87" min="8387" max="8391"/>
    <col width="8" customWidth="1" style="87" min="8392" max="8624"/>
    <col width="3.296875" customWidth="1" style="87" min="8625" max="8625"/>
    <col width="6" customWidth="1" style="87" min="8626" max="8626"/>
    <col width="17.296875" customWidth="1" style="87" min="8627" max="8627"/>
    <col width="18.796875" customWidth="1" style="87" min="8628" max="8628"/>
    <col width="7.59765625" customWidth="1" style="87" min="8629" max="8630"/>
    <col width="4.69921875" customWidth="1" style="87" min="8631" max="8631"/>
    <col width="9.796875" bestFit="1" customWidth="1" style="87" min="8632" max="8632"/>
    <col width="12.59765625" customWidth="1" style="87" min="8633" max="8634"/>
    <col width="9.59765625" customWidth="1" style="87" min="8635" max="8635"/>
    <col width="22.59765625" customWidth="1" style="87" min="8636" max="8636"/>
    <col width="21.5" customWidth="1" style="87" min="8637" max="8637"/>
    <col width="8" customWidth="1" style="87" min="8638" max="8641"/>
    <col width="4" customWidth="1" style="87" min="8642" max="8642"/>
    <col width="3.59765625" customWidth="1" style="87" min="8643" max="8647"/>
    <col width="8" customWidth="1" style="87" min="8648" max="8880"/>
    <col width="3.296875" customWidth="1" style="87" min="8881" max="8881"/>
    <col width="6" customWidth="1" style="87" min="8882" max="8882"/>
    <col width="17.296875" customWidth="1" style="87" min="8883" max="8883"/>
    <col width="18.796875" customWidth="1" style="87" min="8884" max="8884"/>
    <col width="7.59765625" customWidth="1" style="87" min="8885" max="8886"/>
    <col width="4.69921875" customWidth="1" style="87" min="8887" max="8887"/>
    <col width="9.796875" bestFit="1" customWidth="1" style="87" min="8888" max="8888"/>
    <col width="12.59765625" customWidth="1" style="87" min="8889" max="8890"/>
    <col width="9.59765625" customWidth="1" style="87" min="8891" max="8891"/>
    <col width="22.59765625" customWidth="1" style="87" min="8892" max="8892"/>
    <col width="21.5" customWidth="1" style="87" min="8893" max="8893"/>
    <col width="8" customWidth="1" style="87" min="8894" max="8897"/>
    <col width="4" customWidth="1" style="87" min="8898" max="8898"/>
    <col width="3.59765625" customWidth="1" style="87" min="8899" max="8903"/>
    <col width="8" customWidth="1" style="87" min="8904" max="9136"/>
    <col width="3.296875" customWidth="1" style="87" min="9137" max="9137"/>
    <col width="6" customWidth="1" style="87" min="9138" max="9138"/>
    <col width="17.296875" customWidth="1" style="87" min="9139" max="9139"/>
    <col width="18.796875" customWidth="1" style="87" min="9140" max="9140"/>
    <col width="7.59765625" customWidth="1" style="87" min="9141" max="9142"/>
    <col width="4.69921875" customWidth="1" style="87" min="9143" max="9143"/>
    <col width="9.796875" bestFit="1" customWidth="1" style="87" min="9144" max="9144"/>
    <col width="12.59765625" customWidth="1" style="87" min="9145" max="9146"/>
    <col width="9.59765625" customWidth="1" style="87" min="9147" max="9147"/>
    <col width="22.59765625" customWidth="1" style="87" min="9148" max="9148"/>
    <col width="21.5" customWidth="1" style="87" min="9149" max="9149"/>
    <col width="8" customWidth="1" style="87" min="9150" max="9153"/>
    <col width="4" customWidth="1" style="87" min="9154" max="9154"/>
    <col width="3.59765625" customWidth="1" style="87" min="9155" max="9159"/>
    <col width="8" customWidth="1" style="87" min="9160" max="9392"/>
    <col width="3.296875" customWidth="1" style="87" min="9393" max="9393"/>
    <col width="6" customWidth="1" style="87" min="9394" max="9394"/>
    <col width="17.296875" customWidth="1" style="87" min="9395" max="9395"/>
    <col width="18.796875" customWidth="1" style="87" min="9396" max="9396"/>
    <col width="7.59765625" customWidth="1" style="87" min="9397" max="9398"/>
    <col width="4.69921875" customWidth="1" style="87" min="9399" max="9399"/>
    <col width="9.796875" bestFit="1" customWidth="1" style="87" min="9400" max="9400"/>
    <col width="12.59765625" customWidth="1" style="87" min="9401" max="9402"/>
    <col width="9.59765625" customWidth="1" style="87" min="9403" max="9403"/>
    <col width="22.59765625" customWidth="1" style="87" min="9404" max="9404"/>
    <col width="21.5" customWidth="1" style="87" min="9405" max="9405"/>
    <col width="8" customWidth="1" style="87" min="9406" max="9409"/>
    <col width="4" customWidth="1" style="87" min="9410" max="9410"/>
    <col width="3.59765625" customWidth="1" style="87" min="9411" max="9415"/>
    <col width="8" customWidth="1" style="87" min="9416" max="9648"/>
    <col width="3.296875" customWidth="1" style="87" min="9649" max="9649"/>
    <col width="6" customWidth="1" style="87" min="9650" max="9650"/>
    <col width="17.296875" customWidth="1" style="87" min="9651" max="9651"/>
    <col width="18.796875" customWidth="1" style="87" min="9652" max="9652"/>
    <col width="7.59765625" customWidth="1" style="87" min="9653" max="9654"/>
    <col width="4.69921875" customWidth="1" style="87" min="9655" max="9655"/>
    <col width="9.796875" bestFit="1" customWidth="1" style="87" min="9656" max="9656"/>
    <col width="12.59765625" customWidth="1" style="87" min="9657" max="9658"/>
    <col width="9.59765625" customWidth="1" style="87" min="9659" max="9659"/>
    <col width="22.59765625" customWidth="1" style="87" min="9660" max="9660"/>
    <col width="21.5" customWidth="1" style="87" min="9661" max="9661"/>
    <col width="8" customWidth="1" style="87" min="9662" max="9665"/>
    <col width="4" customWidth="1" style="87" min="9666" max="9666"/>
    <col width="3.59765625" customWidth="1" style="87" min="9667" max="9671"/>
    <col width="8" customWidth="1" style="87" min="9672" max="9904"/>
    <col width="3.296875" customWidth="1" style="87" min="9905" max="9905"/>
    <col width="6" customWidth="1" style="87" min="9906" max="9906"/>
    <col width="17.296875" customWidth="1" style="87" min="9907" max="9907"/>
    <col width="18.796875" customWidth="1" style="87" min="9908" max="9908"/>
    <col width="7.59765625" customWidth="1" style="87" min="9909" max="9910"/>
    <col width="4.69921875" customWidth="1" style="87" min="9911" max="9911"/>
    <col width="9.796875" bestFit="1" customWidth="1" style="87" min="9912" max="9912"/>
    <col width="12.59765625" customWidth="1" style="87" min="9913" max="9914"/>
    <col width="9.59765625" customWidth="1" style="87" min="9915" max="9915"/>
    <col width="22.59765625" customWidth="1" style="87" min="9916" max="9916"/>
    <col width="21.5" customWidth="1" style="87" min="9917" max="9917"/>
    <col width="8" customWidth="1" style="87" min="9918" max="9921"/>
    <col width="4" customWidth="1" style="87" min="9922" max="9922"/>
    <col width="3.59765625" customWidth="1" style="87" min="9923" max="9927"/>
    <col width="8" customWidth="1" style="87" min="9928" max="10160"/>
    <col width="3.296875" customWidth="1" style="87" min="10161" max="10161"/>
    <col width="6" customWidth="1" style="87" min="10162" max="10162"/>
    <col width="17.296875" customWidth="1" style="87" min="10163" max="10163"/>
    <col width="18.796875" customWidth="1" style="87" min="10164" max="10164"/>
    <col width="7.59765625" customWidth="1" style="87" min="10165" max="10166"/>
    <col width="4.69921875" customWidth="1" style="87" min="10167" max="10167"/>
    <col width="9.796875" bestFit="1" customWidth="1" style="87" min="10168" max="10168"/>
    <col width="12.59765625" customWidth="1" style="87" min="10169" max="10170"/>
    <col width="9.59765625" customWidth="1" style="87" min="10171" max="10171"/>
    <col width="22.59765625" customWidth="1" style="87" min="10172" max="10172"/>
    <col width="21.5" customWidth="1" style="87" min="10173" max="10173"/>
    <col width="8" customWidth="1" style="87" min="10174" max="10177"/>
    <col width="4" customWidth="1" style="87" min="10178" max="10178"/>
    <col width="3.59765625" customWidth="1" style="87" min="10179" max="10183"/>
    <col width="8" customWidth="1" style="87" min="10184" max="10416"/>
    <col width="3.296875" customWidth="1" style="87" min="10417" max="10417"/>
    <col width="6" customWidth="1" style="87" min="10418" max="10418"/>
    <col width="17.296875" customWidth="1" style="87" min="10419" max="10419"/>
    <col width="18.796875" customWidth="1" style="87" min="10420" max="10420"/>
    <col width="7.59765625" customWidth="1" style="87" min="10421" max="10422"/>
    <col width="4.69921875" customWidth="1" style="87" min="10423" max="10423"/>
    <col width="9.796875" bestFit="1" customWidth="1" style="87" min="10424" max="10424"/>
    <col width="12.59765625" customWidth="1" style="87" min="10425" max="10426"/>
    <col width="9.59765625" customWidth="1" style="87" min="10427" max="10427"/>
    <col width="22.59765625" customWidth="1" style="87" min="10428" max="10428"/>
    <col width="21.5" customWidth="1" style="87" min="10429" max="10429"/>
    <col width="8" customWidth="1" style="87" min="10430" max="10433"/>
    <col width="4" customWidth="1" style="87" min="10434" max="10434"/>
    <col width="3.59765625" customWidth="1" style="87" min="10435" max="10439"/>
    <col width="8" customWidth="1" style="87" min="10440" max="10672"/>
    <col width="3.296875" customWidth="1" style="87" min="10673" max="10673"/>
    <col width="6" customWidth="1" style="87" min="10674" max="10674"/>
    <col width="17.296875" customWidth="1" style="87" min="10675" max="10675"/>
    <col width="18.796875" customWidth="1" style="87" min="10676" max="10676"/>
    <col width="7.59765625" customWidth="1" style="87" min="10677" max="10678"/>
    <col width="4.69921875" customWidth="1" style="87" min="10679" max="10679"/>
    <col width="9.796875" bestFit="1" customWidth="1" style="87" min="10680" max="10680"/>
    <col width="12.59765625" customWidth="1" style="87" min="10681" max="10682"/>
    <col width="9.59765625" customWidth="1" style="87" min="10683" max="10683"/>
    <col width="22.59765625" customWidth="1" style="87" min="10684" max="10684"/>
    <col width="21.5" customWidth="1" style="87" min="10685" max="10685"/>
    <col width="8" customWidth="1" style="87" min="10686" max="10689"/>
    <col width="4" customWidth="1" style="87" min="10690" max="10690"/>
    <col width="3.59765625" customWidth="1" style="87" min="10691" max="10695"/>
    <col width="8" customWidth="1" style="87" min="10696" max="10928"/>
    <col width="3.296875" customWidth="1" style="87" min="10929" max="10929"/>
    <col width="6" customWidth="1" style="87" min="10930" max="10930"/>
    <col width="17.296875" customWidth="1" style="87" min="10931" max="10931"/>
    <col width="18.796875" customWidth="1" style="87" min="10932" max="10932"/>
    <col width="7.59765625" customWidth="1" style="87" min="10933" max="10934"/>
    <col width="4.69921875" customWidth="1" style="87" min="10935" max="10935"/>
    <col width="9.796875" bestFit="1" customWidth="1" style="87" min="10936" max="10936"/>
    <col width="12.59765625" customWidth="1" style="87" min="10937" max="10938"/>
    <col width="9.59765625" customWidth="1" style="87" min="10939" max="10939"/>
    <col width="22.59765625" customWidth="1" style="87" min="10940" max="10940"/>
    <col width="21.5" customWidth="1" style="87" min="10941" max="10941"/>
    <col width="8" customWidth="1" style="87" min="10942" max="10945"/>
    <col width="4" customWidth="1" style="87" min="10946" max="10946"/>
    <col width="3.59765625" customWidth="1" style="87" min="10947" max="10951"/>
    <col width="8" customWidth="1" style="87" min="10952" max="11184"/>
    <col width="3.296875" customWidth="1" style="87" min="11185" max="11185"/>
    <col width="6" customWidth="1" style="87" min="11186" max="11186"/>
    <col width="17.296875" customWidth="1" style="87" min="11187" max="11187"/>
    <col width="18.796875" customWidth="1" style="87" min="11188" max="11188"/>
    <col width="7.59765625" customWidth="1" style="87" min="11189" max="11190"/>
    <col width="4.69921875" customWidth="1" style="87" min="11191" max="11191"/>
    <col width="9.796875" bestFit="1" customWidth="1" style="87" min="11192" max="11192"/>
    <col width="12.59765625" customWidth="1" style="87" min="11193" max="11194"/>
    <col width="9.59765625" customWidth="1" style="87" min="11195" max="11195"/>
    <col width="22.59765625" customWidth="1" style="87" min="11196" max="11196"/>
    <col width="21.5" customWidth="1" style="87" min="11197" max="11197"/>
    <col width="8" customWidth="1" style="87" min="11198" max="11201"/>
    <col width="4" customWidth="1" style="87" min="11202" max="11202"/>
    <col width="3.59765625" customWidth="1" style="87" min="11203" max="11207"/>
    <col width="8" customWidth="1" style="87" min="11208" max="11440"/>
    <col width="3.296875" customWidth="1" style="87" min="11441" max="11441"/>
    <col width="6" customWidth="1" style="87" min="11442" max="11442"/>
    <col width="17.296875" customWidth="1" style="87" min="11443" max="11443"/>
    <col width="18.796875" customWidth="1" style="87" min="11444" max="11444"/>
    <col width="7.59765625" customWidth="1" style="87" min="11445" max="11446"/>
    <col width="4.69921875" customWidth="1" style="87" min="11447" max="11447"/>
    <col width="9.796875" bestFit="1" customWidth="1" style="87" min="11448" max="11448"/>
    <col width="12.59765625" customWidth="1" style="87" min="11449" max="11450"/>
    <col width="9.59765625" customWidth="1" style="87" min="11451" max="11451"/>
    <col width="22.59765625" customWidth="1" style="87" min="11452" max="11452"/>
    <col width="21.5" customWidth="1" style="87" min="11453" max="11453"/>
    <col width="8" customWidth="1" style="87" min="11454" max="11457"/>
    <col width="4" customWidth="1" style="87" min="11458" max="11458"/>
    <col width="3.59765625" customWidth="1" style="87" min="11459" max="11463"/>
    <col width="8" customWidth="1" style="87" min="11464" max="11696"/>
    <col width="3.296875" customWidth="1" style="87" min="11697" max="11697"/>
    <col width="6" customWidth="1" style="87" min="11698" max="11698"/>
    <col width="17.296875" customWidth="1" style="87" min="11699" max="11699"/>
    <col width="18.796875" customWidth="1" style="87" min="11700" max="11700"/>
    <col width="7.59765625" customWidth="1" style="87" min="11701" max="11702"/>
    <col width="4.69921875" customWidth="1" style="87" min="11703" max="11703"/>
    <col width="9.796875" bestFit="1" customWidth="1" style="87" min="11704" max="11704"/>
    <col width="12.59765625" customWidth="1" style="87" min="11705" max="11706"/>
    <col width="9.59765625" customWidth="1" style="87" min="11707" max="11707"/>
    <col width="22.59765625" customWidth="1" style="87" min="11708" max="11708"/>
    <col width="21.5" customWidth="1" style="87" min="11709" max="11709"/>
    <col width="8" customWidth="1" style="87" min="11710" max="11713"/>
    <col width="4" customWidth="1" style="87" min="11714" max="11714"/>
    <col width="3.59765625" customWidth="1" style="87" min="11715" max="11719"/>
    <col width="8" customWidth="1" style="87" min="11720" max="11952"/>
    <col width="3.296875" customWidth="1" style="87" min="11953" max="11953"/>
    <col width="6" customWidth="1" style="87" min="11954" max="11954"/>
    <col width="17.296875" customWidth="1" style="87" min="11955" max="11955"/>
    <col width="18.796875" customWidth="1" style="87" min="11956" max="11956"/>
    <col width="7.59765625" customWidth="1" style="87" min="11957" max="11958"/>
    <col width="4.69921875" customWidth="1" style="87" min="11959" max="11959"/>
    <col width="9.796875" bestFit="1" customWidth="1" style="87" min="11960" max="11960"/>
    <col width="12.59765625" customWidth="1" style="87" min="11961" max="11962"/>
    <col width="9.59765625" customWidth="1" style="87" min="11963" max="11963"/>
    <col width="22.59765625" customWidth="1" style="87" min="11964" max="11964"/>
    <col width="21.5" customWidth="1" style="87" min="11965" max="11965"/>
    <col width="8" customWidth="1" style="87" min="11966" max="11969"/>
    <col width="4" customWidth="1" style="87" min="11970" max="11970"/>
    <col width="3.59765625" customWidth="1" style="87" min="11971" max="11975"/>
    <col width="8" customWidth="1" style="87" min="11976" max="12208"/>
    <col width="3.296875" customWidth="1" style="87" min="12209" max="12209"/>
    <col width="6" customWidth="1" style="87" min="12210" max="12210"/>
    <col width="17.296875" customWidth="1" style="87" min="12211" max="12211"/>
    <col width="18.796875" customWidth="1" style="87" min="12212" max="12212"/>
    <col width="7.59765625" customWidth="1" style="87" min="12213" max="12214"/>
    <col width="4.69921875" customWidth="1" style="87" min="12215" max="12215"/>
    <col width="9.796875" bestFit="1" customWidth="1" style="87" min="12216" max="12216"/>
    <col width="12.59765625" customWidth="1" style="87" min="12217" max="12218"/>
    <col width="9.59765625" customWidth="1" style="87" min="12219" max="12219"/>
    <col width="22.59765625" customWidth="1" style="87" min="12220" max="12220"/>
    <col width="21.5" customWidth="1" style="87" min="12221" max="12221"/>
    <col width="8" customWidth="1" style="87" min="12222" max="12225"/>
    <col width="4" customWidth="1" style="87" min="12226" max="12226"/>
    <col width="3.59765625" customWidth="1" style="87" min="12227" max="12231"/>
    <col width="8" customWidth="1" style="87" min="12232" max="12464"/>
    <col width="3.296875" customWidth="1" style="87" min="12465" max="12465"/>
    <col width="6" customWidth="1" style="87" min="12466" max="12466"/>
    <col width="17.296875" customWidth="1" style="87" min="12467" max="12467"/>
    <col width="18.796875" customWidth="1" style="87" min="12468" max="12468"/>
    <col width="7.59765625" customWidth="1" style="87" min="12469" max="12470"/>
    <col width="4.69921875" customWidth="1" style="87" min="12471" max="12471"/>
    <col width="9.796875" bestFit="1" customWidth="1" style="87" min="12472" max="12472"/>
    <col width="12.59765625" customWidth="1" style="87" min="12473" max="12474"/>
    <col width="9.59765625" customWidth="1" style="87" min="12475" max="12475"/>
    <col width="22.59765625" customWidth="1" style="87" min="12476" max="12476"/>
    <col width="21.5" customWidth="1" style="87" min="12477" max="12477"/>
    <col width="8" customWidth="1" style="87" min="12478" max="12481"/>
    <col width="4" customWidth="1" style="87" min="12482" max="12482"/>
    <col width="3.59765625" customWidth="1" style="87" min="12483" max="12487"/>
    <col width="8" customWidth="1" style="87" min="12488" max="12720"/>
    <col width="3.296875" customWidth="1" style="87" min="12721" max="12721"/>
    <col width="6" customWidth="1" style="87" min="12722" max="12722"/>
    <col width="17.296875" customWidth="1" style="87" min="12723" max="12723"/>
    <col width="18.796875" customWidth="1" style="87" min="12724" max="12724"/>
    <col width="7.59765625" customWidth="1" style="87" min="12725" max="12726"/>
    <col width="4.69921875" customWidth="1" style="87" min="12727" max="12727"/>
    <col width="9.796875" bestFit="1" customWidth="1" style="87" min="12728" max="12728"/>
    <col width="12.59765625" customWidth="1" style="87" min="12729" max="12730"/>
    <col width="9.59765625" customWidth="1" style="87" min="12731" max="12731"/>
    <col width="22.59765625" customWidth="1" style="87" min="12732" max="12732"/>
    <col width="21.5" customWidth="1" style="87" min="12733" max="12733"/>
    <col width="8" customWidth="1" style="87" min="12734" max="12737"/>
    <col width="4" customWidth="1" style="87" min="12738" max="12738"/>
    <col width="3.59765625" customWidth="1" style="87" min="12739" max="12743"/>
    <col width="8" customWidth="1" style="87" min="12744" max="12976"/>
    <col width="3.296875" customWidth="1" style="87" min="12977" max="12977"/>
    <col width="6" customWidth="1" style="87" min="12978" max="12978"/>
    <col width="17.296875" customWidth="1" style="87" min="12979" max="12979"/>
    <col width="18.796875" customWidth="1" style="87" min="12980" max="12980"/>
    <col width="7.59765625" customWidth="1" style="87" min="12981" max="12982"/>
    <col width="4.69921875" customWidth="1" style="87" min="12983" max="12983"/>
    <col width="9.796875" bestFit="1" customWidth="1" style="87" min="12984" max="12984"/>
    <col width="12.59765625" customWidth="1" style="87" min="12985" max="12986"/>
    <col width="9.59765625" customWidth="1" style="87" min="12987" max="12987"/>
    <col width="22.59765625" customWidth="1" style="87" min="12988" max="12988"/>
    <col width="21.5" customWidth="1" style="87" min="12989" max="12989"/>
    <col width="8" customWidth="1" style="87" min="12990" max="12993"/>
    <col width="4" customWidth="1" style="87" min="12994" max="12994"/>
    <col width="3.59765625" customWidth="1" style="87" min="12995" max="12999"/>
    <col width="8" customWidth="1" style="87" min="13000" max="13232"/>
    <col width="3.296875" customWidth="1" style="87" min="13233" max="13233"/>
    <col width="6" customWidth="1" style="87" min="13234" max="13234"/>
    <col width="17.296875" customWidth="1" style="87" min="13235" max="13235"/>
    <col width="18.796875" customWidth="1" style="87" min="13236" max="13236"/>
    <col width="7.59765625" customWidth="1" style="87" min="13237" max="13238"/>
    <col width="4.69921875" customWidth="1" style="87" min="13239" max="13239"/>
    <col width="9.796875" bestFit="1" customWidth="1" style="87" min="13240" max="13240"/>
    <col width="12.59765625" customWidth="1" style="87" min="13241" max="13242"/>
    <col width="9.59765625" customWidth="1" style="87" min="13243" max="13243"/>
    <col width="22.59765625" customWidth="1" style="87" min="13244" max="13244"/>
    <col width="21.5" customWidth="1" style="87" min="13245" max="13245"/>
    <col width="8" customWidth="1" style="87" min="13246" max="13249"/>
    <col width="4" customWidth="1" style="87" min="13250" max="13250"/>
    <col width="3.59765625" customWidth="1" style="87" min="13251" max="13255"/>
    <col width="8" customWidth="1" style="87" min="13256" max="13488"/>
    <col width="3.296875" customWidth="1" style="87" min="13489" max="13489"/>
    <col width="6" customWidth="1" style="87" min="13490" max="13490"/>
    <col width="17.296875" customWidth="1" style="87" min="13491" max="13491"/>
    <col width="18.796875" customWidth="1" style="87" min="13492" max="13492"/>
    <col width="7.59765625" customWidth="1" style="87" min="13493" max="13494"/>
    <col width="4.69921875" customWidth="1" style="87" min="13495" max="13495"/>
    <col width="9.796875" bestFit="1" customWidth="1" style="87" min="13496" max="13496"/>
    <col width="12.59765625" customWidth="1" style="87" min="13497" max="13498"/>
    <col width="9.59765625" customWidth="1" style="87" min="13499" max="13499"/>
    <col width="22.59765625" customWidth="1" style="87" min="13500" max="13500"/>
    <col width="21.5" customWidth="1" style="87" min="13501" max="13501"/>
    <col width="8" customWidth="1" style="87" min="13502" max="13505"/>
    <col width="4" customWidth="1" style="87" min="13506" max="13506"/>
    <col width="3.59765625" customWidth="1" style="87" min="13507" max="13511"/>
    <col width="8" customWidth="1" style="87" min="13512" max="13744"/>
    <col width="3.296875" customWidth="1" style="87" min="13745" max="13745"/>
    <col width="6" customWidth="1" style="87" min="13746" max="13746"/>
    <col width="17.296875" customWidth="1" style="87" min="13747" max="13747"/>
    <col width="18.796875" customWidth="1" style="87" min="13748" max="13748"/>
    <col width="7.59765625" customWidth="1" style="87" min="13749" max="13750"/>
    <col width="4.69921875" customWidth="1" style="87" min="13751" max="13751"/>
    <col width="9.796875" bestFit="1" customWidth="1" style="87" min="13752" max="13752"/>
    <col width="12.59765625" customWidth="1" style="87" min="13753" max="13754"/>
    <col width="9.59765625" customWidth="1" style="87" min="13755" max="13755"/>
    <col width="22.59765625" customWidth="1" style="87" min="13756" max="13756"/>
    <col width="21.5" customWidth="1" style="87" min="13757" max="13757"/>
    <col width="8" customWidth="1" style="87" min="13758" max="13761"/>
    <col width="4" customWidth="1" style="87" min="13762" max="13762"/>
    <col width="3.59765625" customWidth="1" style="87" min="13763" max="13767"/>
    <col width="8" customWidth="1" style="87" min="13768" max="14000"/>
    <col width="3.296875" customWidth="1" style="87" min="14001" max="14001"/>
    <col width="6" customWidth="1" style="87" min="14002" max="14002"/>
    <col width="17.296875" customWidth="1" style="87" min="14003" max="14003"/>
    <col width="18.796875" customWidth="1" style="87" min="14004" max="14004"/>
    <col width="7.59765625" customWidth="1" style="87" min="14005" max="14006"/>
    <col width="4.69921875" customWidth="1" style="87" min="14007" max="14007"/>
    <col width="9.796875" bestFit="1" customWidth="1" style="87" min="14008" max="14008"/>
    <col width="12.59765625" customWidth="1" style="87" min="14009" max="14010"/>
    <col width="9.59765625" customWidth="1" style="87" min="14011" max="14011"/>
    <col width="22.59765625" customWidth="1" style="87" min="14012" max="14012"/>
    <col width="21.5" customWidth="1" style="87" min="14013" max="14013"/>
    <col width="8" customWidth="1" style="87" min="14014" max="14017"/>
    <col width="4" customWidth="1" style="87" min="14018" max="14018"/>
    <col width="3.59765625" customWidth="1" style="87" min="14019" max="14023"/>
    <col width="8" customWidth="1" style="87" min="14024" max="14256"/>
    <col width="3.296875" customWidth="1" style="87" min="14257" max="14257"/>
    <col width="6" customWidth="1" style="87" min="14258" max="14258"/>
    <col width="17.296875" customWidth="1" style="87" min="14259" max="14259"/>
    <col width="18.796875" customWidth="1" style="87" min="14260" max="14260"/>
    <col width="7.59765625" customWidth="1" style="87" min="14261" max="14262"/>
    <col width="4.69921875" customWidth="1" style="87" min="14263" max="14263"/>
    <col width="9.796875" bestFit="1" customWidth="1" style="87" min="14264" max="14264"/>
    <col width="12.59765625" customWidth="1" style="87" min="14265" max="14266"/>
    <col width="9.59765625" customWidth="1" style="87" min="14267" max="14267"/>
    <col width="22.59765625" customWidth="1" style="87" min="14268" max="14268"/>
    <col width="21.5" customWidth="1" style="87" min="14269" max="14269"/>
    <col width="8" customWidth="1" style="87" min="14270" max="14273"/>
    <col width="4" customWidth="1" style="87" min="14274" max="14274"/>
    <col width="3.59765625" customWidth="1" style="87" min="14275" max="14279"/>
    <col width="8" customWidth="1" style="87" min="14280" max="14512"/>
    <col width="3.296875" customWidth="1" style="87" min="14513" max="14513"/>
    <col width="6" customWidth="1" style="87" min="14514" max="14514"/>
    <col width="17.296875" customWidth="1" style="87" min="14515" max="14515"/>
    <col width="18.796875" customWidth="1" style="87" min="14516" max="14516"/>
    <col width="7.59765625" customWidth="1" style="87" min="14517" max="14518"/>
    <col width="4.69921875" customWidth="1" style="87" min="14519" max="14519"/>
    <col width="9.796875" bestFit="1" customWidth="1" style="87" min="14520" max="14520"/>
    <col width="12.59765625" customWidth="1" style="87" min="14521" max="14522"/>
    <col width="9.59765625" customWidth="1" style="87" min="14523" max="14523"/>
    <col width="22.59765625" customWidth="1" style="87" min="14524" max="14524"/>
    <col width="21.5" customWidth="1" style="87" min="14525" max="14525"/>
    <col width="8" customWidth="1" style="87" min="14526" max="14529"/>
    <col width="4" customWidth="1" style="87" min="14530" max="14530"/>
    <col width="3.59765625" customWidth="1" style="87" min="14531" max="14535"/>
    <col width="8" customWidth="1" style="87" min="14536" max="14768"/>
    <col width="3.296875" customWidth="1" style="87" min="14769" max="14769"/>
    <col width="6" customWidth="1" style="87" min="14770" max="14770"/>
    <col width="17.296875" customWidth="1" style="87" min="14771" max="14771"/>
    <col width="18.796875" customWidth="1" style="87" min="14772" max="14772"/>
    <col width="7.59765625" customWidth="1" style="87" min="14773" max="14774"/>
    <col width="4.69921875" customWidth="1" style="87" min="14775" max="14775"/>
    <col width="9.796875" bestFit="1" customWidth="1" style="87" min="14776" max="14776"/>
    <col width="12.59765625" customWidth="1" style="87" min="14777" max="14778"/>
    <col width="9.59765625" customWidth="1" style="87" min="14779" max="14779"/>
    <col width="22.59765625" customWidth="1" style="87" min="14780" max="14780"/>
    <col width="21.5" customWidth="1" style="87" min="14781" max="14781"/>
    <col width="8" customWidth="1" style="87" min="14782" max="14785"/>
    <col width="4" customWidth="1" style="87" min="14786" max="14786"/>
    <col width="3.59765625" customWidth="1" style="87" min="14787" max="14791"/>
    <col width="8" customWidth="1" style="87" min="14792" max="15024"/>
    <col width="3.296875" customWidth="1" style="87" min="15025" max="15025"/>
    <col width="6" customWidth="1" style="87" min="15026" max="15026"/>
    <col width="17.296875" customWidth="1" style="87" min="15027" max="15027"/>
    <col width="18.796875" customWidth="1" style="87" min="15028" max="15028"/>
    <col width="7.59765625" customWidth="1" style="87" min="15029" max="15030"/>
    <col width="4.69921875" customWidth="1" style="87" min="15031" max="15031"/>
    <col width="9.796875" bestFit="1" customWidth="1" style="87" min="15032" max="15032"/>
    <col width="12.59765625" customWidth="1" style="87" min="15033" max="15034"/>
    <col width="9.59765625" customWidth="1" style="87" min="15035" max="15035"/>
    <col width="22.59765625" customWidth="1" style="87" min="15036" max="15036"/>
    <col width="21.5" customWidth="1" style="87" min="15037" max="15037"/>
    <col width="8" customWidth="1" style="87" min="15038" max="15041"/>
    <col width="4" customWidth="1" style="87" min="15042" max="15042"/>
    <col width="3.59765625" customWidth="1" style="87" min="15043" max="15047"/>
    <col width="8" customWidth="1" style="87" min="15048" max="15280"/>
    <col width="3.296875" customWidth="1" style="87" min="15281" max="15281"/>
    <col width="6" customWidth="1" style="87" min="15282" max="15282"/>
    <col width="17.296875" customWidth="1" style="87" min="15283" max="15283"/>
    <col width="18.796875" customWidth="1" style="87" min="15284" max="15284"/>
    <col width="7.59765625" customWidth="1" style="87" min="15285" max="15286"/>
    <col width="4.69921875" customWidth="1" style="87" min="15287" max="15287"/>
    <col width="9.796875" bestFit="1" customWidth="1" style="87" min="15288" max="15288"/>
    <col width="12.59765625" customWidth="1" style="87" min="15289" max="15290"/>
    <col width="9.59765625" customWidth="1" style="87" min="15291" max="15291"/>
    <col width="22.59765625" customWidth="1" style="87" min="15292" max="15292"/>
    <col width="21.5" customWidth="1" style="87" min="15293" max="15293"/>
    <col width="8" customWidth="1" style="87" min="15294" max="15297"/>
    <col width="4" customWidth="1" style="87" min="15298" max="15298"/>
    <col width="3.59765625" customWidth="1" style="87" min="15299" max="15303"/>
    <col width="8" customWidth="1" style="87" min="15304" max="15536"/>
    <col width="3.296875" customWidth="1" style="87" min="15537" max="15537"/>
    <col width="6" customWidth="1" style="87" min="15538" max="15538"/>
    <col width="17.296875" customWidth="1" style="87" min="15539" max="15539"/>
    <col width="18.796875" customWidth="1" style="87" min="15540" max="15540"/>
    <col width="7.59765625" customWidth="1" style="87" min="15541" max="15542"/>
    <col width="4.69921875" customWidth="1" style="87" min="15543" max="15543"/>
    <col width="9.796875" bestFit="1" customWidth="1" style="87" min="15544" max="15544"/>
    <col width="12.59765625" customWidth="1" style="87" min="15545" max="15546"/>
    <col width="9.59765625" customWidth="1" style="87" min="15547" max="15547"/>
    <col width="22.59765625" customWidth="1" style="87" min="15548" max="15548"/>
    <col width="21.5" customWidth="1" style="87" min="15549" max="15549"/>
    <col width="8" customWidth="1" style="87" min="15550" max="15553"/>
    <col width="4" customWidth="1" style="87" min="15554" max="15554"/>
    <col width="3.59765625" customWidth="1" style="87" min="15555" max="15559"/>
    <col width="8" customWidth="1" style="87" min="15560" max="15792"/>
    <col width="3.296875" customWidth="1" style="87" min="15793" max="15793"/>
    <col width="6" customWidth="1" style="87" min="15794" max="15794"/>
    <col width="17.296875" customWidth="1" style="87" min="15795" max="15795"/>
    <col width="18.796875" customWidth="1" style="87" min="15796" max="15796"/>
    <col width="7.59765625" customWidth="1" style="87" min="15797" max="15798"/>
    <col width="4.69921875" customWidth="1" style="87" min="15799" max="15799"/>
    <col width="9.796875" bestFit="1" customWidth="1" style="87" min="15800" max="15800"/>
    <col width="12.59765625" customWidth="1" style="87" min="15801" max="15802"/>
    <col width="9.59765625" customWidth="1" style="87" min="15803" max="15803"/>
    <col width="22.59765625" customWidth="1" style="87" min="15804" max="15804"/>
    <col width="21.5" customWidth="1" style="87" min="15805" max="15805"/>
    <col width="8" customWidth="1" style="87" min="15806" max="15809"/>
    <col width="4" customWidth="1" style="87" min="15810" max="15810"/>
    <col width="3.59765625" customWidth="1" style="87" min="15811" max="15815"/>
    <col width="8" customWidth="1" style="87" min="15816" max="16048"/>
    <col width="3.296875" customWidth="1" style="87" min="16049" max="16049"/>
    <col width="6" customWidth="1" style="87" min="16050" max="16050"/>
    <col width="17.296875" customWidth="1" style="87" min="16051" max="16051"/>
    <col width="18.796875" customWidth="1" style="87" min="16052" max="16052"/>
    <col width="7.59765625" customWidth="1" style="87" min="16053" max="16054"/>
    <col width="4.69921875" customWidth="1" style="87" min="16055" max="16055"/>
    <col width="9.796875" bestFit="1" customWidth="1" style="87" min="16056" max="16056"/>
    <col width="12.59765625" customWidth="1" style="87" min="16057" max="16058"/>
    <col width="9.59765625" customWidth="1" style="87" min="16059" max="16059"/>
    <col width="22.59765625" customWidth="1" style="87" min="16060" max="16060"/>
    <col width="21.5" customWidth="1" style="87" min="16061" max="16061"/>
    <col width="8" customWidth="1" style="87" min="16062" max="16065"/>
    <col width="4" customWidth="1" style="87" min="16066" max="16066"/>
    <col width="3.59765625" customWidth="1" style="87" min="16067" max="16071"/>
    <col width="8" customWidth="1" style="87" min="16072" max="16384"/>
  </cols>
  <sheetData>
    <row r="1">
      <c r="L1" s="4" t="inlineStr">
        <is>
          <t>Total number of items:</t>
        </is>
      </c>
      <c r="M1" s="5" t="n">
        <v>58</v>
      </c>
    </row>
    <row r="2">
      <c r="L2" s="4" t="inlineStr">
        <is>
          <t>Items requiring collaboration:</t>
        </is>
      </c>
      <c r="M2" s="5">
        <f>M1-M3</f>
        <v/>
      </c>
    </row>
    <row r="3">
      <c r="L3" s="4" t="inlineStr">
        <is>
          <t>Items not requiring collaboration:</t>
        </is>
      </c>
      <c r="M3" s="5" t="n">
        <v>25</v>
      </c>
    </row>
    <row r="4">
      <c r="M4" s="6" t="n"/>
    </row>
    <row r="5">
      <c r="M5" s="6" t="n"/>
    </row>
    <row r="6" ht="43.2" customHeight="1">
      <c r="K6" s="7" t="inlineStr">
        <is>
          <t>(*2) For one-time customers and suppliers, all △ items are mandatory.</t>
        </is>
      </c>
      <c r="M6" s="8" t="inlineStr">
        <is>
          <t>If there are items that do not require but need to be released and have their values set, please let us know.</t>
        </is>
      </c>
    </row>
    <row r="7" ht="15" customFormat="1" customHeight="1" s="5">
      <c r="B7" s="9" t="inlineStr">
        <is>
          <t>SAP HANA</t>
        </is>
      </c>
      <c r="C7" s="10" t="n"/>
      <c r="D7" s="10" t="n"/>
      <c r="E7" s="10" t="n"/>
      <c r="F7" s="10" t="n"/>
      <c r="G7" s="10" t="n"/>
      <c r="H7" s="10" t="n"/>
      <c r="I7" s="10" t="n"/>
      <c r="J7" s="10" t="n"/>
      <c r="K7" s="10" t="n"/>
      <c r="L7" s="10" t="n"/>
      <c r="M7" s="10" t="n"/>
      <c r="N7" s="10" t="n"/>
      <c r="O7" s="10" t="n"/>
      <c r="P7" s="11" t="n"/>
      <c r="Q7" s="12" t="n"/>
    </row>
    <row r="8" ht="30" customFormat="1" customHeight="1" s="16">
      <c r="B8" s="13">
        <f>_xlfn.TRANSLATE(B9,"ja","en")</f>
        <v/>
      </c>
      <c r="C8" s="13">
        <f>_xlfn.TRANSLATE(C9,"ja","en")</f>
        <v/>
      </c>
      <c r="D8" s="13">
        <f>_xlfn.TRANSLATE(D9,"ja","en")</f>
        <v/>
      </c>
      <c r="E8" s="13">
        <f>_xlfn.TRANSLATE(E9,"ja","en")</f>
        <v/>
      </c>
      <c r="F8" s="13">
        <f>_xlfn.TRANSLATE(F9,"ja","en")</f>
        <v/>
      </c>
      <c r="G8" s="13">
        <f>_xlfn.TRANSLATE(G9,"ja","en")</f>
        <v/>
      </c>
      <c r="H8" s="13">
        <f>_xlfn.TRANSLATE(H9,"ja","en")</f>
        <v/>
      </c>
      <c r="I8" s="13">
        <f>_xlfn.TRANSLATE(I9,"ja","en")</f>
        <v/>
      </c>
      <c r="J8" s="13">
        <f>_xlfn.TRANSLATE(J9,"ja","en")</f>
        <v/>
      </c>
      <c r="K8" s="13">
        <f>_xlfn.TRANSLATE(K9,"ja","en")</f>
        <v/>
      </c>
      <c r="L8" s="13">
        <f>_xlfn.TRANSLATE(L9,"ja","en")</f>
        <v/>
      </c>
      <c r="M8" s="14" t="inlineStr">
        <is>
          <t>〇: Items required
ー: Items not require</t>
        </is>
      </c>
      <c r="N8" s="13">
        <f>_xlfn.TRANSLATE(N9,"ja","en")</f>
        <v/>
      </c>
      <c r="O8" s="10" t="n"/>
      <c r="P8" s="11" t="n"/>
    </row>
    <row r="9" hidden="1" ht="30" customFormat="1" customHeight="1" s="16">
      <c r="B9" s="13" t="inlineStr">
        <is>
          <t>No.</t>
        </is>
      </c>
      <c r="C9" s="13" t="inlineStr">
        <is>
          <t>ID</t>
        </is>
      </c>
      <c r="D9" s="13" t="inlineStr">
        <is>
          <t>Item Name</t>
        </is>
      </c>
      <c r="E9" s="13" t="inlineStr">
        <is>
          <t>Item Name EN</t>
        </is>
      </c>
      <c r="F9" s="13" t="inlineStr">
        <is>
          <t>Header/Items</t>
        </is>
      </c>
      <c r="G9" s="13" t="inlineStr">
        <is>
          <t>System Required</t>
        </is>
      </c>
      <c r="H9" s="15" t="inlineStr">
        <is>
          <t>Type</t>
        </is>
      </c>
      <c r="I9" s="15" t="inlineStr">
        <is>
          <t>Number of Digits</t>
        </is>
      </c>
      <c r="J9" s="15" t="inlineStr">
        <is>
          <t>Decimal Places</t>
        </is>
      </c>
      <c r="K9" s="13" t="inlineStr">
        <is>
          <t>Setting Standard</t>
        </is>
      </c>
      <c r="L9" s="13" t="inlineStr">
        <is>
          <t>Setting Criteria EN</t>
        </is>
      </c>
      <c r="M9" s="14" t="inlineStr">
        <is>
          <t>〇: Items required
ー: Items not require</t>
        </is>
      </c>
      <c r="N9" s="16" t="inlineStr">
        <is>
          <t>Input/Output Example (1 Slip, 3 Line Items)</t>
        </is>
      </c>
      <c r="O9" s="10" t="n"/>
      <c r="P9" s="11" t="n"/>
    </row>
    <row r="10" ht="28.8" customHeight="1">
      <c r="B10" s="17" t="n">
        <v>1</v>
      </c>
      <c r="C10" s="17" t="inlineStr">
        <is>
          <t>DNKEY</t>
        </is>
      </c>
      <c r="D10" s="18" t="inlineStr">
        <is>
          <t>Document Identification Key</t>
        </is>
      </c>
      <c r="E10" s="18">
        <f>_xlfn.TRANSLATE(D10,"ja","en")</f>
        <v/>
      </c>
      <c r="F10" s="17" t="inlineStr">
        <is>
          <t>Headers</t>
        </is>
      </c>
      <c r="G10" s="17" t="inlineStr">
        <is>
          <t>〇</t>
        </is>
      </c>
      <c r="H10" s="19" t="inlineStr">
        <is>
          <t>CHAR</t>
        </is>
      </c>
      <c r="I10" s="19" t="n">
        <v>10</v>
      </c>
      <c r="J10" s="19" t="n">
        <v>0</v>
      </c>
      <c r="K10" s="18" t="inlineStr">
        <is>
          <t>Number indicating a unique document
1 document &lt;999 line</t>
        </is>
      </c>
      <c r="L10" s="18">
        <f>_xlfn.TRANSLATE(K10,"ja","en")</f>
        <v/>
      </c>
      <c r="M10" s="20" t="inlineStr">
        <is>
          <t>〇</t>
        </is>
      </c>
      <c r="N10" s="21" t="inlineStr">
        <is>
          <t>0000000001</t>
        </is>
      </c>
      <c r="O10" s="21" t="inlineStr">
        <is>
          <t>0000000001</t>
        </is>
      </c>
      <c r="P10" s="21" t="inlineStr">
        <is>
          <t>0000000001</t>
        </is>
      </c>
    </row>
    <row r="11">
      <c r="B11" s="17" t="n">
        <v>2</v>
      </c>
      <c r="C11" s="17" t="inlineStr">
        <is>
          <t>COMP_CODE</t>
        </is>
      </c>
      <c r="D11" s="18" t="inlineStr">
        <is>
          <t>Company Code</t>
        </is>
      </c>
      <c r="E11" s="18">
        <f>_xlfn.TRANSLATE(D11,"ja","en")</f>
        <v/>
      </c>
      <c r="F11" s="17" t="inlineStr">
        <is>
          <t>Headers</t>
        </is>
      </c>
      <c r="G11" s="17" t="inlineStr">
        <is>
          <t>〇</t>
        </is>
      </c>
      <c r="H11" s="19" t="inlineStr">
        <is>
          <t>CHAR</t>
        </is>
      </c>
      <c r="I11" s="19" t="n">
        <v>4</v>
      </c>
      <c r="J11" s="19" t="n">
        <v>0</v>
      </c>
      <c r="K11" s="17" t="inlineStr">
        <is>
          <t>Specify the company code of the document</t>
        </is>
      </c>
      <c r="L11" s="18">
        <f>_xlfn.TRANSLATE(K11,"ja","en")</f>
        <v/>
      </c>
      <c r="M11" s="20" t="inlineStr">
        <is>
          <t>〇</t>
        </is>
      </c>
      <c r="N11" s="21" t="inlineStr">
        <is>
          <t>RB</t>
        </is>
      </c>
      <c r="O11" s="21" t="inlineStr">
        <is>
          <t>RB</t>
        </is>
      </c>
      <c r="P11" s="21" t="inlineStr">
        <is>
          <t>RB</t>
        </is>
      </c>
    </row>
    <row r="12" ht="29.4" customHeight="1">
      <c r="B12" s="17" t="n">
        <v>3</v>
      </c>
      <c r="C12" s="17" t="inlineStr">
        <is>
          <t>DOC_TYPE</t>
        </is>
      </c>
      <c r="D12" s="18" t="inlineStr">
        <is>
          <t>Document Type</t>
        </is>
      </c>
      <c r="E12" s="18">
        <f>_xlfn.TRANSLATE(D12,"ja","en")</f>
        <v/>
      </c>
      <c r="F12" s="17" t="inlineStr">
        <is>
          <t>Headers</t>
        </is>
      </c>
      <c r="G12" s="17" t="inlineStr">
        <is>
          <t>〇</t>
        </is>
      </c>
      <c r="H12" s="19" t="inlineStr">
        <is>
          <t>CHAR</t>
        </is>
      </c>
      <c r="I12" s="19" t="n">
        <v>2</v>
      </c>
      <c r="J12" s="19" t="n">
        <v>0</v>
      </c>
      <c r="K12" s="18" t="inlineStr">
        <is>
          <t>Specify the document type
Refer to sheet[Document Type Mapping]</t>
        </is>
      </c>
      <c r="L12" s="18">
        <f>_xlfn.TRANSLATE(K12,"ja","en")</f>
        <v/>
      </c>
      <c r="M12" s="20" t="inlineStr">
        <is>
          <t>〇</t>
        </is>
      </c>
      <c r="N12" s="21" t="inlineStr">
        <is>
          <t>KR</t>
        </is>
      </c>
      <c r="O12" s="21" t="inlineStr">
        <is>
          <t>KR</t>
        </is>
      </c>
      <c r="P12" s="21" t="inlineStr">
        <is>
          <t>KR</t>
        </is>
      </c>
    </row>
    <row r="13" ht="28.8" customHeight="1">
      <c r="B13" s="17" t="n">
        <v>4</v>
      </c>
      <c r="C13" s="17" t="inlineStr">
        <is>
          <t>DOC_STATUS</t>
        </is>
      </c>
      <c r="D13" s="18" t="inlineStr">
        <is>
          <t>Posting Flag</t>
        </is>
      </c>
      <c r="E13" s="18">
        <f>_xlfn.TRANSLATE(D13,"ja","en")</f>
        <v/>
      </c>
      <c r="F13" s="17" t="inlineStr">
        <is>
          <t>Headers</t>
        </is>
      </c>
      <c r="G13" s="17" t="n"/>
      <c r="H13" s="19" t="inlineStr">
        <is>
          <t>CHAR</t>
        </is>
      </c>
      <c r="I13" s="19" t="n">
        <v>1</v>
      </c>
      <c r="J13" s="19" t="n">
        <v>0</v>
      </c>
      <c r="K13" s="18" t="inlineStr">
        <is>
          <t>&lt;System Integration&gt; &amp; &lt;B Trans Batch Input&gt;
No setting for transferred documents, "2" for untransferred documents</t>
        </is>
      </c>
      <c r="L13" s="18">
        <f>_xlfn.TRANSLATE(K13,"ja","en")</f>
        <v/>
      </c>
      <c r="M13" s="20" t="inlineStr">
        <is>
          <t>〇</t>
        </is>
      </c>
      <c r="N13" s="21" t="n"/>
      <c r="O13" s="21" t="n"/>
      <c r="P13" s="21" t="n"/>
    </row>
    <row r="14" ht="28.8" customHeight="1">
      <c r="B14" s="17" t="n">
        <v>5</v>
      </c>
      <c r="C14" s="17" t="inlineStr">
        <is>
          <t>LEDGER_GROUP</t>
        </is>
      </c>
      <c r="D14" s="18" t="inlineStr">
        <is>
          <t>Ledger Group</t>
        </is>
      </c>
      <c r="E14" s="18">
        <f>_xlfn.TRANSLATE(D14,"ja","en")</f>
        <v/>
      </c>
      <c r="F14" s="17" t="inlineStr">
        <is>
          <t>Headers</t>
        </is>
      </c>
      <c r="G14" s="17" t="n"/>
      <c r="H14" s="19" t="inlineStr">
        <is>
          <t>CHAR</t>
        </is>
      </c>
      <c r="I14" s="19" t="n">
        <v>4</v>
      </c>
      <c r="J14" s="19" t="n">
        <v>0</v>
      </c>
      <c r="K14" s="18" t="inlineStr">
        <is>
          <t>Normal: Set as blank ⇒ Document is transferred to both "0L" and "L2"
"0L" Leading Ledger, "L2" IFRS Standard Ledger</t>
        </is>
      </c>
      <c r="L14" s="18">
        <f>_xlfn.TRANSLATE(K14,"ja","en")</f>
        <v/>
      </c>
      <c r="M14" s="20" t="inlineStr">
        <is>
          <t>〇</t>
        </is>
      </c>
      <c r="N14" s="21" t="n"/>
      <c r="O14" s="21" t="n"/>
      <c r="P14" s="21" t="n"/>
    </row>
    <row r="15">
      <c r="B15" s="17" t="n">
        <v>6</v>
      </c>
      <c r="C15" s="17" t="inlineStr">
        <is>
          <t>DOC_DATE</t>
        </is>
      </c>
      <c r="D15" s="18" t="inlineStr">
        <is>
          <t>Document Date</t>
        </is>
      </c>
      <c r="E15" s="18">
        <f>_xlfn.TRANSLATE(D15,"ja","en")</f>
        <v/>
      </c>
      <c r="F15" s="17" t="inlineStr">
        <is>
          <t>Headers</t>
        </is>
      </c>
      <c r="G15" s="17" t="inlineStr">
        <is>
          <t>〇</t>
        </is>
      </c>
      <c r="H15" s="19" t="inlineStr">
        <is>
          <t>DATS</t>
        </is>
      </c>
      <c r="I15" s="19" t="n">
        <v>8</v>
      </c>
      <c r="J15" s="19" t="n">
        <v>0</v>
      </c>
      <c r="K15" s="17" t="inlineStr">
        <is>
          <t>Specify the document date</t>
        </is>
      </c>
      <c r="L15" s="18">
        <f>_xlfn.TRANSLATE(K15,"ja","en")</f>
        <v/>
      </c>
      <c r="M15" s="20" t="inlineStr">
        <is>
          <t>〇</t>
        </is>
      </c>
      <c r="N15" s="21" t="inlineStr">
        <is>
          <t>20200401</t>
        </is>
      </c>
      <c r="O15" s="21" t="inlineStr">
        <is>
          <t>20200401</t>
        </is>
      </c>
      <c r="P15" s="21" t="inlineStr">
        <is>
          <t>20200401</t>
        </is>
      </c>
    </row>
    <row r="16">
      <c r="B16" s="17" t="n">
        <v>7</v>
      </c>
      <c r="C16" s="17" t="inlineStr">
        <is>
          <t>PSTNG_DATE</t>
        </is>
      </c>
      <c r="D16" s="18" t="inlineStr">
        <is>
          <t>Posting Date</t>
        </is>
      </c>
      <c r="E16" s="18">
        <f>_xlfn.TRANSLATE(D16,"ja","en")</f>
        <v/>
      </c>
      <c r="F16" s="17" t="inlineStr">
        <is>
          <t>Headers</t>
        </is>
      </c>
      <c r="G16" s="17" t="inlineStr">
        <is>
          <t>〇</t>
        </is>
      </c>
      <c r="H16" s="19" t="inlineStr">
        <is>
          <t>DATS</t>
        </is>
      </c>
      <c r="I16" s="19" t="n">
        <v>8</v>
      </c>
      <c r="J16" s="19" t="n">
        <v>0</v>
      </c>
      <c r="K16" s="17" t="inlineStr">
        <is>
          <t>Specify the posting date (date linked to closing)</t>
        </is>
      </c>
      <c r="L16" s="18">
        <f>_xlfn.TRANSLATE(K16,"ja","en")</f>
        <v/>
      </c>
      <c r="M16" s="20" t="inlineStr">
        <is>
          <t>〇</t>
        </is>
      </c>
      <c r="N16" s="21" t="inlineStr">
        <is>
          <t>20200401</t>
        </is>
      </c>
      <c r="O16" s="21" t="inlineStr">
        <is>
          <t>20200401</t>
        </is>
      </c>
      <c r="P16" s="21" t="inlineStr">
        <is>
          <t>20200401</t>
        </is>
      </c>
    </row>
    <row r="17">
      <c r="B17" s="17" t="n">
        <v>8</v>
      </c>
      <c r="C17" s="17" t="inlineStr">
        <is>
          <t>CURRENCY</t>
        </is>
      </c>
      <c r="D17" s="18" t="inlineStr">
        <is>
          <t>Currency Code</t>
        </is>
      </c>
      <c r="E17" s="18">
        <f>_xlfn.TRANSLATE(D17,"ja","en")</f>
        <v/>
      </c>
      <c r="F17" s="17" t="inlineStr">
        <is>
          <t>Headers</t>
        </is>
      </c>
      <c r="G17" s="17" t="inlineStr">
        <is>
          <t>〇</t>
        </is>
      </c>
      <c r="H17" s="19" t="inlineStr">
        <is>
          <t>CUKY</t>
        </is>
      </c>
      <c r="I17" s="19" t="n">
        <v>5</v>
      </c>
      <c r="J17" s="19" t="n">
        <v>0</v>
      </c>
      <c r="K17" s="17" t="inlineStr">
        <is>
          <t>Set the currency code for the document</t>
        </is>
      </c>
      <c r="L17" s="18">
        <f>_xlfn.TRANSLATE(K17,"ja","en")</f>
        <v/>
      </c>
      <c r="M17" s="20" t="inlineStr">
        <is>
          <t>〇</t>
        </is>
      </c>
      <c r="N17" s="21" t="inlineStr">
        <is>
          <t>JPY</t>
        </is>
      </c>
      <c r="O17" s="21" t="inlineStr">
        <is>
          <t>JPY</t>
        </is>
      </c>
      <c r="P17" s="21" t="inlineStr">
        <is>
          <t>JPY</t>
        </is>
      </c>
    </row>
    <row r="18">
      <c r="B18" s="17" t="n">
        <v>9</v>
      </c>
      <c r="C18" s="17" t="inlineStr">
        <is>
          <t>EXCH_RATE</t>
        </is>
      </c>
      <c r="D18" s="18" t="inlineStr">
        <is>
          <t>Exchange Rate</t>
        </is>
      </c>
      <c r="E18" s="18">
        <f>_xlfn.TRANSLATE(D18,"ja","en")</f>
        <v/>
      </c>
      <c r="F18" s="17" t="inlineStr">
        <is>
          <t>Headers</t>
        </is>
      </c>
      <c r="G18" s="17" t="n"/>
      <c r="H18" s="19" t="inlineStr">
        <is>
          <t>DEC</t>
        </is>
      </c>
      <c r="I18" s="19" t="n">
        <v>9</v>
      </c>
      <c r="J18" s="19" t="n">
        <v>5</v>
      </c>
      <c r="K18" s="17" t="inlineStr">
        <is>
          <t>Rate used for conversion</t>
        </is>
      </c>
      <c r="L18" s="18">
        <f>_xlfn.TRANSLATE(K18,"ja","en")</f>
        <v/>
      </c>
      <c r="M18" s="20" t="inlineStr">
        <is>
          <t>〇</t>
        </is>
      </c>
      <c r="N18" s="21" t="n"/>
      <c r="O18" s="21" t="n"/>
      <c r="P18" s="21" t="n"/>
    </row>
    <row r="19">
      <c r="B19" s="22" t="n">
        <v>10</v>
      </c>
      <c r="C19" s="22" t="inlineStr">
        <is>
          <t>TRANS_DATE</t>
        </is>
      </c>
      <c r="D19" s="23" t="inlineStr">
        <is>
          <t>Translation Date</t>
        </is>
      </c>
      <c r="E19" s="23">
        <f>_xlfn.TRANSLATE(D19,"ja","en")</f>
        <v/>
      </c>
      <c r="F19" s="22" t="inlineStr">
        <is>
          <t>Headers</t>
        </is>
      </c>
      <c r="G19" s="22" t="n"/>
      <c r="H19" s="24" t="inlineStr">
        <is>
          <t>DATS</t>
        </is>
      </c>
      <c r="I19" s="24" t="n">
        <v>8</v>
      </c>
      <c r="J19" s="24" t="n">
        <v>0</v>
      </c>
      <c r="K19" s="22" t="inlineStr">
        <is>
          <t>Date to determine the rate used for conversion</t>
        </is>
      </c>
      <c r="L19" s="23">
        <f>_xlfn.TRANSLATE(K19,"ja","en")</f>
        <v/>
      </c>
      <c r="M19" s="25" t="inlineStr">
        <is>
          <t>-</t>
        </is>
      </c>
      <c r="N19" s="26" t="n"/>
      <c r="O19" s="26" t="n"/>
      <c r="P19" s="26" t="n"/>
    </row>
    <row r="20" ht="28.8" customHeight="1">
      <c r="B20" s="17" t="n">
        <v>11</v>
      </c>
      <c r="C20" s="17" t="inlineStr">
        <is>
          <t>REF_DOC_NO</t>
        </is>
      </c>
      <c r="D20" s="18" t="inlineStr">
        <is>
          <t>Reference Document Number</t>
        </is>
      </c>
      <c r="E20" s="18">
        <f>_xlfn.TRANSLATE(D20,"ja","en")</f>
        <v/>
      </c>
      <c r="F20" s="17" t="inlineStr">
        <is>
          <t>Headers</t>
        </is>
      </c>
      <c r="G20" s="17" t="n"/>
      <c r="H20" s="19" t="inlineStr">
        <is>
          <t>CHAR</t>
        </is>
      </c>
      <c r="I20" s="19" t="n">
        <v>16</v>
      </c>
      <c r="J20" s="19" t="n">
        <v>0</v>
      </c>
      <c r="K20" s="17" t="inlineStr">
        <is>
          <t>Specify the reference document number</t>
        </is>
      </c>
      <c r="L20" s="18">
        <f>_xlfn.TRANSLATE(K20,"ja","en")</f>
        <v/>
      </c>
      <c r="M20" s="20" t="inlineStr">
        <is>
          <t>〇</t>
        </is>
      </c>
      <c r="N20" s="21" t="inlineStr">
        <is>
          <t>TEST</t>
        </is>
      </c>
      <c r="O20" s="21" t="inlineStr">
        <is>
          <t>TEST</t>
        </is>
      </c>
      <c r="P20" s="21" t="inlineStr">
        <is>
          <t>TEST</t>
        </is>
      </c>
    </row>
    <row r="21" ht="18" customHeight="1">
      <c r="B21" s="17" t="n">
        <v>12</v>
      </c>
      <c r="C21" s="17" t="inlineStr">
        <is>
          <t>HEADER_TXT</t>
        </is>
      </c>
      <c r="D21" s="18" t="inlineStr">
        <is>
          <t>Header Text</t>
        </is>
      </c>
      <c r="E21" s="18">
        <f>_xlfn.TRANSLATE(D21,"ja","en")</f>
        <v/>
      </c>
      <c r="F21" s="17" t="inlineStr">
        <is>
          <t>Headers</t>
        </is>
      </c>
      <c r="G21" s="17" t="n"/>
      <c r="H21" s="19" t="inlineStr">
        <is>
          <t>CHAR</t>
        </is>
      </c>
      <c r="I21" s="19" t="n">
        <v>25</v>
      </c>
      <c r="J21" s="19" t="n">
        <v>0</v>
      </c>
      <c r="K21" s="17" t="inlineStr">
        <is>
          <t>Enter appropriate content.</t>
        </is>
      </c>
      <c r="L21" s="18">
        <f>_xlfn.TRANSLATE(K21,"ja","en")</f>
        <v/>
      </c>
      <c r="M21" s="20" t="inlineStr">
        <is>
          <t>〇</t>
        </is>
      </c>
      <c r="N21" s="21" t="inlineStr">
        <is>
          <t>RB1223 TEST</t>
        </is>
      </c>
      <c r="O21" s="21" t="inlineStr">
        <is>
          <t>RB1224 TEST</t>
        </is>
      </c>
      <c r="P21" s="21" t="inlineStr">
        <is>
          <t>RB1225 TEST</t>
        </is>
      </c>
    </row>
    <row r="22" ht="28.8" customHeight="1">
      <c r="B22" s="22" t="n">
        <v>13</v>
      </c>
      <c r="C22" s="22" t="inlineStr">
        <is>
          <t>APPEND_TXT</t>
        </is>
      </c>
      <c r="D22" s="23" t="inlineStr">
        <is>
          <t>Document Supplementary Text</t>
        </is>
      </c>
      <c r="E22" s="23">
        <f>_xlfn.TRANSLATE(D22,"ja","en")</f>
        <v/>
      </c>
      <c r="F22" s="22" t="inlineStr">
        <is>
          <t>Headers</t>
        </is>
      </c>
      <c r="G22" s="22" t="n"/>
      <c r="H22" s="24" t="inlineStr">
        <is>
          <t>CHAR</t>
        </is>
      </c>
      <c r="I22" s="24" t="n">
        <v>132</v>
      </c>
      <c r="J22" s="24" t="n">
        <v>0</v>
      </c>
      <c r="K22" s="22" t="inlineStr">
        <is>
          <t>Specify voucher supplementary text.</t>
        </is>
      </c>
      <c r="L22" s="23">
        <f>_xlfn.TRANSLATE(K22,"ja","en")</f>
        <v/>
      </c>
      <c r="M22" s="25" t="inlineStr">
        <is>
          <t>-</t>
        </is>
      </c>
      <c r="N22" s="26" t="n"/>
      <c r="O22" s="26" t="n"/>
      <c r="P22" s="26" t="n"/>
    </row>
    <row r="23" ht="28.8" customHeight="1">
      <c r="B23" s="17" t="n">
        <v>14</v>
      </c>
      <c r="C23" s="27" t="inlineStr">
        <is>
          <t>TAX_CALCULATION</t>
        </is>
      </c>
      <c r="D23" s="28" t="inlineStr">
        <is>
          <t>Automatic Tax Calculation</t>
        </is>
      </c>
      <c r="E23" s="18">
        <f>_xlfn.TRANSLATE(D23,"ja","en")</f>
        <v/>
      </c>
      <c r="F23" s="17" t="inlineStr">
        <is>
          <t>Headers</t>
        </is>
      </c>
      <c r="G23" s="17" t="n"/>
      <c r="H23" s="29" t="inlineStr">
        <is>
          <t>CHAR</t>
        </is>
      </c>
      <c r="I23" s="29" t="n">
        <v>1</v>
      </c>
      <c r="J23" s="19" t="n">
        <v>0</v>
      </c>
      <c r="K23" s="17" t="inlineStr">
        <is>
          <t>If automatically calculating the tax amount, set the flag to "X" and do not enter the tax amount.</t>
        </is>
      </c>
      <c r="L23" s="18">
        <f>_xlfn.TRANSLATE(K23,"ja","en")</f>
        <v/>
      </c>
      <c r="M23" s="20" t="inlineStr">
        <is>
          <t>〇</t>
        </is>
      </c>
      <c r="N23" s="21" t="n"/>
      <c r="O23" s="21" t="n"/>
      <c r="P23" s="21" t="n"/>
    </row>
    <row r="24">
      <c r="B24" s="17" t="n">
        <v>15</v>
      </c>
      <c r="C24" s="17" t="inlineStr">
        <is>
          <t>NEG_POSTNG</t>
        </is>
      </c>
      <c r="D24" s="18" t="inlineStr">
        <is>
          <t>Negative Posting</t>
        </is>
      </c>
      <c r="E24" s="18">
        <f>_xlfn.TRANSLATE(D24,"ja","en")</f>
        <v/>
      </c>
      <c r="F24" s="17" t="inlineStr">
        <is>
          <t>Items</t>
        </is>
      </c>
      <c r="G24" s="17" t="n"/>
      <c r="H24" s="19" t="inlineStr">
        <is>
          <t>CHAR</t>
        </is>
      </c>
      <c r="I24" s="19" t="n">
        <v>1</v>
      </c>
      <c r="J24" s="19" t="n">
        <v>0</v>
      </c>
      <c r="K24" s="17" t="inlineStr">
        <is>
          <t>Pass the flag "X" for negative postings.</t>
        </is>
      </c>
      <c r="L24" s="18">
        <f>_xlfn.TRANSLATE(K24,"ja","en")</f>
        <v/>
      </c>
      <c r="M24" s="20" t="inlineStr">
        <is>
          <t>〇</t>
        </is>
      </c>
      <c r="N24" s="21" t="n"/>
      <c r="O24" s="21" t="n"/>
      <c r="P24" s="21" t="n"/>
    </row>
    <row r="25">
      <c r="B25" s="17" t="n">
        <v>16</v>
      </c>
      <c r="C25" s="17" t="inlineStr">
        <is>
          <t>POSTING_KEY</t>
        </is>
      </c>
      <c r="D25" s="18" t="inlineStr">
        <is>
          <t>Posting Key</t>
        </is>
      </c>
      <c r="E25" s="18">
        <f>_xlfn.TRANSLATE(D25,"ja","en")</f>
        <v/>
      </c>
      <c r="F25" s="17" t="inlineStr">
        <is>
          <t>Items</t>
        </is>
      </c>
      <c r="G25" s="17" t="inlineStr">
        <is>
          <t>〇</t>
        </is>
      </c>
      <c r="H25" s="19" t="inlineStr">
        <is>
          <t>CHAR</t>
        </is>
      </c>
      <c r="I25" s="19" t="n">
        <v>2</v>
      </c>
      <c r="J25" s="19" t="n">
        <v>0</v>
      </c>
      <c r="K25" s="17" t="inlineStr">
        <is>
          <t>Enter the appropriate posting key.</t>
        </is>
      </c>
      <c r="L25" s="18">
        <f>_xlfn.TRANSLATE(K25,"ja","en")</f>
        <v/>
      </c>
      <c r="M25" s="20" t="inlineStr">
        <is>
          <t>〇</t>
        </is>
      </c>
      <c r="N25" s="21" t="inlineStr">
        <is>
          <t>40</t>
        </is>
      </c>
      <c r="O25" s="21" t="inlineStr">
        <is>
          <t>40</t>
        </is>
      </c>
      <c r="P25" s="21" t="inlineStr">
        <is>
          <t>31</t>
        </is>
      </c>
    </row>
    <row r="26" ht="57.6" customHeight="1">
      <c r="B26" s="17" t="n">
        <v>17</v>
      </c>
      <c r="C26" s="17" t="inlineStr">
        <is>
          <t>GL_ACCOUNT</t>
        </is>
      </c>
      <c r="D26" s="18" t="inlineStr">
        <is>
          <t>G/L Account</t>
        </is>
      </c>
      <c r="E26" s="18">
        <f>_xlfn.TRANSLATE(D26,"ja","en")</f>
        <v/>
      </c>
      <c r="F26" s="17" t="inlineStr">
        <is>
          <t>Items</t>
        </is>
      </c>
      <c r="G26" s="17" t="inlineStr">
        <is>
          <t>〇</t>
        </is>
      </c>
      <c r="H26" s="19" t="inlineStr">
        <is>
          <t>CHAR</t>
        </is>
      </c>
      <c r="I26" s="19" t="n">
        <v>10</v>
      </c>
      <c r="J26" s="19" t="n">
        <v>0</v>
      </c>
      <c r="K26" s="18" t="inlineStr">
        <is>
          <t>&lt;Set either of the following&gt;
For G/L account line items, set the G/L account.
For A/R control account line items, set the customer code.
For A/P control account line items, set the vendor code.</t>
        </is>
      </c>
      <c r="L26" s="18">
        <f>_xlfn.TRANSLATE(K26,"ja","en")</f>
        <v/>
      </c>
      <c r="M26" s="20" t="inlineStr">
        <is>
          <t>〇</t>
        </is>
      </c>
      <c r="N26" s="21" t="inlineStr">
        <is>
          <t>37010</t>
        </is>
      </c>
      <c r="O26" s="21" t="inlineStr">
        <is>
          <t>37010</t>
        </is>
      </c>
      <c r="P26" s="21" t="inlineStr">
        <is>
          <t>1000000012</t>
        </is>
      </c>
    </row>
    <row r="27">
      <c r="B27" s="17" t="n">
        <v>18</v>
      </c>
      <c r="C27" s="17" t="inlineStr">
        <is>
          <t>SP_GL_IND</t>
        </is>
      </c>
      <c r="D27" s="18" t="inlineStr">
        <is>
          <t>Special G/L Indicator</t>
        </is>
      </c>
      <c r="E27" s="18">
        <f>_xlfn.TRANSLATE(D27,"ja","en")</f>
        <v/>
      </c>
      <c r="F27" s="17" t="inlineStr">
        <is>
          <t>Items</t>
        </is>
      </c>
      <c r="G27" s="17" t="n"/>
      <c r="H27" s="19" t="inlineStr">
        <is>
          <t>CHAR</t>
        </is>
      </c>
      <c r="I27" s="19" t="n">
        <v>1</v>
      </c>
      <c r="J27" s="19" t="n">
        <v>0</v>
      </c>
      <c r="K27" s="18" t="inlineStr">
        <is>
          <t>If using a special G/L account, set the appropriate special G/L indicator.</t>
        </is>
      </c>
      <c r="L27" s="18">
        <f>_xlfn.TRANSLATE(K27,"ja","en")</f>
        <v/>
      </c>
      <c r="M27" s="20" t="inlineStr">
        <is>
          <t>〇</t>
        </is>
      </c>
      <c r="N27" s="21" t="n"/>
      <c r="O27" s="21" t="n"/>
      <c r="P27" s="21" t="n"/>
    </row>
    <row r="28" ht="28.8" customHeight="1">
      <c r="B28" s="17" t="n">
        <v>19</v>
      </c>
      <c r="C28" s="17" t="inlineStr">
        <is>
          <t>AMT_DOCCUR</t>
        </is>
      </c>
      <c r="D28" s="28" t="inlineStr">
        <is>
          <t>Document Currency Amount</t>
        </is>
      </c>
      <c r="E28" s="18">
        <f>_xlfn.TRANSLATE(D28,"ja","en")</f>
        <v/>
      </c>
      <c r="F28" s="17" t="inlineStr">
        <is>
          <t>Items</t>
        </is>
      </c>
      <c r="G28" s="17" t="inlineStr">
        <is>
          <t>〇</t>
        </is>
      </c>
      <c r="H28" s="19" t="inlineStr">
        <is>
          <t>DEC</t>
        </is>
      </c>
      <c r="I28" s="19" t="n">
        <v>23</v>
      </c>
      <c r="J28" s="19" t="n">
        <v>4</v>
      </c>
      <c r="K28" s="18" t="inlineStr">
        <is>
          <t>Set the document currency amount (absolute value).
Set tax included/excluded in conjunction with No. 14 above.</t>
        </is>
      </c>
      <c r="L28" s="18">
        <f>_xlfn.TRANSLATE(K28,"ja","en")</f>
        <v/>
      </c>
      <c r="M28" s="20" t="inlineStr">
        <is>
          <t>〇</t>
        </is>
      </c>
      <c r="N28" s="21" t="inlineStr">
        <is>
          <t>500</t>
        </is>
      </c>
      <c r="O28" s="21" t="inlineStr">
        <is>
          <t>1000</t>
        </is>
      </c>
      <c r="P28" s="21" t="inlineStr">
        <is>
          <t>1650</t>
        </is>
      </c>
    </row>
    <row r="29" ht="29.4" customHeight="1">
      <c r="B29" s="17" t="n">
        <v>20</v>
      </c>
      <c r="C29" s="17" t="inlineStr">
        <is>
          <t>TAX_CODE</t>
        </is>
      </c>
      <c r="D29" s="28" t="inlineStr">
        <is>
          <t>Tax Code</t>
        </is>
      </c>
      <c r="E29" s="18">
        <f>_xlfn.TRANSLATE(D29,"ja","en")</f>
        <v/>
      </c>
      <c r="F29" s="17" t="inlineStr">
        <is>
          <t>Items</t>
        </is>
      </c>
      <c r="G29" s="17" t="n"/>
      <c r="H29" s="19" t="inlineStr">
        <is>
          <t>CHAR</t>
        </is>
      </c>
      <c r="I29" s="19" t="n">
        <v>2</v>
      </c>
      <c r="J29" s="19" t="n">
        <v>0</v>
      </c>
      <c r="K29" s="18" t="inlineStr">
        <is>
          <t>Set the appropriate tax code.
Refer to sheet [Tax code Mapping].</t>
        </is>
      </c>
      <c r="L29" s="18">
        <f>_xlfn.TRANSLATE(K29,"ja","en")</f>
        <v/>
      </c>
      <c r="M29" s="20" t="inlineStr">
        <is>
          <t>〇</t>
        </is>
      </c>
      <c r="N29" s="21" t="inlineStr">
        <is>
          <t>V1</t>
        </is>
      </c>
      <c r="O29" s="21" t="inlineStr">
        <is>
          <t>V1</t>
        </is>
      </c>
      <c r="P29" s="21" t="n"/>
    </row>
    <row r="30" ht="72" customHeight="1">
      <c r="B30" s="17" t="n">
        <v>21</v>
      </c>
      <c r="C30" s="17" t="inlineStr">
        <is>
          <t>TAX_AMT</t>
        </is>
      </c>
      <c r="D30" s="28" t="inlineStr">
        <is>
          <t>Tax Amount in Document Currency</t>
        </is>
      </c>
      <c r="E30" s="18">
        <f>_xlfn.TRANSLATE(D30,"ja","en")</f>
        <v/>
      </c>
      <c r="F30" s="17" t="inlineStr">
        <is>
          <t>Items</t>
        </is>
      </c>
      <c r="G30" s="17" t="n"/>
      <c r="H30" s="19" t="inlineStr">
        <is>
          <t>DEC</t>
        </is>
      </c>
      <c r="I30" s="19" t="n">
        <v>23</v>
      </c>
      <c r="J30" s="19" t="n">
        <v>4</v>
      </c>
      <c r="K30" s="18" t="inlineStr">
        <is>
          <t>Set the tax amount for taxable line items (expense or revenue).
* If there are multiple taxable line items and the total tax amount is to be entered, the total tax amount can be entered in any taxable line item.
* The amount for one line consists of the line item + tax amount (the line item amount alone does not balance).
* If there are multiple tax codes, it is necessary to set them for each tax code line item.</t>
        </is>
      </c>
      <c r="L30" s="18">
        <f>_xlfn.TRANSLATE(K30,"ja","en")</f>
        <v/>
      </c>
      <c r="M30" s="20" t="inlineStr">
        <is>
          <t>〇</t>
        </is>
      </c>
      <c r="N30" s="21" t="inlineStr">
        <is>
          <t>50</t>
        </is>
      </c>
      <c r="O30" s="21" t="inlineStr">
        <is>
          <t>100</t>
        </is>
      </c>
      <c r="P30" s="21" t="n"/>
    </row>
    <row r="31" ht="57.6" customHeight="1">
      <c r="B31" s="17" t="n">
        <v>22</v>
      </c>
      <c r="C31" s="17" t="inlineStr">
        <is>
          <t>PROFIT_CTR</t>
        </is>
      </c>
      <c r="D31" s="18" t="inlineStr">
        <is>
          <t>Profit Center</t>
        </is>
      </c>
      <c r="E31" s="18">
        <f>_xlfn.TRANSLATE(D31,"ja","en")</f>
        <v/>
      </c>
      <c r="F31" s="17" t="inlineStr">
        <is>
          <t>Items</t>
        </is>
      </c>
      <c r="G31" s="18" t="inlineStr">
        <is>
          <t>●
（*１)</t>
        </is>
      </c>
      <c r="H31" s="19" t="inlineStr">
        <is>
          <t>CHAR</t>
        </is>
      </c>
      <c r="I31" s="19" t="n">
        <v>10</v>
      </c>
      <c r="J31" s="19" t="n">
        <v>0</v>
      </c>
      <c r="K31" s="18" t="inlineStr">
        <is>
          <t>Set the profit center for the following accounts:
1. B/S accounts (account beginning with "1", "2"), non-operating income/expenses (account beginning with "9")
2. Sales (beginning with "301", "302", 305", "306", "307")</t>
        </is>
      </c>
      <c r="L31" s="18">
        <f>_xlfn.TRANSLATE(K31,"ja","en")</f>
        <v/>
      </c>
      <c r="M31" s="20" t="inlineStr">
        <is>
          <t>〇</t>
        </is>
      </c>
      <c r="N31" s="21" t="n"/>
      <c r="O31" s="21" t="n"/>
      <c r="P31" s="21" t="inlineStr">
        <is>
          <t>RB1223</t>
        </is>
      </c>
    </row>
    <row r="32" ht="43.2" customHeight="1">
      <c r="B32" s="17" t="n">
        <v>23</v>
      </c>
      <c r="C32" s="17" t="inlineStr">
        <is>
          <t>COSTCENTER</t>
        </is>
      </c>
      <c r="D32" s="18" t="inlineStr">
        <is>
          <t>Cost Center</t>
        </is>
      </c>
      <c r="E32" s="18">
        <f>_xlfn.TRANSLATE(D32,"ja","en")</f>
        <v/>
      </c>
      <c r="F32" s="17" t="inlineStr">
        <is>
          <t>Items</t>
        </is>
      </c>
      <c r="G32" s="18" t="inlineStr">
        <is>
          <t>●
（*１)</t>
        </is>
      </c>
      <c r="H32" s="19" t="inlineStr">
        <is>
          <t>CHAR</t>
        </is>
      </c>
      <c r="I32" s="19" t="n">
        <v>10</v>
      </c>
      <c r="J32" s="19" t="n">
        <v>0</v>
      </c>
      <c r="K32" s="18" t="inlineStr">
        <is>
          <t>For normal expenses and personnel accounts (beginning with "3" other than the above profit center setting accounts),
be sure to set the cost center.
* Cannot be set at the same time as the internal order code.</t>
        </is>
      </c>
      <c r="L32" s="18">
        <f>_xlfn.TRANSLATE(K32,"ja","en")</f>
        <v/>
      </c>
      <c r="M32" s="20" t="inlineStr">
        <is>
          <t>〇</t>
        </is>
      </c>
      <c r="N32" s="21" t="inlineStr">
        <is>
          <t>RB1223</t>
        </is>
      </c>
      <c r="O32" s="21" t="inlineStr">
        <is>
          <t>RB1223</t>
        </is>
      </c>
      <c r="P32" s="21" t="n"/>
    </row>
    <row r="33" ht="57.6" customHeight="1">
      <c r="B33" s="17" t="n">
        <v>24</v>
      </c>
      <c r="C33" s="17" t="inlineStr">
        <is>
          <t>PA_KNDNR</t>
        </is>
      </c>
      <c r="D33" s="18" t="inlineStr">
        <is>
          <t>Profitability Segment Customer</t>
        </is>
      </c>
      <c r="E33" s="18">
        <f>_xlfn.TRANSLATE(D33,"ja","en")</f>
        <v/>
      </c>
      <c r="F33" s="17" t="inlineStr">
        <is>
          <t>Items</t>
        </is>
      </c>
      <c r="G33" s="17" t="n"/>
      <c r="H33" s="19" t="inlineStr">
        <is>
          <t>CHAR</t>
        </is>
      </c>
      <c r="I33" s="19" t="n">
        <v>10</v>
      </c>
      <c r="J33" s="19" t="n">
        <v>0</v>
      </c>
      <c r="K33" s="18" t="inlineStr">
        <is>
          <t>Enter the customer code.
Sales (beginning with "301"): Required
Expenses (excluding non-operating; expenses beginning with "3"): Optional
Other than the above: Cannot be entered</t>
        </is>
      </c>
      <c r="L33" s="18">
        <f>_xlfn.TRANSLATE(K33,"ja","en")</f>
        <v/>
      </c>
      <c r="M33" s="20" t="inlineStr">
        <is>
          <t>〇</t>
        </is>
      </c>
      <c r="N33" s="21" t="n"/>
      <c r="O33" s="21" t="n"/>
      <c r="P33" s="21" t="n"/>
    </row>
    <row r="34" ht="43.2" customHeight="1">
      <c r="B34" s="17" t="n">
        <v>25</v>
      </c>
      <c r="C34" s="17" t="inlineStr">
        <is>
          <t>PA_LIFNR</t>
        </is>
      </c>
      <c r="D34" s="18" t="inlineStr">
        <is>
          <t>Profitability Segment Vendor</t>
        </is>
      </c>
      <c r="E34" s="18">
        <f>_xlfn.TRANSLATE(D34,"ja","en")</f>
        <v/>
      </c>
      <c r="F34" s="17" t="inlineStr">
        <is>
          <t>Items</t>
        </is>
      </c>
      <c r="G34" s="17" t="n"/>
      <c r="H34" s="19" t="inlineStr">
        <is>
          <t>CHAR</t>
        </is>
      </c>
      <c r="I34" s="19" t="n">
        <v>10</v>
      </c>
      <c r="J34" s="19" t="n">
        <v>0</v>
      </c>
      <c r="K34" s="18" t="inlineStr">
        <is>
          <t>Enter the vendor code.
Expenses (excluding non-operating; expenses beginning with "3"): Optional
Other than the above: Cannot be entered</t>
        </is>
      </c>
      <c r="L34" s="18">
        <f>_xlfn.TRANSLATE(K34,"ja","en")</f>
        <v/>
      </c>
      <c r="M34" s="20" t="inlineStr">
        <is>
          <t>〇</t>
        </is>
      </c>
      <c r="N34" s="21" t="inlineStr">
        <is>
          <t>1000000012</t>
        </is>
      </c>
      <c r="O34" s="21" t="inlineStr">
        <is>
          <t>1000000012</t>
        </is>
      </c>
      <c r="P34" s="21" t="n"/>
    </row>
    <row r="35">
      <c r="B35" s="17" t="n">
        <v>26</v>
      </c>
      <c r="C35" s="17" t="inlineStr">
        <is>
          <t>ALLOC_NMBR</t>
        </is>
      </c>
      <c r="D35" s="18" t="inlineStr">
        <is>
          <t>Sort Key</t>
        </is>
      </c>
      <c r="E35" s="18" t="inlineStr">
        <is>
          <t>Sortkey</t>
        </is>
      </c>
      <c r="F35" s="17" t="inlineStr">
        <is>
          <t>Items</t>
        </is>
      </c>
      <c r="G35" s="17" t="n"/>
      <c r="H35" s="19" t="inlineStr">
        <is>
          <t>CHAR</t>
        </is>
      </c>
      <c r="I35" s="19" t="n">
        <v>18</v>
      </c>
      <c r="J35" s="19" t="n">
        <v>0</v>
      </c>
      <c r="K35" s="17" t="inlineStr">
        <is>
          <t>Set the appropriate sort key.</t>
        </is>
      </c>
      <c r="L35" s="18">
        <f>_xlfn.TRANSLATE(K35,"ja","en")</f>
        <v/>
      </c>
      <c r="M35" s="20" t="inlineStr">
        <is>
          <t>〇</t>
        </is>
      </c>
      <c r="N35" s="21" t="inlineStr">
        <is>
          <t>1000000012</t>
        </is>
      </c>
      <c r="O35" s="21" t="inlineStr">
        <is>
          <t>1000000012</t>
        </is>
      </c>
      <c r="P35" s="21" t="inlineStr">
        <is>
          <t>AABBCC</t>
        </is>
      </c>
    </row>
    <row r="36">
      <c r="B36" s="17" t="n">
        <v>27</v>
      </c>
      <c r="C36" s="17" t="inlineStr">
        <is>
          <t>ITEM_TEXT</t>
        </is>
      </c>
      <c r="D36" s="18" t="inlineStr">
        <is>
          <t>Text</t>
        </is>
      </c>
      <c r="E36" s="18">
        <f>_xlfn.TRANSLATE(D36,"ja","en")</f>
        <v/>
      </c>
      <c r="F36" s="17" t="inlineStr">
        <is>
          <t>Items</t>
        </is>
      </c>
      <c r="G36" s="17" t="n"/>
      <c r="H36" s="19" t="inlineStr">
        <is>
          <t>CHAR</t>
        </is>
      </c>
      <c r="I36" s="19" t="n">
        <v>50</v>
      </c>
      <c r="J36" s="19" t="n">
        <v>0</v>
      </c>
      <c r="K36" s="17" t="inlineStr">
        <is>
          <t>Line item text</t>
        </is>
      </c>
      <c r="L36" s="18">
        <f>_xlfn.TRANSLATE(K36,"ja","en")</f>
        <v/>
      </c>
      <c r="M36" s="20" t="inlineStr">
        <is>
          <t>〇</t>
        </is>
      </c>
      <c r="N36" s="21" t="inlineStr">
        <is>
          <t>TEXT FOR RFC</t>
        </is>
      </c>
      <c r="O36" s="21" t="inlineStr">
        <is>
          <t>TEXT FOR RFC</t>
        </is>
      </c>
      <c r="P36" s="21" t="inlineStr">
        <is>
          <t>TEXT FOR RFC</t>
        </is>
      </c>
    </row>
    <row r="37" customFormat="1" s="87">
      <c r="B37" s="17" t="n">
        <v>28</v>
      </c>
      <c r="C37" s="17" t="inlineStr">
        <is>
          <t>LONG_TXT</t>
        </is>
      </c>
      <c r="D37" s="18" t="inlineStr">
        <is>
          <t>TEXT Length</t>
        </is>
      </c>
      <c r="E37" s="18" t="inlineStr">
        <is>
          <t>TEXT Long</t>
        </is>
      </c>
      <c r="F37" s="17" t="inlineStr">
        <is>
          <t>Items</t>
        </is>
      </c>
      <c r="G37" s="17" t="n"/>
      <c r="H37" s="19" t="inlineStr">
        <is>
          <t>CHAR</t>
        </is>
      </c>
      <c r="I37" s="19" t="n">
        <v>132</v>
      </c>
      <c r="J37" s="19" t="n">
        <v>0</v>
      </c>
      <c r="K37" s="18" t="inlineStr">
        <is>
          <t>Set when a long comment is required; however, in SAP it can only be referenced by clicking on each line item.</t>
        </is>
      </c>
      <c r="L37" s="18">
        <f>_xlfn.TRANSLATE(K37,"ja","en")</f>
        <v/>
      </c>
      <c r="M37" s="20" t="inlineStr">
        <is>
          <t>〇</t>
        </is>
      </c>
      <c r="N37" s="21" t="n"/>
      <c r="O37" s="21" t="n"/>
      <c r="P37" s="21" t="n"/>
    </row>
    <row r="38" ht="203.4" customHeight="1">
      <c r="B38" s="17" t="n">
        <v>29</v>
      </c>
      <c r="C38" s="17" t="inlineStr">
        <is>
          <t>CS_TRANS_T</t>
        </is>
      </c>
      <c r="D38" s="18" t="inlineStr">
        <is>
          <t>Transaction Type</t>
        </is>
      </c>
      <c r="E38" s="18">
        <f>_xlfn.TRANSLATE(D38,"ja","en")</f>
        <v/>
      </c>
      <c r="F38" s="17" t="inlineStr">
        <is>
          <t>Items</t>
        </is>
      </c>
      <c r="G38" s="17" t="n"/>
      <c r="H38" s="19" t="inlineStr">
        <is>
          <t>CHAR</t>
        </is>
      </c>
      <c r="I38" s="19" t="n">
        <v>3</v>
      </c>
      <c r="J38" s="19" t="n">
        <v>0</v>
      </c>
      <c r="K38" s="18" t="inlineStr">
        <is>
          <t>Set the appropriate transaction type.
1. Please set the following transaction types in HANA. (Work form)
    10    Transportation
    20    Storage
    30    Packaging
    40    Inside the premises
    50    Kiko
    60    SB
    70    In-house work
    80    FWD
    90    Equipment
    Z0    Other
2. Transaction type can be entered for accounts starting with 3 (optional)</t>
        </is>
      </c>
      <c r="L38" s="18">
        <f>_xlfn.TRANSLATE(K38,"ja","en")</f>
        <v/>
      </c>
      <c r="M38" s="20" t="inlineStr">
        <is>
          <t>〇</t>
        </is>
      </c>
      <c r="N38" s="21" t="n"/>
      <c r="O38" s="21" t="n"/>
      <c r="P38" s="21" t="n"/>
    </row>
    <row r="39" ht="72" customHeight="1">
      <c r="B39" s="22" t="n">
        <v>30</v>
      </c>
      <c r="C39" s="22" t="inlineStr">
        <is>
          <t>ORDERID</t>
        </is>
      </c>
      <c r="D39" s="23" t="inlineStr">
        <is>
          <t>Internal Order Code</t>
        </is>
      </c>
      <c r="E39" s="23">
        <f>_xlfn.TRANSLATE(D39,"ja","en")</f>
        <v/>
      </c>
      <c r="F39" s="22" t="inlineStr">
        <is>
          <t>Items</t>
        </is>
      </c>
      <c r="G39" s="23" t="n"/>
      <c r="H39" s="24" t="inlineStr">
        <is>
          <t>CHAR</t>
        </is>
      </c>
      <c r="I39" s="24" t="n">
        <v>12</v>
      </c>
      <c r="J39" s="24" t="n">
        <v>0</v>
      </c>
      <c r="K39" s="23" t="inlineStr">
        <is>
          <t>Set the internal order number.
Expenses (excluding non-operating; expenses beginning with "3"); Optional
Other than the above; Cannot be entered
* Cannot be set at the same time as the cost center.
* Input items need to be prepared for SPENDIA, SRM, and transfer system.</t>
        </is>
      </c>
      <c r="L39" s="23">
        <f>_xlfn.TRANSLATE(K39,"ja","en")</f>
        <v/>
      </c>
      <c r="M39" s="25" t="inlineStr">
        <is>
          <t>-</t>
        </is>
      </c>
      <c r="N39" s="26" t="n"/>
      <c r="O39" s="26" t="n"/>
      <c r="P39" s="26" t="n"/>
    </row>
    <row r="40" ht="28.8" customHeight="1">
      <c r="B40" s="17" t="n">
        <v>31</v>
      </c>
      <c r="C40" s="17" t="inlineStr">
        <is>
          <t>AMT_LOCCUR</t>
        </is>
      </c>
      <c r="D40" s="28" t="inlineStr">
        <is>
          <t>Local Currency Amount</t>
        </is>
      </c>
      <c r="E40" s="18">
        <f>_xlfn.TRANSLATE(D40,"ja","en")</f>
        <v/>
      </c>
      <c r="F40" s="17" t="inlineStr">
        <is>
          <t>Items</t>
        </is>
      </c>
      <c r="G40" s="17" t="n"/>
      <c r="H40" s="19" t="inlineStr">
        <is>
          <t>DEC</t>
        </is>
      </c>
      <c r="I40" s="19" t="n">
        <v>23</v>
      </c>
      <c r="J40" s="19" t="n">
        <v>4</v>
      </c>
      <c r="K40" s="17" t="inlineStr">
        <is>
          <t>Set the domestic currency amount.</t>
        </is>
      </c>
      <c r="L40" s="18">
        <f>_xlfn.TRANSLATE(K40,"ja","en")</f>
        <v/>
      </c>
      <c r="M40" s="20" t="inlineStr">
        <is>
          <t>〇</t>
        </is>
      </c>
      <c r="N40" s="21" t="n"/>
      <c r="O40" s="21" t="n"/>
      <c r="P40" s="21" t="n"/>
    </row>
    <row r="41" ht="28.8" customHeight="1">
      <c r="B41" s="17" t="n">
        <v>32</v>
      </c>
      <c r="C41" s="17" t="inlineStr">
        <is>
          <t>TAX_AMT_LOCCUR</t>
        </is>
      </c>
      <c r="D41" s="28" t="inlineStr">
        <is>
          <t>Tax Amount in Local Currency</t>
        </is>
      </c>
      <c r="E41" s="18">
        <f>_xlfn.TRANSLATE(D41,"ja","en")</f>
        <v/>
      </c>
      <c r="F41" s="17" t="inlineStr">
        <is>
          <t>Items</t>
        </is>
      </c>
      <c r="G41" s="17" t="n"/>
      <c r="H41" s="19" t="inlineStr">
        <is>
          <t>DEC</t>
        </is>
      </c>
      <c r="I41" s="19" t="n">
        <v>23</v>
      </c>
      <c r="J41" s="19" t="n">
        <v>4</v>
      </c>
      <c r="K41" s="17" t="inlineStr">
        <is>
          <t>Set domestic currency tax amount</t>
        </is>
      </c>
      <c r="L41" s="18">
        <f>_xlfn.TRANSLATE(K41,"ja","en")</f>
        <v/>
      </c>
      <c r="M41" s="20" t="inlineStr">
        <is>
          <t>〇</t>
        </is>
      </c>
      <c r="N41" s="21" t="n"/>
      <c r="O41" s="21" t="n"/>
      <c r="P41" s="21" t="n"/>
    </row>
    <row r="42">
      <c r="B42" s="17" t="n">
        <v>33</v>
      </c>
      <c r="C42" s="17" t="inlineStr">
        <is>
          <t>QUANTITY</t>
        </is>
      </c>
      <c r="D42" s="18" t="inlineStr">
        <is>
          <t>Quantity</t>
        </is>
      </c>
      <c r="E42" s="18">
        <f>_xlfn.TRANSLATE(D42,"ja","en")</f>
        <v/>
      </c>
      <c r="F42" s="17" t="inlineStr">
        <is>
          <t>Items</t>
        </is>
      </c>
      <c r="G42" s="17" t="n"/>
      <c r="H42" s="19" t="inlineStr">
        <is>
          <t>QUAN</t>
        </is>
      </c>
      <c r="I42" s="19" t="n">
        <v>13</v>
      </c>
      <c r="J42" s="19" t="n">
        <v>3</v>
      </c>
      <c r="K42" s="17" t="inlineStr">
        <is>
          <t>Specify quantity</t>
        </is>
      </c>
      <c r="L42" s="18">
        <f>_xlfn.TRANSLATE(K42,"ja","en")</f>
        <v/>
      </c>
      <c r="M42" s="20" t="inlineStr">
        <is>
          <t>〇</t>
        </is>
      </c>
      <c r="N42" s="21" t="n"/>
      <c r="O42" s="21" t="n"/>
      <c r="P42" s="21" t="n"/>
    </row>
    <row r="43">
      <c r="B43" s="17" t="n">
        <v>34</v>
      </c>
      <c r="C43" s="17" t="inlineStr">
        <is>
          <t>BASE_UOM</t>
        </is>
      </c>
      <c r="D43" s="18" t="inlineStr">
        <is>
          <t>Unit of Measure</t>
        </is>
      </c>
      <c r="E43" s="18">
        <f>_xlfn.TRANSLATE(D43,"ja","en")</f>
        <v/>
      </c>
      <c r="F43" s="17" t="inlineStr">
        <is>
          <t>Items</t>
        </is>
      </c>
      <c r="G43" s="17" t="n"/>
      <c r="H43" s="19" t="inlineStr">
        <is>
          <t>UNIT</t>
        </is>
      </c>
      <c r="I43" s="19" t="n">
        <v>3</v>
      </c>
      <c r="J43" s="19" t="n">
        <v>0</v>
      </c>
      <c r="K43" s="17" t="inlineStr">
        <is>
          <t>Specify base unit of measure</t>
        </is>
      </c>
      <c r="L43" s="18">
        <f>_xlfn.TRANSLATE(K43,"ja","en")</f>
        <v/>
      </c>
      <c r="M43" s="20" t="inlineStr">
        <is>
          <t>〇</t>
        </is>
      </c>
      <c r="N43" s="21" t="n"/>
      <c r="O43" s="21" t="n"/>
      <c r="P43" s="21" t="n"/>
    </row>
    <row r="44" ht="43.2" customHeight="1">
      <c r="B44" s="17" t="n">
        <v>35</v>
      </c>
      <c r="C44" s="17" t="inlineStr">
        <is>
          <t>BLINE_DATE</t>
        </is>
      </c>
      <c r="D44" s="18" t="inlineStr">
        <is>
          <t>Baseline Date</t>
        </is>
      </c>
      <c r="E44" s="18">
        <f>_xlfn.TRANSLATE(D44,"ja","en")</f>
        <v/>
      </c>
      <c r="F44" s="17" t="inlineStr">
        <is>
          <t>Items</t>
        </is>
      </c>
      <c r="G44" s="17" t="n"/>
      <c r="H44" s="19" t="inlineStr">
        <is>
          <t>DATS</t>
        </is>
      </c>
      <c r="I44" s="19" t="n">
        <v>8</v>
      </c>
      <c r="J44" s="19" t="n">
        <v>0</v>
      </c>
      <c r="K44" s="18" t="inlineStr">
        <is>
          <t>If blank, the following settings will be applied on the SAP side:
*The payment baseline date is calculated and set based on the posting date + the payment terms set in the vendor (customer) master.</t>
        </is>
      </c>
      <c r="L44" s="18">
        <f>_xlfn.TRANSLATE(K44,"ja","en")</f>
        <v/>
      </c>
      <c r="M44" s="20" t="inlineStr">
        <is>
          <t>〇</t>
        </is>
      </c>
      <c r="N44" s="21" t="n"/>
      <c r="O44" s="21" t="n"/>
      <c r="P44" s="21" t="inlineStr">
        <is>
          <t>20200430</t>
        </is>
      </c>
    </row>
    <row r="45">
      <c r="B45" s="22" t="n">
        <v>36</v>
      </c>
      <c r="C45" s="22" t="inlineStr">
        <is>
          <t>PMNT_BLOCK</t>
        </is>
      </c>
      <c r="D45" s="23" t="inlineStr">
        <is>
          <t>Payment Block</t>
        </is>
      </c>
      <c r="E45" s="23">
        <f>_xlfn.TRANSLATE(D45,"ja","en")</f>
        <v/>
      </c>
      <c r="F45" s="22" t="inlineStr">
        <is>
          <t>Items</t>
        </is>
      </c>
      <c r="G45" s="22" t="n"/>
      <c r="H45" s="24" t="inlineStr">
        <is>
          <t>CHAR</t>
        </is>
      </c>
      <c r="I45" s="24" t="n">
        <v>1</v>
      </c>
      <c r="J45" s="24" t="n">
        <v>0</v>
      </c>
      <c r="K45" s="22" t="inlineStr">
        <is>
          <t>For customer and vendor line items, set an appropriate payment block key</t>
        </is>
      </c>
      <c r="L45" s="23">
        <f>_xlfn.TRANSLATE(K45,"ja","en")</f>
        <v/>
      </c>
      <c r="M45" s="25" t="inlineStr">
        <is>
          <t>-</t>
        </is>
      </c>
      <c r="N45" s="26" t="n"/>
      <c r="O45" s="26" t="n"/>
      <c r="P45" s="26" t="n"/>
    </row>
    <row r="46">
      <c r="B46" s="22" t="n">
        <v>37</v>
      </c>
      <c r="C46" s="22" t="inlineStr">
        <is>
          <t>BANK_ID</t>
        </is>
      </c>
      <c r="D46" s="23" t="inlineStr">
        <is>
          <t>Bank Account</t>
        </is>
      </c>
      <c r="E46" s="23">
        <f>_xlfn.TRANSLATE(D46,"ja","en")</f>
        <v/>
      </c>
      <c r="F46" s="22" t="inlineStr">
        <is>
          <t>Items</t>
        </is>
      </c>
      <c r="G46" s="22" t="n"/>
      <c r="H46" s="24" t="inlineStr">
        <is>
          <t>CHAR</t>
        </is>
      </c>
      <c r="I46" s="24" t="n">
        <v>5</v>
      </c>
      <c r="J46" s="24" t="n">
        <v>0</v>
      </c>
      <c r="K46" s="22" t="inlineStr">
        <is>
          <t>Vendor-related bank details</t>
        </is>
      </c>
      <c r="L46" s="23">
        <f>_xlfn.TRANSLATE(K46,"ja","en")</f>
        <v/>
      </c>
      <c r="M46" s="25" t="inlineStr">
        <is>
          <t>-</t>
        </is>
      </c>
      <c r="N46" s="26" t="n"/>
      <c r="O46" s="26" t="n"/>
      <c r="P46" s="26" t="n"/>
    </row>
    <row r="47">
      <c r="B47" s="22" t="n">
        <v>38</v>
      </c>
      <c r="C47" s="22" t="inlineStr">
        <is>
          <t>PYMT_CUR</t>
        </is>
      </c>
      <c r="D47" s="23" t="inlineStr">
        <is>
          <t>Payment Currency Code</t>
        </is>
      </c>
      <c r="E47" s="23">
        <f>_xlfn.TRANSLATE(D47,"ja","en")</f>
        <v/>
      </c>
      <c r="F47" s="22" t="inlineStr">
        <is>
          <t>Items</t>
        </is>
      </c>
      <c r="G47" s="22" t="n"/>
      <c r="H47" s="24" t="inlineStr">
        <is>
          <t>CUKY</t>
        </is>
      </c>
      <c r="I47" s="24" t="n">
        <v>5</v>
      </c>
      <c r="J47" s="24" t="n">
        <v>0</v>
      </c>
      <c r="K47" s="22" t="inlineStr">
        <is>
          <t>Set the company's currency code</t>
        </is>
      </c>
      <c r="L47" s="23">
        <f>_xlfn.TRANSLATE(K47,"ja","en")</f>
        <v/>
      </c>
      <c r="M47" s="25" t="inlineStr">
        <is>
          <t>-</t>
        </is>
      </c>
      <c r="N47" s="26" t="n"/>
      <c r="O47" s="26" t="n"/>
      <c r="P47" s="26" t="n"/>
    </row>
    <row r="48" ht="28.8" customHeight="1">
      <c r="B48" s="22" t="n">
        <v>39</v>
      </c>
      <c r="C48" s="22" t="inlineStr">
        <is>
          <t>PYMT_AMT</t>
        </is>
      </c>
      <c r="D48" s="23" t="inlineStr">
        <is>
          <t>Payment Currency Amount</t>
        </is>
      </c>
      <c r="E48" s="23">
        <f>_xlfn.TRANSLATE(D48,"ja","en")</f>
        <v/>
      </c>
      <c r="F48" s="22" t="inlineStr">
        <is>
          <t>Items</t>
        </is>
      </c>
      <c r="G48" s="22" t="n"/>
      <c r="H48" s="24" t="inlineStr">
        <is>
          <t>DEC</t>
        </is>
      </c>
      <c r="I48" s="24" t="n">
        <v>23</v>
      </c>
      <c r="J48" s="24" t="n">
        <v>4</v>
      </c>
      <c r="K48" s="23" t="inlineStr">
        <is>
          <t>Payment currency amount</t>
        </is>
      </c>
      <c r="L48" s="23">
        <f>_xlfn.TRANSLATE(K48,"ja","en")</f>
        <v/>
      </c>
      <c r="M48" s="25" t="inlineStr">
        <is>
          <t>-</t>
        </is>
      </c>
      <c r="N48" s="26" t="n"/>
      <c r="O48" s="26" t="n"/>
      <c r="P48" s="26" t="n"/>
    </row>
    <row r="49" ht="28.8" customHeight="1">
      <c r="B49" s="22" t="n">
        <v>40</v>
      </c>
      <c r="C49" s="22" t="inlineStr">
        <is>
          <t>AMT_DOC_BASE</t>
        </is>
      </c>
      <c r="D49" s="23" t="inlineStr">
        <is>
          <t>Tax Base Amount (Document Currency)</t>
        </is>
      </c>
      <c r="E49" s="23">
        <f>_xlfn.TRANSLATE(D49,"ja","en")</f>
        <v/>
      </c>
      <c r="F49" s="22" t="inlineStr">
        <is>
          <t>Items</t>
        </is>
      </c>
      <c r="G49" s="22" t="n"/>
      <c r="H49" s="24" t="inlineStr">
        <is>
          <t>DEC</t>
        </is>
      </c>
      <c r="I49" s="24" t="n">
        <v>23</v>
      </c>
      <c r="J49" s="24" t="n">
        <v>4</v>
      </c>
      <c r="K49" s="22" t="inlineStr">
        <is>
          <t>For tax items, set the taxable base amount (document currency). Automatic calculation if blank.</t>
        </is>
      </c>
      <c r="L49" s="23">
        <f>_xlfn.TRANSLATE(K49,"ja","en")</f>
        <v/>
      </c>
      <c r="M49" s="25" t="inlineStr">
        <is>
          <t>-</t>
        </is>
      </c>
      <c r="N49" s="26" t="n"/>
      <c r="O49" s="26" t="n"/>
      <c r="P49" s="26" t="n"/>
    </row>
    <row r="50" ht="28.8" customHeight="1">
      <c r="B50" s="22" t="n">
        <v>41</v>
      </c>
      <c r="C50" s="22" t="inlineStr">
        <is>
          <t>AMT_LOC_BASE</t>
        </is>
      </c>
      <c r="D50" s="23" t="inlineStr">
        <is>
          <t>Tax Base Amount (Local Currency)</t>
        </is>
      </c>
      <c r="E50" s="23">
        <f>_xlfn.TRANSLATE(D50,"ja","en")</f>
        <v/>
      </c>
      <c r="F50" s="22" t="inlineStr">
        <is>
          <t>Items</t>
        </is>
      </c>
      <c r="G50" s="22" t="n"/>
      <c r="H50" s="24" t="inlineStr">
        <is>
          <t>DEC</t>
        </is>
      </c>
      <c r="I50" s="24" t="n">
        <v>23</v>
      </c>
      <c r="J50" s="24" t="n">
        <v>4</v>
      </c>
      <c r="K50" s="22" t="inlineStr">
        <is>
          <t>For tax items, set the taxable base amount (domestic currency). Automatic calculation if blank.</t>
        </is>
      </c>
      <c r="L50" s="23">
        <f>_xlfn.TRANSLATE(K50,"ja","en")</f>
        <v/>
      </c>
      <c r="M50" s="25" t="inlineStr">
        <is>
          <t>-</t>
        </is>
      </c>
      <c r="N50" s="26" t="n"/>
      <c r="O50" s="26" t="n"/>
      <c r="P50" s="26" t="n"/>
    </row>
    <row r="51" ht="28.8" customHeight="1">
      <c r="B51" s="17" t="n">
        <v>42</v>
      </c>
      <c r="C51" s="17" t="inlineStr">
        <is>
          <t>NAME</t>
        </is>
      </c>
      <c r="D51" s="28" t="inlineStr">
        <is>
          <t>Name 1 (One-Time)</t>
        </is>
      </c>
      <c r="E51" s="18">
        <f>_xlfn.TRANSLATE(D51,"ja","en")</f>
        <v/>
      </c>
      <c r="F51" s="17" t="inlineStr">
        <is>
          <t>Items</t>
        </is>
      </c>
      <c r="G51" s="18" t="inlineStr">
        <is>
          <t>△
（*2）</t>
        </is>
      </c>
      <c r="H51" s="17" t="inlineStr">
        <is>
          <t>CHAR</t>
        </is>
      </c>
      <c r="I51" s="17" t="n">
        <v>35</v>
      </c>
      <c r="J51" s="17" t="n">
        <v>0</v>
      </c>
      <c r="K51" s="18" t="inlineStr">
        <is>
          <t>Required fields for one-time entry (currently all asterisk settings)
*If the one-time BP code is used and the linked data is blank, all asterisk settings will be set in HANA.</t>
        </is>
      </c>
      <c r="L51" s="18">
        <f>_xlfn.TRANSLATE(K51,"ja","en")</f>
        <v/>
      </c>
      <c r="M51" s="20" t="inlineStr">
        <is>
          <t>〇</t>
        </is>
      </c>
      <c r="N51" s="21" t="n"/>
      <c r="O51" s="21" t="n"/>
      <c r="P51" s="21" t="n"/>
    </row>
    <row r="52">
      <c r="B52" s="22" t="n">
        <v>43</v>
      </c>
      <c r="C52" s="22" t="inlineStr">
        <is>
          <t>NAME_3</t>
        </is>
      </c>
      <c r="D52" s="23" t="inlineStr">
        <is>
          <t>Name 3 (One-Time)</t>
        </is>
      </c>
      <c r="E52" s="23">
        <f>_xlfn.TRANSLATE(D52,"ja","en")</f>
        <v/>
      </c>
      <c r="F52" s="22" t="inlineStr">
        <is>
          <t>Items</t>
        </is>
      </c>
      <c r="G52" s="22" t="n"/>
      <c r="H52" s="22" t="inlineStr">
        <is>
          <t>CHAR</t>
        </is>
      </c>
      <c r="I52" s="22" t="n">
        <v>35</v>
      </c>
      <c r="J52" s="22" t="n">
        <v>0</v>
      </c>
      <c r="K52" s="23" t="inlineStr">
        <is>
          <t>Name 3 (One-time)</t>
        </is>
      </c>
      <c r="L52" s="23">
        <f>_xlfn.TRANSLATE(K52,"ja","en")</f>
        <v/>
      </c>
      <c r="M52" s="25" t="inlineStr">
        <is>
          <t>-</t>
        </is>
      </c>
      <c r="N52" s="26" t="n"/>
      <c r="O52" s="26" t="n"/>
      <c r="P52" s="26" t="n"/>
    </row>
    <row r="53" ht="28.8" customHeight="1">
      <c r="B53" s="17" t="n">
        <v>44</v>
      </c>
      <c r="C53" s="17" t="inlineStr">
        <is>
          <t>CITY</t>
        </is>
      </c>
      <c r="D53" s="28" t="inlineStr">
        <is>
          <t>City (One-Time)</t>
        </is>
      </c>
      <c r="E53" s="18">
        <f>_xlfn.TRANSLATE(D53,"ja","en")</f>
        <v/>
      </c>
      <c r="F53" s="17" t="inlineStr">
        <is>
          <t>Items</t>
        </is>
      </c>
      <c r="G53" s="18" t="inlineStr">
        <is>
          <t>△
(*2)</t>
        </is>
      </c>
      <c r="H53" s="17" t="inlineStr">
        <is>
          <t>CHAR</t>
        </is>
      </c>
      <c r="I53" s="17" t="n">
        <v>35</v>
      </c>
      <c r="J53" s="17" t="n">
        <v>0</v>
      </c>
      <c r="K53" s="18" t="inlineStr">
        <is>
          <t>Required fields for one-time entry (currently all asterisk settings)
**If the one-time BP code is used and the linked data is blank, all asterisk settings will be set in HANA.</t>
        </is>
      </c>
      <c r="L53" s="18">
        <f>_xlfn.TRANSLATE(K53,"ja","en")</f>
        <v/>
      </c>
      <c r="M53" s="20" t="inlineStr">
        <is>
          <t>〇</t>
        </is>
      </c>
      <c r="N53" s="21" t="n"/>
      <c r="O53" s="21" t="n"/>
      <c r="P53" s="21" t="n"/>
    </row>
    <row r="54" ht="43.2" customHeight="1">
      <c r="B54" s="17" t="n">
        <v>45</v>
      </c>
      <c r="C54" s="17" t="inlineStr">
        <is>
          <t>COUNTRY</t>
        </is>
      </c>
      <c r="D54" s="28" t="inlineStr">
        <is>
          <t>Country Code (One-Time)</t>
        </is>
      </c>
      <c r="E54" s="18">
        <f>_xlfn.TRANSLATE(D54,"ja","en")</f>
        <v/>
      </c>
      <c r="F54" s="17" t="inlineStr">
        <is>
          <t>Items</t>
        </is>
      </c>
      <c r="G54" s="18" t="inlineStr">
        <is>
          <t>△
(*2)</t>
        </is>
      </c>
      <c r="H54" s="17" t="inlineStr">
        <is>
          <t>CHAR</t>
        </is>
      </c>
      <c r="I54" s="17" t="n">
        <v>3</v>
      </c>
      <c r="J54" s="17" t="n">
        <v>0</v>
      </c>
      <c r="K54" s="18" t="inlineStr">
        <is>
          <t>Required fields for one-time entry (JP is set)
**If the one-time BP code is used, the linked data is blank, and the BP's country code is "JP", then "JP" is set in HANA.</t>
        </is>
      </c>
      <c r="L54" s="18">
        <f>_xlfn.TRANSLATE(K54,"ja","en")</f>
        <v/>
      </c>
      <c r="M54" s="20" t="inlineStr">
        <is>
          <t>〇</t>
        </is>
      </c>
      <c r="N54" s="21" t="n"/>
      <c r="O54" s="21" t="n"/>
      <c r="P54" s="21" t="n"/>
    </row>
    <row r="55" ht="28.8" customHeight="1">
      <c r="B55" s="22" t="n">
        <v>46</v>
      </c>
      <c r="C55" s="22" t="inlineStr">
        <is>
          <t>BANK_NO</t>
        </is>
      </c>
      <c r="D55" s="23" t="inlineStr">
        <is>
          <t>Bank Number (One-Time)</t>
        </is>
      </c>
      <c r="E55" s="23">
        <f>_xlfn.TRANSLATE(D55,"ja","en")</f>
        <v/>
      </c>
      <c r="F55" s="22" t="inlineStr">
        <is>
          <t>Items</t>
        </is>
      </c>
      <c r="G55" s="22" t="n"/>
      <c r="H55" s="22" t="inlineStr">
        <is>
          <t>CHAR</t>
        </is>
      </c>
      <c r="I55" s="22" t="n">
        <v>15</v>
      </c>
      <c r="J55" s="22" t="n">
        <v>0</v>
      </c>
      <c r="K55" s="23" t="inlineStr">
        <is>
          <t>Bank number (one-time)</t>
        </is>
      </c>
      <c r="L55" s="23">
        <f>_xlfn.TRANSLATE(K55,"ja","en")</f>
        <v/>
      </c>
      <c r="M55" s="25" t="inlineStr">
        <is>
          <t>ー</t>
        </is>
      </c>
      <c r="N55" s="26" t="n"/>
      <c r="O55" s="26" t="n"/>
      <c r="P55" s="26" t="n"/>
    </row>
    <row r="56" ht="28.8" customHeight="1">
      <c r="B56" s="22" t="n">
        <v>47</v>
      </c>
      <c r="C56" s="22" t="inlineStr">
        <is>
          <t>BANK_CTRY</t>
        </is>
      </c>
      <c r="D56" s="23" t="inlineStr">
        <is>
          <t>Bank Country Code (One-Time)</t>
        </is>
      </c>
      <c r="E56" s="23">
        <f>_xlfn.TRANSLATE(D56,"ja","en")</f>
        <v/>
      </c>
      <c r="F56" s="22" t="inlineStr">
        <is>
          <t>Items</t>
        </is>
      </c>
      <c r="G56" s="22" t="n"/>
      <c r="H56" s="22" t="inlineStr">
        <is>
          <t>CHAR</t>
        </is>
      </c>
      <c r="I56" s="22" t="n">
        <v>3</v>
      </c>
      <c r="J56" s="22" t="n">
        <v>0</v>
      </c>
      <c r="K56" s="23" t="inlineStr">
        <is>
          <t>Bank country code (one-time)</t>
        </is>
      </c>
      <c r="L56" s="23">
        <f>_xlfn.TRANSLATE(K56,"ja","en")</f>
        <v/>
      </c>
      <c r="M56" s="25" t="inlineStr">
        <is>
          <t>ー</t>
        </is>
      </c>
      <c r="N56" s="26" t="n"/>
      <c r="O56" s="26" t="n"/>
      <c r="P56" s="26" t="n"/>
    </row>
    <row r="57" ht="28.8" customHeight="1">
      <c r="B57" s="22" t="n">
        <v>48</v>
      </c>
      <c r="C57" s="22" t="inlineStr">
        <is>
          <t>BANK_ACCT</t>
        </is>
      </c>
      <c r="D57" s="23" t="inlineStr">
        <is>
          <t>Account Number (One-Time)</t>
        </is>
      </c>
      <c r="E57" s="23">
        <f>_xlfn.TRANSLATE(D57,"ja","en")</f>
        <v/>
      </c>
      <c r="F57" s="22" t="inlineStr">
        <is>
          <t>Items</t>
        </is>
      </c>
      <c r="G57" s="22" t="n"/>
      <c r="H57" s="22" t="inlineStr">
        <is>
          <t>CHAR</t>
        </is>
      </c>
      <c r="I57" s="22" t="n">
        <v>18</v>
      </c>
      <c r="J57" s="22" t="n">
        <v>0</v>
      </c>
      <c r="K57" s="23" t="inlineStr">
        <is>
          <t>Account number (one-time)</t>
        </is>
      </c>
      <c r="L57" s="23">
        <f>_xlfn.TRANSLATE(K57,"ja","en")</f>
        <v/>
      </c>
      <c r="M57" s="25" t="inlineStr">
        <is>
          <t>ー</t>
        </is>
      </c>
      <c r="N57" s="26" t="n"/>
      <c r="O57" s="26" t="n"/>
      <c r="P57" s="26" t="n"/>
    </row>
    <row r="58" ht="57.6" customHeight="1">
      <c r="B58" s="22" t="n">
        <v>49</v>
      </c>
      <c r="C58" s="22" t="inlineStr">
        <is>
          <t>CTRL_KEY</t>
        </is>
      </c>
      <c r="D58" s="23" t="inlineStr">
        <is>
          <t>Deposit Type (One-Time)</t>
        </is>
      </c>
      <c r="E58" s="23">
        <f>_xlfn.TRANSLATE(D58,"ja","en")</f>
        <v/>
      </c>
      <c r="F58" s="22" t="inlineStr">
        <is>
          <t>Items</t>
        </is>
      </c>
      <c r="G58" s="22" t="n"/>
      <c r="H58" s="22" t="inlineStr">
        <is>
          <t>CHAR</t>
        </is>
      </c>
      <c r="I58" s="22" t="n">
        <v>2</v>
      </c>
      <c r="J58" s="22" t="n">
        <v>0</v>
      </c>
      <c r="K58" s="23" t="inlineStr">
        <is>
          <t>01 Ordinary (account similar to savings deposit)
02 Checking (account similar to current deposit)
04 Savings (account similar to investment account)
09 Other types of bank accounts</t>
        </is>
      </c>
      <c r="L58" s="23">
        <f>_xlfn.TRANSLATE(K58,"ja","en")</f>
        <v/>
      </c>
      <c r="M58" s="25" t="inlineStr">
        <is>
          <t>ー</t>
        </is>
      </c>
      <c r="N58" s="26" t="n"/>
      <c r="O58" s="26" t="n"/>
      <c r="P58" s="26" t="n"/>
    </row>
    <row r="59" ht="28.8" customFormat="1" customHeight="1" s="13">
      <c r="B59" s="22" t="n">
        <v>50</v>
      </c>
      <c r="C59" s="23" t="inlineStr">
        <is>
          <t>INSTR_KEY</t>
        </is>
      </c>
      <c r="D59" s="23" t="inlineStr">
        <is>
          <t>Bank Charge Bearer Code (One-Time)</t>
        </is>
      </c>
      <c r="E59" s="23">
        <f>_xlfn.TRANSLATE(D59,"ja","en")</f>
        <v/>
      </c>
      <c r="F59" s="22" t="inlineStr">
        <is>
          <t>Items</t>
        </is>
      </c>
      <c r="G59" s="23" t="n"/>
      <c r="H59" s="30" t="inlineStr">
        <is>
          <t>CHAR</t>
        </is>
      </c>
      <c r="I59" s="30" t="n">
        <v>2</v>
      </c>
      <c r="J59" s="30" t="n">
        <v>0</v>
      </c>
      <c r="K59" s="23" t="inlineStr">
        <is>
          <t>01: Our burden, 3: Customer's burden</t>
        </is>
      </c>
      <c r="L59" s="23">
        <f>_xlfn.TRANSLATE(K59,"ja","en")</f>
        <v/>
      </c>
      <c r="M59" s="31" t="inlineStr">
        <is>
          <t>ー</t>
        </is>
      </c>
      <c r="N59" s="32" t="n"/>
      <c r="O59" s="32" t="n"/>
      <c r="P59" s="32" t="n"/>
    </row>
    <row r="60" ht="57.6" customHeight="1">
      <c r="B60" s="22" t="n">
        <v>51</v>
      </c>
      <c r="C60" s="22" t="inlineStr">
        <is>
          <t>SCBANK_IND</t>
        </is>
      </c>
      <c r="D60" s="23" t="inlineStr">
        <is>
          <t>Central Bank Code</t>
        </is>
      </c>
      <c r="E60" s="23">
        <f>_xlfn.TRANSLATE(D60,"ja","en")</f>
        <v/>
      </c>
      <c r="F60" s="22" t="inlineStr">
        <is>
          <t>Items</t>
        </is>
      </c>
      <c r="G60" s="22" t="n"/>
      <c r="H60" s="24" t="inlineStr">
        <is>
          <t>CHAR</t>
        </is>
      </c>
      <c r="I60" s="24" t="n">
        <v>3</v>
      </c>
      <c r="J60" s="24" t="n">
        <v>0</v>
      </c>
      <c r="K60" s="23" t="inlineStr">
        <is>
          <t>■ If the linked data is blank, perform the following settings:
① When the vendor's country code is "JP" -&gt; Set the value of "Vendor Contact Person" in the vendor master when the currency is other than "JPY" and the document type is other than "GK"
② Otherwise -&gt; Set the value of "Vendor Contact Person" in the vendor master</t>
        </is>
      </c>
      <c r="L60" s="23">
        <f>_xlfn.TRANSLATE(K60,"ja","en")</f>
        <v/>
      </c>
      <c r="M60" s="25" t="inlineStr">
        <is>
          <t>ー</t>
        </is>
      </c>
      <c r="N60" s="26" t="n"/>
      <c r="O60" s="26" t="n"/>
      <c r="P60" s="26" t="n"/>
    </row>
    <row r="61" ht="57.6" customHeight="1">
      <c r="B61" s="22" t="n">
        <v>52</v>
      </c>
      <c r="C61" s="22" t="inlineStr">
        <is>
          <t>PARTNER_BK</t>
        </is>
      </c>
      <c r="D61" s="23" t="inlineStr">
        <is>
          <t>Partner Bank Type</t>
        </is>
      </c>
      <c r="E61" s="23">
        <f>_xlfn.TRANSLATE(D61,"ja","en")</f>
        <v/>
      </c>
      <c r="F61" s="22" t="inlineStr">
        <is>
          <t>Items</t>
        </is>
      </c>
      <c r="G61" s="22" t="n"/>
      <c r="H61" s="24" t="inlineStr">
        <is>
          <t>CHAR</t>
        </is>
      </c>
      <c r="I61" s="24" t="n">
        <v>4</v>
      </c>
      <c r="J61" s="24" t="n">
        <v>0</v>
      </c>
      <c r="K61" s="23" t="inlineStr">
        <is>
          <t>■If the linked data is blank, perform the following settings:
① When the supplier's country code is "JP"  －＞ Set the document currency code when the currency is other than "JPY" and the document type is other than "GK"
②　　　　〃　　　　　　　　　　　When other than  －＞ Set the document currency code</t>
        </is>
      </c>
      <c r="L61" s="23">
        <f>_xlfn.TRANSLATE(K61,"ja","en")</f>
        <v/>
      </c>
      <c r="M61" s="25" t="inlineStr">
        <is>
          <t>ー</t>
        </is>
      </c>
      <c r="N61" s="26" t="n"/>
      <c r="O61" s="26" t="n"/>
      <c r="P61" s="26" t="n"/>
    </row>
    <row r="62" ht="129.6" customHeight="1">
      <c r="B62" s="22" t="n">
        <v>53</v>
      </c>
      <c r="C62" s="22" t="inlineStr">
        <is>
          <t>INSTR1</t>
        </is>
      </c>
      <c r="D62" s="23" t="inlineStr">
        <is>
          <t>Bank Charge Bearer Code 1</t>
        </is>
      </c>
      <c r="E62" s="23">
        <f>_xlfn.TRANSLATE(D62,"ja","en")</f>
        <v/>
      </c>
      <c r="F62" s="22" t="inlineStr">
        <is>
          <t>Items</t>
        </is>
      </c>
      <c r="G62" s="22" t="n"/>
      <c r="H62" s="24" t="inlineStr">
        <is>
          <t>NUMC</t>
        </is>
      </c>
      <c r="I62" s="24" t="n">
        <v>2</v>
      </c>
      <c r="J62" s="24" t="n">
        <v>0</v>
      </c>
      <c r="K62" s="33" t="inlineStr">
        <is>
          <t>■When the linked data is blank, set the following:
Commission code ① When the supplier's country code is "JP" and the currency code is "JPY" → No setting
② When the supplier's country code is "JP", and the currency code is other than "JPY" and the document type is other than "GK" → Set to 01 01 01
③ When the supplier's country code is other than "JP" and the currency code is "JPY" → Set to 01 01 04
④ When the supplier's country code is other than "JP" and the currency code is other than "JPY" → Set to 01 01 01</t>
        </is>
      </c>
      <c r="L62" s="23">
        <f>_xlfn.TRANSLATE(K62,"ja","en")</f>
        <v/>
      </c>
      <c r="M62" s="25" t="inlineStr">
        <is>
          <t>ー</t>
        </is>
      </c>
      <c r="N62" s="26" t="n"/>
      <c r="O62" s="26" t="n"/>
      <c r="P62" s="26" t="n"/>
    </row>
    <row r="63">
      <c r="B63" s="22" t="n">
        <v>54</v>
      </c>
      <c r="C63" s="22" t="inlineStr">
        <is>
          <t>INSTR2</t>
        </is>
      </c>
      <c r="D63" s="23" t="inlineStr">
        <is>
          <t>Bank Charge Bearer Code 2</t>
        </is>
      </c>
      <c r="E63" s="23">
        <f>_xlfn.TRANSLATE(D63,"ja","en")</f>
        <v/>
      </c>
      <c r="F63" s="22" t="inlineStr">
        <is>
          <t>Items</t>
        </is>
      </c>
      <c r="G63" s="22" t="n"/>
      <c r="H63" s="24" t="inlineStr">
        <is>
          <t>NUMC</t>
        </is>
      </c>
      <c r="I63" s="24" t="n">
        <v>2</v>
      </c>
      <c r="J63" s="24" t="n">
        <v>0</v>
      </c>
      <c r="K63" s="33" t="inlineStr">
        <is>
          <t>"</t>
        </is>
      </c>
      <c r="L63" s="23">
        <f>_xlfn.TRANSLATE(K63,"ja","en")</f>
        <v/>
      </c>
      <c r="M63" s="25" t="inlineStr">
        <is>
          <t>ー</t>
        </is>
      </c>
      <c r="N63" s="26" t="n"/>
      <c r="O63" s="26" t="n"/>
      <c r="P63" s="26" t="n"/>
    </row>
    <row r="64">
      <c r="B64" s="22" t="n">
        <v>55</v>
      </c>
      <c r="C64" s="22" t="inlineStr">
        <is>
          <t>INSTR3</t>
        </is>
      </c>
      <c r="D64" s="23" t="inlineStr">
        <is>
          <t>Bank Charge Bearer Code 3</t>
        </is>
      </c>
      <c r="E64" s="23">
        <f>_xlfn.TRANSLATE(D64,"ja","en")</f>
        <v/>
      </c>
      <c r="F64" s="22" t="inlineStr">
        <is>
          <t>Items</t>
        </is>
      </c>
      <c r="G64" s="22" t="n"/>
      <c r="H64" s="24" t="inlineStr">
        <is>
          <t>NUMC</t>
        </is>
      </c>
      <c r="I64" s="24" t="n">
        <v>2</v>
      </c>
      <c r="J64" s="24" t="n">
        <v>0</v>
      </c>
      <c r="K64" s="33" t="inlineStr">
        <is>
          <t>"</t>
        </is>
      </c>
      <c r="L64" s="23">
        <f>_xlfn.TRANSLATE(K64,"ja","en")</f>
        <v/>
      </c>
      <c r="M64" s="25" t="inlineStr">
        <is>
          <t>ー</t>
        </is>
      </c>
      <c r="N64" s="26" t="n"/>
      <c r="O64" s="26" t="n"/>
      <c r="P64" s="26" t="n"/>
    </row>
    <row r="65">
      <c r="B65" s="22" t="n">
        <v>56</v>
      </c>
      <c r="C65" s="22" t="inlineStr">
        <is>
          <t>INSTR4</t>
        </is>
      </c>
      <c r="D65" s="23" t="inlineStr">
        <is>
          <t>Bank Charge Bearer Code 4</t>
        </is>
      </c>
      <c r="E65" s="23">
        <f>_xlfn.TRANSLATE(D65,"ja","en")</f>
        <v/>
      </c>
      <c r="F65" s="22" t="inlineStr">
        <is>
          <t>Items</t>
        </is>
      </c>
      <c r="G65" s="22" t="n"/>
      <c r="H65" s="24" t="inlineStr">
        <is>
          <t>NUMC</t>
        </is>
      </c>
      <c r="I65" s="24" t="n">
        <v>2</v>
      </c>
      <c r="J65" s="24" t="n">
        <v>0</v>
      </c>
      <c r="K65" s="33" t="inlineStr">
        <is>
          <t>"</t>
        </is>
      </c>
      <c r="L65" s="23">
        <f>_xlfn.TRANSLATE(K65,"ja","en")</f>
        <v/>
      </c>
      <c r="M65" s="25" t="inlineStr">
        <is>
          <t>ー</t>
        </is>
      </c>
      <c r="N65" s="26" t="n"/>
      <c r="O65" s="26" t="n"/>
      <c r="P65" s="26" t="n"/>
    </row>
    <row r="66">
      <c r="B66" s="22" t="n">
        <v>57</v>
      </c>
      <c r="C66" s="22" t="inlineStr">
        <is>
          <t>NEW_COMP_CODE</t>
        </is>
      </c>
      <c r="D66" s="23" t="inlineStr">
        <is>
          <t>New Company Code</t>
        </is>
      </c>
      <c r="E66" s="23">
        <f>_xlfn.TRANSLATE(D66,"ja","en")</f>
        <v/>
      </c>
      <c r="F66" s="22" t="inlineStr">
        <is>
          <t>Items</t>
        </is>
      </c>
      <c r="G66" s="22" t="n"/>
      <c r="H66" s="24" t="inlineStr">
        <is>
          <t>CHAR</t>
        </is>
      </c>
      <c r="I66" s="24" t="n">
        <v>4</v>
      </c>
      <c r="J66" s="24" t="n">
        <v>0</v>
      </c>
      <c r="K66" s="22" t="inlineStr">
        <is>
          <t>In the case of intercompany transactions, pass the counterparty's company code.</t>
        </is>
      </c>
      <c r="L66" s="23">
        <f>_xlfn.TRANSLATE(K66,"ja","en")</f>
        <v/>
      </c>
      <c r="M66" s="25" t="inlineStr">
        <is>
          <t>ー</t>
        </is>
      </c>
      <c r="N66" s="26" t="n"/>
      <c r="O66" s="26" t="n"/>
      <c r="P66" s="26" t="n"/>
    </row>
    <row r="67" ht="29.4" customHeight="1">
      <c r="B67" s="17" t="n">
        <v>58</v>
      </c>
      <c r="C67" s="17" t="inlineStr">
        <is>
          <t>PAY_METHOD</t>
        </is>
      </c>
      <c r="D67" s="18" t="inlineStr">
        <is>
          <t>Payment Method</t>
        </is>
      </c>
      <c r="E67" s="18">
        <f>_xlfn.TRANSLATE(D67,"ja","en")</f>
        <v/>
      </c>
      <c r="F67" s="17" t="inlineStr">
        <is>
          <t>Items</t>
        </is>
      </c>
      <c r="G67" s="17" t="n"/>
      <c r="H67" s="19" t="inlineStr">
        <is>
          <t>CHAR</t>
        </is>
      </c>
      <c r="I67" s="19" t="n">
        <v>1</v>
      </c>
      <c r="J67" s="19" t="n">
        <v>0</v>
      </c>
      <c r="K67" s="18" t="inlineStr">
        <is>
          <t>Set payment method
Refer to sheet[Payment Methods Mappings]</t>
        </is>
      </c>
      <c r="L67" s="18">
        <f>_xlfn.TRANSLATE(K67,"ja","en")</f>
        <v/>
      </c>
      <c r="M67" s="20" t="inlineStr">
        <is>
          <t>〇</t>
        </is>
      </c>
      <c r="N67" s="21" t="n"/>
      <c r="O67" s="21" t="n"/>
      <c r="P67" s="21" t="n"/>
    </row>
    <row r="68">
      <c r="A68" s="7" t="inlineStr">
        <is>
          <t>*</t>
        </is>
      </c>
      <c r="C68" s="7" t="inlineStr">
        <is>
          <t>*</t>
        </is>
      </c>
      <c r="D68" s="7" t="inlineStr">
        <is>
          <t>*</t>
        </is>
      </c>
      <c r="E68" s="7" t="inlineStr">
        <is>
          <t>*</t>
        </is>
      </c>
      <c r="F68" s="7" t="inlineStr">
        <is>
          <t>*</t>
        </is>
      </c>
      <c r="G68" s="7" t="inlineStr">
        <is>
          <t>*</t>
        </is>
      </c>
      <c r="H68" s="7" t="inlineStr">
        <is>
          <t>*</t>
        </is>
      </c>
      <c r="I68" s="7" t="inlineStr">
        <is>
          <t>*</t>
        </is>
      </c>
      <c r="J68" s="7" t="inlineStr">
        <is>
          <t>*</t>
        </is>
      </c>
      <c r="K68" s="7" t="inlineStr">
        <is>
          <t>*</t>
        </is>
      </c>
      <c r="L68" s="7" t="inlineStr">
        <is>
          <t>*</t>
        </is>
      </c>
      <c r="M68" s="34" t="inlineStr">
        <is>
          <t>*</t>
        </is>
      </c>
      <c r="N68" s="7" t="inlineStr">
        <is>
          <t>*</t>
        </is>
      </c>
      <c r="O68" s="7" t="inlineStr">
        <is>
          <t>*</t>
        </is>
      </c>
      <c r="P68" s="7" t="inlineStr">
        <is>
          <t>*</t>
        </is>
      </c>
      <c r="Q68" s="7" t="inlineStr">
        <is>
          <t>*</t>
        </is>
      </c>
    </row>
    <row r="69"/>
    <row r="70">
      <c r="G70" s="7" t="n"/>
    </row>
  </sheetData>
  <pageMargins left="0.7" right="0.7" top="0.75" bottom="0.75" header="0.3" footer="0.3"/>
  <pageSetup orientation="portrait" paperSize="9"/>
</worksheet>
</file>

<file path=xl/worksheets/sheet3.xml><?xml version="1.0" encoding="utf-8"?>
<worksheet xmlns="http://schemas.openxmlformats.org/spreadsheetml/2006/main">
  <sheetPr>
    <tabColor theme="9" tint="0.7999816888943144"/>
    <outlinePr summaryBelow="1" summaryRight="1"/>
    <pageSetUpPr/>
  </sheetPr>
  <dimension ref="A1:O19"/>
  <sheetViews>
    <sheetView workbookViewId="0">
      <pane ySplit="7" topLeftCell="A8" activePane="bottomLeft" state="frozen"/>
      <selection pane="bottomLeft" activeCell="A1" sqref="A1"/>
    </sheetView>
  </sheetViews>
  <sheetFormatPr baseColWidth="8" defaultRowHeight="15"/>
  <cols>
    <col width="8.09765625" customWidth="1" style="19" min="1" max="1"/>
    <col width="6.296875" customWidth="1" style="19" min="2" max="2"/>
    <col width="12.09765625" customWidth="1" style="19" min="3" max="3"/>
    <col width="15.796875" bestFit="1" customWidth="1" style="20" min="4" max="4"/>
    <col width="20" bestFit="1" customWidth="1" style="19" min="5" max="5"/>
    <col width="13.59765625" customWidth="1" style="21" min="6" max="6"/>
    <col width="33.09765625" customWidth="1" style="21" min="7" max="7"/>
    <col hidden="1" width="15.5" customWidth="1" style="20" min="8" max="8"/>
    <col width="25.8984375" bestFit="1" customWidth="1" style="20" min="9" max="9"/>
    <col width="13.5" bestFit="1" customWidth="1" style="19" min="10" max="10"/>
    <col width="15.69921875" bestFit="1" customWidth="1" style="19" min="11" max="12"/>
    <col hidden="1" width="42.69921875" customWidth="1" style="19" min="13" max="13"/>
    <col width="75.09765625" customWidth="1" style="19" min="14" max="14"/>
    <col width="18.5" bestFit="1" customWidth="1" style="19" min="15" max="15"/>
    <col width="8.69921875" customWidth="1" style="19" min="16" max="16"/>
    <col width="26.19921875" customWidth="1" style="19" min="17" max="17"/>
    <col width="8.69921875" customWidth="1" style="19" min="18" max="16384"/>
  </cols>
  <sheetData>
    <row r="1" ht="15" customHeight="1">
      <c r="A1" s="35" t="inlineStr">
        <is>
          <t>■Document Type Mapping</t>
        </is>
      </c>
    </row>
    <row r="2" ht="15" customHeight="1">
      <c r="A2" s="35" t="n"/>
      <c r="C2" s="36" t="n"/>
    </row>
    <row r="3" ht="15" customHeight="1">
      <c r="A3" s="35" t="n"/>
      <c r="C3" s="37" t="n"/>
    </row>
    <row r="4" ht="15" customHeight="1">
      <c r="A4" s="38" t="n"/>
      <c r="C4" s="37" t="n"/>
    </row>
    <row r="5" ht="15" customHeight="1">
      <c r="A5" s="38" t="n"/>
      <c r="C5" s="36" t="n"/>
      <c r="F5" s="39" t="inlineStr">
        <is>
          <t>※Refer to sheet [LX Entity Document Type]</t>
        </is>
      </c>
    </row>
    <row r="6">
      <c r="C6" s="40" t="inlineStr">
        <is>
          <t>Cargowise</t>
        </is>
      </c>
      <c r="D6" s="10" t="n"/>
      <c r="E6" s="11" t="n"/>
      <c r="F6" s="41" t="inlineStr">
        <is>
          <t>SAP</t>
        </is>
      </c>
      <c r="G6" s="42" t="n"/>
      <c r="H6" s="42" t="n"/>
      <c r="I6" s="42" t="n"/>
      <c r="J6" s="42" t="n"/>
      <c r="K6" s="42" t="n"/>
      <c r="L6" s="43" t="n"/>
      <c r="M6" s="44" t="inlineStr">
        <is>
          <t>Remarks</t>
        </is>
      </c>
      <c r="N6" s="45" t="inlineStr">
        <is>
          <t>Remarks</t>
        </is>
      </c>
    </row>
    <row r="7" ht="46.2" customHeight="1">
      <c r="B7" s="46" t="inlineStr">
        <is>
          <t>#</t>
        </is>
      </c>
      <c r="C7" s="40" t="inlineStr">
        <is>
          <t>&lt;TransactionType&gt;</t>
        </is>
      </c>
      <c r="D7" s="47" t="inlineStr">
        <is>
          <t>TEXT</t>
        </is>
      </c>
      <c r="E7" s="40" t="inlineStr">
        <is>
          <t>Ledger</t>
        </is>
      </c>
      <c r="F7" s="48" t="inlineStr">
        <is>
          <t>Document Type</t>
        </is>
      </c>
      <c r="G7" s="48" t="inlineStr">
        <is>
          <t>SAP Module</t>
        </is>
      </c>
      <c r="H7" s="49" t="inlineStr">
        <is>
          <t>TEXT</t>
        </is>
      </c>
      <c r="I7" s="49" t="inlineStr">
        <is>
          <t>TEXT EN</t>
        </is>
      </c>
      <c r="J7" s="50" t="inlineStr">
        <is>
          <t>Special Code</t>
        </is>
      </c>
      <c r="K7" s="50" t="inlineStr">
        <is>
          <t>Posting Key (Debit)</t>
        </is>
      </c>
      <c r="L7" s="50" t="inlineStr">
        <is>
          <t>Posting Key (Credit)</t>
        </is>
      </c>
      <c r="M7" s="51" t="n"/>
      <c r="N7" s="51" t="n"/>
    </row>
    <row r="8" ht="43.2" customHeight="1">
      <c r="B8" s="52">
        <f>ROW()-7</f>
        <v/>
      </c>
      <c r="C8" s="52" t="inlineStr">
        <is>
          <t>ACR</t>
        </is>
      </c>
      <c r="D8" s="53" t="inlineStr">
        <is>
          <t>Accrual</t>
        </is>
      </c>
      <c r="E8" s="52" t="inlineStr">
        <is>
          <t>JC</t>
        </is>
      </c>
      <c r="F8" s="54" t="inlineStr">
        <is>
          <t xml:space="preserve">SA </t>
        </is>
      </c>
      <c r="G8" s="55" t="inlineStr">
        <is>
          <t>General Ledger</t>
        </is>
      </c>
      <c r="H8" s="53" t="inlineStr">
        <is>
          <t>General Ledger Voucher</t>
        </is>
      </c>
      <c r="I8" s="53" t="inlineStr">
        <is>
          <t>General Ledger Voucher</t>
        </is>
      </c>
      <c r="J8" s="52" t="n"/>
      <c r="K8" s="52" t="n"/>
      <c r="L8" s="52" t="n"/>
      <c r="M8" s="53" t="inlineStr">
        <is>
          <t>・Advance payment of freight at the end of the month
・Accrue unpaid expenses
…</t>
        </is>
      </c>
      <c r="N8" s="53">
        <f>_xlfn.TRANSLATE(M8,"ja","en")</f>
        <v/>
      </c>
    </row>
    <row r="9" ht="28.8" customHeight="1">
      <c r="B9" s="52">
        <f>ROW()-7</f>
        <v/>
      </c>
      <c r="C9" s="52" t="inlineStr">
        <is>
          <t xml:space="preserve">WIP </t>
        </is>
      </c>
      <c r="D9" s="53" t="inlineStr">
        <is>
          <t>Work in Progress</t>
        </is>
      </c>
      <c r="E9" s="52" t="inlineStr">
        <is>
          <t>JC</t>
        </is>
      </c>
      <c r="F9" s="54" t="inlineStr">
        <is>
          <t>SA</t>
        </is>
      </c>
      <c r="G9" s="55" t="inlineStr">
        <is>
          <t>General Ledger</t>
        </is>
      </c>
      <c r="H9" s="53" t="inlineStr">
        <is>
          <t>General Ledger Voucher</t>
        </is>
      </c>
      <c r="I9" s="53" t="inlineStr">
        <is>
          <t>General Ledger Voucher</t>
        </is>
      </c>
      <c r="J9" s="52" t="n"/>
      <c r="K9" s="52" t="n"/>
      <c r="L9" s="52" t="n"/>
      <c r="M9" s="53" t="inlineStr">
        <is>
          <t>(Example: Provisional cost, cost of goods in transit)
Provisional debt for goods in transit (requires subsequent cancellation)</t>
        </is>
      </c>
      <c r="N9" s="53">
        <f>_xlfn.TRANSLATE(M9,"ja","en")</f>
        <v/>
      </c>
    </row>
    <row r="10">
      <c r="B10" s="52">
        <f>ROW()-7</f>
        <v/>
      </c>
      <c r="C10" s="52" t="inlineStr">
        <is>
          <t xml:space="preserve">WIP </t>
        </is>
      </c>
      <c r="D10" s="53" t="inlineStr">
        <is>
          <t>Work in Progress</t>
        </is>
      </c>
      <c r="E10" s="52" t="inlineStr">
        <is>
          <t>JC</t>
        </is>
      </c>
      <c r="F10" s="56" t="n"/>
      <c r="G10" s="56" t="n"/>
      <c r="H10" s="53" t="inlineStr">
        <is>
          <t>Monthly Automatic Transfer</t>
        </is>
      </c>
      <c r="I10" s="53" t="inlineStr">
        <is>
          <t>Monthly Automatic Transfer</t>
        </is>
      </c>
      <c r="J10" s="52" t="n"/>
      <c r="K10" s="52" t="n"/>
      <c r="L10" s="52" t="n"/>
      <c r="M10" s="53" t="n"/>
      <c r="N10" s="53">
        <f>_xlfn.TRANSLATE(M10,"ja","en")</f>
        <v/>
      </c>
    </row>
    <row r="11">
      <c r="B11" s="52">
        <f>ROW()-7</f>
        <v/>
      </c>
      <c r="C11" s="52" t="inlineStr">
        <is>
          <t>INV</t>
        </is>
      </c>
      <c r="D11" s="53" t="inlineStr">
        <is>
          <t>Invoice</t>
        </is>
      </c>
      <c r="E11" s="52" t="inlineStr">
        <is>
          <t>AR</t>
        </is>
      </c>
      <c r="F11" s="54" t="inlineStr">
        <is>
          <t>DR</t>
        </is>
      </c>
      <c r="G11" s="55" t="inlineStr">
        <is>
          <t>AR (Accounts Receivable)</t>
        </is>
      </c>
      <c r="H11" s="53" t="inlineStr">
        <is>
          <t>Customer Invoice</t>
        </is>
      </c>
      <c r="I11" s="53" t="inlineStr">
        <is>
          <t>Customer Invoice</t>
        </is>
      </c>
      <c r="J11" s="52" t="inlineStr">
        <is>
          <t>-</t>
        </is>
      </c>
      <c r="K11" s="52" t="n">
        <v>31</v>
      </c>
      <c r="L11" s="52" t="n">
        <v>21</v>
      </c>
      <c r="M11" s="53" t="n"/>
      <c r="N11" s="53">
        <f>_xlfn.TRANSLATE(M11,"ja","en")</f>
        <v/>
      </c>
    </row>
    <row r="12">
      <c r="B12" s="52">
        <f>ROW()-7</f>
        <v/>
      </c>
      <c r="C12" s="52" t="inlineStr">
        <is>
          <t>INV</t>
        </is>
      </c>
      <c r="D12" s="53" t="inlineStr">
        <is>
          <t>Invoice</t>
        </is>
      </c>
      <c r="E12" s="52" t="inlineStr">
        <is>
          <t>AP</t>
        </is>
      </c>
      <c r="F12" s="54" t="inlineStr">
        <is>
          <t xml:space="preserve">KR </t>
        </is>
      </c>
      <c r="G12" s="55" t="inlineStr">
        <is>
          <t>AP (Accounts Payable)</t>
        </is>
      </c>
      <c r="H12" s="53" t="inlineStr">
        <is>
          <t>Supplier Invoice</t>
        </is>
      </c>
      <c r="I12" s="53" t="inlineStr">
        <is>
          <t>Supplier Invoice</t>
        </is>
      </c>
      <c r="J12" s="52" t="inlineStr">
        <is>
          <t>-</t>
        </is>
      </c>
      <c r="K12" s="52" t="n"/>
      <c r="L12" s="52" t="n"/>
      <c r="M12" s="53" t="n"/>
      <c r="N12" s="53">
        <f>_xlfn.TRANSLATE(M12,"ja","en")</f>
        <v/>
      </c>
    </row>
    <row r="13">
      <c r="B13" s="52">
        <f>ROW()-7</f>
        <v/>
      </c>
      <c r="C13" s="52" t="inlineStr">
        <is>
          <t>CRD</t>
        </is>
      </c>
      <c r="D13" s="53" t="inlineStr">
        <is>
          <t>Credit</t>
        </is>
      </c>
      <c r="E13" s="52" t="inlineStr">
        <is>
          <t>AR</t>
        </is>
      </c>
      <c r="F13" s="56" t="n"/>
      <c r="G13" s="56" t="n"/>
      <c r="H13" s="53" t="inlineStr">
        <is>
          <t>Customer Credit Memo</t>
        </is>
      </c>
      <c r="I13" s="53" t="inlineStr">
        <is>
          <t>Customer Credit Memo</t>
        </is>
      </c>
      <c r="J13" s="52" t="n"/>
      <c r="K13" s="52" t="n"/>
      <c r="L13" s="52" t="n"/>
      <c r="M13" s="53" t="n"/>
      <c r="N13" s="53">
        <f>_xlfn.TRANSLATE(M13,"ja","en")</f>
        <v/>
      </c>
    </row>
    <row r="14">
      <c r="B14" s="52">
        <f>ROW()-7</f>
        <v/>
      </c>
      <c r="C14" s="52" t="inlineStr">
        <is>
          <t>CRD</t>
        </is>
      </c>
      <c r="D14" s="53" t="inlineStr">
        <is>
          <t>Credit</t>
        </is>
      </c>
      <c r="E14" s="52" t="inlineStr">
        <is>
          <t>AP</t>
        </is>
      </c>
      <c r="F14" s="56" t="n"/>
      <c r="G14" s="56" t="n"/>
      <c r="H14" s="53" t="inlineStr">
        <is>
          <t>Supplier Credit Memo</t>
        </is>
      </c>
      <c r="I14" s="53" t="inlineStr">
        <is>
          <t>Supplier Credit Memo</t>
        </is>
      </c>
      <c r="J14" s="52" t="n"/>
      <c r="K14" s="52" t="n"/>
      <c r="L14" s="52" t="n"/>
      <c r="M14" s="53" t="n"/>
      <c r="N14" s="53">
        <f>_xlfn.TRANSLATE(M14,"ja","en")</f>
        <v/>
      </c>
    </row>
    <row r="15">
      <c r="B15" s="46">
        <f>ROW()-7</f>
        <v/>
      </c>
      <c r="C15" s="46" t="inlineStr">
        <is>
          <t>GJL</t>
        </is>
      </c>
      <c r="D15" s="30" t="inlineStr">
        <is>
          <t>General Journal</t>
        </is>
      </c>
      <c r="E15" s="46" t="inlineStr">
        <is>
          <t>GL</t>
        </is>
      </c>
      <c r="F15" s="57" t="inlineStr">
        <is>
          <t>-</t>
        </is>
      </c>
      <c r="G15" s="57" t="inlineStr">
        <is>
          <t>-</t>
        </is>
      </c>
      <c r="H15" s="30" t="inlineStr">
        <is>
          <t>-</t>
        </is>
      </c>
      <c r="I15" s="30" t="inlineStr">
        <is>
          <t>-</t>
        </is>
      </c>
      <c r="J15" s="57" t="n"/>
      <c r="K15" s="57" t="n"/>
      <c r="L15" s="57" t="n"/>
      <c r="M15" s="30" t="inlineStr">
        <is>
          <t>It is assumed that Lx Corp. does not use GL</t>
        </is>
      </c>
      <c r="N15" s="30">
        <f>_xlfn.TRANSLATE(M15,"ja","en")</f>
        <v/>
      </c>
      <c r="O15" s="58" t="inlineStr">
        <is>
          <t>2025/6/17 Mr. Nakabayashi</t>
        </is>
      </c>
    </row>
    <row r="16">
      <c r="B16" s="52">
        <f>ROW()-7</f>
        <v/>
      </c>
      <c r="C16" s="52" t="inlineStr">
        <is>
          <t>PAY</t>
        </is>
      </c>
      <c r="D16" s="53" t="inlineStr">
        <is>
          <t>Payment</t>
        </is>
      </c>
      <c r="E16" s="52" t="inlineStr">
        <is>
          <t>AP</t>
        </is>
      </c>
      <c r="F16" s="53" t="inlineStr">
        <is>
          <t>ZP</t>
        </is>
      </c>
      <c r="G16" s="55" t="inlineStr">
        <is>
          <t>AP (Accounts Payable)</t>
        </is>
      </c>
      <c r="H16" s="53" t="inlineStr">
        <is>
          <t>Payment Recording</t>
        </is>
      </c>
      <c r="I16" s="53" t="inlineStr">
        <is>
          <t>Payment Recording</t>
        </is>
      </c>
      <c r="J16" s="52" t="n"/>
      <c r="K16" s="52" t="n"/>
      <c r="L16" s="52" t="n"/>
      <c r="M16" s="53" t="n"/>
      <c r="N16" s="53">
        <f>_xlfn.TRANSLATE(M16,"ja","en")</f>
        <v/>
      </c>
    </row>
    <row r="17" ht="28.8" customHeight="1">
      <c r="B17" s="52">
        <f>ROW()-7</f>
        <v/>
      </c>
      <c r="C17" s="52" t="inlineStr">
        <is>
          <t>TRF</t>
        </is>
      </c>
      <c r="D17" s="53" t="inlineStr">
        <is>
          <t>Transfer</t>
        </is>
      </c>
      <c r="E17" s="59" t="inlineStr">
        <is>
          <t>AR
AP</t>
        </is>
      </c>
      <c r="F17" s="60" t="inlineStr">
        <is>
          <t>AB</t>
        </is>
      </c>
      <c r="G17" s="55" t="inlineStr">
        <is>
          <t>AR (Accounts Receivable)&amp;
AP (Accounts Payable)</t>
        </is>
      </c>
      <c r="H17" s="61" t="inlineStr">
        <is>
          <t>Accounting Voucher</t>
        </is>
      </c>
      <c r="I17" s="53" t="inlineStr">
        <is>
          <t>Accounting Voucher</t>
        </is>
      </c>
      <c r="J17" s="59" t="n"/>
      <c r="K17" s="59" t="n"/>
      <c r="L17" s="59" t="n"/>
      <c r="M17" s="62" t="inlineStr">
        <is>
          <t>Ex: Internal account transfer, expense allocation)
Expense allocation between different cost centers</t>
        </is>
      </c>
      <c r="N17" s="53">
        <f>_xlfn.TRANSLATE(M17,"ja","en")</f>
        <v/>
      </c>
    </row>
    <row r="18">
      <c r="B18" s="52">
        <f>ROW()-7</f>
        <v/>
      </c>
      <c r="C18" s="52" t="inlineStr">
        <is>
          <t xml:space="preserve">REC </t>
        </is>
      </c>
      <c r="D18" s="53" t="inlineStr">
        <is>
          <t>Receipt</t>
        </is>
      </c>
      <c r="E18" s="52" t="inlineStr">
        <is>
          <t>AR</t>
        </is>
      </c>
      <c r="F18" s="56" t="inlineStr">
        <is>
          <t xml:space="preserve">DZ </t>
        </is>
      </c>
      <c r="G18" s="55" t="inlineStr">
        <is>
          <t>AR (Accounts Receivable)</t>
        </is>
      </c>
      <c r="H18" s="53" t="inlineStr">
        <is>
          <t>Customer Deposit</t>
        </is>
      </c>
      <c r="I18" s="61" t="inlineStr">
        <is>
          <t>Customer Deposit</t>
        </is>
      </c>
      <c r="J18" s="52" t="n"/>
      <c r="K18" s="52" t="n"/>
      <c r="L18" s="52" t="n"/>
      <c r="M18" s="53" t="n"/>
      <c r="N18" s="53">
        <f>_xlfn.TRANSLATE(M18,"ja","en")</f>
        <v/>
      </c>
    </row>
    <row r="19">
      <c r="B19" s="52">
        <f>ROW()-7</f>
        <v/>
      </c>
      <c r="C19" s="52" t="inlineStr">
        <is>
          <t>…</t>
        </is>
      </c>
      <c r="D19" s="53" t="n"/>
      <c r="E19" s="52" t="n"/>
      <c r="F19" s="56" t="n"/>
      <c r="G19" s="56" t="n"/>
      <c r="H19" s="53" t="n"/>
      <c r="I19" s="53" t="n"/>
      <c r="J19" s="52" t="n"/>
      <c r="K19" s="52" t="n"/>
      <c r="L19" s="52" t="n"/>
      <c r="M19" s="52" t="n"/>
      <c r="N19" s="53">
        <f>_xlfn.TRANSLATE(M19,"ja","en")</f>
        <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D102"/>
  <sheetViews>
    <sheetView workbookViewId="0">
      <pane ySplit="3" topLeftCell="A4" activePane="bottomLeft" state="frozen"/>
      <selection pane="bottomLeft" activeCell="A1" sqref="A1"/>
    </sheetView>
  </sheetViews>
  <sheetFormatPr baseColWidth="8" defaultRowHeight="15"/>
  <cols>
    <col width="5.8984375" customWidth="1" style="99" min="1" max="1"/>
    <col width="10.8984375" bestFit="1" customWidth="1" style="99" min="2" max="2"/>
    <col hidden="1" width="55.19921875" customWidth="1" style="99" min="3" max="3"/>
    <col width="84.8984375" customWidth="1" style="99" min="4" max="4"/>
    <col width="8.796875" customWidth="1" style="99" min="5" max="16384"/>
  </cols>
  <sheetData>
    <row r="1"/>
    <row r="2">
      <c r="B2" s="63" t="inlineStr">
        <is>
          <t>SAP HANA</t>
        </is>
      </c>
      <c r="C2" s="10" t="n"/>
      <c r="D2" s="11" t="n"/>
    </row>
    <row r="3">
      <c r="B3" s="64" t="inlineStr">
        <is>
          <t>Tax code</t>
        </is>
      </c>
      <c r="C3" s="64" t="inlineStr">
        <is>
          <t>TEXT</t>
        </is>
      </c>
      <c r="D3" s="64" t="inlineStr">
        <is>
          <t>TEXT</t>
        </is>
      </c>
    </row>
    <row r="4">
      <c r="B4" s="65" t="inlineStr">
        <is>
          <t>A0</t>
        </is>
      </c>
      <c r="C4" s="65" t="inlineStr">
        <is>
          <t>Tax-exempt sales</t>
        </is>
      </c>
      <c r="D4" s="65">
        <f>_xlfn.TRANSLATE(C4,"ja","en")</f>
        <v/>
      </c>
    </row>
    <row r="5">
      <c r="B5" s="65" t="inlineStr">
        <is>
          <t>A1</t>
        </is>
      </c>
      <c r="C5" s="65" t="inlineStr">
        <is>
          <t>Taxable sales (10%)</t>
        </is>
      </c>
      <c r="D5" s="65" t="inlineStr">
        <is>
          <t>Taxable sales (10%)</t>
        </is>
      </c>
    </row>
    <row r="6">
      <c r="B6" s="65" t="inlineStr">
        <is>
          <t>A5</t>
        </is>
      </c>
      <c r="C6" s="65" t="inlineStr">
        <is>
          <t>Taxable sales (5%)</t>
        </is>
      </c>
      <c r="D6" s="65">
        <f>_xlfn.TRANSLATE(C6,"ja","en")</f>
        <v/>
      </c>
    </row>
    <row r="7">
      <c r="B7" s="65" t="inlineStr">
        <is>
          <t>A8</t>
        </is>
      </c>
      <c r="C7" s="65" t="inlineStr">
        <is>
          <t>Taxable sales (8%)</t>
        </is>
      </c>
      <c r="D7" s="65">
        <f>_xlfn.TRANSLATE(C7,"ja","en")</f>
        <v/>
      </c>
    </row>
    <row r="8">
      <c r="B8" s="65" t="inlineStr">
        <is>
          <t>AA</t>
        </is>
      </c>
      <c r="C8" s="65" t="inlineStr">
        <is>
          <t>Taxable sales (8% reduced)</t>
        </is>
      </c>
      <c r="D8" s="65">
        <f>_xlfn.TRANSLATE(C8,"ja","en")</f>
        <v/>
      </c>
    </row>
    <row r="9">
      <c r="B9" s="65" t="inlineStr">
        <is>
          <t>AE</t>
        </is>
      </c>
      <c r="C9" s="65" t="inlineStr">
        <is>
          <t>Export of non-taxable assets</t>
        </is>
      </c>
      <c r="D9" s="65">
        <f>_xlfn.TRANSLATE(C9,"ja","en")</f>
        <v/>
      </c>
    </row>
    <row r="10">
      <c r="B10" s="65" t="inlineStr">
        <is>
          <t>AN</t>
        </is>
      </c>
      <c r="C10" s="65" t="inlineStr">
        <is>
          <t>Non-taxable sales</t>
        </is>
      </c>
      <c r="D10" s="65">
        <f>_xlfn.TRANSLATE(C10,"ja","en")</f>
        <v/>
      </c>
    </row>
    <row r="11">
      <c r="B11" s="65" t="inlineStr">
        <is>
          <t>AS</t>
        </is>
      </c>
      <c r="C11" s="65" t="inlineStr">
        <is>
          <t>Transfer of securities, etc.</t>
        </is>
      </c>
      <c r="D11" s="65">
        <f>_xlfn.TRANSLATE(C11,"ja","en")</f>
        <v/>
      </c>
    </row>
    <row r="12">
      <c r="B12" s="65" t="inlineStr">
        <is>
          <t>AU</t>
        </is>
      </c>
      <c r="C12" s="65" t="inlineStr">
        <is>
          <t>Non-taxable</t>
        </is>
      </c>
      <c r="D12" s="65">
        <f>_xlfn.TRANSLATE(C12,"ja","en")</f>
        <v/>
      </c>
    </row>
    <row r="13">
      <c r="B13" s="65" t="inlineStr">
        <is>
          <t>L1</t>
        </is>
      </c>
      <c r="C13" s="65" t="inlineStr">
        <is>
          <t>Bad debt on taxable sales (10%)</t>
        </is>
      </c>
      <c r="D13" s="65">
        <f>_xlfn.TRANSLATE(C13,"ja","en")</f>
        <v/>
      </c>
    </row>
    <row r="14">
      <c r="B14" s="65" t="inlineStr">
        <is>
          <t>L5</t>
        </is>
      </c>
      <c r="C14" s="65" t="inlineStr">
        <is>
          <t>Bad debt on taxable sales (5%)</t>
        </is>
      </c>
      <c r="D14" s="65">
        <f>_xlfn.TRANSLATE(C14,"ja","en")</f>
        <v/>
      </c>
    </row>
    <row r="15">
      <c r="B15" s="65" t="inlineStr">
        <is>
          <t>L8</t>
        </is>
      </c>
      <c r="C15" s="65" t="inlineStr">
        <is>
          <t>Bad debt on taxable sales (8%)</t>
        </is>
      </c>
      <c r="D15" s="65">
        <f>_xlfn.TRANSLATE(C15,"ja","en")</f>
        <v/>
      </c>
    </row>
    <row r="16">
      <c r="B16" s="65" t="inlineStr">
        <is>
          <t>LA</t>
        </is>
      </c>
      <c r="C16" s="65" t="inlineStr">
        <is>
          <t>Bad debt of taxable sales (8% reduced rate)</t>
        </is>
      </c>
      <c r="D16" s="65">
        <f>_xlfn.TRANSLATE(C16,"ja","en")</f>
        <v/>
      </c>
    </row>
    <row r="17">
      <c r="B17" s="65" t="inlineStr">
        <is>
          <t>R1</t>
        </is>
      </c>
      <c r="C17" s="65" t="inlineStr">
        <is>
          <t>Bad debt recovery of taxable sales (10%)</t>
        </is>
      </c>
      <c r="D17" s="65">
        <f>_xlfn.TRANSLATE(C17,"ja","en")</f>
        <v/>
      </c>
    </row>
    <row r="18">
      <c r="B18" s="65" t="inlineStr">
        <is>
          <t>R5</t>
        </is>
      </c>
      <c r="C18" s="65" t="inlineStr">
        <is>
          <t>Bad debt recovery of taxable sales (5%)</t>
        </is>
      </c>
      <c r="D18" s="65">
        <f>_xlfn.TRANSLATE(C18,"ja","en")</f>
        <v/>
      </c>
    </row>
    <row r="19">
      <c r="B19" s="65" t="inlineStr">
        <is>
          <t>R8</t>
        </is>
      </c>
      <c r="C19" s="65" t="inlineStr">
        <is>
          <t>Bad debt recovery of taxable sales (8%)</t>
        </is>
      </c>
      <c r="D19" s="65">
        <f>_xlfn.TRANSLATE(C19,"ja","en")</f>
        <v/>
      </c>
    </row>
    <row r="20">
      <c r="B20" s="65" t="inlineStr">
        <is>
          <t>RA</t>
        </is>
      </c>
      <c r="C20" s="65" t="inlineStr">
        <is>
          <t>Bad debt recovery of taxable sales (8% reduced rate)</t>
        </is>
      </c>
      <c r="D20" s="65">
        <f>_xlfn.TRANSLATE(C20,"ja","en")</f>
        <v/>
      </c>
    </row>
    <row r="21">
      <c r="B21" s="65" t="inlineStr">
        <is>
          <t>D1</t>
        </is>
      </c>
      <c r="C21" s="65" t="inlineStr">
        <is>
          <t>Full deduction not allowed (10%)</t>
        </is>
      </c>
      <c r="D21" s="65">
        <f>_xlfn.TRANSLATE(C21,"ja","en")</f>
        <v/>
      </c>
    </row>
    <row r="22">
      <c r="B22" s="65" t="inlineStr">
        <is>
          <t>D5</t>
        </is>
      </c>
      <c r="C22" s="65" t="inlineStr">
        <is>
          <t>Full deduction not allowed (5%)</t>
        </is>
      </c>
      <c r="D22" s="65">
        <f>_xlfn.TRANSLATE(C22,"ja","en")</f>
        <v/>
      </c>
    </row>
    <row r="23">
      <c r="B23" s="65" t="inlineStr">
        <is>
          <t>D8</t>
        </is>
      </c>
      <c r="C23" s="65" t="inlineStr">
        <is>
          <t>Full deduction not allowed (8%)</t>
        </is>
      </c>
      <c r="D23" s="65">
        <f>_xlfn.TRANSLATE(C23,"ja","en")</f>
        <v/>
      </c>
    </row>
    <row r="24">
      <c r="B24" s="65" t="inlineStr">
        <is>
          <t>DA</t>
        </is>
      </c>
      <c r="C24" s="65" t="inlineStr">
        <is>
          <t>Full deduction not allowed (8% reduced rate)</t>
        </is>
      </c>
      <c r="D24" s="65">
        <f>_xlfn.TRANSLATE(C24,"ja","en")</f>
        <v/>
      </c>
    </row>
    <row r="25">
      <c r="B25" s="65" t="inlineStr">
        <is>
          <t>M1</t>
        </is>
      </c>
      <c r="C25" s="65" t="inlineStr">
        <is>
          <t>Non-deductible (20%) Taxable purchases corresponding to non-taxable sales (10%)</t>
        </is>
      </c>
      <c r="D25" s="65">
        <f>_xlfn.TRANSLATE(C25,"ja","en")</f>
        <v/>
      </c>
    </row>
    <row r="26">
      <c r="B26" s="65" t="inlineStr">
        <is>
          <t>M5</t>
        </is>
      </c>
      <c r="C26" s="65" t="inlineStr">
        <is>
          <t>Non-deductible (20%) Taxable purchases corresponding to non-taxable sales (5%)</t>
        </is>
      </c>
      <c r="D26" s="65">
        <f>_xlfn.TRANSLATE(C26,"ja","en")</f>
        <v/>
      </c>
    </row>
    <row r="27">
      <c r="B27" s="65" t="inlineStr">
        <is>
          <t>M8</t>
        </is>
      </c>
      <c r="C27" s="65" t="inlineStr">
        <is>
          <t>Non-deductible (20%) Taxable purchases corresponding to non-taxable sales (8%)</t>
        </is>
      </c>
      <c r="D27" s="65">
        <f>_xlfn.TRANSLATE(C27,"ja","en")</f>
        <v/>
      </c>
    </row>
    <row r="28">
      <c r="B28" s="65" t="inlineStr">
        <is>
          <t>MA</t>
        </is>
      </c>
      <c r="C28" s="65" t="inlineStr">
        <is>
          <t>Non-deductible (20%) Taxable purchases corresponding to non-taxable sales (8% reduced rate)</t>
        </is>
      </c>
      <c r="D28" s="65">
        <f>_xlfn.TRANSLATE(C28,"ja","en")</f>
        <v/>
      </c>
    </row>
    <row r="29">
      <c r="B29" s="65" t="inlineStr">
        <is>
          <t>MB</t>
        </is>
      </c>
      <c r="C29" s="65" t="inlineStr">
        <is>
          <t>Non-deductible (20%) Consumption tax on imports corresponding to non-taxable sales (National tax) (7.8%)</t>
        </is>
      </c>
      <c r="D29" s="65">
        <f>_xlfn.TRANSLATE(C29,"ja","en")</f>
        <v/>
      </c>
    </row>
    <row r="30">
      <c r="B30" s="65" t="inlineStr">
        <is>
          <t>MC</t>
        </is>
      </c>
      <c r="C30" s="65" t="inlineStr">
        <is>
          <t>Non-deductible (20%) Consumption tax on imports corresponding to non-taxable sales (National tax) (6.24% reduced rate)</t>
        </is>
      </c>
      <c r="D30" s="65">
        <f>_xlfn.TRANSLATE(C30,"ja","en")</f>
        <v/>
      </c>
    </row>
    <row r="31" ht="28.8" customHeight="1">
      <c r="B31" s="65" t="inlineStr">
        <is>
          <t>MV</t>
        </is>
      </c>
      <c r="C31" s="65" t="inlineStr">
        <is>
          <t>Non-deductible (20%) Taxable purchases corresponding to non-taxable sales related to telecommunications services for consumers (10%)</t>
        </is>
      </c>
      <c r="D31" s="65">
        <f>_xlfn.TRANSLATE(C31,"ja","en")</f>
        <v/>
      </c>
    </row>
    <row r="32">
      <c r="B32" s="65" t="inlineStr">
        <is>
          <t>X1</t>
        </is>
      </c>
      <c r="C32" s="65" t="inlineStr">
        <is>
          <t>Non-deductible (20%) Taxable purchases for common use (10%)</t>
        </is>
      </c>
      <c r="D32" s="65">
        <f>_xlfn.TRANSLATE(C32,"ja","en")</f>
        <v/>
      </c>
    </row>
    <row r="33">
      <c r="B33" s="65" t="inlineStr">
        <is>
          <t>X5</t>
        </is>
      </c>
      <c r="C33" s="65" t="inlineStr">
        <is>
          <t>Non-deductible (20%) Consumption tax 5% - Purchases (for head office)</t>
        </is>
      </c>
      <c r="D33" s="65">
        <f>_xlfn.TRANSLATE(C33,"ja","en")</f>
        <v/>
      </c>
    </row>
    <row r="34">
      <c r="B34" s="65" t="inlineStr">
        <is>
          <t>X8</t>
        </is>
      </c>
      <c r="C34" s="65" t="inlineStr">
        <is>
          <t>Non-deductible (20%) Taxable purchases for common use (8%)</t>
        </is>
      </c>
      <c r="D34" s="65">
        <f>_xlfn.TRANSLATE(C34,"ja","en")</f>
        <v/>
      </c>
    </row>
    <row r="35">
      <c r="B35" s="65" t="inlineStr">
        <is>
          <t>XA</t>
        </is>
      </c>
      <c r="C35" s="65" t="inlineStr">
        <is>
          <t>Non-deductible (20%) Taxable purchases for common use (8% reduced rate)</t>
        </is>
      </c>
      <c r="D35" s="65">
        <f>_xlfn.TRANSLATE(C35,"ja","en")</f>
        <v/>
      </c>
    </row>
    <row r="36" ht="28.8" customHeight="1">
      <c r="B36" s="65" t="inlineStr">
        <is>
          <t>XV</t>
        </is>
      </c>
      <c r="C36" s="65" t="inlineStr">
        <is>
          <t>Non-deductible (20%) Common Taxable Purchases Related to Telecommunications Services for Consumers (10%)</t>
        </is>
      </c>
      <c r="D36" s="65">
        <f>_xlfn.TRANSLATE(C36,"ja","en")</f>
        <v/>
      </c>
    </row>
    <row r="37">
      <c r="B37" s="65" t="inlineStr">
        <is>
          <t>Y1</t>
        </is>
      </c>
      <c r="C37" s="65" t="inlineStr">
        <is>
          <t>Non-deductible (20%) Taxable Purchases Corresponding to Taxable Sales (10%)</t>
        </is>
      </c>
      <c r="D37" s="65">
        <f>_xlfn.TRANSLATE(C37,"ja","en")</f>
        <v/>
      </c>
    </row>
    <row r="38">
      <c r="B38" s="65" t="inlineStr">
        <is>
          <t>Y5</t>
        </is>
      </c>
      <c r="C38" s="65" t="inlineStr">
        <is>
          <t>Non-deductible (20%) Taxable Purchases Corresponding to Taxable Sales (5%)</t>
        </is>
      </c>
      <c r="D38" s="65">
        <f>_xlfn.TRANSLATE(C38,"ja","en")</f>
        <v/>
      </c>
    </row>
    <row r="39">
      <c r="B39" s="65" t="inlineStr">
        <is>
          <t>Y8</t>
        </is>
      </c>
      <c r="C39" s="65" t="inlineStr">
        <is>
          <t>Non-deductible (20%) Taxable Purchases Corresponding to Taxable Sales (8%)</t>
        </is>
      </c>
      <c r="D39" s="65">
        <f>_xlfn.TRANSLATE(C39,"ja","en")</f>
        <v/>
      </c>
    </row>
    <row r="40">
      <c r="B40" s="65" t="inlineStr">
        <is>
          <t>YA</t>
        </is>
      </c>
      <c r="C40" s="65" t="inlineStr">
        <is>
          <t>Non-deductible (20%) Taxable Purchases Corresponding to Taxable Sales (Reduced 8%)</t>
        </is>
      </c>
      <c r="D40" s="65">
        <f>_xlfn.TRANSLATE(C40,"ja","en")</f>
        <v/>
      </c>
    </row>
    <row r="41" ht="28.8" customHeight="1">
      <c r="B41" s="65" t="inlineStr">
        <is>
          <t>YV</t>
        </is>
      </c>
      <c r="C41" s="65" t="inlineStr">
        <is>
          <t>Non-deductible (20%) Taxable Purchases Corresponding to Taxable Sales Related to Telecommunications Services for Consumers (10%)</t>
        </is>
      </c>
      <c r="D41" s="65">
        <f>_xlfn.TRANSLATE(C41,"ja","en")</f>
        <v/>
      </c>
    </row>
    <row r="42">
      <c r="B42" s="65" t="inlineStr">
        <is>
          <t>H1</t>
        </is>
      </c>
      <c r="C42" s="65" t="inlineStr">
        <is>
          <t>Common Taxable Purchases (10%)</t>
        </is>
      </c>
      <c r="D42" s="65">
        <f>_xlfn.TRANSLATE(C42,"ja","en")</f>
        <v/>
      </c>
    </row>
    <row r="43">
      <c r="B43" s="65" t="inlineStr">
        <is>
          <t>H5</t>
        </is>
      </c>
      <c r="C43" s="65" t="inlineStr">
        <is>
          <t>Consumption Tax 5% - Purchases (For Head Office)</t>
        </is>
      </c>
      <c r="D43" s="65">
        <f>_xlfn.TRANSLATE(C43,"ja","en")</f>
        <v/>
      </c>
    </row>
    <row r="44">
      <c r="B44" s="65" t="inlineStr">
        <is>
          <t>H8</t>
        </is>
      </c>
      <c r="C44" s="65" t="inlineStr">
        <is>
          <t>Common Taxable Purchases (8%)</t>
        </is>
      </c>
      <c r="D44" s="65">
        <f>_xlfn.TRANSLATE(C44,"ja","en")</f>
        <v/>
      </c>
    </row>
    <row r="45">
      <c r="B45" s="65" t="inlineStr">
        <is>
          <t>HA</t>
        </is>
      </c>
      <c r="C45" s="65" t="inlineStr">
        <is>
          <t>Common Taxable Purchases (Reduced 8%)</t>
        </is>
      </c>
      <c r="D45" s="65">
        <f>_xlfn.TRANSLATE(C45,"ja","en")</f>
        <v/>
      </c>
    </row>
    <row r="46">
      <c r="B46" s="65" t="inlineStr">
        <is>
          <t>HB</t>
        </is>
      </c>
      <c r="C46" s="65" t="inlineStr">
        <is>
          <t>Common Import Consumption Tax (National Tax) (7.8%)</t>
        </is>
      </c>
      <c r="D46" s="65">
        <f>_xlfn.TRANSLATE(C46,"ja","en")</f>
        <v/>
      </c>
    </row>
    <row r="47">
      <c r="B47" s="65" t="inlineStr">
        <is>
          <t>HC</t>
        </is>
      </c>
      <c r="C47" s="65" t="inlineStr">
        <is>
          <t>Common Import Consumption Tax (National Tax) (Reduced 6.24%)</t>
        </is>
      </c>
      <c r="D47" s="65">
        <f>_xlfn.TRANSLATE(C47,"ja","en")</f>
        <v/>
      </c>
    </row>
    <row r="48">
      <c r="B48" s="65" t="inlineStr">
        <is>
          <t>HD</t>
        </is>
      </c>
      <c r="C48" s="65" t="inlineStr">
        <is>
          <t>Common Specified Taxable Purchases (10%)</t>
        </is>
      </c>
      <c r="D48" s="65">
        <f>_xlfn.TRANSLATE(C48,"ja","en")</f>
        <v/>
      </c>
    </row>
    <row r="49">
      <c r="B49" s="65" t="inlineStr">
        <is>
          <t>HV</t>
        </is>
      </c>
      <c r="C49" s="65" t="inlineStr">
        <is>
          <t>Common Taxable Purchases Related to Telecommunications Services for Consumers (10%)</t>
        </is>
      </c>
      <c r="D49" s="65">
        <f>_xlfn.TRANSLATE(C49,"ja","en")</f>
        <v/>
      </c>
    </row>
    <row r="50">
      <c r="B50" s="65" t="inlineStr">
        <is>
          <t>IB</t>
        </is>
      </c>
      <c r="C50" s="65" t="inlineStr">
        <is>
          <t>Import Consumption Tax (Local Tax) (2.2%)</t>
        </is>
      </c>
      <c r="D50" s="65">
        <f>_xlfn.TRANSLATE(C50,"ja","en")</f>
        <v/>
      </c>
    </row>
    <row r="51">
      <c r="B51" s="65" t="inlineStr">
        <is>
          <t>IC</t>
        </is>
      </c>
      <c r="C51" s="65" t="inlineStr">
        <is>
          <t>Import Consumption Tax (Local Tax) (Reduced 1.76%)</t>
        </is>
      </c>
      <c r="D51" s="65">
        <f>_xlfn.TRANSLATE(C51,"ja","en")</f>
        <v/>
      </c>
    </row>
    <row r="52">
      <c r="B52" s="65" t="inlineStr">
        <is>
          <t>N1</t>
        </is>
      </c>
      <c r="C52" s="65" t="inlineStr">
        <is>
          <t>Taxable Purchases Corresponding to Non-Taxable Sales (10%)</t>
        </is>
      </c>
      <c r="D52" s="65">
        <f>_xlfn.TRANSLATE(C52,"ja","en")</f>
        <v/>
      </c>
    </row>
    <row r="53">
      <c r="B53" s="65" t="inlineStr">
        <is>
          <t>N5</t>
        </is>
      </c>
      <c r="C53" s="65" t="inlineStr">
        <is>
          <t>Taxable Purchases Corresponding to Non-Taxable Sales (5%)</t>
        </is>
      </c>
      <c r="D53" s="65">
        <f>_xlfn.TRANSLATE(C53,"ja","en")</f>
        <v/>
      </c>
    </row>
    <row r="54">
      <c r="B54" s="65" t="inlineStr">
        <is>
          <t>N8</t>
        </is>
      </c>
      <c r="C54" s="65" t="inlineStr">
        <is>
          <t>Taxable Purchases Corresponding to Non-Taxable Sales (8%)</t>
        </is>
      </c>
      <c r="D54" s="65">
        <f>_xlfn.TRANSLATE(C54,"ja","en")</f>
        <v/>
      </c>
    </row>
    <row r="55">
      <c r="B55" s="65" t="inlineStr">
        <is>
          <t>NA</t>
        </is>
      </c>
      <c r="C55" s="65" t="inlineStr">
        <is>
          <t>Taxable Purchases Corresponding to Non-Taxable Sales (Reduced 8%)</t>
        </is>
      </c>
      <c r="D55" s="65">
        <f>_xlfn.TRANSLATE(C55,"ja","en")</f>
        <v/>
      </c>
    </row>
    <row r="56">
      <c r="B56" s="65" t="inlineStr">
        <is>
          <t>NB</t>
        </is>
      </c>
      <c r="C56" s="65" t="inlineStr">
        <is>
          <t>Non-taxable sales-related import consumption tax (national tax) (7.8%)</t>
        </is>
      </c>
      <c r="D56" s="65">
        <f>_xlfn.TRANSLATE(C56,"ja","en")</f>
        <v/>
      </c>
    </row>
    <row r="57">
      <c r="B57" s="65" t="inlineStr">
        <is>
          <t>NC</t>
        </is>
      </c>
      <c r="C57" s="65" t="inlineStr">
        <is>
          <t>Non-taxable sales-related import consumption tax (national tax) (6.24% reduced)</t>
        </is>
      </c>
      <c r="D57" s="65">
        <f>_xlfn.TRANSLATE(C57,"ja","en")</f>
        <v/>
      </c>
    </row>
    <row r="58">
      <c r="B58" s="65" t="inlineStr">
        <is>
          <t>ND</t>
        </is>
      </c>
      <c r="C58" s="65" t="inlineStr">
        <is>
          <t>Non-taxable sales-related specified taxable purchase (10%)</t>
        </is>
      </c>
      <c r="D58" s="65">
        <f>_xlfn.TRANSLATE(C58,"ja","en")</f>
        <v/>
      </c>
    </row>
    <row r="59" ht="28.8" customHeight="1">
      <c r="B59" s="65" t="inlineStr">
        <is>
          <t>NV</t>
        </is>
      </c>
      <c r="C59" s="65" t="inlineStr">
        <is>
          <t>Taxable purchase related to non-taxable sales related to telecommunications services for consumers (10%)</t>
        </is>
      </c>
      <c r="D59" s="65">
        <f>_xlfn.TRANSLATE(C59,"ja","en")</f>
        <v/>
      </c>
    </row>
    <row r="60">
      <c r="B60" s="65" t="inlineStr">
        <is>
          <t>V1</t>
        </is>
      </c>
      <c r="C60" s="65" t="inlineStr">
        <is>
          <t>Taxable purchase for taxable sales (10%)</t>
        </is>
      </c>
      <c r="D60" s="65">
        <f>_xlfn.TRANSLATE(C60,"ja","en")</f>
        <v/>
      </c>
    </row>
    <row r="61">
      <c r="B61" s="65" t="inlineStr">
        <is>
          <t>V5</t>
        </is>
      </c>
      <c r="C61" s="65" t="inlineStr">
        <is>
          <t>Taxable purchase for taxable sales (5%)</t>
        </is>
      </c>
      <c r="D61" s="65">
        <f>_xlfn.TRANSLATE(C61,"ja","en")</f>
        <v/>
      </c>
    </row>
    <row r="62">
      <c r="B62" s="65" t="inlineStr">
        <is>
          <t>V8</t>
        </is>
      </c>
      <c r="C62" s="65" t="inlineStr">
        <is>
          <t>Taxable purchase for taxable sales (8%)</t>
        </is>
      </c>
      <c r="D62" s="65">
        <f>_xlfn.TRANSLATE(C62,"ja","en")</f>
        <v/>
      </c>
    </row>
    <row r="63">
      <c r="B63" s="65" t="inlineStr">
        <is>
          <t>VA</t>
        </is>
      </c>
      <c r="C63" s="65" t="inlineStr">
        <is>
          <t>Taxable purchase for taxable sales (8% reduced)</t>
        </is>
      </c>
      <c r="D63" s="65">
        <f>_xlfn.TRANSLATE(C63,"ja","en")</f>
        <v/>
      </c>
    </row>
    <row r="64">
      <c r="B64" s="65" t="inlineStr">
        <is>
          <t>VB</t>
        </is>
      </c>
      <c r="C64" s="65" t="inlineStr">
        <is>
          <t>Import consumption tax for taxable sales (national tax) (7.8%)</t>
        </is>
      </c>
      <c r="D64" s="65">
        <f>_xlfn.TRANSLATE(C64,"ja","en")</f>
        <v/>
      </c>
    </row>
    <row r="65">
      <c r="B65" s="65" t="inlineStr">
        <is>
          <t>VC</t>
        </is>
      </c>
      <c r="C65" s="65" t="inlineStr">
        <is>
          <t>Import consumption tax for taxable sales (national tax) (6.24% reduced)</t>
        </is>
      </c>
      <c r="D65" s="65">
        <f>_xlfn.TRANSLATE(C65,"ja","en")</f>
        <v/>
      </c>
    </row>
    <row r="66">
      <c r="B66" s="65" t="inlineStr">
        <is>
          <t>VD</t>
        </is>
      </c>
      <c r="C66" s="65" t="inlineStr">
        <is>
          <t>Specified taxable purchase for taxable sales (10%)</t>
        </is>
      </c>
      <c r="D66" s="65">
        <f>_xlfn.TRANSLATE(C66,"ja","en")</f>
        <v/>
      </c>
    </row>
    <row r="67">
      <c r="B67" s="65" t="inlineStr">
        <is>
          <t>VU</t>
        </is>
      </c>
      <c r="C67" s="65" t="inlineStr">
        <is>
          <t>Not applicable</t>
        </is>
      </c>
      <c r="D67" s="65">
        <f>_xlfn.TRANSLATE(C67,"ja","en")</f>
        <v/>
      </c>
    </row>
    <row r="68" ht="28.8" customHeight="1">
      <c r="B68" s="65" t="inlineStr">
        <is>
          <t>VV</t>
        </is>
      </c>
      <c r="C68" s="65" t="inlineStr">
        <is>
          <t>Taxable purchase for taxable sales related to telecommunications services for consumers (10%)</t>
        </is>
      </c>
      <c r="D68" s="65">
        <f>_xlfn.TRANSLATE(C68,"ja","en")</f>
        <v/>
      </c>
    </row>
    <row r="69" ht="18" customHeight="1">
      <c r="B69" s="66" t="n"/>
      <c r="C69" s="66" t="n"/>
    </row>
    <row r="70" ht="18" customHeight="1">
      <c r="B70" s="66" t="n"/>
      <c r="C70" s="66" t="n"/>
    </row>
    <row r="71" ht="18" customHeight="1">
      <c r="B71" s="66" t="n"/>
      <c r="C71" s="66" t="n"/>
    </row>
    <row r="72" ht="18" customHeight="1">
      <c r="B72" s="66" t="n"/>
      <c r="C72" s="66" t="n"/>
    </row>
    <row r="73" ht="18" customHeight="1">
      <c r="B73" s="66" t="n"/>
      <c r="C73" s="66" t="n"/>
    </row>
    <row r="74" ht="18" customHeight="1">
      <c r="B74" s="66" t="n"/>
      <c r="C74" s="66" t="n"/>
    </row>
    <row r="75" ht="18" customHeight="1">
      <c r="B75" s="66" t="n"/>
      <c r="C75" s="66" t="n"/>
    </row>
    <row r="76" ht="18" customHeight="1">
      <c r="B76" s="66" t="n"/>
      <c r="C76" s="66" t="n"/>
    </row>
    <row r="77" ht="18" customHeight="1">
      <c r="B77" s="66" t="n"/>
      <c r="C77" s="66" t="n"/>
    </row>
    <row r="78" ht="18" customHeight="1">
      <c r="B78" s="66" t="n"/>
      <c r="C78" s="66" t="n"/>
    </row>
    <row r="79" ht="18" customHeight="1">
      <c r="B79" s="66" t="n"/>
      <c r="C79" s="66" t="n"/>
    </row>
    <row r="80" ht="18" customHeight="1">
      <c r="B80" s="66" t="n"/>
      <c r="C80" s="66" t="n"/>
    </row>
    <row r="81" ht="18" customHeight="1">
      <c r="B81" s="66" t="n"/>
      <c r="C81" s="66" t="n"/>
    </row>
    <row r="82" ht="18" customHeight="1">
      <c r="B82" s="66" t="n"/>
      <c r="C82" s="66" t="n"/>
    </row>
    <row r="83" ht="18" customHeight="1">
      <c r="B83" s="66" t="n"/>
      <c r="C83" s="66" t="n"/>
    </row>
    <row r="84" ht="18" customHeight="1">
      <c r="B84" s="66" t="n"/>
      <c r="C84" s="66" t="n"/>
    </row>
    <row r="85" ht="18" customHeight="1">
      <c r="B85" s="66" t="n"/>
      <c r="C85" s="66" t="n"/>
    </row>
    <row r="86" ht="18" customHeight="1">
      <c r="B86" s="66" t="n"/>
      <c r="C86" s="66" t="n"/>
    </row>
    <row r="87" ht="18" customHeight="1">
      <c r="B87" s="66" t="n"/>
      <c r="C87" s="66" t="n"/>
    </row>
    <row r="88" ht="18" customHeight="1">
      <c r="B88" s="66" t="n"/>
      <c r="C88" s="66" t="n"/>
    </row>
    <row r="89" ht="18" customHeight="1">
      <c r="B89" s="66" t="n"/>
      <c r="C89" s="66" t="n"/>
    </row>
    <row r="90" ht="18" customHeight="1">
      <c r="B90" s="66" t="n"/>
      <c r="C90" s="66" t="n"/>
    </row>
    <row r="91" ht="18" customHeight="1">
      <c r="B91" s="66" t="n"/>
      <c r="C91" s="66" t="n"/>
    </row>
    <row r="92" ht="18" customHeight="1">
      <c r="B92" s="66" t="n"/>
      <c r="C92" s="66" t="n"/>
    </row>
    <row r="93" ht="18" customHeight="1">
      <c r="B93" s="66" t="n"/>
      <c r="C93" s="66" t="n"/>
    </row>
    <row r="94" ht="18" customHeight="1">
      <c r="B94" s="66" t="n"/>
      <c r="C94" s="66" t="n"/>
    </row>
    <row r="95" ht="18" customHeight="1">
      <c r="B95" s="66" t="n"/>
      <c r="C95" s="66" t="n"/>
    </row>
    <row r="96" ht="18" customHeight="1">
      <c r="B96" s="66" t="n"/>
      <c r="C96" s="66" t="n"/>
    </row>
    <row r="97" ht="18" customHeight="1">
      <c r="B97" s="66" t="n"/>
      <c r="C97" s="66" t="n"/>
    </row>
    <row r="98" ht="18" customHeight="1">
      <c r="B98" s="66" t="n"/>
      <c r="C98" s="66" t="n"/>
    </row>
    <row r="99" ht="18" customHeight="1">
      <c r="B99" s="66" t="n"/>
      <c r="C99" s="66" t="n"/>
    </row>
    <row r="100" ht="18" customHeight="1">
      <c r="B100" s="66" t="n"/>
      <c r="C100" s="66" t="n"/>
    </row>
    <row r="101" ht="18" customHeight="1">
      <c r="B101" s="66" t="n"/>
      <c r="C101" s="66" t="n"/>
    </row>
    <row r="102" ht="18" customHeight="1">
      <c r="B102" s="66" t="n"/>
      <c r="C102" s="66" t="n"/>
    </row>
  </sheetData>
  <pageMargins left="0.75" right="0.75" top="1" bottom="1" header="0.5" footer="0.5"/>
</worksheet>
</file>

<file path=xl/worksheets/sheet5.xml><?xml version="1.0" encoding="utf-8"?>
<worksheet xmlns="http://schemas.openxmlformats.org/spreadsheetml/2006/main">
  <sheetPr>
    <tabColor theme="9" tint="0.7999816888943144"/>
    <outlinePr summaryBelow="1" summaryRight="1"/>
    <pageSetUpPr/>
  </sheetPr>
  <dimension ref="A1:D9"/>
  <sheetViews>
    <sheetView workbookViewId="0">
      <selection activeCell="A1" sqref="A1"/>
    </sheetView>
  </sheetViews>
  <sheetFormatPr baseColWidth="8" defaultRowHeight="15"/>
  <cols>
    <col width="8.796875" customWidth="1" style="104" min="1" max="1"/>
    <col width="15" customWidth="1" style="104" min="2" max="2"/>
    <col hidden="1" width="14.09765625" customWidth="1" style="104" min="3" max="3"/>
    <col width="34.09765625" customWidth="1" style="104" min="4" max="4"/>
    <col width="8.796875" customWidth="1" style="104" min="5" max="16384"/>
  </cols>
  <sheetData>
    <row r="1"/>
    <row r="2">
      <c r="B2" s="67" t="inlineStr">
        <is>
          <t>SAP HANA</t>
        </is>
      </c>
      <c r="C2" s="10" t="n"/>
      <c r="D2" s="11" t="n"/>
    </row>
    <row r="3" ht="28.8" customHeight="1">
      <c r="B3" s="68" t="inlineStr">
        <is>
          <t>Payment Methods</t>
        </is>
      </c>
      <c r="C3" s="68" t="inlineStr">
        <is>
          <t>TEXT</t>
        </is>
      </c>
      <c r="D3" s="68" t="inlineStr">
        <is>
          <t>TEXT</t>
        </is>
      </c>
    </row>
    <row r="4">
      <c r="B4" s="69" t="inlineStr">
        <is>
          <t>A</t>
        </is>
      </c>
      <c r="C4" s="69" t="inlineStr">
        <is>
          <t>Payment at the end of the month</t>
        </is>
      </c>
      <c r="D4" s="69">
        <f>_xlfn.TRANSLATE(C4,"ja","en")</f>
        <v/>
      </c>
    </row>
    <row r="5">
      <c r="B5" s="69" t="inlineStr">
        <is>
          <t>B</t>
        </is>
      </c>
      <c r="C5" s="69" t="inlineStr">
        <is>
          <t>Bank transfer</t>
        </is>
      </c>
      <c r="D5" s="69">
        <f>_xlfn.TRANSLATE(C5,"ja","en")</f>
        <v/>
      </c>
    </row>
    <row r="6">
      <c r="B6" s="69" t="inlineStr">
        <is>
          <t>C</t>
        </is>
      </c>
      <c r="C6" s="69" t="inlineStr">
        <is>
          <t>Cashless</t>
        </is>
      </c>
      <c r="D6" s="69">
        <f>_xlfn.TRANSLATE(C6,"ja","en")</f>
        <v/>
      </c>
    </row>
    <row r="7">
      <c r="B7" s="69" t="inlineStr">
        <is>
          <t>D</t>
        </is>
      </c>
      <c r="C7" s="69" t="inlineStr">
        <is>
          <t>Overseas bank transfer</t>
        </is>
      </c>
      <c r="D7" s="69">
        <f>_xlfn.TRANSLATE(C7,"ja","en")</f>
        <v/>
      </c>
    </row>
    <row r="8" ht="30" customHeight="1">
      <c r="B8" s="69" t="inlineStr">
        <is>
          <t>E</t>
        </is>
      </c>
      <c r="C8" s="69" t="inlineStr">
        <is>
          <t>Domestic and foreign currency remittance</t>
        </is>
      </c>
      <c r="D8" s="69">
        <f>_xlfn.TRANSLATE(C8,"ja","en")</f>
        <v/>
      </c>
    </row>
    <row r="9">
      <c r="B9" s="69" t="inlineStr">
        <is>
          <t>F</t>
        </is>
      </c>
      <c r="C9" s="69" t="inlineStr">
        <is>
          <t>G Netting</t>
        </is>
      </c>
      <c r="D9" s="69">
        <f>_xlfn.TRANSLATE(C9,"ja","en")</f>
        <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9.19921875" customWidth="1" style="60" min="1" max="1"/>
    <col width="7.796875" bestFit="1" customWidth="1" style="60" min="2" max="2"/>
    <col width="17.3984375" bestFit="1" customWidth="1" style="60" min="3" max="3"/>
    <col hidden="1" width="13.59765625" customWidth="1" style="60" min="4" max="4"/>
    <col width="32.796875" bestFit="1" customWidth="1" style="60" min="5" max="5"/>
    <col width="21.19921875" customWidth="1" style="60" min="6" max="6"/>
    <col width="8.69921875" customWidth="1" style="60" min="7" max="16384"/>
  </cols>
  <sheetData>
    <row r="1" ht="16.2" customHeight="1">
      <c r="A1" s="12" t="inlineStr">
        <is>
          <t>■SAP HANA_Document Types Used by LX Company</t>
        </is>
      </c>
    </row>
    <row r="2" ht="16.2" customHeight="1">
      <c r="A2" s="12" t="inlineStr">
        <is>
          <t>■SAP HANA_Document Types Used by LX Company</t>
        </is>
      </c>
    </row>
    <row r="3" ht="15" customHeight="1">
      <c r="A3" s="12" t="n"/>
    </row>
    <row r="4">
      <c r="A4" s="70" t="n"/>
      <c r="C4" s="37" t="inlineStr">
        <is>
          <t>*DB Table: BKPF</t>
        </is>
      </c>
      <c r="D4" s="39" t="n"/>
      <c r="E4" s="39" t="n"/>
      <c r="F4" s="39" t="n"/>
    </row>
    <row r="5">
      <c r="A5" s="70" t="n"/>
      <c r="C5" s="39" t="inlineStr">
        <is>
          <t>*As of 2025/07/01</t>
        </is>
      </c>
    </row>
    <row r="6" customFormat="1" s="37">
      <c r="B6" s="71">
        <f>_xlfn.TRANSLATE(B7,"ja","en")</f>
        <v/>
      </c>
      <c r="C6" s="72">
        <f>_xlfn.TRANSLATE(C7,"ja","en")</f>
        <v/>
      </c>
      <c r="D6" s="71">
        <f>_xlfn.TRANSLATE(D7,"ja","en")</f>
        <v/>
      </c>
      <c r="E6" s="71">
        <f>_xlfn.TRANSLATE(E7,"ja","en")</f>
        <v/>
      </c>
      <c r="F6" s="72">
        <f>_xlfn.TRANSLATE(F7,"ja","en")</f>
        <v/>
      </c>
    </row>
    <row r="7" ht="15" customFormat="1" customHeight="1" s="37">
      <c r="B7" s="71" t="inlineStr">
        <is>
          <t>No.</t>
        </is>
      </c>
      <c r="C7" s="72" t="inlineStr">
        <is>
          <t>Document Type</t>
        </is>
      </c>
      <c r="D7" s="71" t="inlineStr">
        <is>
          <t>Text</t>
        </is>
      </c>
      <c r="E7" s="71" t="inlineStr">
        <is>
          <t>Text EN</t>
        </is>
      </c>
      <c r="F7" s="72" t="inlineStr">
        <is>
          <t>Document quantity</t>
        </is>
      </c>
    </row>
    <row r="8">
      <c r="B8" s="19" t="n">
        <v>1</v>
      </c>
      <c r="C8" s="53" t="inlineStr">
        <is>
          <t>AB</t>
        </is>
      </c>
      <c r="D8" s="19" t="inlineStr">
        <is>
          <t>Accounting Document</t>
        </is>
      </c>
      <c r="E8" s="19">
        <f>_xlfn.TRANSLATE(D8,"ja","en")</f>
        <v/>
      </c>
      <c r="F8" s="73" t="n">
        <v>1432555</v>
      </c>
    </row>
    <row r="9">
      <c r="B9" s="19" t="n">
        <v>2</v>
      </c>
      <c r="C9" s="53" t="inlineStr">
        <is>
          <t>KR</t>
        </is>
      </c>
      <c r="D9" s="19" t="inlineStr">
        <is>
          <t>Vendor Invoice</t>
        </is>
      </c>
      <c r="E9" s="19">
        <f>_xlfn.TRANSLATE(D9,"ja","en")</f>
        <v/>
      </c>
      <c r="F9" s="73" t="n">
        <v>1146664</v>
      </c>
    </row>
    <row r="10">
      <c r="B10" s="19" t="n">
        <v>3</v>
      </c>
      <c r="C10" s="53" t="inlineStr">
        <is>
          <t>DR</t>
        </is>
      </c>
      <c r="D10" s="19" t="inlineStr">
        <is>
          <t>Customer Invoice</t>
        </is>
      </c>
      <c r="E10" s="19">
        <f>_xlfn.TRANSLATE(D10,"ja","en")</f>
        <v/>
      </c>
      <c r="F10" s="73" t="n">
        <v>793483</v>
      </c>
    </row>
    <row r="11">
      <c r="B11" s="19" t="n">
        <v>4</v>
      </c>
      <c r="C11" s="53" t="inlineStr">
        <is>
          <t>SA</t>
        </is>
      </c>
      <c r="D11" s="19" t="inlineStr">
        <is>
          <t>G/L Document</t>
        </is>
      </c>
      <c r="E11" s="19">
        <f>_xlfn.TRANSLATE(D11,"ja","en")</f>
        <v/>
      </c>
      <c r="F11" s="73" t="n">
        <v>441676</v>
      </c>
    </row>
    <row r="12">
      <c r="B12" s="19" t="n">
        <v>5</v>
      </c>
      <c r="C12" s="53" t="inlineStr">
        <is>
          <t>ZP</t>
        </is>
      </c>
      <c r="D12" s="19" t="inlineStr">
        <is>
          <t>Payment Posting</t>
        </is>
      </c>
      <c r="E12" s="19">
        <f>_xlfn.TRANSLATE(D12,"ja","en")</f>
        <v/>
      </c>
      <c r="F12" s="73" t="n">
        <v>222214</v>
      </c>
    </row>
    <row r="13">
      <c r="B13" s="19" t="n">
        <v>6</v>
      </c>
      <c r="C13" s="53" t="inlineStr">
        <is>
          <t>DZ</t>
        </is>
      </c>
      <c r="D13" s="19" t="inlineStr">
        <is>
          <t>Customer Incoming Payment</t>
        </is>
      </c>
      <c r="E13" s="19">
        <f>_xlfn.TRANSLATE(D13,"ja","en")</f>
        <v/>
      </c>
      <c r="F13" s="73" t="n">
        <v>62920</v>
      </c>
    </row>
    <row r="14">
      <c r="B14" s="19" t="n">
        <v>7</v>
      </c>
      <c r="C14" s="53" t="inlineStr">
        <is>
          <t>GR</t>
        </is>
      </c>
      <c r="D14" s="19" t="inlineStr">
        <is>
          <t>SPENDIA</t>
        </is>
      </c>
      <c r="E14" s="19">
        <f>_xlfn.TRANSLATE(D14,"ja","en")</f>
        <v/>
      </c>
      <c r="F14" s="73" t="n">
        <v>46421</v>
      </c>
    </row>
    <row r="15">
      <c r="B15" s="19" t="n">
        <v>8</v>
      </c>
      <c r="C15" s="53" t="inlineStr">
        <is>
          <t>GB</t>
        </is>
      </c>
      <c r="D15" s="19" t="inlineStr">
        <is>
          <t>Cash Journal</t>
        </is>
      </c>
      <c r="E15" s="19">
        <f>_xlfn.TRANSLATE(D15,"ja","en")</f>
        <v/>
      </c>
      <c r="F15" s="73" t="n">
        <v>41209</v>
      </c>
    </row>
    <row r="16">
      <c r="B16" s="19" t="n">
        <v>9</v>
      </c>
      <c r="C16" s="53" t="inlineStr">
        <is>
          <t>FE</t>
        </is>
      </c>
      <c r="D16" s="19" t="inlineStr">
        <is>
          <t>Foreign Currency Valuation</t>
        </is>
      </c>
      <c r="E16" s="19">
        <f>_xlfn.TRANSLATE(D16,"ja","en")</f>
        <v/>
      </c>
      <c r="F16" s="73" t="n">
        <v>2768</v>
      </c>
    </row>
    <row r="17">
      <c r="B17" s="19" t="n">
        <v>10</v>
      </c>
      <c r="C17" s="53" t="inlineStr">
        <is>
          <t>SK</t>
        </is>
      </c>
      <c r="D17" s="19" t="inlineStr">
        <is>
          <t>Petty Cash Book</t>
        </is>
      </c>
      <c r="E17" s="19">
        <f>_xlfn.TRANSLATE(D17,"ja","en")</f>
        <v/>
      </c>
      <c r="F17" s="73" t="n">
        <v>2569</v>
      </c>
    </row>
    <row r="18">
      <c r="B18" s="19" t="n">
        <v>11</v>
      </c>
      <c r="C18" s="53" t="inlineStr">
        <is>
          <t>CM</t>
        </is>
      </c>
      <c r="D18" s="19" t="inlineStr">
        <is>
          <t>CMS</t>
        </is>
      </c>
      <c r="E18" s="19">
        <f>_xlfn.TRANSLATE(D18,"ja","en")</f>
        <v/>
      </c>
      <c r="F18" s="73" t="n">
        <v>2425</v>
      </c>
    </row>
    <row r="19">
      <c r="B19" s="19" t="n">
        <v>12</v>
      </c>
      <c r="C19" s="53" t="inlineStr">
        <is>
          <t>AA</t>
        </is>
      </c>
      <c r="D19" s="19" t="inlineStr">
        <is>
          <t>Asset Posting</t>
        </is>
      </c>
      <c r="E19" s="19">
        <f>_xlfn.TRANSLATE(D19,"ja","en")</f>
        <v/>
      </c>
      <c r="F19" s="73" t="n">
        <v>1180</v>
      </c>
    </row>
    <row r="20">
      <c r="B20" s="19" t="n">
        <v>13</v>
      </c>
      <c r="C20" s="53" t="inlineStr">
        <is>
          <t>CO</t>
        </is>
      </c>
      <c r="D20" s="19" t="inlineStr">
        <is>
          <t>CO Posting</t>
        </is>
      </c>
      <c r="E20" s="19">
        <f>_xlfn.TRANSLATE(D20,"ja","en")</f>
        <v/>
      </c>
      <c r="F20" s="19" t="n">
        <v>617</v>
      </c>
    </row>
    <row r="21">
      <c r="B21" s="19" t="n">
        <v>14</v>
      </c>
      <c r="C21" s="53" t="inlineStr">
        <is>
          <t>GE</t>
        </is>
      </c>
      <c r="D21" s="19" t="inlineStr">
        <is>
          <t>Electronically Recorded Monetary Claim</t>
        </is>
      </c>
      <c r="E21" s="19">
        <f>_xlfn.TRANSLATE(D21,"ja","en")</f>
        <v/>
      </c>
      <c r="F21" s="19" t="n">
        <v>277</v>
      </c>
    </row>
    <row r="22">
      <c r="B22" s="19" t="n">
        <v>15</v>
      </c>
      <c r="C22" s="53" t="inlineStr">
        <is>
          <t>DB</t>
        </is>
      </c>
      <c r="D22" s="19" t="inlineStr">
        <is>
          <t>Customer acceptance</t>
        </is>
      </c>
      <c r="E22" s="19">
        <f>_xlfn.TRANSLATE(D22,"ja","en")</f>
        <v/>
      </c>
      <c r="F22" s="19" t="n">
        <v>72</v>
      </c>
    </row>
    <row r="23">
      <c r="B23" s="19" t="n">
        <v>16</v>
      </c>
      <c r="C23" s="53" t="inlineStr">
        <is>
          <t>ZZ</t>
        </is>
      </c>
      <c r="D23" s="19" t="inlineStr">
        <is>
          <t>Reversal journal entry</t>
        </is>
      </c>
      <c r="E23" s="19">
        <f>_xlfn.TRANSLATE(D23,"ja","en")</f>
        <v/>
      </c>
      <c r="F23" s="19" t="n">
        <v>61</v>
      </c>
    </row>
    <row r="24">
      <c r="B24" s="19" t="n">
        <v>17</v>
      </c>
      <c r="C24" s="53" t="inlineStr">
        <is>
          <t>AF</t>
        </is>
      </c>
      <c r="D24" s="19" t="inlineStr">
        <is>
          <t>Depreciation posting</t>
        </is>
      </c>
      <c r="E24" s="19">
        <f>_xlfn.TRANSLATE(D24,"ja","en")</f>
        <v/>
      </c>
      <c r="F24" s="19" t="n">
        <v>56</v>
      </c>
    </row>
    <row r="25">
      <c r="B25" s="19" t="n">
        <v>18</v>
      </c>
      <c r="C25" s="53" t="inlineStr">
        <is>
          <t>GD</t>
        </is>
      </c>
      <c r="D25" s="19" t="inlineStr">
        <is>
          <t>Notes receivable</t>
        </is>
      </c>
      <c r="E25" s="19">
        <f>_xlfn.TRANSLATE(D25,"ja","en")</f>
        <v/>
      </c>
      <c r="F25" s="19" t="n">
        <v>56</v>
      </c>
    </row>
    <row r="26">
      <c r="B26" s="19" t="n">
        <v>19</v>
      </c>
      <c r="C26" s="53" t="inlineStr">
        <is>
          <t>DA</t>
        </is>
      </c>
      <c r="D26" s="19" t="inlineStr">
        <is>
          <t>Customer document</t>
        </is>
      </c>
      <c r="E26" s="19">
        <f>_xlfn.TRANSLATE(D26,"ja","en")</f>
        <v/>
      </c>
      <c r="F26" s="19" t="n">
        <v>37</v>
      </c>
    </row>
    <row r="27">
      <c r="B27" s="19" t="n"/>
      <c r="C27" s="19" t="n"/>
      <c r="D27" s="19" t="n"/>
      <c r="E27" s="19" t="n"/>
      <c r="F27" s="19" t="n"/>
    </row>
    <row r="28">
      <c r="B28" s="19" t="n"/>
      <c r="C28" s="19" t="n"/>
      <c r="D28" s="19" t="n"/>
      <c r="E28" s="19" t="n"/>
      <c r="F28" s="19" t="n"/>
    </row>
    <row r="29">
      <c r="E29" s="37" t="n"/>
    </row>
    <row r="30">
      <c r="E30" s="37"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4.69921875" bestFit="1" customWidth="1" style="17" min="1" max="1"/>
    <col width="9.8984375" bestFit="1" customWidth="1" style="17" min="2" max="2"/>
    <col width="21.8984375" bestFit="1" customWidth="1" style="17" min="3" max="3"/>
    <col width="3.19921875" bestFit="1" customWidth="1" style="17" min="4" max="4"/>
    <col width="18.8984375" bestFit="1" customWidth="1" style="17" min="5" max="5"/>
    <col width="25.3984375" bestFit="1" customWidth="1" style="17" min="6" max="6"/>
    <col width="13.8984375" bestFit="1" customWidth="1" style="17" min="7" max="7"/>
    <col width="9.3984375" bestFit="1" customWidth="1" style="17" min="8" max="8"/>
    <col width="17.59765625" bestFit="1" customWidth="1" style="17" min="9" max="9"/>
    <col width="16.09765625" bestFit="1" customWidth="1" style="17" min="10" max="10"/>
    <col width="29.59765625" bestFit="1" customWidth="1" style="17" min="11" max="11"/>
    <col width="32.3984375" bestFit="1" customWidth="1" style="17" min="12" max="12"/>
    <col width="9.59765625" bestFit="1" customWidth="1" style="17" min="13" max="13"/>
    <col width="8.796875" customWidth="1" style="17" min="14" max="16384"/>
  </cols>
  <sheetData>
    <row r="1" ht="45" customHeight="1">
      <c r="A1" s="74" t="inlineStr">
        <is>
          <t>No.</t>
        </is>
      </c>
      <c r="B1" s="74" t="inlineStr">
        <is>
          <t>Category</t>
        </is>
      </c>
      <c r="C1" s="75" t="inlineStr">
        <is>
          <t>【From】System name</t>
        </is>
      </c>
      <c r="D1" s="75" t="n"/>
      <c r="E1" s="75" t="inlineStr">
        <is>
          <t>【To】System name</t>
        </is>
      </c>
      <c r="F1" s="75" t="inlineStr">
        <is>
          <t>Data classification
eg. Transaction, Master, Connectivity</t>
        </is>
      </c>
      <c r="G1" s="75" t="inlineStr">
        <is>
          <t>Data type</t>
        </is>
      </c>
      <c r="H1" s="75" t="inlineStr">
        <is>
          <t>File type</t>
        </is>
      </c>
      <c r="I1" s="75" t="inlineStr">
        <is>
          <t>Integration type</t>
        </is>
      </c>
      <c r="J1" s="75" t="inlineStr">
        <is>
          <t>Frequency</t>
        </is>
      </c>
      <c r="K1" s="75" t="inlineStr">
        <is>
          <t>Average Number of Records (Daily)
Average number of records (Daily)</t>
        </is>
      </c>
      <c r="L1" s="75" t="inlineStr">
        <is>
          <t>Max Number of Records(Daily)
Maximum number of records (Daily)</t>
        </is>
      </c>
      <c r="M1" s="75" t="inlineStr">
        <is>
          <t>Remarks</t>
        </is>
      </c>
    </row>
    <row r="2">
      <c r="A2" s="76" t="n">
        <v>1</v>
      </c>
      <c r="B2" s="76" t="inlineStr">
        <is>
          <t>FWD</t>
        </is>
      </c>
      <c r="C2" s="77" t="inlineStr">
        <is>
          <t>CargoWise1</t>
        </is>
      </c>
      <c r="D2" s="78" t="inlineStr">
        <is>
          <t>⇒</t>
        </is>
      </c>
      <c r="E2" s="79" t="inlineStr">
        <is>
          <t>SAP HANA</t>
        </is>
      </c>
      <c r="F2" s="79" t="inlineStr">
        <is>
          <t>Transaction</t>
        </is>
      </c>
      <c r="G2" s="79" t="inlineStr">
        <is>
          <t>AR/AP/Ledger</t>
        </is>
      </c>
      <c r="H2" s="80" t="inlineStr">
        <is>
          <t>CSV</t>
        </is>
      </c>
      <c r="I2" s="80" t="inlineStr">
        <is>
          <t>System interface</t>
        </is>
      </c>
      <c r="J2" s="80" t="inlineStr">
        <is>
          <t>Every 30 mins？</t>
        </is>
      </c>
      <c r="K2" s="80" t="n"/>
      <c r="L2" s="80" t="n"/>
      <c r="M2" s="80"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2025-07-04T03:59:55Z</dcterms:created>
  <dcterms:modified xmlns:dcterms="http://purl.org/dc/terms/" xmlns:xsi="http://www.w3.org/2001/XMLSchema-instance" xsi:type="dcterms:W3CDTF">2025-07-04T04:00:59Z</dcterms:modified>
</cp:coreProperties>
</file>