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368347e4a4a578/^N^N^NEstevam Muniz^N^N^N/^N^N^NCURSOS e MATERIAIS^N^N^N/^N^N^NBootcamp Excel e Power BI Klabin^N^N^N/Módulo 2 - Explorando Bancos Relacionais e Consultas SQL/Desafio Dashboard/"/>
    </mc:Choice>
  </mc:AlternateContent>
  <xr:revisionPtr revIDLastSave="225" documentId="8_{BE727681-6656-4C68-AC9B-4B3A11F03210}" xr6:coauthVersionLast="47" xr6:coauthVersionMax="47" xr10:uidLastSave="{D4097242-7EF1-4DC1-8E66-D78119D0FF2F}"/>
  <bookViews>
    <workbookView xWindow="-108" yWindow="-108" windowWidth="23256" windowHeight="12456" tabRatio="35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3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<sst xmlns="http://schemas.openxmlformats.org/spreadsheetml/2006/main" count="2021" uniqueCount="323">
  <si>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</si>
  <si>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</si>
  <si>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</si>
  <si>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</si>
  <si>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</si>
  <si>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</si>
  <si>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</si>
  <si>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</si>
  <si>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</si>
  <si>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</si>
  <si>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</si>
  <si>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</si>
  <si>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</si>
  <si>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</si>
  <si>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</si>
  <si>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</si>
  <si>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</si>
  <si>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</si>
  <si>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</si>
  <si>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</si>
  <si>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</si>
  <si>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</si>
  <si>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</si>
  <si>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</si>
  <si>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</si>
  <si>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</si>
  <si>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</si>
  <si>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</si>
  <si>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</si>
  <si>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</si>
  <si>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</si>
  <si>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</si>
  <si>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</si>
  <si>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</si>
  <si>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</si>
  <si>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</si>
  <si>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</si>
  <si>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</si>
  <si>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</si>
  <si>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</si>
  <si>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</si>
  <si>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</si>
  <si>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</si>
  <si>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</si>
  <si>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</si>
  <si>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</si>
  <si>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</si>
  <si>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</si>
  <si>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</si>
  <si>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</si>
  <si>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</si>
  <si>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</si>
  <si>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</si>
  <si>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</si>
  <si>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</si>
  <si>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</si>
  <si>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</si>
  <si>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</si>
  <si>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</si>
  <si>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</si>
  <si>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</si>
  <si>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</si>
  <si>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</si>
  <si>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</si>
  <si>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</si>
  <si>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</si>
  <si>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</si>
  <si>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</si>
  <si>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</si>
  <si>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</si>
  <si>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</si>
  <si>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</si>
  <si>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</si>
  <si>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</si>
  <si>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</si>
  <si>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</si>
  <si>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</si>
  <si>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</si>
  <si>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</si>
  <si>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</si>
  <si>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</si>
  <si>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</si>
  <si>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</si>
  <si>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</si>
  <si>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</si>
  <si>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</si>
  <si>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</si>
  <si>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</si>
  <si>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</si>
  <si>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</si>
  <si>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</si>
  <si>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</si>
  <si>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</si>
  <si>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</si>
  <si>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</si>
  <si>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</si>
  <si>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</si>
  <si>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</si>
  <si>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</si>
  <si>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</si>
  <si>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</si>
  <si>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</si>
  <si>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</si>
  <si>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</si>
  <si>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</si>
  <si>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</si>
  <si>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</si>
  <si>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</si>
  <si>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</si>
  <si>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</si>
  <si>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</si>
  <si>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</si>
  <si>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</si>
  <si>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</si>
  <si>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</si>
  <si>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</si>
  <si>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</si>
  <si>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</si>
  <si>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</si>
  <si>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</si>
  <si>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</si>
  <si>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</si>
  <si>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</si>
  <si>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</si>
  <si>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</si>
  <si>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</si>
  <si>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</si>
  <si>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</si>
  <si>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</si>
  <si>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</si>
  <si>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</si>
  <si>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</si>
  <si>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</si>
  <si>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</si>
  <si>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</si>
  <si>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</si>
  <si>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</si>
  <si>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</si>
  <si>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</si>
  <si>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</si>
  <si>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</si>
  <si>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</si>
  <si>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</si>
  <si>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</si>
  <si>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</si>
  <si>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</si>
  <si>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</si>
  <si>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</si>
  <si>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</si>
  <si>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</si>
  <si>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</si>
  <si>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</si>
  <si>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</si>
  <si>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</si>
  <si>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</si>
  <si>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</si>
  <si>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</si>
  <si>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</si>
  <si>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</si>
  <si>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</si>
  <si>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</si>
  <si>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</si>
  <si>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</si>
  <si>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</si>
  <si>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</si>
  <si>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</si>
  <si>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</si>
  <si>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</si>
  <si>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</si>
  <si>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</si>
  <si>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</si>
  <si>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</si>
  <si>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</si>
  <si>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</si>
  <si>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</si>
  <si>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</si>
  <si>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</si>
  <si>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</si>
  <si>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</si>
  <si>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</si>
  <si>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</si>
  <si>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</si>
  <si>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</si>
  <si>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</si>
  <si>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</si>
  <si>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</si>
  <si>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</si>
  <si>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</si>
  <si>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</si>
  <si>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</si>
  <si>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</si>
  <si>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</si>
  <si>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</si>
  <si>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</si>
  <si>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</si>
  <si>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</si>
  <si>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</si>
  <si>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</si>
  <si>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</si>
  <si>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</si>
  <si>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</si>
  <si>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</si>
  <si>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</si>
  <si>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</si>
  <si>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</si>
  <si>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</si>
  <si>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</si>
  <si>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</si>
  <si>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</si>
  <si>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</si>
  <si>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</si>
  <si>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</si>
  <si>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</si>
  <si>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</si>
  <si>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</si>
  <si>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</si>
  <si>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</si>
  <si>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</si>
  <si>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</si>
  <si>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</si>
  <si>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</si>
  <si>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</si>
  <si>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</si>
  <si>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</si>
  <si>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</si>
  <si>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</si>
  <si>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</si>
  <si>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</si>
  <si>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</si>
  <si>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</si>
  <si>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</si>
  <si>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</si>
  <si>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</si>
  <si>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</si>
  <si>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</si>
  <si>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</si>
  <si>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</si>
  <si>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</si>
  <si>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</si>
  <si>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</si>
  <si>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</si>
  <si>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</si>
  <si>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</si>
  <si>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</si>
  <si>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</si>
  <si>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</si>
  <si>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</si>
  <si>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</si>
  <si>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</si>
  <si>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</si>
  <si>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</si>
  <si>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</si>
  <si>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</si>
  <si>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</si>
  <si>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</si>
  <si>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</si>
  <si>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</si>
  <si>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</si>
  <si>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</si>
  <si>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</si>
  <si>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</si>
  <si>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</si>
  <si>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</si>
  <si>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</si>
  <si>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</si>
  <si>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</si>
  <si>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</si>
  <si>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</si>
  <si>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</si>
  <si>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</si>
  <si>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</si>
  <si>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</si>
  <si>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</si>
  <si>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</si>
  <si>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</si>
  <si>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</si>
  <si>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</si>
  <si>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</si>
  <si>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</si>
  <si>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</si>
  <si>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</si>
  <si>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</si>
  <si>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</si>
  <si>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</si>
  <si>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</si>
  <si>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</si>
  <si>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</si>
  <si>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</si>
  <si>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</si>
  <si>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</si>
  <si>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</si>
  <si>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</si>
  <si>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</si>
  <si>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</si>
  <si>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</si>
  <si>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</si>
  <si>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</si>
  <si>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</si>
  <si>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</si>
  <si>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</si>
  <si>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</si>
  <si>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</si>
  <si>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</si>
  <si>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</si>
  <si>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</si>
  <si>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</si>
  <si>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</si>
  <si>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</si>
  <si>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</si>
  <si>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</si>
  <si>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</si>
  <si>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</si>
  <si>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</si>
  <si>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</si>
  <si>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</si>
  <si>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</si>
  <si>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</si>
  <si>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</si>
  <si>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</si>
  <si>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Soma de EA Play Season Pass</t>
  </si>
  <si>
    <t>Soma de Minecraft Season Pass Price</t>
  </si>
  <si>
    <t xml:space="preserve"> XBOX GAME PASS SUBSCRIPTIONS SALES</t>
  </si>
  <si>
    <t>Pergunta Negócio 4 -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</si>
</sst>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8" borderId="0" xfId="0" applyFill="1"/>
    <xf numFmtId="0" fontId="5" fillId="0" borderId="2" xfId="1" applyFont="1" applyBorder="1"/>
    <xf numFmtId="0" fontId="0" fillId="0" borderId="2" xfId="0" applyBorder="1"/>
    <xf numFmtId="0" fontId="4" fillId="0" borderId="2" xfId="1" applyFont="1" applyBorder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none">
          <bgColor auto="1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</dxf>
  </dxfs>
  <tableStyles count="2" defaultTableStyle="TableStyleMedium2" defaultPivotStyle="PivotStyleLight16">
    <tableStyle name="Estilo de Segmentação de Dados 1" pivot="0" table="0" count="1" xr9:uid="{EA08CED6-AD2A-415C-A24A-0C5D56E96E89}">
      <tableStyleElement type="headerRow" dxfId="16"/>
    </tableStyle>
    <tableStyle name="SlicerStyleLight3 2" pivot="0" table="0" count="10" xr9:uid="{3B32639A-82E0-40B6-8F5E-E6C790DDDF61}">
      <tableStyleElement type="wholeTable" dxfId="15"/>
      <tableStyleElement type="headerRow" dxfId="14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[Dashboard_Vendas_stvmmuniz_rev00.xlsx]C̳álculos!Tabela dinâmica1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4859493186244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19050" rIns="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B-4D53-8793-6DEC43363A94}"/>
              </c:ext>
            </c:extLst>
          </c:dPt>
          <c:dLbls>
            <c:dLbl>
              <c:idx val="1"/>
              <c:layout>
                <c:manualLayout>
                  <c:x val="0"/>
                  <c:y val="-4.54859493186244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0" tIns="19050" rIns="0" bIns="19050" anchor="ctr" anchorCtr="0">
                  <a:spAutoFit/>
                </a:bodyPr>
                <a:lstStyle/>
                <a:p>
                  <a:pPr algn="ctr">
                    <a:defRPr lang="en-US" sz="1400" b="1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A6B-4D53-8793-6DEC4336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B-4D53-8793-6DEC4336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6982608"/>
        <c:axId val="1936992688"/>
      </c:barChart>
      <c:catAx>
        <c:axId val="193698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92688"/>
        <c:crosses val="autoZero"/>
        <c:auto val="1"/>
        <c:lblAlgn val="ctr"/>
        <c:lblOffset val="100"/>
        <c:noMultiLvlLbl val="0"/>
      </c:catAx>
      <c:valAx>
        <c:axId val="19369926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9369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7</xdr:row>
      <xdr:rowOff>110042</xdr:rowOff>
    </xdr:from>
    <xdr:to>
      <xdr:col>0</xdr:col>
      <xdr:colOff>2025463</xdr:colOff>
      <xdr:row>18</xdr:row>
      <xdr:rowOff>138954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02865B48-8B52-4788-95F3-7C48F35DD1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424492"/>
              <a:ext cx="1920688" cy="225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195262</xdr:colOff>
      <xdr:row>16</xdr:row>
      <xdr:rowOff>9524</xdr:rowOff>
    </xdr:from>
    <xdr:to>
      <xdr:col>21</xdr:col>
      <xdr:colOff>561975</xdr:colOff>
      <xdr:row>45</xdr:row>
      <xdr:rowOff>114300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4AFF86-A51C-090A-9FB9-88063C98FB8A}"/>
            </a:ext>
          </a:extLst>
        </xdr:cNvPr>
        <xdr:cNvSpPr/>
      </xdr:nvSpPr>
      <xdr:spPr>
        <a:xfrm>
          <a:off x="2328862" y="3190874"/>
          <a:ext cx="12034838" cy="5353051"/>
        </a:xfrm>
        <a:prstGeom prst="roundRect">
          <a:avLst>
            <a:gd name="adj" fmla="val 767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44713</xdr:colOff>
      <xdr:row>19</xdr:row>
      <xdr:rowOff>171450</xdr:rowOff>
    </xdr:from>
    <xdr:to>
      <xdr:col>20</xdr:col>
      <xdr:colOff>400049</xdr:colOff>
      <xdr:row>42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A56291-F3FD-453D-B57C-19ED4132A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16</xdr:row>
      <xdr:rowOff>9524</xdr:rowOff>
    </xdr:from>
    <xdr:to>
      <xdr:col>21</xdr:col>
      <xdr:colOff>561975</xdr:colOff>
      <xdr:row>18</xdr:row>
      <xdr:rowOff>86774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20399825-6868-AFB8-A7C9-0A9AF8682C4E}"/>
            </a:ext>
          </a:extLst>
        </xdr:cNvPr>
        <xdr:cNvSpPr/>
      </xdr:nvSpPr>
      <xdr:spPr>
        <a:xfrm>
          <a:off x="2328862" y="3190874"/>
          <a:ext cx="12034838" cy="439200"/>
        </a:xfrm>
        <a:prstGeom prst="round2SameRect">
          <a:avLst>
            <a:gd name="adj1" fmla="val 35188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171451</xdr:colOff>
      <xdr:row>0</xdr:row>
      <xdr:rowOff>161925</xdr:rowOff>
    </xdr:from>
    <xdr:to>
      <xdr:col>2</xdr:col>
      <xdr:colOff>571500</xdr:colOff>
      <xdr:row>2</xdr:row>
      <xdr:rowOff>133349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BEC5EBC-F6D5-4468-B689-B3072E182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68576"/>
        <a:stretch>
          <a:fillRect/>
        </a:stretch>
      </xdr:blipFill>
      <xdr:spPr>
        <a:xfrm>
          <a:off x="2305051" y="161925"/>
          <a:ext cx="647699" cy="647699"/>
        </a:xfrm>
        <a:prstGeom prst="rect">
          <a:avLst/>
        </a:prstGeom>
      </xdr:spPr>
    </xdr:pic>
    <xdr:clientData/>
  </xdr:twoCellAnchor>
  <xdr:twoCellAnchor editAs="absolute">
    <xdr:from>
      <xdr:col>1</xdr:col>
      <xdr:colOff>200025</xdr:colOff>
      <xdr:row>3</xdr:row>
      <xdr:rowOff>47625</xdr:rowOff>
    </xdr:from>
    <xdr:to>
      <xdr:col>12</xdr:col>
      <xdr:colOff>180975</xdr:colOff>
      <xdr:row>5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AB1B24A-B04A-4A7E-AC94-C842A76CA101}"/>
            </a:ext>
          </a:extLst>
        </xdr:cNvPr>
        <xdr:cNvSpPr/>
      </xdr:nvSpPr>
      <xdr:spPr>
        <a:xfrm>
          <a:off x="2333625" y="914400"/>
          <a:ext cx="61626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29/10/2025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16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:00:00 by stvmmuniz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- Estevam Muniz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404813</xdr:colOff>
      <xdr:row>14</xdr:row>
      <xdr:rowOff>90964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3345BFA-65AC-1928-1931-41C008FCB465}"/>
            </a:ext>
          </a:extLst>
        </xdr:cNvPr>
        <xdr:cNvGrpSpPr/>
      </xdr:nvGrpSpPr>
      <xdr:grpSpPr>
        <a:xfrm>
          <a:off x="2990850" y="1314450"/>
          <a:ext cx="4672013" cy="1595914"/>
          <a:chOff x="2990850" y="1314450"/>
          <a:chExt cx="4672013" cy="1595914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1A5BC5B5-22A7-59F0-2B35-00FD4AD2C668}"/>
              </a:ext>
            </a:extLst>
          </xdr:cNvPr>
          <xdr:cNvGrpSpPr/>
        </xdr:nvGrpSpPr>
        <xdr:grpSpPr>
          <a:xfrm>
            <a:off x="2990850" y="1314450"/>
            <a:ext cx="4672013" cy="1522115"/>
            <a:chOff x="2990850" y="1314450"/>
            <a:chExt cx="4672013" cy="1522115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1A31A3A7-A8AD-078C-49E2-DC51F4917674}"/>
                </a:ext>
              </a:extLst>
            </xdr:cNvPr>
            <xdr:cNvSpPr/>
          </xdr:nvSpPr>
          <xdr:spPr>
            <a:xfrm>
              <a:off x="2990850" y="1372106"/>
              <a:ext cx="4672013" cy="1464459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0677431C-807A-BC0D-EC85-CFF88CA02C18}"/>
                </a:ext>
              </a:extLst>
            </xdr:cNvPr>
            <xdr:cNvSpPr/>
          </xdr:nvSpPr>
          <xdr:spPr>
            <a:xfrm>
              <a:off x="2990850" y="1314450"/>
              <a:ext cx="4672013" cy="43818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EA PLAY SEASON PASS</a:t>
              </a:r>
            </a:p>
          </xdr:txBody>
        </xdr:sp>
      </xdr:grp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71179704-7F46-1DA4-1C3A-55D8D81F02AD}"/>
              </a:ext>
            </a:extLst>
          </xdr:cNvPr>
          <xdr:cNvGrpSpPr/>
        </xdr:nvGrpSpPr>
        <xdr:grpSpPr>
          <a:xfrm>
            <a:off x="3325418" y="1729572"/>
            <a:ext cx="4002877" cy="1180792"/>
            <a:chOff x="3346211" y="1729572"/>
            <a:chExt cx="4002877" cy="1180792"/>
          </a:xfrm>
        </xdr:grpSpPr>
        <xdr:sp macro="" textlink="C̳álculos!D23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736948B7-8398-9B22-FC2E-082E7CF47589}"/>
                </a:ext>
              </a:extLst>
            </xdr:cNvPr>
            <xdr:cNvSpPr/>
          </xdr:nvSpPr>
          <xdr:spPr>
            <a:xfrm>
              <a:off x="4311682" y="1863334"/>
              <a:ext cx="3037406" cy="913269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7BB7181B-7F89-4C7E-8D3F-0100DA6DC1D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R$ 600,00</a:t>
              </a:fld>
              <a:endParaRPr lang="pt-BR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endParaRPr>
            </a:p>
          </xdr:txBody>
        </xdr:sp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5817D098-78B4-895E-D5B3-34D748F8BA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46211" y="1729572"/>
              <a:ext cx="1223565" cy="1180792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12</xdr:col>
      <xdr:colOff>302419</xdr:colOff>
      <xdr:row>7</xdr:row>
      <xdr:rowOff>0</xdr:rowOff>
    </xdr:from>
    <xdr:to>
      <xdr:col>20</xdr:col>
      <xdr:colOff>106680</xdr:colOff>
      <xdr:row>14</xdr:row>
      <xdr:rowOff>14764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9513EB68-D045-9A00-2924-3B33B4B46BA8}"/>
            </a:ext>
          </a:extLst>
        </xdr:cNvPr>
        <xdr:cNvGrpSpPr/>
      </xdr:nvGrpSpPr>
      <xdr:grpSpPr>
        <a:xfrm>
          <a:off x="8617744" y="1314450"/>
          <a:ext cx="4681061" cy="1519714"/>
          <a:chOff x="8617744" y="1314450"/>
          <a:chExt cx="4681061" cy="1519714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447A1F16-938D-DAEB-2D96-C1D29DEE25F5}"/>
              </a:ext>
            </a:extLst>
          </xdr:cNvPr>
          <xdr:cNvGrpSpPr/>
        </xdr:nvGrpSpPr>
        <xdr:grpSpPr>
          <a:xfrm>
            <a:off x="8617744" y="1314450"/>
            <a:ext cx="4681061" cy="1519714"/>
            <a:chOff x="8617744" y="1314450"/>
            <a:chExt cx="4681061" cy="1519714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41855D9A-9A9D-4C83-4FB6-75A24647998B}"/>
                </a:ext>
              </a:extLst>
            </xdr:cNvPr>
            <xdr:cNvSpPr/>
          </xdr:nvSpPr>
          <xdr:spPr>
            <a:xfrm>
              <a:off x="8617744" y="1372015"/>
              <a:ext cx="4681061" cy="1462149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0CCEFAB7-E85E-ABA9-3819-98F1D3DA5360}"/>
                </a:ext>
              </a:extLst>
            </xdr:cNvPr>
            <xdr:cNvSpPr/>
          </xdr:nvSpPr>
          <xdr:spPr>
            <a:xfrm>
              <a:off x="8617744" y="1314450"/>
              <a:ext cx="4681061" cy="43749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2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89ADEFE-55F6-4082-C0C0-F4E159186506}"/>
              </a:ext>
            </a:extLst>
          </xdr:cNvPr>
          <xdr:cNvGrpSpPr/>
        </xdr:nvGrpSpPr>
        <xdr:grpSpPr>
          <a:xfrm>
            <a:off x="8891161" y="1867315"/>
            <a:ext cx="4134227" cy="913269"/>
            <a:chOff x="8787748" y="1867315"/>
            <a:chExt cx="4134227" cy="913269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0AACA874-93C1-E5AF-0E06-8AD001BF2AFC}"/>
                </a:ext>
              </a:extLst>
            </xdr:cNvPr>
            <xdr:cNvGrpSpPr/>
          </xdr:nvGrpSpPr>
          <xdr:grpSpPr>
            <a:xfrm>
              <a:off x="8787748" y="2041881"/>
              <a:ext cx="1089452" cy="564136"/>
              <a:chOff x="3495675" y="5400674"/>
              <a:chExt cx="1549476" cy="752476"/>
            </a:xfrm>
          </xdr:grpSpPr>
          <xdr:pic>
            <xdr:nvPicPr>
              <xdr:cNvPr id="31" name="Imagem 30">
                <a:extLst>
                  <a:ext uri="{FF2B5EF4-FFF2-40B4-BE49-F238E27FC236}">
                    <a16:creationId xmlns:a16="http://schemas.microsoft.com/office/drawing/2014/main" id="{526C7EBE-18B6-A1F5-ADAE-801CA011235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32" name="Gráfico 31">
                <a:extLst>
                  <a:ext uri="{FF2B5EF4-FFF2-40B4-BE49-F238E27FC236}">
                    <a16:creationId xmlns:a16="http://schemas.microsoft.com/office/drawing/2014/main" id="{5197C4A9-8A74-B14D-5B84-D2B4C90D4C5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  <xdr:sp macro="" textlink="C̳álculos!D35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78E3B381-501C-4247-BAC7-EB6C36632169}"/>
                </a:ext>
              </a:extLst>
            </xdr:cNvPr>
            <xdr:cNvSpPr/>
          </xdr:nvSpPr>
          <xdr:spPr>
            <a:xfrm>
              <a:off x="9884569" y="1867315"/>
              <a:ext cx="3037406" cy="913269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B9F0E6D2-4F0E-476D-890B-9EDB97B6DB59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R$ 940,00</a:t>
              </a:fld>
              <a:endParaRPr lang="pt-BR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 editAs="absolute">
    <xdr:from>
      <xdr:col>0</xdr:col>
      <xdr:colOff>646101</xdr:colOff>
      <xdr:row>0</xdr:row>
      <xdr:rowOff>161925</xdr:rowOff>
    </xdr:from>
    <xdr:to>
      <xdr:col>0</xdr:col>
      <xdr:colOff>1367280</xdr:colOff>
      <xdr:row>3</xdr:row>
      <xdr:rowOff>2178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3E559278-9BFC-424E-A74E-3971E98F9E80}"/>
            </a:ext>
          </a:extLst>
        </xdr:cNvPr>
        <xdr:cNvSpPr/>
      </xdr:nvSpPr>
      <xdr:spPr>
        <a:xfrm>
          <a:off x="646101" y="161925"/>
          <a:ext cx="721179" cy="70702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361950</xdr:colOff>
      <xdr:row>4</xdr:row>
      <xdr:rowOff>769</xdr:rowOff>
    </xdr:from>
    <xdr:to>
      <xdr:col>0</xdr:col>
      <xdr:colOff>1940379</xdr:colOff>
      <xdr:row>5</xdr:row>
      <xdr:rowOff>131109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8724C553-48C2-4C46-A062-655DFC8B02CC}"/>
            </a:ext>
          </a:extLst>
        </xdr:cNvPr>
        <xdr:cNvSpPr/>
      </xdr:nvSpPr>
      <xdr:spPr>
        <a:xfrm>
          <a:off x="361950" y="962794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cir Muniz" refreshedDate="45959.618034722225" createdVersion="8" refreshedVersion="8" minRefreshableVersion="3" recordCount="295" xr:uid="{E9209F47-3B2C-4C54-9B3B-FBFEA92FCC8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052082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EF1B2-5D23-4C4E-BBCE-C3F6183F885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9B4EA-1D55-422E-A813-396B5F3A4B6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5D21B-4C2D-4646-AA37-BB656E62C33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9D227D8-6E06-4F34-96EC-476074C47040}" sourceName="Subscription Type">
  <pivotTables>
    <pivotTable tabId="3" name="Tabela dinâmica1"/>
    <pivotTable tabId="3" name="Tabela dinâmica2"/>
    <pivotTable tabId="3" name="Tabela dinâmica3"/>
  </pivotTables>
  <data>
    <tabular pivotCacheId="50520828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C0D2052-A5BC-4AA3-898B-99F63A4F6A53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25" sqref="F2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25" sqref="F2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35"/>
  <sheetViews>
    <sheetView showGridLines="0" zoomScale="85" zoomScaleNormal="85" workbookViewId="0">
      <selection activeCell="B27" sqref="B27"/>
    </sheetView>
  </sheetViews>
  <sheetFormatPr defaultRowHeight="14.4" x14ac:dyDescent="0.3"/>
  <cols>
    <col min="2" max="2" width="17.44140625" bestFit="1" customWidth="1"/>
    <col min="3" max="3" width="33.55468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316</v>
      </c>
    </row>
    <row r="4" spans="2:3" x14ac:dyDescent="0.3">
      <c r="B4" t="s">
        <v>317</v>
      </c>
    </row>
    <row r="6" spans="2:3" x14ac:dyDescent="0.3">
      <c r="B6" s="12" t="s">
        <v>16</v>
      </c>
      <c r="C6" t="s">
        <v>24</v>
      </c>
    </row>
    <row r="8" spans="2:3" x14ac:dyDescent="0.3">
      <c r="B8" s="12" t="s">
        <v>313</v>
      </c>
      <c r="C8" t="s">
        <v>315</v>
      </c>
    </row>
    <row r="9" spans="2:3" x14ac:dyDescent="0.3">
      <c r="B9" s="13" t="s">
        <v>23</v>
      </c>
      <c r="C9" s="14">
        <v>217</v>
      </c>
    </row>
    <row r="10" spans="2:3" x14ac:dyDescent="0.3">
      <c r="B10" s="13" t="s">
        <v>19</v>
      </c>
      <c r="C10" s="14">
        <v>1537</v>
      </c>
    </row>
    <row r="11" spans="2:3" x14ac:dyDescent="0.3">
      <c r="B11" s="13" t="s">
        <v>314</v>
      </c>
      <c r="C11" s="14">
        <v>1754</v>
      </c>
    </row>
    <row r="15" spans="2:3" x14ac:dyDescent="0.3">
      <c r="B15" s="13" t="s">
        <v>318</v>
      </c>
    </row>
    <row r="17" spans="2:4" x14ac:dyDescent="0.3">
      <c r="B17" s="12" t="s">
        <v>16</v>
      </c>
      <c r="C17" t="s">
        <v>24</v>
      </c>
    </row>
    <row r="19" spans="2:4" x14ac:dyDescent="0.3">
      <c r="B19" s="12" t="s">
        <v>313</v>
      </c>
      <c r="C19" t="s">
        <v>319</v>
      </c>
    </row>
    <row r="20" spans="2:4" x14ac:dyDescent="0.3">
      <c r="B20" s="13" t="s">
        <v>22</v>
      </c>
      <c r="C20" s="20">
        <v>0</v>
      </c>
    </row>
    <row r="21" spans="2:4" x14ac:dyDescent="0.3">
      <c r="B21" s="13" t="s">
        <v>26</v>
      </c>
      <c r="C21" s="20">
        <v>0</v>
      </c>
    </row>
    <row r="22" spans="2:4" x14ac:dyDescent="0.3">
      <c r="B22" s="13" t="s">
        <v>18</v>
      </c>
      <c r="C22" s="20">
        <v>600</v>
      </c>
    </row>
    <row r="23" spans="2:4" x14ac:dyDescent="0.3">
      <c r="B23" s="13" t="s">
        <v>314</v>
      </c>
      <c r="C23" s="20">
        <v>600</v>
      </c>
      <c r="D23" s="15">
        <f>GETPIVOTDATA("EA Play Season Pass
Price",$B$19)</f>
        <v>600</v>
      </c>
    </row>
    <row r="27" spans="2:4" x14ac:dyDescent="0.3">
      <c r="B27" t="s">
        <v>322</v>
      </c>
    </row>
    <row r="29" spans="2:4" x14ac:dyDescent="0.3">
      <c r="B29" s="12" t="s">
        <v>16</v>
      </c>
      <c r="C29" t="s">
        <v>24</v>
      </c>
    </row>
    <row r="31" spans="2:4" x14ac:dyDescent="0.3">
      <c r="B31" s="12" t="s">
        <v>313</v>
      </c>
      <c r="C31" t="s">
        <v>320</v>
      </c>
    </row>
    <row r="32" spans="2:4" x14ac:dyDescent="0.3">
      <c r="B32" s="13" t="s">
        <v>22</v>
      </c>
      <c r="C32" s="14">
        <v>0</v>
      </c>
    </row>
    <row r="33" spans="2:4" x14ac:dyDescent="0.3">
      <c r="B33" s="13" t="s">
        <v>26</v>
      </c>
      <c r="C33" s="14">
        <v>540</v>
      </c>
    </row>
    <row r="34" spans="2:4" x14ac:dyDescent="0.3">
      <c r="B34" s="13" t="s">
        <v>18</v>
      </c>
      <c r="C34" s="14">
        <v>400</v>
      </c>
    </row>
    <row r="35" spans="2:4" x14ac:dyDescent="0.3">
      <c r="B35" s="13" t="s">
        <v>314</v>
      </c>
      <c r="C35" s="14">
        <v>940</v>
      </c>
      <c r="D35" s="15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8"/>
  <sheetViews>
    <sheetView showGridLines="0" showRowColHeaders="0" tabSelected="1" zoomScale="80" zoomScaleNormal="80" workbookViewId="0">
      <selection activeCell="Z14" sqref="Z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1.109375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26" s="16" customFormat="1" x14ac:dyDescent="0.3">
      <c r="A1" s="4"/>
    </row>
    <row r="2" spans="1:26" s="16" customFormat="1" ht="39" customHeight="1" thickBot="1" x14ac:dyDescent="0.6">
      <c r="A2" s="4"/>
      <c r="C2" s="17"/>
      <c r="D2" s="19" t="s">
        <v>321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/>
      <c r="W2"/>
      <c r="X2"/>
      <c r="Y2"/>
      <c r="Z2"/>
    </row>
    <row r="3" spans="1:26" s="16" customFormat="1" ht="15" thickTop="1" x14ac:dyDescent="0.3">
      <c r="A3" s="4"/>
    </row>
    <row r="4" spans="1:26" ht="8.25" customHeight="1" x14ac:dyDescent="0.3"/>
    <row r="5" spans="1:26" ht="7.5" customHeight="1" x14ac:dyDescent="0.3"/>
    <row r="6" spans="1:26" ht="10.5" customHeight="1" x14ac:dyDescent="0.3"/>
    <row r="7" spans="1:26" ht="9.75" customHeight="1" x14ac:dyDescent="0.3"/>
    <row r="8" spans="1:26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Moacir Muniz</cp:lastModifiedBy>
  <dcterms:created xsi:type="dcterms:W3CDTF">2024-12-19T13:13:10Z</dcterms:created>
  <dcterms:modified xsi:type="dcterms:W3CDTF">2025-10-29T19:30:03Z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