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" sheetId="1" r:id="rId4"/>
    <sheet state="visible" name="user_data" sheetId="2" r:id="rId5"/>
    <sheet state="visible" name="budget" sheetId="3" r:id="rId6"/>
    <sheet state="visible" name="payscale" sheetId="4" r:id="rId7"/>
    <sheet state="visible" name="history" sheetId="5" r:id="rId8"/>
    <sheet state="visible" name="Copy of task" sheetId="6" r:id="rId9"/>
    <sheet state="visible" name="group1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">
      <text>
        <t xml:space="preserve">Option for later.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2">
      <text>
        <t xml:space="preserve">Option for later.</t>
      </text>
    </comment>
  </commentList>
</comments>
</file>

<file path=xl/sharedStrings.xml><?xml version="1.0" encoding="utf-8"?>
<sst xmlns="http://schemas.openxmlformats.org/spreadsheetml/2006/main" count="358" uniqueCount="218">
  <si>
    <t>BOARD</t>
  </si>
  <si>
    <t>STOCK</t>
  </si>
  <si>
    <t>TYPE</t>
  </si>
  <si>
    <t>PRICE</t>
  </si>
  <si>
    <t>QUANTITY</t>
  </si>
  <si>
    <t xml:space="preserve">EXTRA </t>
  </si>
  <si>
    <t>COST</t>
  </si>
  <si>
    <t>AIRLINE</t>
  </si>
  <si>
    <t>HOUSE</t>
  </si>
  <si>
    <t>CARS</t>
  </si>
  <si>
    <t>A</t>
  </si>
  <si>
    <t>GPL</t>
  </si>
  <si>
    <t>Peny</t>
  </si>
  <si>
    <t>YES</t>
  </si>
  <si>
    <t>CDG</t>
  </si>
  <si>
    <t>Destinations</t>
  </si>
  <si>
    <t>clean</t>
  </si>
  <si>
    <t>GTR</t>
  </si>
  <si>
    <t>Sports</t>
  </si>
  <si>
    <t>B</t>
  </si>
  <si>
    <t>GSM</t>
  </si>
  <si>
    <t>Normal</t>
  </si>
  <si>
    <t>ABQ</t>
  </si>
  <si>
    <t>Lacal</t>
  </si>
  <si>
    <t>wash</t>
  </si>
  <si>
    <t>MZD</t>
  </si>
  <si>
    <t>sedan</t>
  </si>
  <si>
    <t>C</t>
  </si>
  <si>
    <t>TRQ</t>
  </si>
  <si>
    <t>long Term</t>
  </si>
  <si>
    <t>NYC</t>
  </si>
  <si>
    <t>mop</t>
  </si>
  <si>
    <t>TRB</t>
  </si>
  <si>
    <t>electric</t>
  </si>
  <si>
    <t>D</t>
  </si>
  <si>
    <t>MTN</t>
  </si>
  <si>
    <t>Short term</t>
  </si>
  <si>
    <t>NO</t>
  </si>
  <si>
    <t>BTR</t>
  </si>
  <si>
    <t>international</t>
  </si>
  <si>
    <t>babysit</t>
  </si>
  <si>
    <t>TRD</t>
  </si>
  <si>
    <t>tuck</t>
  </si>
  <si>
    <t>E</t>
  </si>
  <si>
    <t>BBR</t>
  </si>
  <si>
    <t>Day trader</t>
  </si>
  <si>
    <t>YYZ</t>
  </si>
  <si>
    <t>cook</t>
  </si>
  <si>
    <t>GAS</t>
  </si>
  <si>
    <t>ford</t>
  </si>
  <si>
    <t>name*</t>
  </si>
  <si>
    <t>user id*</t>
  </si>
  <si>
    <t>pin*</t>
  </si>
  <si>
    <t>mobile*</t>
  </si>
  <si>
    <t>address*</t>
  </si>
  <si>
    <t>electronic pref</t>
  </si>
  <si>
    <t>email*</t>
  </si>
  <si>
    <t>DOB*</t>
  </si>
  <si>
    <t>notes</t>
  </si>
  <si>
    <t>FLAG1</t>
  </si>
  <si>
    <t>FLAG2</t>
  </si>
  <si>
    <t>FLAG3</t>
  </si>
  <si>
    <t>FLAG4</t>
  </si>
  <si>
    <t>FLAG5</t>
  </si>
  <si>
    <t>rating</t>
  </si>
  <si>
    <t>CREDIT1</t>
  </si>
  <si>
    <t>DEBIT1</t>
  </si>
  <si>
    <t>CREDIT2</t>
  </si>
  <si>
    <t>DEBIT2</t>
  </si>
  <si>
    <t>CREDIT3</t>
  </si>
  <si>
    <t>DEBIT3</t>
  </si>
  <si>
    <t>CREDIT4</t>
  </si>
  <si>
    <t>DEBIT4</t>
  </si>
  <si>
    <t>CREDIT5</t>
  </si>
  <si>
    <t>DEBIT5</t>
  </si>
  <si>
    <t>CREDIT6</t>
  </si>
  <si>
    <t>DEBIT6</t>
  </si>
  <si>
    <t>CREDIT7</t>
  </si>
  <si>
    <t>DEBIT7</t>
  </si>
  <si>
    <t>CREDIT8</t>
  </si>
  <si>
    <t>DEBIT8</t>
  </si>
  <si>
    <t>CREDIT9</t>
  </si>
  <si>
    <t>DEBIT9</t>
  </si>
  <si>
    <t>CREDIT10</t>
  </si>
  <si>
    <t>DEBIT10</t>
  </si>
  <si>
    <t>Activatetask1</t>
  </si>
  <si>
    <t>Activatetask2</t>
  </si>
  <si>
    <t>Activatetask3</t>
  </si>
  <si>
    <t>Activatetask4</t>
  </si>
  <si>
    <t>Activatetask5</t>
  </si>
  <si>
    <t>Activatetask6</t>
  </si>
  <si>
    <t>Activatetask7</t>
  </si>
  <si>
    <t>Activatetask8</t>
  </si>
  <si>
    <t>Activatetask9</t>
  </si>
  <si>
    <t>Activatetask10</t>
  </si>
  <si>
    <t>admin</t>
  </si>
  <si>
    <t>DATE</t>
  </si>
  <si>
    <t>Period</t>
  </si>
  <si>
    <t>Rosa</t>
  </si>
  <si>
    <t>handywoman</t>
  </si>
  <si>
    <t>paypal</t>
  </si>
  <si>
    <t>Phil Collins</t>
  </si>
  <si>
    <t>think2wice</t>
  </si>
  <si>
    <t>cashapp</t>
  </si>
  <si>
    <t xml:space="preserve">Dolly Parton </t>
  </si>
  <si>
    <t>dollytn</t>
  </si>
  <si>
    <t>zelle</t>
  </si>
  <si>
    <t>Ken heil</t>
  </si>
  <si>
    <t>wshpere</t>
  </si>
  <si>
    <t>venmo</t>
  </si>
  <si>
    <t>Steve Wu</t>
  </si>
  <si>
    <t>bluetrack101</t>
  </si>
  <si>
    <t>cash app</t>
  </si>
  <si>
    <t>Alisa Edigar</t>
  </si>
  <si>
    <t>ae2022</t>
  </si>
  <si>
    <t>wire</t>
  </si>
  <si>
    <t>Stan Nwoken</t>
  </si>
  <si>
    <t>abcd</t>
  </si>
  <si>
    <t>debit</t>
  </si>
  <si>
    <t>Sheryl Rodriguez</t>
  </si>
  <si>
    <t>efgh</t>
  </si>
  <si>
    <t>invest</t>
  </si>
  <si>
    <t>Afzaal Ali</t>
  </si>
  <si>
    <t>mrrsaahil</t>
  </si>
  <si>
    <t>thinktwice</t>
  </si>
  <si>
    <t>xoom</t>
  </si>
  <si>
    <t>Admin Services</t>
  </si>
  <si>
    <t>ceo007</t>
  </si>
  <si>
    <t>bank direct</t>
  </si>
  <si>
    <t>Order</t>
  </si>
  <si>
    <t>Label</t>
  </si>
  <si>
    <t>Available tasks</t>
  </si>
  <si>
    <t>Days</t>
  </si>
  <si>
    <t>Ticket cost</t>
  </si>
  <si>
    <t>Transaction /day</t>
  </si>
  <si>
    <t>DAYS/WK
SMTWTFS
e.g. for M W F
01010100</t>
  </si>
  <si>
    <t>Daily Allocation</t>
  </si>
  <si>
    <t>monthly allocation Monthly Budget</t>
  </si>
  <si>
    <t>MO/PayOUT</t>
  </si>
  <si>
    <t>Period 1</t>
  </si>
  <si>
    <t>Period 2</t>
  </si>
  <si>
    <t>Period 3</t>
  </si>
  <si>
    <t>Period 4</t>
  </si>
  <si>
    <t>GROUP1</t>
  </si>
  <si>
    <t>AA American</t>
  </si>
  <si>
    <t>1111111</t>
  </si>
  <si>
    <t>7:30:00 AM</t>
  </si>
  <si>
    <t>10:30:00 AM</t>
  </si>
  <si>
    <t>3:30:00 PM</t>
  </si>
  <si>
    <t>8:00:00 PM</t>
  </si>
  <si>
    <t>GROUP2</t>
  </si>
  <si>
    <t>DL Delta</t>
  </si>
  <si>
    <t>0111111</t>
  </si>
  <si>
    <t>GROUP3</t>
  </si>
  <si>
    <t>CS5 Caracas</t>
  </si>
  <si>
    <t>GROUP4</t>
  </si>
  <si>
    <t>TX Taxi SVC</t>
  </si>
  <si>
    <t>0100100</t>
  </si>
  <si>
    <t>GROUP5</t>
  </si>
  <si>
    <t>TXL uber</t>
  </si>
  <si>
    <t>0101010</t>
  </si>
  <si>
    <t>GROUP6</t>
  </si>
  <si>
    <t>PWR Portland OR</t>
  </si>
  <si>
    <t>GROUP7</t>
  </si>
  <si>
    <t>MGA Managua</t>
  </si>
  <si>
    <t>GROUP8</t>
  </si>
  <si>
    <t>ALN Allen Pkwy</t>
  </si>
  <si>
    <t>GROUP9</t>
  </si>
  <si>
    <t>IAH United</t>
  </si>
  <si>
    <t>0000000</t>
  </si>
  <si>
    <t>GROUP10</t>
  </si>
  <si>
    <t>HOU Southwest</t>
  </si>
  <si>
    <t>rank</t>
  </si>
  <si>
    <t>rate/task</t>
  </si>
  <si>
    <t>day/hr</t>
  </si>
  <si>
    <t>week</t>
  </si>
  <si>
    <t>month</t>
  </si>
  <si>
    <t>4x</t>
  </si>
  <si>
    <t>year</t>
  </si>
  <si>
    <t>PURCHASE DATE</t>
  </si>
  <si>
    <t>PURCHASE BY</t>
  </si>
  <si>
    <t>DEPARTMENT</t>
  </si>
  <si>
    <t>ITEMS</t>
  </si>
  <si>
    <t>Qty</t>
  </si>
  <si>
    <t>GROUP</t>
  </si>
  <si>
    <t>SECTION</t>
  </si>
  <si>
    <t>TITLE</t>
  </si>
  <si>
    <t>TOTAL</t>
  </si>
  <si>
    <t>COMMISSION</t>
  </si>
  <si>
    <t>NOTES</t>
  </si>
  <si>
    <t>APPROVED BY</t>
  </si>
  <si>
    <t>teller</t>
  </si>
  <si>
    <t>MORNING</t>
  </si>
  <si>
    <t>BREAKFAST</t>
  </si>
  <si>
    <t>stock</t>
  </si>
  <si>
    <t>type</t>
  </si>
  <si>
    <t>price</t>
  </si>
  <si>
    <t>extra</t>
  </si>
  <si>
    <t>quantity</t>
  </si>
  <si>
    <t>total price</t>
  </si>
  <si>
    <t>a</t>
  </si>
  <si>
    <t>car</t>
  </si>
  <si>
    <t>earth</t>
  </si>
  <si>
    <t>yes</t>
  </si>
  <si>
    <t>b</t>
  </si>
  <si>
    <t>boat</t>
  </si>
  <si>
    <t>wind</t>
  </si>
  <si>
    <t>no</t>
  </si>
  <si>
    <t>c</t>
  </si>
  <si>
    <t>bike</t>
  </si>
  <si>
    <t>fire</t>
  </si>
  <si>
    <t>d</t>
  </si>
  <si>
    <t>plane</t>
  </si>
  <si>
    <t>human</t>
  </si>
  <si>
    <t>e</t>
  </si>
  <si>
    <t>donki</t>
  </si>
  <si>
    <t>vehicle</t>
  </si>
  <si>
    <t>LBL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</si>
</sst>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:ss"/>
    <numFmt numFmtId="165" formatCode="h:mm am/pm"/>
    <numFmt numFmtId="166" formatCode="&quot;$&quot;#,##0.00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theme="1"/>
      <name val="Helvetica Neue"/>
    </font>
    <font>
      <b/>
      <color theme="1"/>
      <name val="Arial"/>
    </font>
    <font>
      <b/>
      <i/>
      <color theme="1"/>
      <name val="Arial"/>
    </font>
    <font>
      <i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8BC34A"/>
        <bgColor rgb="FF8BC34A"/>
      </patternFill>
    </fill>
    <fill>
      <patternFill patternType="solid">
        <fgColor rgb="FFE69138"/>
        <bgColor rgb="FFE69138"/>
      </patternFill>
    </fill>
    <fill>
      <patternFill patternType="solid">
        <fgColor rgb="FFFFFFFF"/>
        <bgColor rgb="FFFFFFFF"/>
      </patternFill>
    </fill>
    <fill>
      <patternFill patternType="solid">
        <fgColor rgb="FFEEF7E3"/>
        <bgColor rgb="FFEEF7E3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  <fill>
      <patternFill patternType="solid">
        <fgColor rgb="FFF7CB4D"/>
        <bgColor rgb="FFF7CB4D"/>
      </patternFill>
    </fill>
    <fill>
      <patternFill patternType="solid">
        <fgColor rgb="FFFEF8E3"/>
        <bgColor rgb="FFFEF8E3"/>
      </patternFill>
    </fill>
  </fills>
  <borders count="13">
    <border/>
    <border>
      <left style="dotted">
        <color rgb="FF000000"/>
      </left>
      <right style="thick">
        <color rgb="FF000000"/>
      </right>
    </border>
    <border>
      <left style="hair">
        <color rgb="FF000000"/>
      </left>
      <right style="thick">
        <color rgb="FF000000"/>
      </right>
    </border>
    <border>
      <left style="hair">
        <color rgb="FF000000"/>
      </left>
      <right style="thick">
        <color rgb="FF000000"/>
      </right>
      <bottom style="hair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dotted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dotted">
        <color rgb="FF000000"/>
      </right>
    </border>
    <border>
      <right style="thin">
        <color rgb="FF000000"/>
      </right>
    </border>
    <border>
      <left style="dotted">
        <color rgb="FF000000"/>
      </left>
      <right style="dotted">
        <color rgb="FF000000"/>
      </right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1" fillId="0" fontId="1" numFmtId="4" xfId="0" applyAlignment="1" applyBorder="1" applyFont="1" applyNumberFormat="1">
      <alignment readingOrder="0"/>
    </xf>
    <xf borderId="2" fillId="0" fontId="2" numFmtId="0" xfId="0" applyAlignment="1" applyBorder="1" applyFont="1">
      <alignment horizontal="right" vertical="bottom"/>
    </xf>
    <xf borderId="3" fillId="0" fontId="2" numFmtId="0" xfId="0" applyAlignment="1" applyBorder="1" applyFont="1">
      <alignment horizontal="right" vertical="bottom"/>
    </xf>
    <xf borderId="0" fillId="2" fontId="2" numFmtId="0" xfId="0" applyAlignment="1" applyFill="1" applyFont="1">
      <alignment vertical="bottom"/>
    </xf>
    <xf borderId="0" fillId="2" fontId="2" numFmtId="49" xfId="0" applyAlignment="1" applyFont="1" applyNumberFormat="1">
      <alignment vertical="bottom"/>
    </xf>
    <xf borderId="0" fillId="2" fontId="3" numFmtId="0" xfId="0" applyAlignment="1" applyFont="1">
      <alignment vertical="top"/>
    </xf>
    <xf borderId="0" fillId="2" fontId="3" numFmtId="0" xfId="0" applyAlignment="1" applyFont="1">
      <alignment readingOrder="0" vertical="top"/>
    </xf>
    <xf borderId="0" fillId="3" fontId="2" numFmtId="0" xfId="0" applyAlignment="1" applyFill="1" applyFont="1">
      <alignment readingOrder="0" vertical="bottom"/>
    </xf>
    <xf borderId="0" fillId="4" fontId="2" numFmtId="0" xfId="0" applyAlignment="1" applyFill="1" applyFont="1">
      <alignment vertical="bottom"/>
    </xf>
    <xf borderId="0" fillId="4" fontId="2" numFmtId="0" xfId="0" applyAlignment="1" applyFont="1">
      <alignment horizontal="right" vertical="bottom"/>
    </xf>
    <xf borderId="0" fillId="4" fontId="2" numFmtId="0" xfId="0" applyAlignment="1" applyFont="1">
      <alignment horizontal="right" readingOrder="0" vertical="bottom"/>
    </xf>
    <xf borderId="0" fillId="4" fontId="2" numFmtId="164" xfId="0" applyAlignment="1" applyFont="1" applyNumberFormat="1">
      <alignment horizontal="right" readingOrder="0" vertical="bottom"/>
    </xf>
    <xf borderId="0" fillId="4" fontId="2" numFmtId="0" xfId="0" applyAlignment="1" applyFont="1">
      <alignment readingOrder="0" vertical="bottom"/>
    </xf>
    <xf borderId="0" fillId="5" fontId="2" numFmtId="0" xfId="0" applyAlignment="1" applyFill="1" applyFont="1">
      <alignment vertical="bottom"/>
    </xf>
    <xf borderId="0" fillId="5" fontId="2" numFmtId="0" xfId="0" applyAlignment="1" applyFont="1">
      <alignment horizontal="right" vertical="bottom"/>
    </xf>
    <xf borderId="0" fillId="6" fontId="4" numFmtId="0" xfId="0" applyAlignment="1" applyFill="1" applyFont="1">
      <alignment shrinkToFit="0" vertical="bottom" wrapText="1"/>
    </xf>
    <xf borderId="0" fillId="6" fontId="5" numFmtId="0" xfId="0" applyAlignment="1" applyFont="1">
      <alignment shrinkToFit="0" vertical="bottom" wrapText="1"/>
    </xf>
    <xf borderId="0" fillId="6" fontId="4" numFmtId="49" xfId="0" applyAlignment="1" applyFont="1" applyNumberFormat="1">
      <alignment shrinkToFit="0" vertical="bottom" wrapText="1"/>
    </xf>
    <xf borderId="0" fillId="6" fontId="4" numFmtId="0" xfId="0" applyAlignment="1" applyFont="1">
      <alignment readingOrder="0" shrinkToFit="0" vertical="bottom" wrapText="1"/>
    </xf>
    <xf borderId="4" fillId="6" fontId="4" numFmtId="0" xfId="0" applyAlignment="1" applyBorder="1" applyFont="1">
      <alignment readingOrder="0" shrinkToFit="0" vertical="bottom" wrapText="1"/>
    </xf>
    <xf borderId="5" fillId="6" fontId="4" numFmtId="0" xfId="0" applyAlignment="1" applyBorder="1" applyFont="1">
      <alignment shrinkToFit="0" vertical="bottom" wrapText="1"/>
    </xf>
    <xf borderId="6" fillId="6" fontId="4" numFmtId="0" xfId="0" applyAlignment="1" applyBorder="1" applyFont="1">
      <alignment shrinkToFit="0" vertical="bottom" wrapText="1"/>
    </xf>
    <xf borderId="7" fillId="6" fontId="4" numFmtId="0" xfId="0" applyAlignment="1" applyBorder="1" applyFont="1">
      <alignment shrinkToFit="0" vertical="bottom" wrapText="1"/>
    </xf>
    <xf borderId="0" fillId="4" fontId="6" numFmtId="0" xfId="0" applyAlignment="1" applyFont="1">
      <alignment horizontal="right" readingOrder="0" vertical="bottom"/>
    </xf>
    <xf borderId="0" fillId="4" fontId="2" numFmtId="49" xfId="0" applyAlignment="1" applyFont="1" applyNumberFormat="1">
      <alignment readingOrder="0" vertical="bottom"/>
    </xf>
    <xf borderId="0" fillId="4" fontId="6" numFmtId="0" xfId="0" applyAlignment="1" applyFont="1">
      <alignment horizontal="right" vertical="bottom"/>
    </xf>
    <xf borderId="8" fillId="4" fontId="2" numFmtId="49" xfId="0" applyAlignment="1" applyBorder="1" applyFont="1" applyNumberFormat="1">
      <alignment horizontal="right" readingOrder="0" vertical="bottom"/>
    </xf>
    <xf borderId="9" fillId="4" fontId="2" numFmtId="49" xfId="0" applyAlignment="1" applyBorder="1" applyFont="1" applyNumberFormat="1">
      <alignment horizontal="right" readingOrder="0" vertical="bottom"/>
    </xf>
    <xf borderId="0" fillId="4" fontId="2" numFmtId="49" xfId="0" applyAlignment="1" applyFont="1" applyNumberFormat="1">
      <alignment horizontal="right" readingOrder="0" vertical="bottom"/>
    </xf>
    <xf borderId="0" fillId="4" fontId="2" numFmtId="165" xfId="0" applyAlignment="1" applyFont="1" applyNumberFormat="1">
      <alignment horizontal="right" vertical="bottom"/>
    </xf>
    <xf borderId="9" fillId="4" fontId="2" numFmtId="165" xfId="0" applyAlignment="1" applyBorder="1" applyFont="1" applyNumberFormat="1">
      <alignment horizontal="right" vertical="bottom"/>
    </xf>
    <xf borderId="10" fillId="4" fontId="2" numFmtId="165" xfId="0" applyAlignment="1" applyBorder="1" applyFont="1" applyNumberFormat="1">
      <alignment horizontal="right" vertical="bottom"/>
    </xf>
    <xf borderId="0" fillId="7" fontId="2" numFmtId="0" xfId="0" applyAlignment="1" applyFill="1" applyFont="1">
      <alignment vertical="bottom"/>
    </xf>
    <xf borderId="0" fillId="7" fontId="6" numFmtId="0" xfId="0" applyAlignment="1" applyFont="1">
      <alignment horizontal="right" readingOrder="0" vertical="bottom"/>
    </xf>
    <xf borderId="0" fillId="7" fontId="2" numFmtId="0" xfId="0" applyAlignment="1" applyFont="1">
      <alignment horizontal="right" vertical="bottom"/>
    </xf>
    <xf borderId="0" fillId="7" fontId="2" numFmtId="49" xfId="0" applyAlignment="1" applyFont="1" applyNumberFormat="1">
      <alignment vertical="bottom"/>
    </xf>
    <xf borderId="0" fillId="7" fontId="6" numFmtId="0" xfId="0" applyAlignment="1" applyFont="1">
      <alignment horizontal="right" vertical="bottom"/>
    </xf>
    <xf borderId="8" fillId="7" fontId="2" numFmtId="165" xfId="0" applyAlignment="1" applyBorder="1" applyFont="1" applyNumberFormat="1">
      <alignment horizontal="right" readingOrder="0" vertical="bottom"/>
    </xf>
    <xf borderId="9" fillId="7" fontId="2" numFmtId="165" xfId="0" applyAlignment="1" applyBorder="1" applyFont="1" applyNumberFormat="1">
      <alignment horizontal="right" vertical="bottom"/>
    </xf>
    <xf borderId="0" fillId="7" fontId="2" numFmtId="165" xfId="0" applyAlignment="1" applyFont="1" applyNumberFormat="1">
      <alignment horizontal="right" vertical="bottom"/>
    </xf>
    <xf borderId="10" fillId="7" fontId="2" numFmtId="165" xfId="0" applyAlignment="1" applyBorder="1" applyFont="1" applyNumberFormat="1">
      <alignment horizontal="right" vertical="bottom"/>
    </xf>
    <xf borderId="0" fillId="4" fontId="2" numFmtId="49" xfId="0" applyAlignment="1" applyFont="1" applyNumberFormat="1">
      <alignment vertical="bottom"/>
    </xf>
    <xf borderId="8" fillId="4" fontId="2" numFmtId="165" xfId="0" applyAlignment="1" applyBorder="1" applyFont="1" applyNumberFormat="1">
      <alignment horizontal="right" vertical="bottom"/>
    </xf>
    <xf borderId="9" fillId="4" fontId="2" numFmtId="0" xfId="0" applyAlignment="1" applyBorder="1" applyFont="1">
      <alignment vertical="bottom"/>
    </xf>
    <xf borderId="10" fillId="4" fontId="2" numFmtId="0" xfId="0" applyAlignment="1" applyBorder="1" applyFont="1">
      <alignment vertical="bottom"/>
    </xf>
    <xf borderId="8" fillId="7" fontId="2" numFmtId="165" xfId="0" applyAlignment="1" applyBorder="1" applyFont="1" applyNumberFormat="1">
      <alignment horizontal="right" vertical="bottom"/>
    </xf>
    <xf borderId="9" fillId="7" fontId="2" numFmtId="0" xfId="0" applyAlignment="1" applyBorder="1" applyFont="1">
      <alignment vertical="bottom"/>
    </xf>
    <xf borderId="10" fillId="7" fontId="2" numFmtId="0" xfId="0" applyAlignment="1" applyBorder="1" applyFont="1">
      <alignment vertical="bottom"/>
    </xf>
    <xf borderId="8" fillId="7" fontId="2" numFmtId="0" xfId="0" applyAlignment="1" applyBorder="1" applyFont="1">
      <alignment vertical="bottom"/>
    </xf>
    <xf borderId="8" fillId="4" fontId="2" numFmtId="0" xfId="0" applyAlignment="1" applyBorder="1" applyFont="1">
      <alignment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8" fontId="2" numFmtId="0" xfId="0" applyAlignment="1" applyFill="1" applyFont="1">
      <alignment vertical="bottom"/>
    </xf>
    <xf borderId="0" fillId="8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4" fontId="2" numFmtId="14" xfId="0" applyAlignment="1" applyFont="1" applyNumberFormat="1">
      <alignment horizontal="right" vertical="bottom"/>
    </xf>
    <xf borderId="0" fillId="4" fontId="2" numFmtId="0" xfId="0" applyAlignment="1" applyFont="1">
      <alignment vertical="bottom"/>
    </xf>
    <xf borderId="0" fillId="4" fontId="2" numFmtId="0" xfId="0" applyAlignment="1" applyFont="1">
      <alignment horizontal="right" vertical="bottom"/>
    </xf>
    <xf borderId="0" fillId="4" fontId="2" numFmtId="0" xfId="0" applyAlignment="1" applyFont="1">
      <alignment horizontal="right" readingOrder="0" vertical="bottom"/>
    </xf>
    <xf borderId="0" fillId="4" fontId="2" numFmtId="0" xfId="0" applyAlignment="1" applyFont="1">
      <alignment readingOrder="0" vertical="bottom"/>
    </xf>
    <xf borderId="0" fillId="4" fontId="2" numFmtId="166" xfId="0" applyAlignment="1" applyFont="1" applyNumberFormat="1">
      <alignment horizontal="right" vertical="bottom"/>
    </xf>
    <xf borderId="0" fillId="4" fontId="2" numFmtId="0" xfId="0" applyAlignment="1" applyFont="1">
      <alignment vertical="bottom"/>
    </xf>
    <xf borderId="0" fillId="9" fontId="2" numFmtId="14" xfId="0" applyAlignment="1" applyFill="1" applyFont="1" applyNumberFormat="1">
      <alignment horizontal="right" vertical="bottom"/>
    </xf>
    <xf borderId="0" fillId="9" fontId="2" numFmtId="0" xfId="0" applyAlignment="1" applyFont="1">
      <alignment vertical="bottom"/>
    </xf>
    <xf borderId="0" fillId="9" fontId="2" numFmtId="0" xfId="0" applyAlignment="1" applyFont="1">
      <alignment horizontal="right" vertical="bottom"/>
    </xf>
    <xf borderId="0" fillId="9" fontId="2" numFmtId="0" xfId="0" applyAlignment="1" applyFont="1">
      <alignment horizontal="right" readingOrder="0" vertical="bottom"/>
    </xf>
    <xf borderId="0" fillId="9" fontId="2" numFmtId="0" xfId="0" applyAlignment="1" applyFont="1">
      <alignment readingOrder="0" vertical="bottom"/>
    </xf>
    <xf borderId="0" fillId="9" fontId="2" numFmtId="166" xfId="0" applyAlignment="1" applyFont="1" applyNumberFormat="1">
      <alignment horizontal="right" vertical="bottom"/>
    </xf>
    <xf borderId="0" fillId="9" fontId="2" numFmtId="0" xfId="0" applyAlignment="1" applyFont="1">
      <alignment vertical="bottom"/>
    </xf>
    <xf borderId="0" fillId="9" fontId="2" numFmtId="0" xfId="0" applyAlignment="1" applyFont="1">
      <alignment horizontal="right" vertical="bottom"/>
    </xf>
    <xf borderId="0" fillId="4" fontId="2" numFmtId="0" xfId="0" applyAlignment="1" applyFont="1">
      <alignment horizontal="right" vertical="bottom"/>
    </xf>
    <xf borderId="0" fillId="0" fontId="1" numFmtId="0" xfId="0" applyFont="1"/>
    <xf borderId="0" fillId="0" fontId="2" numFmtId="0" xfId="0" applyFont="1"/>
    <xf borderId="11" fillId="0" fontId="1" numFmtId="0" xfId="0" applyAlignment="1" applyBorder="1" applyFont="1">
      <alignment readingOrder="0"/>
    </xf>
    <xf borderId="12" fillId="0" fontId="1" numFmtId="0" xfId="0" applyBorder="1" applyFont="1"/>
    <xf borderId="11" fillId="0" fontId="1" numFmtId="0" xfId="0" applyBorder="1" applyFont="1"/>
  </cellXfs>
  <cellStyles count="1">
    <cellStyle xfId="0" name="Normal" builtinId="0"/>
  </cellStyles>
  <dxfs count="8">
    <dxf>
      <font/>
      <fill>
        <patternFill patternType="none"/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CCA677"/>
          <bgColor rgb="FFCCA677"/>
        </patternFill>
      </fill>
      <border/>
    </dxf>
    <dxf>
      <font/>
      <fill>
        <patternFill patternType="solid">
          <fgColor rgb="FFF8F2EB"/>
          <bgColor rgb="FFF8F2EB"/>
        </patternFill>
      </fill>
      <border/>
    </dxf>
  </dxfs>
  <tableStyles count="3">
    <tableStyle count="3" pivot="0" name="user_data-style">
      <tableStyleElement dxfId="1" type="headerRow"/>
      <tableStyleElement dxfId="2" type="firstRowStripe"/>
      <tableStyleElement dxfId="3" type="secondRowStripe"/>
    </tableStyle>
    <tableStyle count="3" pivot="0" name="budget-style">
      <tableStyleElement dxfId="4" type="headerRow"/>
      <tableStyleElement dxfId="2" type="firstRowStripe"/>
      <tableStyleElement dxfId="5" type="secondRowStripe"/>
    </tableStyle>
    <tableStyle count="3" pivot="0" name="payscale-style">
      <tableStyleElement dxfId="6" type="headerRow"/>
      <tableStyleElement dxfId="2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BN11" displayName="Table_1" name="Table_1" id="1">
  <tableColumns count="6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  <tableColumn name="Column66" id="66"/>
  </tableColumns>
  <tableStyleInfo name="user_dat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R11" displayName="Table_2" name="Table_2" id="2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udge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A1:G9" displayName="Table_3" name="Table_3" id="3">
  <tableColumns count="7">
    <tableColumn name="rank" id="1"/>
    <tableColumn name="rate/task" id="2"/>
    <tableColumn name="day/hr" id="3"/>
    <tableColumn name="week" id="4"/>
    <tableColumn name="month" id="5"/>
    <tableColumn name="4x" id="6"/>
    <tableColumn name="year" id="7"/>
  </tableColumns>
  <tableStyleInfo name="payscal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2</v>
      </c>
      <c r="J1" s="1" t="s">
        <v>3</v>
      </c>
      <c r="K1" s="1" t="s">
        <v>4</v>
      </c>
      <c r="L1" s="1" t="s">
        <v>5</v>
      </c>
      <c r="M1" s="2" t="s">
        <v>6</v>
      </c>
      <c r="N1" s="1" t="s">
        <v>8</v>
      </c>
      <c r="O1" s="1" t="s">
        <v>2</v>
      </c>
      <c r="P1" s="1" t="s">
        <v>3</v>
      </c>
      <c r="Q1" s="1" t="s">
        <v>4</v>
      </c>
      <c r="R1" s="1" t="s">
        <v>5</v>
      </c>
      <c r="S1" s="3" t="s">
        <v>6</v>
      </c>
      <c r="T1" s="1" t="s">
        <v>9</v>
      </c>
      <c r="U1" s="1" t="s">
        <v>2</v>
      </c>
      <c r="V1" s="1" t="s">
        <v>3</v>
      </c>
      <c r="W1" s="1" t="s">
        <v>4</v>
      </c>
      <c r="X1" s="1" t="s">
        <v>5</v>
      </c>
      <c r="Y1" s="3" t="s">
        <v>6</v>
      </c>
    </row>
    <row r="2">
      <c r="A2" s="1" t="s">
        <v>10</v>
      </c>
      <c r="B2" s="1" t="s">
        <v>11</v>
      </c>
      <c r="C2" s="1" t="s">
        <v>12</v>
      </c>
      <c r="D2" s="1">
        <v>1.0</v>
      </c>
      <c r="E2" s="1">
        <v>1.0</v>
      </c>
      <c r="F2" s="1" t="s">
        <v>13</v>
      </c>
      <c r="G2" s="4">
        <f t="shared" ref="G2:G6" si="1">D2*E2</f>
        <v>1</v>
      </c>
      <c r="H2" s="1" t="s">
        <v>14</v>
      </c>
      <c r="I2" s="1" t="s">
        <v>15</v>
      </c>
      <c r="J2" s="1">
        <v>1.0</v>
      </c>
      <c r="K2" s="1">
        <v>1.0</v>
      </c>
      <c r="L2" s="1" t="s">
        <v>13</v>
      </c>
      <c r="M2" s="2">
        <v>2.0</v>
      </c>
      <c r="N2" s="1" t="s">
        <v>11</v>
      </c>
      <c r="O2" s="1" t="s">
        <v>16</v>
      </c>
      <c r="P2" s="1">
        <v>1.0</v>
      </c>
      <c r="Q2" s="1">
        <v>1.0</v>
      </c>
      <c r="R2" s="1" t="s">
        <v>13</v>
      </c>
      <c r="S2" s="5">
        <f t="shared" ref="S2:S6" si="2">INT(RAND()*6)+1</f>
        <v>1</v>
      </c>
      <c r="T2" s="1" t="s">
        <v>17</v>
      </c>
      <c r="U2" s="1" t="s">
        <v>18</v>
      </c>
      <c r="V2" s="1">
        <v>1.0</v>
      </c>
      <c r="W2" s="1">
        <v>1.0</v>
      </c>
      <c r="X2" s="1" t="s">
        <v>13</v>
      </c>
      <c r="Y2" s="5">
        <f t="shared" ref="Y2:Y6" si="3">INT(RAND()*6)+1</f>
        <v>3</v>
      </c>
    </row>
    <row r="3">
      <c r="A3" s="1" t="s">
        <v>19</v>
      </c>
      <c r="B3" s="1" t="s">
        <v>20</v>
      </c>
      <c r="C3" s="1" t="s">
        <v>21</v>
      </c>
      <c r="D3" s="1">
        <v>1.0</v>
      </c>
      <c r="E3" s="1">
        <v>1.0</v>
      </c>
      <c r="F3" s="1" t="s">
        <v>13</v>
      </c>
      <c r="G3" s="4">
        <f t="shared" si="1"/>
        <v>1</v>
      </c>
      <c r="H3" s="1" t="s">
        <v>22</v>
      </c>
      <c r="I3" s="1" t="s">
        <v>23</v>
      </c>
      <c r="J3" s="1">
        <v>1.0</v>
      </c>
      <c r="K3" s="1">
        <v>1.0</v>
      </c>
      <c r="L3" s="1" t="s">
        <v>13</v>
      </c>
      <c r="M3" s="2">
        <v>3.0</v>
      </c>
      <c r="N3" s="1" t="s">
        <v>20</v>
      </c>
      <c r="O3" s="1" t="s">
        <v>24</v>
      </c>
      <c r="P3" s="1">
        <v>1.0</v>
      </c>
      <c r="Q3" s="1">
        <v>1.0</v>
      </c>
      <c r="R3" s="1" t="s">
        <v>13</v>
      </c>
      <c r="S3" s="5">
        <f t="shared" si="2"/>
        <v>2</v>
      </c>
      <c r="T3" s="1" t="s">
        <v>25</v>
      </c>
      <c r="U3" s="1" t="s">
        <v>26</v>
      </c>
      <c r="V3" s="1">
        <v>1.0</v>
      </c>
      <c r="W3" s="1">
        <v>1.0</v>
      </c>
      <c r="X3" s="1" t="s">
        <v>13</v>
      </c>
      <c r="Y3" s="5">
        <f t="shared" si="3"/>
        <v>2</v>
      </c>
    </row>
    <row r="4">
      <c r="A4" s="1" t="s">
        <v>27</v>
      </c>
      <c r="B4" s="1" t="s">
        <v>28</v>
      </c>
      <c r="C4" s="1" t="s">
        <v>29</v>
      </c>
      <c r="D4" s="1">
        <v>1.0</v>
      </c>
      <c r="E4" s="1">
        <v>1.0</v>
      </c>
      <c r="F4" s="1" t="s">
        <v>13</v>
      </c>
      <c r="G4" s="4">
        <f t="shared" si="1"/>
        <v>1</v>
      </c>
      <c r="H4" s="1" t="s">
        <v>30</v>
      </c>
      <c r="I4" s="1" t="s">
        <v>15</v>
      </c>
      <c r="J4" s="1">
        <v>1.0</v>
      </c>
      <c r="K4" s="1">
        <v>1.0</v>
      </c>
      <c r="L4" s="1" t="s">
        <v>13</v>
      </c>
      <c r="M4" s="2">
        <v>6.0</v>
      </c>
      <c r="N4" s="1" t="s">
        <v>28</v>
      </c>
      <c r="O4" s="1" t="s">
        <v>31</v>
      </c>
      <c r="P4" s="1">
        <v>1.0</v>
      </c>
      <c r="Q4" s="1">
        <v>1.0</v>
      </c>
      <c r="R4" s="1" t="s">
        <v>13</v>
      </c>
      <c r="S4" s="5">
        <f t="shared" si="2"/>
        <v>3</v>
      </c>
      <c r="T4" s="1" t="s">
        <v>32</v>
      </c>
      <c r="U4" s="1" t="s">
        <v>33</v>
      </c>
      <c r="V4" s="1">
        <v>1.0</v>
      </c>
      <c r="W4" s="1">
        <v>1.0</v>
      </c>
      <c r="X4" s="1" t="s">
        <v>13</v>
      </c>
      <c r="Y4" s="5">
        <f t="shared" si="3"/>
        <v>5</v>
      </c>
    </row>
    <row r="5">
      <c r="A5" s="1" t="s">
        <v>34</v>
      </c>
      <c r="B5" s="1" t="s">
        <v>35</v>
      </c>
      <c r="C5" s="1" t="s">
        <v>36</v>
      </c>
      <c r="D5" s="1">
        <v>1.0</v>
      </c>
      <c r="E5" s="1">
        <v>1.0</v>
      </c>
      <c r="F5" s="1" t="s">
        <v>37</v>
      </c>
      <c r="G5" s="4">
        <f t="shared" si="1"/>
        <v>1</v>
      </c>
      <c r="H5" s="1" t="s">
        <v>38</v>
      </c>
      <c r="I5" s="1" t="s">
        <v>39</v>
      </c>
      <c r="J5" s="1">
        <v>1.0</v>
      </c>
      <c r="K5" s="1">
        <v>1.0</v>
      </c>
      <c r="L5" s="1" t="s">
        <v>37</v>
      </c>
      <c r="M5" s="2">
        <v>1.0</v>
      </c>
      <c r="N5" s="1" t="s">
        <v>35</v>
      </c>
      <c r="O5" s="1" t="s">
        <v>40</v>
      </c>
      <c r="P5" s="1">
        <v>1.0</v>
      </c>
      <c r="Q5" s="1">
        <v>1.0</v>
      </c>
      <c r="R5" s="1" t="s">
        <v>37</v>
      </c>
      <c r="S5" s="5">
        <f t="shared" si="2"/>
        <v>6</v>
      </c>
      <c r="T5" s="1" t="s">
        <v>41</v>
      </c>
      <c r="U5" s="1" t="s">
        <v>42</v>
      </c>
      <c r="V5" s="1">
        <v>1.0</v>
      </c>
      <c r="W5" s="1">
        <v>1.0</v>
      </c>
      <c r="X5" s="1" t="s">
        <v>37</v>
      </c>
      <c r="Y5" s="5">
        <f t="shared" si="3"/>
        <v>3</v>
      </c>
    </row>
    <row r="6">
      <c r="A6" s="1" t="s">
        <v>43</v>
      </c>
      <c r="B6" s="1" t="s">
        <v>44</v>
      </c>
      <c r="C6" s="1" t="s">
        <v>45</v>
      </c>
      <c r="D6" s="1">
        <v>1.0</v>
      </c>
      <c r="E6" s="1">
        <v>1.0</v>
      </c>
      <c r="F6" s="1" t="s">
        <v>37</v>
      </c>
      <c r="G6" s="4">
        <f t="shared" si="1"/>
        <v>1</v>
      </c>
      <c r="H6" s="1" t="s">
        <v>46</v>
      </c>
      <c r="I6" s="1" t="s">
        <v>15</v>
      </c>
      <c r="J6" s="1">
        <v>1.0</v>
      </c>
      <c r="K6" s="1">
        <v>1.0</v>
      </c>
      <c r="L6" s="1" t="s">
        <v>37</v>
      </c>
      <c r="M6" s="2">
        <v>1.0</v>
      </c>
      <c r="N6" s="1" t="s">
        <v>44</v>
      </c>
      <c r="O6" s="1" t="s">
        <v>47</v>
      </c>
      <c r="P6" s="1">
        <v>1.0</v>
      </c>
      <c r="Q6" s="1">
        <v>1.0</v>
      </c>
      <c r="R6" s="1" t="s">
        <v>37</v>
      </c>
      <c r="S6" s="6">
        <f t="shared" si="2"/>
        <v>6</v>
      </c>
      <c r="T6" s="1" t="s">
        <v>48</v>
      </c>
      <c r="U6" s="1" t="s">
        <v>49</v>
      </c>
      <c r="V6" s="1">
        <v>1.0</v>
      </c>
      <c r="W6" s="1">
        <v>1.0</v>
      </c>
      <c r="X6" s="1" t="s">
        <v>37</v>
      </c>
      <c r="Y6" s="6">
        <f t="shared" si="3"/>
        <v>6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50</v>
      </c>
      <c r="B1" s="7" t="s">
        <v>51</v>
      </c>
      <c r="C1" s="8" t="s">
        <v>52</v>
      </c>
      <c r="D1" s="7" t="s">
        <v>53</v>
      </c>
      <c r="E1" s="7" t="s">
        <v>54</v>
      </c>
      <c r="F1" s="7" t="s">
        <v>55</v>
      </c>
      <c r="G1" s="9" t="s">
        <v>56</v>
      </c>
      <c r="H1" s="7" t="s">
        <v>57</v>
      </c>
      <c r="I1" s="9" t="s">
        <v>58</v>
      </c>
      <c r="J1" s="9" t="s">
        <v>59</v>
      </c>
      <c r="K1" s="9" t="s">
        <v>60</v>
      </c>
      <c r="L1" s="9" t="s">
        <v>61</v>
      </c>
      <c r="M1" s="9" t="s">
        <v>62</v>
      </c>
      <c r="N1" s="9" t="s">
        <v>63</v>
      </c>
      <c r="O1" s="10" t="s">
        <v>64</v>
      </c>
      <c r="P1" s="7" t="s">
        <v>65</v>
      </c>
      <c r="Q1" s="7" t="s">
        <v>66</v>
      </c>
      <c r="R1" s="7" t="s">
        <v>67</v>
      </c>
      <c r="S1" s="7" t="s">
        <v>68</v>
      </c>
      <c r="T1" s="7" t="s">
        <v>69</v>
      </c>
      <c r="U1" s="7" t="s">
        <v>70</v>
      </c>
      <c r="V1" s="7" t="s">
        <v>71</v>
      </c>
      <c r="W1" s="7" t="s">
        <v>72</v>
      </c>
      <c r="X1" s="7" t="s">
        <v>73</v>
      </c>
      <c r="Y1" s="7" t="s">
        <v>74</v>
      </c>
      <c r="Z1" s="7" t="s">
        <v>75</v>
      </c>
      <c r="AA1" s="7" t="s">
        <v>76</v>
      </c>
      <c r="AB1" s="7" t="s">
        <v>77</v>
      </c>
      <c r="AC1" s="7" t="s">
        <v>78</v>
      </c>
      <c r="AD1" s="7" t="s">
        <v>79</v>
      </c>
      <c r="AE1" s="7" t="s">
        <v>80</v>
      </c>
      <c r="AF1" s="7" t="s">
        <v>81</v>
      </c>
      <c r="AG1" s="7" t="s">
        <v>82</v>
      </c>
      <c r="AH1" s="7" t="s">
        <v>83</v>
      </c>
      <c r="AI1" s="7" t="s">
        <v>84</v>
      </c>
      <c r="AJ1" s="7" t="s">
        <v>85</v>
      </c>
      <c r="AK1" s="7" t="s">
        <v>86</v>
      </c>
      <c r="AL1" s="7" t="s">
        <v>87</v>
      </c>
      <c r="AM1" s="7" t="s">
        <v>88</v>
      </c>
      <c r="AN1" s="7" t="s">
        <v>89</v>
      </c>
      <c r="AO1" s="7" t="s">
        <v>90</v>
      </c>
      <c r="AP1" s="7" t="s">
        <v>91</v>
      </c>
      <c r="AQ1" s="7" t="s">
        <v>92</v>
      </c>
      <c r="AR1" s="7" t="s">
        <v>93</v>
      </c>
      <c r="AS1" s="7" t="s">
        <v>94</v>
      </c>
      <c r="AT1" s="7" t="s">
        <v>95</v>
      </c>
      <c r="AU1" s="11" t="s">
        <v>96</v>
      </c>
      <c r="AV1" s="11" t="s">
        <v>97</v>
      </c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</row>
    <row r="2">
      <c r="A2" s="12" t="s">
        <v>98</v>
      </c>
      <c r="B2" s="12" t="s">
        <v>99</v>
      </c>
      <c r="C2" s="13">
        <v>9880.0</v>
      </c>
      <c r="D2" s="12"/>
      <c r="E2" s="12"/>
      <c r="F2" s="12" t="s">
        <v>100</v>
      </c>
      <c r="G2" s="12"/>
      <c r="H2" s="12"/>
      <c r="I2" s="12"/>
      <c r="J2" s="12"/>
      <c r="K2" s="12"/>
      <c r="L2" s="12"/>
      <c r="M2" s="12"/>
      <c r="N2" s="12"/>
      <c r="O2" s="13">
        <v>1.0</v>
      </c>
      <c r="P2" s="14">
        <v>5.0</v>
      </c>
      <c r="Q2" s="14">
        <v>10.0</v>
      </c>
      <c r="R2" s="13">
        <v>0.0</v>
      </c>
      <c r="S2" s="13">
        <v>0.0</v>
      </c>
      <c r="T2" s="13">
        <v>0.0</v>
      </c>
      <c r="U2" s="13">
        <v>0.0</v>
      </c>
      <c r="V2" s="13">
        <v>0.0</v>
      </c>
      <c r="W2" s="13">
        <v>0.0</v>
      </c>
      <c r="X2" s="13">
        <v>0.0</v>
      </c>
      <c r="Y2" s="13">
        <v>0.0</v>
      </c>
      <c r="Z2" s="13">
        <v>0.0</v>
      </c>
      <c r="AA2" s="13">
        <v>0.0</v>
      </c>
      <c r="AB2" s="13">
        <v>0.0</v>
      </c>
      <c r="AC2" s="13">
        <v>0.0</v>
      </c>
      <c r="AD2" s="13">
        <v>0.0</v>
      </c>
      <c r="AE2" s="13">
        <v>0.0</v>
      </c>
      <c r="AF2" s="13">
        <v>0.0</v>
      </c>
      <c r="AG2" s="13">
        <v>0.0</v>
      </c>
      <c r="AH2" s="13">
        <v>0.0</v>
      </c>
      <c r="AI2" s="13">
        <v>0.0</v>
      </c>
      <c r="AJ2" s="13">
        <v>1.0</v>
      </c>
      <c r="AK2" s="13">
        <v>0.0</v>
      </c>
      <c r="AL2" s="13">
        <v>1.0</v>
      </c>
      <c r="AM2" s="12"/>
      <c r="AN2" s="12"/>
      <c r="AO2" s="12"/>
      <c r="AP2" s="12"/>
      <c r="AQ2" s="12"/>
      <c r="AR2" s="12"/>
      <c r="AS2" s="12"/>
      <c r="AT2" s="12"/>
      <c r="AU2" s="15">
        <v>45577.93586064815</v>
      </c>
      <c r="AV2" s="16">
        <v>0.0</v>
      </c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</row>
    <row r="3">
      <c r="A3" s="17" t="s">
        <v>101</v>
      </c>
      <c r="B3" s="17" t="s">
        <v>102</v>
      </c>
      <c r="C3" s="18">
        <v>1234.0</v>
      </c>
      <c r="D3" s="17"/>
      <c r="E3" s="17"/>
      <c r="F3" s="17" t="s">
        <v>103</v>
      </c>
      <c r="G3" s="17"/>
      <c r="H3" s="17"/>
      <c r="I3" s="17"/>
      <c r="J3" s="17"/>
      <c r="K3" s="17"/>
      <c r="L3" s="17"/>
      <c r="M3" s="17"/>
      <c r="N3" s="17"/>
      <c r="O3" s="18">
        <v>1.0</v>
      </c>
      <c r="P3" s="18">
        <v>0.0</v>
      </c>
      <c r="Q3" s="18">
        <v>0.0</v>
      </c>
      <c r="R3" s="18">
        <v>0.0</v>
      </c>
      <c r="S3" s="18">
        <v>0.0</v>
      </c>
      <c r="T3" s="18">
        <v>0.0</v>
      </c>
      <c r="U3" s="18">
        <v>0.0</v>
      </c>
      <c r="V3" s="18">
        <v>0.0</v>
      </c>
      <c r="W3" s="18">
        <v>0.0</v>
      </c>
      <c r="X3" s="18">
        <v>0.0</v>
      </c>
      <c r="Y3" s="18">
        <v>0.0</v>
      </c>
      <c r="Z3" s="18">
        <v>0.0</v>
      </c>
      <c r="AA3" s="18">
        <v>0.0</v>
      </c>
      <c r="AB3" s="18">
        <v>0.0</v>
      </c>
      <c r="AC3" s="18">
        <v>0.0</v>
      </c>
      <c r="AD3" s="18">
        <v>0.0</v>
      </c>
      <c r="AE3" s="18">
        <v>0.0</v>
      </c>
      <c r="AF3" s="18">
        <v>0.0</v>
      </c>
      <c r="AG3" s="18">
        <v>0.0</v>
      </c>
      <c r="AH3" s="18">
        <v>0.0</v>
      </c>
      <c r="AI3" s="18">
        <v>0.0</v>
      </c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</row>
    <row r="4">
      <c r="A4" s="12" t="s">
        <v>104</v>
      </c>
      <c r="B4" s="12" t="s">
        <v>105</v>
      </c>
      <c r="C4" s="13">
        <v>4567.0</v>
      </c>
      <c r="D4" s="12"/>
      <c r="E4" s="12"/>
      <c r="F4" s="12" t="s">
        <v>106</v>
      </c>
      <c r="G4" s="12"/>
      <c r="H4" s="12"/>
      <c r="I4" s="12"/>
      <c r="J4" s="12"/>
      <c r="K4" s="12"/>
      <c r="L4" s="12"/>
      <c r="M4" s="12"/>
      <c r="N4" s="12"/>
      <c r="O4" s="13">
        <v>1.0</v>
      </c>
      <c r="P4" s="13">
        <v>0.0</v>
      </c>
      <c r="Q4" s="13">
        <v>0.0</v>
      </c>
      <c r="R4" s="13">
        <v>0.0</v>
      </c>
      <c r="S4" s="13">
        <v>0.0</v>
      </c>
      <c r="T4" s="13">
        <v>0.0</v>
      </c>
      <c r="U4" s="13">
        <v>0.0</v>
      </c>
      <c r="V4" s="13">
        <v>0.0</v>
      </c>
      <c r="W4" s="13">
        <v>0.0</v>
      </c>
      <c r="X4" s="13">
        <v>0.0</v>
      </c>
      <c r="Y4" s="13">
        <v>0.0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0.0</v>
      </c>
      <c r="AF4" s="13">
        <v>0.0</v>
      </c>
      <c r="AG4" s="13">
        <v>0.0</v>
      </c>
      <c r="AH4" s="13">
        <v>0.0</v>
      </c>
      <c r="AI4" s="13">
        <v>0.0</v>
      </c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</row>
    <row r="5">
      <c r="A5" s="17" t="s">
        <v>107</v>
      </c>
      <c r="B5" s="17" t="s">
        <v>108</v>
      </c>
      <c r="C5" s="18">
        <v>7890.0</v>
      </c>
      <c r="D5" s="17"/>
      <c r="E5" s="17"/>
      <c r="F5" s="17" t="s">
        <v>109</v>
      </c>
      <c r="G5" s="17"/>
      <c r="H5" s="17"/>
      <c r="I5" s="17"/>
      <c r="J5" s="17"/>
      <c r="K5" s="17"/>
      <c r="L5" s="17"/>
      <c r="M5" s="17"/>
      <c r="N5" s="17"/>
      <c r="O5" s="18">
        <v>1.0</v>
      </c>
      <c r="P5" s="18">
        <v>0.0</v>
      </c>
      <c r="Q5" s="18">
        <v>0.0</v>
      </c>
      <c r="R5" s="18">
        <v>0.0</v>
      </c>
      <c r="S5" s="18">
        <v>0.0</v>
      </c>
      <c r="T5" s="18">
        <v>0.0</v>
      </c>
      <c r="U5" s="18">
        <v>0.0</v>
      </c>
      <c r="V5" s="18">
        <v>0.0</v>
      </c>
      <c r="W5" s="18">
        <v>0.0</v>
      </c>
      <c r="X5" s="18">
        <v>0.0</v>
      </c>
      <c r="Y5" s="18">
        <v>0.0</v>
      </c>
      <c r="Z5" s="18">
        <v>0.0</v>
      </c>
      <c r="AA5" s="18">
        <v>0.0</v>
      </c>
      <c r="AB5" s="18">
        <v>0.0</v>
      </c>
      <c r="AC5" s="18">
        <v>0.0</v>
      </c>
      <c r="AD5" s="18">
        <v>0.0</v>
      </c>
      <c r="AE5" s="18">
        <v>0.0</v>
      </c>
      <c r="AF5" s="18">
        <v>0.0</v>
      </c>
      <c r="AG5" s="18">
        <v>0.0</v>
      </c>
      <c r="AH5" s="18">
        <v>0.0</v>
      </c>
      <c r="AI5" s="18">
        <v>0.0</v>
      </c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</row>
    <row r="6">
      <c r="A6" s="12" t="s">
        <v>110</v>
      </c>
      <c r="B6" s="12" t="s">
        <v>111</v>
      </c>
      <c r="C6" s="13">
        <v>7777.0</v>
      </c>
      <c r="D6" s="12"/>
      <c r="E6" s="12"/>
      <c r="F6" s="12" t="s">
        <v>112</v>
      </c>
      <c r="G6" s="12"/>
      <c r="H6" s="12"/>
      <c r="I6" s="12"/>
      <c r="J6" s="12"/>
      <c r="K6" s="12"/>
      <c r="L6" s="12"/>
      <c r="M6" s="12"/>
      <c r="N6" s="12"/>
      <c r="O6" s="13">
        <v>1.0</v>
      </c>
      <c r="P6" s="13">
        <v>0.0</v>
      </c>
      <c r="Q6" s="13">
        <v>0.0</v>
      </c>
      <c r="R6" s="13">
        <v>0.0</v>
      </c>
      <c r="S6" s="13">
        <v>0.0</v>
      </c>
      <c r="T6" s="13">
        <v>0.0</v>
      </c>
      <c r="U6" s="13">
        <v>0.0</v>
      </c>
      <c r="V6" s="13">
        <v>0.0</v>
      </c>
      <c r="W6" s="13">
        <v>0.0</v>
      </c>
      <c r="X6" s="13">
        <v>0.0</v>
      </c>
      <c r="Y6" s="13">
        <v>0.0</v>
      </c>
      <c r="Z6" s="13">
        <v>0.0</v>
      </c>
      <c r="AA6" s="13">
        <v>0.0</v>
      </c>
      <c r="AB6" s="13">
        <v>0.0</v>
      </c>
      <c r="AC6" s="13">
        <v>0.0</v>
      </c>
      <c r="AD6" s="13">
        <v>0.0</v>
      </c>
      <c r="AE6" s="13">
        <v>0.0</v>
      </c>
      <c r="AF6" s="13">
        <v>0.0</v>
      </c>
      <c r="AG6" s="13">
        <v>0.0</v>
      </c>
      <c r="AH6" s="13">
        <v>0.0</v>
      </c>
      <c r="AI6" s="13">
        <v>0.0</v>
      </c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</row>
    <row r="7">
      <c r="A7" s="17" t="s">
        <v>113</v>
      </c>
      <c r="B7" s="17" t="s">
        <v>114</v>
      </c>
      <c r="C7" s="18">
        <v>1010.0</v>
      </c>
      <c r="D7" s="17"/>
      <c r="E7" s="17"/>
      <c r="F7" s="17" t="s">
        <v>115</v>
      </c>
      <c r="G7" s="17"/>
      <c r="H7" s="17"/>
      <c r="I7" s="17"/>
      <c r="J7" s="17"/>
      <c r="K7" s="17"/>
      <c r="L7" s="17"/>
      <c r="M7" s="17"/>
      <c r="N7" s="17"/>
      <c r="O7" s="18">
        <v>1.0</v>
      </c>
      <c r="P7" s="18">
        <v>0.0</v>
      </c>
      <c r="Q7" s="18">
        <v>0.0</v>
      </c>
      <c r="R7" s="18">
        <v>0.0</v>
      </c>
      <c r="S7" s="18">
        <v>0.0</v>
      </c>
      <c r="T7" s="18">
        <v>0.0</v>
      </c>
      <c r="U7" s="18">
        <v>0.0</v>
      </c>
      <c r="V7" s="18">
        <v>0.0</v>
      </c>
      <c r="W7" s="18">
        <v>0.0</v>
      </c>
      <c r="X7" s="18">
        <v>0.0</v>
      </c>
      <c r="Y7" s="18">
        <v>0.0</v>
      </c>
      <c r="Z7" s="18">
        <v>0.0</v>
      </c>
      <c r="AA7" s="18">
        <v>0.0</v>
      </c>
      <c r="AB7" s="18">
        <v>0.0</v>
      </c>
      <c r="AC7" s="18">
        <v>0.0</v>
      </c>
      <c r="AD7" s="18">
        <v>0.0</v>
      </c>
      <c r="AE7" s="18">
        <v>0.0</v>
      </c>
      <c r="AF7" s="18">
        <v>0.0</v>
      </c>
      <c r="AG7" s="18">
        <v>0.0</v>
      </c>
      <c r="AH7" s="18">
        <v>0.0</v>
      </c>
      <c r="AI7" s="18">
        <v>0.0</v>
      </c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</row>
    <row r="8">
      <c r="A8" s="12" t="s">
        <v>116</v>
      </c>
      <c r="B8" s="12"/>
      <c r="C8" s="12" t="s">
        <v>117</v>
      </c>
      <c r="D8" s="12"/>
      <c r="E8" s="12"/>
      <c r="F8" s="12" t="s">
        <v>118</v>
      </c>
      <c r="G8" s="12"/>
      <c r="H8" s="12"/>
      <c r="I8" s="12"/>
      <c r="J8" s="12"/>
      <c r="K8" s="12"/>
      <c r="L8" s="12"/>
      <c r="M8" s="12"/>
      <c r="N8" s="12"/>
      <c r="O8" s="13">
        <v>1.0</v>
      </c>
      <c r="P8" s="13">
        <v>0.0</v>
      </c>
      <c r="Q8" s="13">
        <v>0.0</v>
      </c>
      <c r="R8" s="13">
        <v>0.0</v>
      </c>
      <c r="S8" s="13">
        <v>0.0</v>
      </c>
      <c r="T8" s="13">
        <v>0.0</v>
      </c>
      <c r="U8" s="13">
        <v>0.0</v>
      </c>
      <c r="V8" s="13">
        <v>0.0</v>
      </c>
      <c r="W8" s="13">
        <v>0.0</v>
      </c>
      <c r="X8" s="13">
        <v>0.0</v>
      </c>
      <c r="Y8" s="13">
        <v>0.0</v>
      </c>
      <c r="Z8" s="13">
        <v>0.0</v>
      </c>
      <c r="AA8" s="13">
        <v>0.0</v>
      </c>
      <c r="AB8" s="13">
        <v>0.0</v>
      </c>
      <c r="AC8" s="13">
        <v>0.0</v>
      </c>
      <c r="AD8" s="13">
        <v>0.0</v>
      </c>
      <c r="AE8" s="13">
        <v>0.0</v>
      </c>
      <c r="AF8" s="13">
        <v>0.0</v>
      </c>
      <c r="AG8" s="13">
        <v>0.0</v>
      </c>
      <c r="AH8" s="13">
        <v>0.0</v>
      </c>
      <c r="AI8" s="13">
        <v>0.0</v>
      </c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</row>
    <row r="9">
      <c r="A9" s="17" t="s">
        <v>119</v>
      </c>
      <c r="B9" s="17"/>
      <c r="C9" s="17" t="s">
        <v>120</v>
      </c>
      <c r="D9" s="17"/>
      <c r="E9" s="17"/>
      <c r="F9" s="17" t="s">
        <v>121</v>
      </c>
      <c r="G9" s="17"/>
      <c r="H9" s="17"/>
      <c r="I9" s="17"/>
      <c r="J9" s="17"/>
      <c r="K9" s="17"/>
      <c r="L9" s="17"/>
      <c r="M9" s="17"/>
      <c r="N9" s="17"/>
      <c r="O9" s="18">
        <v>1.0</v>
      </c>
      <c r="P9" s="18">
        <v>0.0</v>
      </c>
      <c r="Q9" s="18">
        <v>0.0</v>
      </c>
      <c r="R9" s="18">
        <v>0.0</v>
      </c>
      <c r="S9" s="18">
        <v>0.0</v>
      </c>
      <c r="T9" s="18">
        <v>0.0</v>
      </c>
      <c r="U9" s="18">
        <v>0.0</v>
      </c>
      <c r="V9" s="18">
        <v>0.0</v>
      </c>
      <c r="W9" s="18">
        <v>0.0</v>
      </c>
      <c r="X9" s="18">
        <v>0.0</v>
      </c>
      <c r="Y9" s="18">
        <v>0.0</v>
      </c>
      <c r="Z9" s="18">
        <v>0.0</v>
      </c>
      <c r="AA9" s="18">
        <v>0.0</v>
      </c>
      <c r="AB9" s="18">
        <v>0.0</v>
      </c>
      <c r="AC9" s="18">
        <v>0.0</v>
      </c>
      <c r="AD9" s="18">
        <v>0.0</v>
      </c>
      <c r="AE9" s="18">
        <v>0.0</v>
      </c>
      <c r="AF9" s="18">
        <v>0.0</v>
      </c>
      <c r="AG9" s="18">
        <v>0.0</v>
      </c>
      <c r="AH9" s="18">
        <v>0.0</v>
      </c>
      <c r="AI9" s="18">
        <v>0.0</v>
      </c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</row>
    <row r="10">
      <c r="A10" s="12" t="s">
        <v>122</v>
      </c>
      <c r="B10" s="12" t="s">
        <v>123</v>
      </c>
      <c r="C10" s="12" t="s">
        <v>124</v>
      </c>
      <c r="D10" s="12"/>
      <c r="E10" s="12"/>
      <c r="F10" s="12" t="s">
        <v>125</v>
      </c>
      <c r="G10" s="12"/>
      <c r="H10" s="12"/>
      <c r="I10" s="12"/>
      <c r="J10" s="12"/>
      <c r="K10" s="12"/>
      <c r="L10" s="12"/>
      <c r="M10" s="12"/>
      <c r="N10" s="12"/>
      <c r="O10" s="13">
        <v>5.0</v>
      </c>
      <c r="P10" s="13">
        <v>0.0</v>
      </c>
      <c r="Q10" s="13">
        <v>0.0</v>
      </c>
      <c r="R10" s="13">
        <v>0.0</v>
      </c>
      <c r="S10" s="13">
        <v>0.0</v>
      </c>
      <c r="T10" s="13">
        <v>0.0</v>
      </c>
      <c r="U10" s="13">
        <v>0.0</v>
      </c>
      <c r="V10" s="13">
        <v>0.0</v>
      </c>
      <c r="W10" s="13">
        <v>0.0</v>
      </c>
      <c r="X10" s="13">
        <v>0.0</v>
      </c>
      <c r="Y10" s="13">
        <v>0.0</v>
      </c>
      <c r="Z10" s="13">
        <v>0.0</v>
      </c>
      <c r="AA10" s="13">
        <v>0.0</v>
      </c>
      <c r="AB10" s="13">
        <v>0.0</v>
      </c>
      <c r="AC10" s="13">
        <v>0.0</v>
      </c>
      <c r="AD10" s="13">
        <v>0.0</v>
      </c>
      <c r="AE10" s="13">
        <v>0.0</v>
      </c>
      <c r="AF10" s="13">
        <v>0.0</v>
      </c>
      <c r="AG10" s="13">
        <v>0.0</v>
      </c>
      <c r="AH10" s="13">
        <v>0.0</v>
      </c>
      <c r="AI10" s="13">
        <v>0.0</v>
      </c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</row>
    <row r="11">
      <c r="A11" s="17" t="s">
        <v>126</v>
      </c>
      <c r="B11" s="17" t="s">
        <v>127</v>
      </c>
      <c r="C11" s="17" t="s">
        <v>95</v>
      </c>
      <c r="D11" s="17"/>
      <c r="E11" s="17"/>
      <c r="F11" s="17" t="s">
        <v>128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5"/>
  </cols>
  <sheetData>
    <row r="1">
      <c r="A1" s="19" t="s">
        <v>129</v>
      </c>
      <c r="B1" s="19" t="s">
        <v>130</v>
      </c>
      <c r="C1" s="20" t="s">
        <v>131</v>
      </c>
      <c r="D1" s="19" t="s">
        <v>132</v>
      </c>
      <c r="E1" s="19" t="s">
        <v>133</v>
      </c>
      <c r="F1" s="19" t="s">
        <v>134</v>
      </c>
      <c r="G1" s="21" t="s">
        <v>135</v>
      </c>
      <c r="H1" s="19" t="s">
        <v>136</v>
      </c>
      <c r="I1" s="22" t="s">
        <v>137</v>
      </c>
      <c r="J1" s="20" t="s">
        <v>138</v>
      </c>
      <c r="K1" s="23" t="s">
        <v>139</v>
      </c>
      <c r="L1" s="23" t="s">
        <v>140</v>
      </c>
      <c r="M1" s="23" t="s">
        <v>141</v>
      </c>
      <c r="N1" s="23" t="s">
        <v>142</v>
      </c>
      <c r="O1" s="24"/>
      <c r="P1" s="25"/>
      <c r="Q1" s="24"/>
      <c r="R1" s="26"/>
    </row>
    <row r="2">
      <c r="A2" s="12" t="s">
        <v>143</v>
      </c>
      <c r="B2" s="16" t="s">
        <v>144</v>
      </c>
      <c r="C2" s="27">
        <v>96.0</v>
      </c>
      <c r="D2" s="13">
        <v>24.0</v>
      </c>
      <c r="E2" s="13">
        <v>5.0</v>
      </c>
      <c r="F2" s="13">
        <v>4.0</v>
      </c>
      <c r="G2" s="28" t="s">
        <v>145</v>
      </c>
      <c r="H2" s="13">
        <v>20.0</v>
      </c>
      <c r="I2" s="13">
        <f t="shared" ref="I2:I9" si="1">H2*D2</f>
        <v>480</v>
      </c>
      <c r="J2" s="29"/>
      <c r="K2" s="30" t="s">
        <v>146</v>
      </c>
      <c r="L2" s="31" t="s">
        <v>147</v>
      </c>
      <c r="M2" s="32" t="s">
        <v>148</v>
      </c>
      <c r="N2" s="31" t="s">
        <v>149</v>
      </c>
      <c r="O2" s="33"/>
      <c r="P2" s="34"/>
      <c r="Q2" s="33"/>
      <c r="R2" s="35"/>
    </row>
    <row r="3">
      <c r="A3" s="36" t="s">
        <v>150</v>
      </c>
      <c r="B3" s="36" t="s">
        <v>151</v>
      </c>
      <c r="C3" s="37">
        <v>96.0</v>
      </c>
      <c r="D3" s="38">
        <v>24.0</v>
      </c>
      <c r="E3" s="38">
        <v>5.0</v>
      </c>
      <c r="F3" s="38">
        <v>4.0</v>
      </c>
      <c r="G3" s="39" t="s">
        <v>152</v>
      </c>
      <c r="H3" s="38">
        <v>20.0</v>
      </c>
      <c r="I3" s="38">
        <f t="shared" si="1"/>
        <v>480</v>
      </c>
      <c r="J3" s="40"/>
      <c r="K3" s="41">
        <v>0.3541666666666667</v>
      </c>
      <c r="L3" s="42">
        <v>0.4791666666666667</v>
      </c>
      <c r="M3" s="43">
        <v>0.4791666666666667</v>
      </c>
      <c r="N3" s="42">
        <v>0.7083333333333334</v>
      </c>
      <c r="O3" s="43"/>
      <c r="P3" s="42"/>
      <c r="Q3" s="43"/>
      <c r="R3" s="44"/>
    </row>
    <row r="4">
      <c r="A4" s="12" t="s">
        <v>153</v>
      </c>
      <c r="B4" s="12" t="s">
        <v>154</v>
      </c>
      <c r="C4" s="27">
        <v>24.0</v>
      </c>
      <c r="D4" s="13">
        <v>24.0</v>
      </c>
      <c r="E4" s="13">
        <v>10.0</v>
      </c>
      <c r="F4" s="13">
        <v>1.0</v>
      </c>
      <c r="G4" s="45" t="s">
        <v>152</v>
      </c>
      <c r="H4" s="13">
        <v>10.0</v>
      </c>
      <c r="I4" s="13">
        <f t="shared" si="1"/>
        <v>240</v>
      </c>
      <c r="J4" s="29"/>
      <c r="K4" s="46">
        <v>0.006944444444444444</v>
      </c>
      <c r="L4" s="34">
        <v>0.8333333333333334</v>
      </c>
      <c r="M4" s="12"/>
      <c r="N4" s="47"/>
      <c r="O4" s="12"/>
      <c r="P4" s="47"/>
      <c r="Q4" s="12"/>
      <c r="R4" s="48"/>
    </row>
    <row r="5">
      <c r="A5" s="36" t="s">
        <v>155</v>
      </c>
      <c r="B5" s="36" t="s">
        <v>156</v>
      </c>
      <c r="C5" s="37">
        <v>8.0</v>
      </c>
      <c r="D5" s="38">
        <v>8.0</v>
      </c>
      <c r="E5" s="38">
        <v>10.0</v>
      </c>
      <c r="F5" s="38">
        <v>1.0</v>
      </c>
      <c r="G5" s="39" t="s">
        <v>157</v>
      </c>
      <c r="H5" s="38">
        <v>20.0</v>
      </c>
      <c r="I5" s="38">
        <f t="shared" si="1"/>
        <v>160</v>
      </c>
      <c r="J5" s="40"/>
      <c r="K5" s="49">
        <v>0.3958333333333333</v>
      </c>
      <c r="L5" s="42">
        <v>0.8333333333333334</v>
      </c>
      <c r="M5" s="36"/>
      <c r="N5" s="50"/>
      <c r="O5" s="36"/>
      <c r="P5" s="50"/>
      <c r="Q5" s="36"/>
      <c r="R5" s="51"/>
    </row>
    <row r="6">
      <c r="A6" s="12" t="s">
        <v>158</v>
      </c>
      <c r="B6" s="12" t="s">
        <v>159</v>
      </c>
      <c r="C6" s="27">
        <v>12.0</v>
      </c>
      <c r="D6" s="13">
        <v>12.0</v>
      </c>
      <c r="E6" s="13">
        <v>5.0</v>
      </c>
      <c r="F6" s="13">
        <v>1.0</v>
      </c>
      <c r="G6" s="45" t="s">
        <v>160</v>
      </c>
      <c r="H6" s="13">
        <v>5.0</v>
      </c>
      <c r="I6" s="13">
        <f t="shared" si="1"/>
        <v>60</v>
      </c>
      <c r="J6" s="29"/>
      <c r="K6" s="46">
        <v>0.3958333333333333</v>
      </c>
      <c r="L6" s="34">
        <v>0.4791666666666667</v>
      </c>
      <c r="M6" s="33">
        <v>0.4791666666666667</v>
      </c>
      <c r="N6" s="34">
        <v>0.7083333333333334</v>
      </c>
      <c r="O6" s="33"/>
      <c r="P6" s="34"/>
      <c r="Q6" s="33"/>
      <c r="R6" s="35"/>
    </row>
    <row r="7">
      <c r="A7" s="36" t="s">
        <v>161</v>
      </c>
      <c r="B7" s="36" t="s">
        <v>162</v>
      </c>
      <c r="C7" s="37">
        <v>12.0</v>
      </c>
      <c r="D7" s="38">
        <v>12.0</v>
      </c>
      <c r="E7" s="38">
        <v>10.0</v>
      </c>
      <c r="F7" s="38">
        <v>1.0</v>
      </c>
      <c r="G7" s="39" t="s">
        <v>160</v>
      </c>
      <c r="H7" s="38">
        <v>10.0</v>
      </c>
      <c r="I7" s="38">
        <f t="shared" si="1"/>
        <v>120</v>
      </c>
      <c r="J7" s="40"/>
      <c r="K7" s="49">
        <v>0.006944444444444444</v>
      </c>
      <c r="L7" s="42">
        <v>0.9993055555555556</v>
      </c>
      <c r="M7" s="36"/>
      <c r="N7" s="50"/>
      <c r="O7" s="36"/>
      <c r="P7" s="50"/>
      <c r="Q7" s="36"/>
      <c r="R7" s="51"/>
    </row>
    <row r="8">
      <c r="A8" s="12" t="s">
        <v>163</v>
      </c>
      <c r="B8" s="12" t="s">
        <v>164</v>
      </c>
      <c r="C8" s="27">
        <v>8.0</v>
      </c>
      <c r="D8" s="13">
        <v>8.0</v>
      </c>
      <c r="E8" s="13">
        <v>10.0</v>
      </c>
      <c r="F8" s="13">
        <v>1.0</v>
      </c>
      <c r="G8" s="45" t="s">
        <v>157</v>
      </c>
      <c r="H8" s="13">
        <v>10.0</v>
      </c>
      <c r="I8" s="13">
        <f t="shared" si="1"/>
        <v>80</v>
      </c>
      <c r="J8" s="29"/>
      <c r="K8" s="46">
        <v>0.0</v>
      </c>
      <c r="L8" s="34">
        <v>0.9993055555555556</v>
      </c>
      <c r="M8" s="12"/>
      <c r="N8" s="47"/>
      <c r="O8" s="12"/>
      <c r="P8" s="47"/>
      <c r="Q8" s="12"/>
      <c r="R8" s="48"/>
    </row>
    <row r="9">
      <c r="A9" s="36" t="s">
        <v>165</v>
      </c>
      <c r="B9" s="36" t="s">
        <v>166</v>
      </c>
      <c r="C9" s="37">
        <v>96.0</v>
      </c>
      <c r="D9" s="38">
        <v>24.0</v>
      </c>
      <c r="E9" s="38">
        <v>4.0</v>
      </c>
      <c r="F9" s="38">
        <v>4.0</v>
      </c>
      <c r="G9" s="39" t="s">
        <v>152</v>
      </c>
      <c r="H9" s="38">
        <v>16.0</v>
      </c>
      <c r="I9" s="38">
        <f t="shared" si="1"/>
        <v>384</v>
      </c>
      <c r="J9" s="40"/>
      <c r="K9" s="52"/>
      <c r="L9" s="50"/>
      <c r="M9" s="36"/>
      <c r="N9" s="50"/>
      <c r="O9" s="36"/>
      <c r="P9" s="50"/>
      <c r="Q9" s="36"/>
      <c r="R9" s="51"/>
    </row>
    <row r="10">
      <c r="A10" s="12" t="s">
        <v>167</v>
      </c>
      <c r="B10" s="12" t="s">
        <v>168</v>
      </c>
      <c r="C10" s="29"/>
      <c r="D10" s="13">
        <v>0.0</v>
      </c>
      <c r="E10" s="13">
        <v>0.0</v>
      </c>
      <c r="F10" s="13">
        <v>0.0</v>
      </c>
      <c r="G10" s="45" t="s">
        <v>169</v>
      </c>
      <c r="H10" s="13">
        <v>0.0</v>
      </c>
      <c r="I10" s="13">
        <v>0.0</v>
      </c>
      <c r="J10" s="29"/>
      <c r="K10" s="53"/>
      <c r="L10" s="47"/>
      <c r="M10" s="12"/>
      <c r="N10" s="47"/>
      <c r="O10" s="12"/>
      <c r="P10" s="47"/>
      <c r="Q10" s="12"/>
      <c r="R10" s="48"/>
    </row>
    <row r="11">
      <c r="A11" s="36" t="s">
        <v>170</v>
      </c>
      <c r="B11" s="36" t="s">
        <v>171</v>
      </c>
      <c r="C11" s="40"/>
      <c r="D11" s="38">
        <v>0.0</v>
      </c>
      <c r="E11" s="38">
        <v>0.0</v>
      </c>
      <c r="F11" s="38">
        <v>0.0</v>
      </c>
      <c r="G11" s="39" t="s">
        <v>169</v>
      </c>
      <c r="H11" s="38">
        <v>0.0</v>
      </c>
      <c r="I11" s="38">
        <v>0.0</v>
      </c>
      <c r="J11" s="40"/>
      <c r="K11" s="52"/>
      <c r="L11" s="50"/>
      <c r="M11" s="36"/>
      <c r="N11" s="50"/>
      <c r="O11" s="36"/>
      <c r="P11" s="50"/>
      <c r="Q11" s="36"/>
      <c r="R11" s="51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4" t="s">
        <v>172</v>
      </c>
      <c r="B1" s="54" t="s">
        <v>173</v>
      </c>
      <c r="C1" s="54" t="s">
        <v>174</v>
      </c>
      <c r="D1" s="54" t="s">
        <v>175</v>
      </c>
      <c r="E1" s="54" t="s">
        <v>176</v>
      </c>
      <c r="F1" s="55" t="s">
        <v>177</v>
      </c>
      <c r="G1" s="55" t="s">
        <v>178</v>
      </c>
    </row>
    <row r="2">
      <c r="A2" s="54">
        <v>0.0</v>
      </c>
      <c r="B2" s="55">
        <v>0.0</v>
      </c>
      <c r="C2" s="55">
        <v>0.0</v>
      </c>
      <c r="D2" s="55">
        <v>0.0</v>
      </c>
      <c r="E2" s="55">
        <v>0.0</v>
      </c>
      <c r="F2" s="55">
        <v>0.0</v>
      </c>
      <c r="G2" s="55">
        <v>0.0</v>
      </c>
    </row>
    <row r="3">
      <c r="A3" s="54">
        <v>1.0</v>
      </c>
      <c r="B3" s="56">
        <f>7.25/4</f>
        <v>1.8125</v>
      </c>
      <c r="C3" s="56">
        <f t="shared" ref="C3:C9" si="2">B3*4</f>
        <v>7.25</v>
      </c>
      <c r="D3" s="56">
        <f t="shared" ref="D3:D9" si="3">C3*6</f>
        <v>43.5</v>
      </c>
      <c r="E3" s="56">
        <f t="shared" ref="E3:F3" si="1">D3*4</f>
        <v>174</v>
      </c>
      <c r="F3" s="56">
        <f t="shared" si="1"/>
        <v>696</v>
      </c>
      <c r="G3" s="56">
        <f>E3*12</f>
        <v>2088</v>
      </c>
    </row>
    <row r="4">
      <c r="A4" s="54">
        <v>2.0</v>
      </c>
      <c r="B4" s="56">
        <f>B3*A4</f>
        <v>3.625</v>
      </c>
      <c r="C4" s="56">
        <f t="shared" si="2"/>
        <v>14.5</v>
      </c>
      <c r="D4" s="56">
        <f t="shared" si="3"/>
        <v>87</v>
      </c>
      <c r="E4" s="56">
        <f t="shared" ref="E4:G4" si="4">D4*4</f>
        <v>348</v>
      </c>
      <c r="F4" s="56">
        <f t="shared" si="4"/>
        <v>1392</v>
      </c>
      <c r="G4" s="56">
        <f t="shared" si="4"/>
        <v>5568</v>
      </c>
    </row>
    <row r="5">
      <c r="A5" s="54">
        <v>3.0</v>
      </c>
      <c r="B5" s="56">
        <f>B3*A5</f>
        <v>5.4375</v>
      </c>
      <c r="C5" s="56">
        <f t="shared" si="2"/>
        <v>21.75</v>
      </c>
      <c r="D5" s="56">
        <f t="shared" si="3"/>
        <v>130.5</v>
      </c>
      <c r="E5" s="56">
        <f t="shared" ref="E5:G5" si="5">D5*4</f>
        <v>522</v>
      </c>
      <c r="F5" s="56">
        <f t="shared" si="5"/>
        <v>2088</v>
      </c>
      <c r="G5" s="56">
        <f t="shared" si="5"/>
        <v>8352</v>
      </c>
    </row>
    <row r="6">
      <c r="A6" s="54">
        <v>4.0</v>
      </c>
      <c r="B6" s="56">
        <f>B3*A6</f>
        <v>7.25</v>
      </c>
      <c r="C6" s="56">
        <f t="shared" si="2"/>
        <v>29</v>
      </c>
      <c r="D6" s="56">
        <f t="shared" si="3"/>
        <v>174</v>
      </c>
      <c r="E6" s="56">
        <f t="shared" ref="E6:G6" si="6">D6*4</f>
        <v>696</v>
      </c>
      <c r="F6" s="56">
        <f t="shared" si="6"/>
        <v>2784</v>
      </c>
      <c r="G6" s="56">
        <f t="shared" si="6"/>
        <v>11136</v>
      </c>
    </row>
    <row r="7">
      <c r="A7" s="54">
        <v>5.0</v>
      </c>
      <c r="B7" s="56">
        <f>B3*A7</f>
        <v>9.0625</v>
      </c>
      <c r="C7" s="56">
        <f t="shared" si="2"/>
        <v>36.25</v>
      </c>
      <c r="D7" s="56">
        <f t="shared" si="3"/>
        <v>217.5</v>
      </c>
      <c r="E7" s="56">
        <f t="shared" ref="E7:G7" si="7">D7*4</f>
        <v>870</v>
      </c>
      <c r="F7" s="56">
        <f t="shared" si="7"/>
        <v>3480</v>
      </c>
      <c r="G7" s="56">
        <f t="shared" si="7"/>
        <v>13920</v>
      </c>
    </row>
    <row r="8">
      <c r="A8" s="54">
        <v>6.0</v>
      </c>
      <c r="B8" s="56">
        <f>-20/4</f>
        <v>-5</v>
      </c>
      <c r="C8" s="56">
        <f t="shared" si="2"/>
        <v>-20</v>
      </c>
      <c r="D8" s="56">
        <f t="shared" si="3"/>
        <v>-120</v>
      </c>
      <c r="E8" s="56">
        <f t="shared" ref="E8:G8" si="8">D8*4</f>
        <v>-480</v>
      </c>
      <c r="F8" s="56">
        <f t="shared" si="8"/>
        <v>-1920</v>
      </c>
      <c r="G8" s="56">
        <f t="shared" si="8"/>
        <v>-7680</v>
      </c>
    </row>
    <row r="9">
      <c r="A9" s="54">
        <v>7.0</v>
      </c>
      <c r="B9" s="56">
        <f>-35/4</f>
        <v>-8.75</v>
      </c>
      <c r="C9" s="56">
        <f t="shared" si="2"/>
        <v>-35</v>
      </c>
      <c r="D9" s="56">
        <f t="shared" si="3"/>
        <v>-210</v>
      </c>
      <c r="E9" s="56">
        <f t="shared" ref="E9:G9" si="9">D9*4</f>
        <v>-840</v>
      </c>
      <c r="F9" s="56">
        <f t="shared" si="9"/>
        <v>-3360</v>
      </c>
      <c r="G9" s="56">
        <f t="shared" si="9"/>
        <v>-13440</v>
      </c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3" max="3" width="15.88"/>
    <col customWidth="1" min="4" max="4" width="18.63"/>
    <col customWidth="1" min="10" max="10" width="11.88"/>
    <col customWidth="1" min="11" max="11" width="18.38"/>
    <col customWidth="1" min="12" max="12" width="16.5"/>
    <col customWidth="1" min="13" max="13" width="14.25"/>
  </cols>
  <sheetData>
    <row r="1">
      <c r="A1" s="57" t="s">
        <v>179</v>
      </c>
      <c r="B1" s="57" t="s">
        <v>180</v>
      </c>
      <c r="C1" s="57" t="s">
        <v>181</v>
      </c>
      <c r="D1" s="58" t="s">
        <v>182</v>
      </c>
      <c r="E1" s="58" t="s">
        <v>183</v>
      </c>
      <c r="F1" s="58" t="s">
        <v>184</v>
      </c>
      <c r="G1" s="58" t="s">
        <v>185</v>
      </c>
      <c r="H1" s="58" t="s">
        <v>186</v>
      </c>
      <c r="I1" s="57" t="s">
        <v>187</v>
      </c>
      <c r="J1" s="58" t="s">
        <v>188</v>
      </c>
      <c r="K1" s="57" t="s">
        <v>189</v>
      </c>
      <c r="L1" s="57" t="s">
        <v>190</v>
      </c>
      <c r="M1" s="59"/>
      <c r="N1" s="59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</row>
    <row r="2">
      <c r="A2" s="61">
        <v>44713.8549533912</v>
      </c>
      <c r="B2" s="62" t="s">
        <v>101</v>
      </c>
      <c r="C2" s="60" t="s">
        <v>191</v>
      </c>
      <c r="D2" s="62"/>
      <c r="E2" s="62"/>
      <c r="F2" s="63">
        <v>1.0</v>
      </c>
      <c r="G2" s="64" t="s">
        <v>192</v>
      </c>
      <c r="H2" s="65" t="s">
        <v>193</v>
      </c>
      <c r="I2" s="66"/>
      <c r="J2" s="67"/>
      <c r="K2" s="67"/>
      <c r="L2" s="67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</row>
    <row r="3">
      <c r="A3" s="68"/>
      <c r="B3" s="69"/>
      <c r="C3" s="60"/>
      <c r="D3" s="69"/>
      <c r="E3" s="69"/>
      <c r="F3" s="70"/>
      <c r="G3" s="71"/>
      <c r="H3" s="72"/>
      <c r="I3" s="73"/>
      <c r="J3" s="74"/>
      <c r="K3" s="74"/>
      <c r="L3" s="74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</row>
    <row r="4">
      <c r="A4" s="61"/>
      <c r="B4" s="62"/>
      <c r="C4" s="60"/>
      <c r="D4" s="62"/>
      <c r="E4" s="62"/>
      <c r="F4" s="63"/>
      <c r="G4" s="64"/>
      <c r="H4" s="65"/>
      <c r="I4" s="66"/>
      <c r="J4" s="67"/>
      <c r="K4" s="67"/>
      <c r="L4" s="67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</row>
    <row r="5">
      <c r="A5" s="68"/>
      <c r="B5" s="74"/>
      <c r="C5" s="60"/>
      <c r="D5" s="74"/>
      <c r="E5" s="74"/>
      <c r="F5" s="75"/>
      <c r="G5" s="71"/>
      <c r="H5" s="69"/>
      <c r="I5" s="73"/>
      <c r="J5" s="74"/>
      <c r="K5" s="74"/>
      <c r="L5" s="74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</row>
    <row r="6">
      <c r="A6" s="61"/>
      <c r="B6" s="67"/>
      <c r="C6" s="60"/>
      <c r="D6" s="67"/>
      <c r="E6" s="67"/>
      <c r="F6" s="76"/>
      <c r="G6" s="64"/>
      <c r="H6" s="62"/>
      <c r="I6" s="66"/>
      <c r="J6" s="67"/>
      <c r="K6" s="67"/>
      <c r="L6" s="67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</row>
    <row r="7">
      <c r="A7" s="68"/>
      <c r="B7" s="74"/>
      <c r="C7" s="74"/>
      <c r="D7" s="74"/>
      <c r="E7" s="74"/>
      <c r="F7" s="75"/>
      <c r="G7" s="71"/>
      <c r="H7" s="74"/>
      <c r="I7" s="73"/>
      <c r="J7" s="74"/>
      <c r="K7" s="74"/>
      <c r="L7" s="74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</row>
    <row r="8">
      <c r="A8" s="61"/>
      <c r="B8" s="67"/>
      <c r="C8" s="67"/>
      <c r="D8" s="67"/>
      <c r="E8" s="67"/>
      <c r="F8" s="76"/>
      <c r="G8" s="71"/>
      <c r="H8" s="67"/>
      <c r="I8" s="66"/>
      <c r="J8" s="67"/>
      <c r="K8" s="67"/>
      <c r="L8" s="67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</row>
    <row r="9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</row>
    <row r="10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</row>
    <row r="11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</row>
    <row r="12">
      <c r="A12" s="60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</row>
    <row r="13">
      <c r="A13" s="60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</row>
    <row r="14">
      <c r="A14" s="6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</row>
    <row r="15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</row>
    <row r="16">
      <c r="A16" s="60"/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</row>
    <row r="17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</row>
    <row r="18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</row>
    <row r="19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</row>
    <row r="20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</row>
    <row r="21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</row>
    <row r="22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</row>
    <row r="23">
      <c r="A23" s="60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</row>
    <row r="24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</row>
    <row r="25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</row>
    <row r="26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</row>
    <row r="27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</row>
    <row r="28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</row>
    <row r="29">
      <c r="A29" s="60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</row>
    <row r="30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</row>
    <row r="31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</row>
    <row r="32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</row>
    <row r="33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</row>
    <row r="34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</row>
    <row r="35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</row>
    <row r="36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</row>
    <row r="37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</row>
    <row r="38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</row>
    <row r="39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</row>
    <row r="40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</row>
    <row r="41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</row>
    <row r="42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</row>
    <row r="43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</row>
    <row r="44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</row>
    <row r="45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</row>
    <row r="46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</row>
    <row r="47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</row>
    <row r="48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</row>
    <row r="49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</row>
    <row r="50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</row>
    <row r="51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</row>
    <row r="52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</row>
    <row r="53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</row>
    <row r="54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</row>
    <row r="55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</row>
    <row r="56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</row>
    <row r="57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</row>
    <row r="58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</row>
    <row r="59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</row>
    <row r="60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</row>
    <row r="6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</row>
    <row r="62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</row>
    <row r="63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</row>
    <row r="64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</row>
    <row r="65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</row>
    <row r="66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</row>
    <row r="67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</row>
    <row r="68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</row>
    <row r="69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</row>
    <row r="70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</row>
    <row r="71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</row>
    <row r="72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</row>
    <row r="73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</row>
    <row r="74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</row>
    <row r="75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</row>
    <row r="76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</row>
    <row r="77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</row>
    <row r="78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</row>
    <row r="79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</row>
    <row r="80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</row>
    <row r="81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</row>
    <row r="82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</row>
    <row r="83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</row>
    <row r="84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</row>
    <row r="85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</row>
    <row r="86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</row>
    <row r="87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</row>
    <row r="88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</row>
    <row r="89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</row>
    <row r="90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</row>
    <row r="91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</row>
    <row r="92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</row>
    <row r="93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</row>
    <row r="94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</row>
    <row r="95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</row>
    <row r="96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</row>
    <row r="97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</row>
    <row r="98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</row>
    <row r="99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</row>
    <row r="100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</row>
    <row r="101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</row>
    <row r="102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</row>
    <row r="103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</row>
    <row r="104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</row>
    <row r="105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</row>
    <row r="106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</row>
    <row r="107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</row>
    <row r="108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</row>
    <row r="109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</row>
    <row r="110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</row>
    <row r="111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</row>
    <row r="112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</row>
    <row r="113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</row>
    <row r="114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</row>
    <row r="115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</row>
    <row r="116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</row>
    <row r="117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</row>
    <row r="118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</row>
    <row r="119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</row>
    <row r="120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</row>
    <row r="121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</row>
    <row r="122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</row>
    <row r="123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</row>
    <row r="124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</row>
    <row r="125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</row>
    <row r="126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</row>
    <row r="127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</row>
    <row r="128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</row>
    <row r="129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</row>
    <row r="130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</row>
    <row r="131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</row>
    <row r="132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</row>
    <row r="133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</row>
    <row r="134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</row>
    <row r="135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</row>
    <row r="136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</row>
    <row r="137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</row>
    <row r="138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</row>
    <row r="139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</row>
    <row r="140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</row>
    <row r="141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</row>
    <row r="142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</row>
    <row r="143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</row>
    <row r="144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</row>
    <row r="145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</row>
    <row r="146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</row>
    <row r="147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</row>
    <row r="148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</row>
    <row r="149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</row>
    <row r="150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</row>
    <row r="151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</row>
    <row r="152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</row>
    <row r="153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</row>
    <row r="154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</row>
    <row r="155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</row>
    <row r="156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</row>
    <row r="157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</row>
    <row r="158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</row>
    <row r="159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</row>
    <row r="160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</row>
    <row r="161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</row>
    <row r="162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</row>
    <row r="163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</row>
    <row r="164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</row>
    <row r="165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</row>
    <row r="166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</row>
    <row r="167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</row>
    <row r="168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</row>
    <row r="169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</row>
    <row r="170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</row>
    <row r="171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</row>
    <row r="172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</row>
    <row r="173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</row>
    <row r="174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</row>
    <row r="175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</row>
    <row r="176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</row>
    <row r="177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</row>
    <row r="178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</row>
    <row r="179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</row>
    <row r="180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</row>
    <row r="181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</row>
    <row r="182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</row>
    <row r="183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</row>
    <row r="184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</row>
    <row r="185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</row>
    <row r="186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</row>
    <row r="187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</row>
    <row r="188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</row>
    <row r="189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</row>
    <row r="190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</row>
    <row r="191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</row>
    <row r="192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</row>
    <row r="193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</row>
    <row r="194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</row>
    <row r="195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</row>
    <row r="196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</row>
    <row r="197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</row>
    <row r="198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</row>
    <row r="199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</row>
    <row r="200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</row>
    <row r="201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</row>
    <row r="202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</row>
    <row r="203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</row>
    <row r="204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</row>
    <row r="205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</row>
    <row r="206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</row>
    <row r="207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</row>
    <row r="208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</row>
    <row r="209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</row>
    <row r="210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</row>
    <row r="211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</row>
    <row r="212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</row>
    <row r="213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</row>
    <row r="214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</row>
    <row r="215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</row>
    <row r="216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</row>
    <row r="217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</row>
    <row r="218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</row>
    <row r="219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</row>
    <row r="220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</row>
    <row r="221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</row>
    <row r="222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</row>
    <row r="223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</row>
    <row r="224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</row>
    <row r="225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</row>
    <row r="226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</row>
    <row r="227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</row>
    <row r="228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</row>
    <row r="229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</row>
    <row r="230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</row>
    <row r="231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</row>
    <row r="232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</row>
    <row r="233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</row>
    <row r="234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</row>
    <row r="235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</row>
    <row r="236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</row>
    <row r="237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</row>
    <row r="238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</row>
    <row r="239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</row>
    <row r="240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</row>
    <row r="241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</row>
    <row r="242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</row>
    <row r="243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</row>
    <row r="244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</row>
    <row r="245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</row>
    <row r="246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</row>
    <row r="247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</row>
    <row r="248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</row>
    <row r="249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</row>
    <row r="250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</row>
    <row r="251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</row>
    <row r="252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</row>
    <row r="253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</row>
    <row r="254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</row>
    <row r="255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</row>
    <row r="256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</row>
    <row r="257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</row>
    <row r="258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</row>
    <row r="259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</row>
    <row r="260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</row>
    <row r="261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</row>
    <row r="262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</row>
    <row r="263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  <c r="AD263" s="60"/>
    </row>
    <row r="264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  <c r="AD264" s="60"/>
    </row>
    <row r="265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  <c r="AD265" s="60"/>
    </row>
    <row r="266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  <c r="AD266" s="60"/>
    </row>
    <row r="267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</row>
    <row r="268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  <c r="AD268" s="60"/>
    </row>
    <row r="269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</row>
    <row r="270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</row>
    <row r="271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</row>
    <row r="272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/>
    </row>
    <row r="273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</row>
    <row r="274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</row>
    <row r="275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</row>
    <row r="276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</row>
    <row r="277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</row>
    <row r="278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</row>
    <row r="279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</row>
    <row r="280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</row>
    <row r="281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  <c r="AC281" s="60"/>
      <c r="AD281" s="60"/>
    </row>
    <row r="282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  <c r="AC282" s="60"/>
      <c r="AD282" s="60"/>
    </row>
    <row r="283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  <c r="AC283" s="60"/>
      <c r="AD283" s="60"/>
    </row>
    <row r="284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  <c r="AC284" s="60"/>
      <c r="AD284" s="60"/>
    </row>
    <row r="285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  <c r="AC285" s="60"/>
      <c r="AD285" s="60"/>
    </row>
    <row r="286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  <c r="AD286" s="60"/>
    </row>
    <row r="287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  <c r="AD287" s="60"/>
    </row>
    <row r="288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  <c r="AC288" s="60"/>
      <c r="AD288" s="60"/>
    </row>
    <row r="289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  <c r="AC289" s="60"/>
      <c r="AD289" s="60"/>
    </row>
    <row r="290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  <c r="AC290" s="60"/>
      <c r="AD290" s="60"/>
    </row>
    <row r="291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  <c r="AD291" s="60"/>
    </row>
    <row r="292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  <c r="AD292" s="60"/>
    </row>
    <row r="293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  <c r="AC293" s="60"/>
      <c r="AD293" s="60"/>
    </row>
    <row r="294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  <c r="AC294" s="60"/>
      <c r="AD294" s="60"/>
    </row>
    <row r="295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  <c r="AC295" s="60"/>
      <c r="AD295" s="60"/>
    </row>
    <row r="296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  <c r="AC296" s="60"/>
      <c r="AD296" s="60"/>
    </row>
    <row r="297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  <c r="AC297" s="60"/>
      <c r="AD297" s="60"/>
    </row>
    <row r="298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  <c r="AC298" s="60"/>
      <c r="AD298" s="60"/>
    </row>
    <row r="299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  <c r="AC299" s="60"/>
      <c r="AD299" s="60"/>
    </row>
    <row r="300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  <c r="AC300" s="60"/>
      <c r="AD300" s="60"/>
    </row>
    <row r="301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  <c r="AC301" s="60"/>
      <c r="AD301" s="60"/>
    </row>
    <row r="302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  <c r="AC302" s="60"/>
      <c r="AD302" s="60"/>
    </row>
    <row r="303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  <c r="AD303" s="60"/>
    </row>
    <row r="304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  <c r="AC304" s="60"/>
      <c r="AD304" s="60"/>
    </row>
    <row r="305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  <c r="AC305" s="60"/>
      <c r="AD305" s="60"/>
    </row>
    <row r="306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  <c r="AC306" s="60"/>
      <c r="AD306" s="60"/>
    </row>
    <row r="307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  <c r="AC307" s="60"/>
      <c r="AD307" s="60"/>
    </row>
    <row r="308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  <c r="AC308" s="60"/>
      <c r="AD308" s="60"/>
    </row>
    <row r="309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  <c r="AC309" s="60"/>
      <c r="AD309" s="60"/>
    </row>
    <row r="310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  <c r="AC310" s="60"/>
      <c r="AD310" s="60"/>
    </row>
    <row r="311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  <c r="AC311" s="60"/>
      <c r="AD311" s="60"/>
    </row>
    <row r="312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  <c r="AC312" s="60"/>
      <c r="AD312" s="60"/>
    </row>
    <row r="313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  <c r="AC313" s="60"/>
      <c r="AD313" s="60"/>
    </row>
    <row r="314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  <c r="AD314" s="60"/>
    </row>
    <row r="315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  <c r="AC315" s="60"/>
      <c r="AD315" s="60"/>
    </row>
    <row r="316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  <c r="AC316" s="60"/>
      <c r="AD316" s="60"/>
    </row>
    <row r="317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  <c r="AC317" s="60"/>
      <c r="AD317" s="60"/>
    </row>
    <row r="318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  <c r="AC318" s="60"/>
      <c r="AD318" s="60"/>
    </row>
    <row r="319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  <c r="AC319" s="60"/>
      <c r="AD319" s="60"/>
    </row>
    <row r="320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  <c r="AC320" s="60"/>
      <c r="AD320" s="60"/>
    </row>
    <row r="321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  <c r="AC321" s="60"/>
      <c r="AD321" s="60"/>
    </row>
    <row r="322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  <c r="AC322" s="60"/>
      <c r="AD322" s="60"/>
    </row>
    <row r="323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  <c r="AC323" s="60"/>
      <c r="AD323" s="60"/>
    </row>
    <row r="324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  <c r="AC324" s="60"/>
      <c r="AD324" s="60"/>
    </row>
    <row r="325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  <c r="AC325" s="60"/>
      <c r="AD325" s="60"/>
    </row>
    <row r="326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  <c r="AC326" s="60"/>
      <c r="AD326" s="60"/>
    </row>
    <row r="327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  <c r="AC327" s="60"/>
      <c r="AD327" s="60"/>
    </row>
    <row r="328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  <c r="AC328" s="60"/>
      <c r="AD328" s="60"/>
    </row>
    <row r="329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  <c r="AC329" s="60"/>
      <c r="AD329" s="60"/>
    </row>
    <row r="330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  <c r="AC330" s="60"/>
      <c r="AD330" s="60"/>
    </row>
    <row r="331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  <c r="AC331" s="60"/>
      <c r="AD331" s="60"/>
    </row>
    <row r="332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  <c r="AC332" s="60"/>
      <c r="AD332" s="60"/>
    </row>
    <row r="333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  <c r="AC333" s="60"/>
      <c r="AD333" s="60"/>
    </row>
    <row r="334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  <c r="AC334" s="60"/>
      <c r="AD334" s="60"/>
    </row>
    <row r="335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  <c r="AC335" s="60"/>
      <c r="AD335" s="60"/>
    </row>
    <row r="336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  <c r="AC336" s="60"/>
      <c r="AD336" s="60"/>
    </row>
    <row r="337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  <c r="AC337" s="60"/>
      <c r="AD337" s="60"/>
    </row>
    <row r="338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  <c r="AC338" s="60"/>
      <c r="AD338" s="60"/>
    </row>
    <row r="339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  <c r="AC339" s="60"/>
      <c r="AD339" s="60"/>
    </row>
    <row r="340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  <c r="AC340" s="60"/>
      <c r="AD340" s="60"/>
    </row>
    <row r="341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  <c r="AC341" s="60"/>
      <c r="AD341" s="60"/>
    </row>
    <row r="342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  <c r="AC342" s="60"/>
      <c r="AD342" s="60"/>
    </row>
    <row r="343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  <c r="AC343" s="60"/>
      <c r="AD343" s="60"/>
    </row>
    <row r="344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  <c r="AC344" s="60"/>
      <c r="AD344" s="60"/>
    </row>
    <row r="345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  <c r="AC345" s="60"/>
      <c r="AD345" s="60"/>
    </row>
    <row r="346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  <c r="AC346" s="60"/>
      <c r="AD346" s="60"/>
    </row>
    <row r="347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  <c r="AC347" s="60"/>
      <c r="AD347" s="60"/>
    </row>
    <row r="348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  <c r="AC348" s="60"/>
      <c r="AD348" s="60"/>
    </row>
    <row r="349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  <c r="AC349" s="60"/>
      <c r="AD349" s="60"/>
    </row>
    <row r="350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  <c r="AC350" s="60"/>
      <c r="AD350" s="60"/>
    </row>
    <row r="351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  <c r="AC351" s="60"/>
      <c r="AD351" s="60"/>
    </row>
    <row r="352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  <c r="AC352" s="60"/>
      <c r="AD352" s="60"/>
    </row>
    <row r="353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  <c r="AC353" s="60"/>
      <c r="AD353" s="60"/>
    </row>
    <row r="354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  <c r="AC354" s="60"/>
      <c r="AD354" s="60"/>
    </row>
    <row r="355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  <c r="AC355" s="60"/>
      <c r="AD355" s="60"/>
    </row>
    <row r="356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  <c r="AC356" s="60"/>
      <c r="AD356" s="60"/>
    </row>
    <row r="357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  <c r="AC357" s="60"/>
      <c r="AD357" s="60"/>
    </row>
    <row r="358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  <c r="AC358" s="60"/>
      <c r="AD358" s="60"/>
    </row>
    <row r="359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  <c r="AC359" s="60"/>
      <c r="AD359" s="60"/>
    </row>
    <row r="360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  <c r="AC360" s="60"/>
      <c r="AD360" s="60"/>
    </row>
    <row r="361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  <c r="AC361" s="60"/>
      <c r="AD361" s="60"/>
    </row>
    <row r="362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  <c r="AC362" s="60"/>
      <c r="AD362" s="60"/>
    </row>
    <row r="363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  <c r="AC363" s="60"/>
      <c r="AD363" s="60"/>
    </row>
    <row r="364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  <c r="AC364" s="60"/>
      <c r="AD364" s="60"/>
    </row>
    <row r="365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  <c r="AC365" s="60"/>
      <c r="AD365" s="60"/>
    </row>
    <row r="366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  <c r="AC366" s="60"/>
      <c r="AD366" s="60"/>
    </row>
    <row r="367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  <c r="AC367" s="60"/>
      <c r="AD367" s="60"/>
    </row>
    <row r="368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  <c r="AC368" s="60"/>
      <c r="AD368" s="60"/>
    </row>
    <row r="369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  <c r="AC369" s="60"/>
      <c r="AD369" s="60"/>
    </row>
    <row r="370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  <c r="AC370" s="60"/>
      <c r="AD370" s="60"/>
    </row>
    <row r="371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  <c r="AC371" s="60"/>
      <c r="AD371" s="60"/>
    </row>
    <row r="372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  <c r="AC372" s="60"/>
      <c r="AD372" s="60"/>
    </row>
    <row r="373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  <c r="AC373" s="60"/>
      <c r="AD373" s="60"/>
    </row>
    <row r="374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  <c r="AC374" s="60"/>
      <c r="AD374" s="60"/>
    </row>
    <row r="375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  <c r="AC375" s="60"/>
      <c r="AD375" s="60"/>
    </row>
    <row r="376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  <c r="AC376" s="60"/>
      <c r="AD376" s="60"/>
    </row>
    <row r="377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  <c r="AC377" s="60"/>
      <c r="AD377" s="60"/>
    </row>
    <row r="378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  <c r="AC378" s="60"/>
      <c r="AD378" s="60"/>
    </row>
    <row r="379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  <c r="AC379" s="60"/>
      <c r="AD379" s="60"/>
    </row>
    <row r="380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  <c r="AC380" s="60"/>
      <c r="AD380" s="60"/>
    </row>
    <row r="381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  <c r="AC381" s="60"/>
      <c r="AD381" s="60"/>
    </row>
    <row r="382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  <c r="AC382" s="60"/>
      <c r="AD382" s="60"/>
    </row>
    <row r="383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  <c r="AC383" s="60"/>
      <c r="AD383" s="60"/>
    </row>
    <row r="384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  <c r="AC384" s="60"/>
      <c r="AD384" s="60"/>
    </row>
    <row r="385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  <c r="AC385" s="60"/>
      <c r="AD385" s="60"/>
    </row>
    <row r="386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  <c r="AC386" s="60"/>
      <c r="AD386" s="60"/>
    </row>
    <row r="387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  <c r="AC387" s="60"/>
      <c r="AD387" s="60"/>
    </row>
    <row r="388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  <c r="AC388" s="60"/>
      <c r="AD388" s="60"/>
    </row>
    <row r="389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  <c r="AC389" s="60"/>
      <c r="AD389" s="60"/>
    </row>
    <row r="390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  <c r="AC390" s="60"/>
      <c r="AD390" s="60"/>
    </row>
    <row r="391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  <c r="AC391" s="60"/>
      <c r="AD391" s="60"/>
    </row>
    <row r="392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  <c r="AC392" s="60"/>
      <c r="AD392" s="60"/>
    </row>
    <row r="393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  <c r="AC393" s="60"/>
      <c r="AD393" s="60"/>
    </row>
    <row r="394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  <c r="AC394" s="60"/>
      <c r="AD394" s="60"/>
    </row>
    <row r="395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  <c r="AC395" s="60"/>
      <c r="AD395" s="60"/>
    </row>
    <row r="396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  <c r="AC396" s="60"/>
      <c r="AD396" s="60"/>
    </row>
    <row r="397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  <c r="AC397" s="60"/>
      <c r="AD397" s="60"/>
    </row>
    <row r="398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  <c r="AC398" s="60"/>
      <c r="AD398" s="60"/>
    </row>
    <row r="399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  <c r="AC399" s="60"/>
      <c r="AD399" s="60"/>
    </row>
    <row r="400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  <c r="AC400" s="60"/>
      <c r="AD400" s="60"/>
    </row>
    <row r="401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  <c r="AC401" s="60"/>
      <c r="AD401" s="60"/>
    </row>
    <row r="402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  <c r="AC402" s="60"/>
      <c r="AD402" s="60"/>
    </row>
    <row r="403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  <c r="AC403" s="60"/>
      <c r="AD403" s="60"/>
    </row>
    <row r="404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  <c r="AC404" s="60"/>
      <c r="AD404" s="60"/>
    </row>
    <row r="405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  <c r="AC405" s="60"/>
      <c r="AD405" s="60"/>
    </row>
    <row r="406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  <c r="AC406" s="60"/>
      <c r="AD406" s="60"/>
    </row>
    <row r="407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  <c r="AC407" s="60"/>
      <c r="AD407" s="60"/>
    </row>
    <row r="408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  <c r="AC408" s="60"/>
      <c r="AD408" s="60"/>
    </row>
    <row r="409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  <c r="AC409" s="60"/>
      <c r="AD409" s="60"/>
    </row>
    <row r="410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  <c r="AC410" s="60"/>
      <c r="AD410" s="60"/>
    </row>
    <row r="411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  <c r="AB411" s="60"/>
      <c r="AC411" s="60"/>
      <c r="AD411" s="60"/>
    </row>
    <row r="412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  <c r="AC412" s="60"/>
      <c r="AD412" s="60"/>
    </row>
    <row r="413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  <c r="AC413" s="60"/>
      <c r="AD413" s="60"/>
    </row>
    <row r="414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  <c r="AB414" s="60"/>
      <c r="AC414" s="60"/>
      <c r="AD414" s="60"/>
    </row>
    <row r="415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  <c r="AC415" s="60"/>
      <c r="AD415" s="60"/>
    </row>
    <row r="416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  <c r="AC416" s="60"/>
      <c r="AD416" s="60"/>
    </row>
    <row r="417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  <c r="AB417" s="60"/>
      <c r="AC417" s="60"/>
      <c r="AD417" s="60"/>
    </row>
    <row r="418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  <c r="AB418" s="60"/>
      <c r="AC418" s="60"/>
      <c r="AD418" s="60"/>
    </row>
    <row r="419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  <c r="AC419" s="60"/>
      <c r="AD419" s="60"/>
    </row>
    <row r="420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  <c r="AC420" s="60"/>
      <c r="AD420" s="60"/>
    </row>
    <row r="421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  <c r="AC421" s="60"/>
      <c r="AD421" s="60"/>
    </row>
    <row r="422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  <c r="AC422" s="60"/>
      <c r="AD422" s="60"/>
    </row>
    <row r="423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  <c r="AC423" s="60"/>
      <c r="AD423" s="60"/>
    </row>
    <row r="424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  <c r="AC424" s="60"/>
      <c r="AD424" s="60"/>
    </row>
    <row r="425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  <c r="AC425" s="60"/>
      <c r="AD425" s="60"/>
    </row>
    <row r="426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  <c r="AC426" s="60"/>
      <c r="AD426" s="60"/>
    </row>
    <row r="427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  <c r="AC427" s="60"/>
      <c r="AD427" s="60"/>
    </row>
    <row r="428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  <c r="AB428" s="60"/>
      <c r="AC428" s="60"/>
      <c r="AD428" s="60"/>
    </row>
    <row r="429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  <c r="AC429" s="60"/>
      <c r="AD429" s="60"/>
    </row>
    <row r="430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  <c r="AC430" s="60"/>
      <c r="AD430" s="60"/>
    </row>
    <row r="431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  <c r="AC431" s="60"/>
      <c r="AD431" s="60"/>
    </row>
    <row r="432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  <c r="AB432" s="60"/>
      <c r="AC432" s="60"/>
      <c r="AD432" s="60"/>
    </row>
    <row r="433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  <c r="AC433" s="60"/>
      <c r="AD433" s="60"/>
    </row>
    <row r="434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  <c r="AC434" s="60"/>
      <c r="AD434" s="60"/>
    </row>
    <row r="435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  <c r="AC435" s="60"/>
      <c r="AD435" s="60"/>
    </row>
    <row r="436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  <c r="AC436" s="60"/>
      <c r="AD436" s="60"/>
    </row>
    <row r="437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  <c r="AC437" s="60"/>
      <c r="AD437" s="60"/>
    </row>
    <row r="438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  <c r="AB438" s="60"/>
      <c r="AC438" s="60"/>
      <c r="AD438" s="60"/>
    </row>
    <row r="439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  <c r="AC439" s="60"/>
      <c r="AD439" s="60"/>
    </row>
    <row r="440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  <c r="AC440" s="60"/>
      <c r="AD440" s="60"/>
    </row>
    <row r="441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  <c r="AC441" s="60"/>
      <c r="AD441" s="60"/>
    </row>
    <row r="442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  <c r="AC442" s="60"/>
      <c r="AD442" s="60"/>
    </row>
    <row r="443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  <c r="AB443" s="60"/>
      <c r="AC443" s="60"/>
      <c r="AD443" s="60"/>
    </row>
    <row r="444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  <c r="AC444" s="60"/>
      <c r="AD444" s="60"/>
    </row>
    <row r="445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  <c r="AC445" s="60"/>
      <c r="AD445" s="60"/>
    </row>
    <row r="446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  <c r="AC446" s="60"/>
      <c r="AD446" s="60"/>
    </row>
    <row r="447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  <c r="AB447" s="60"/>
      <c r="AC447" s="60"/>
      <c r="AD447" s="60"/>
    </row>
    <row r="448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  <c r="AC448" s="60"/>
      <c r="AD448" s="60"/>
    </row>
    <row r="449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  <c r="AC449" s="60"/>
      <c r="AD449" s="60"/>
    </row>
    <row r="450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  <c r="AC450" s="60"/>
      <c r="AD450" s="60"/>
    </row>
    <row r="451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  <c r="AC451" s="60"/>
      <c r="AD451" s="60"/>
    </row>
    <row r="452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  <c r="AB452" s="60"/>
      <c r="AC452" s="60"/>
      <c r="AD452" s="60"/>
    </row>
    <row r="453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  <c r="AB453" s="60"/>
      <c r="AC453" s="60"/>
      <c r="AD453" s="60"/>
    </row>
    <row r="454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  <c r="AC454" s="60"/>
      <c r="AD454" s="60"/>
    </row>
    <row r="455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  <c r="AC455" s="60"/>
      <c r="AD455" s="60"/>
    </row>
    <row r="456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  <c r="AC456" s="60"/>
      <c r="AD456" s="60"/>
    </row>
    <row r="457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  <c r="AC457" s="60"/>
      <c r="AD457" s="60"/>
    </row>
    <row r="458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  <c r="AB458" s="60"/>
      <c r="AC458" s="60"/>
      <c r="AD458" s="60"/>
    </row>
    <row r="459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  <c r="AC459" s="60"/>
      <c r="AD459" s="60"/>
    </row>
    <row r="460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  <c r="AC460" s="60"/>
      <c r="AD460" s="60"/>
    </row>
    <row r="461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  <c r="AC461" s="60"/>
      <c r="AD461" s="60"/>
    </row>
    <row r="462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  <c r="AC462" s="60"/>
      <c r="AD462" s="60"/>
    </row>
    <row r="463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  <c r="AC463" s="60"/>
      <c r="AD463" s="60"/>
    </row>
    <row r="464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  <c r="AC464" s="60"/>
      <c r="AD464" s="60"/>
    </row>
    <row r="465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  <c r="AC465" s="60"/>
      <c r="AD465" s="60"/>
    </row>
    <row r="466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  <c r="AC466" s="60"/>
      <c r="AD466" s="60"/>
    </row>
    <row r="467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  <c r="AB467" s="60"/>
      <c r="AC467" s="60"/>
      <c r="AD467" s="60"/>
    </row>
    <row r="468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  <c r="AC468" s="60"/>
      <c r="AD468" s="60"/>
    </row>
    <row r="469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  <c r="AC469" s="60"/>
      <c r="AD469" s="60"/>
    </row>
    <row r="470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  <c r="AC470" s="60"/>
      <c r="AD470" s="60"/>
    </row>
    <row r="471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  <c r="AC471" s="60"/>
      <c r="AD471" s="60"/>
    </row>
    <row r="472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  <c r="AB472" s="60"/>
      <c r="AC472" s="60"/>
      <c r="AD472" s="60"/>
    </row>
    <row r="473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  <c r="AC473" s="60"/>
      <c r="AD473" s="60"/>
    </row>
    <row r="474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  <c r="AC474" s="60"/>
      <c r="AD474" s="60"/>
    </row>
    <row r="475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  <c r="AC475" s="60"/>
      <c r="AD475" s="60"/>
    </row>
    <row r="476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  <c r="AC476" s="60"/>
      <c r="AD476" s="60"/>
    </row>
    <row r="477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  <c r="AC477" s="60"/>
      <c r="AD477" s="60"/>
    </row>
    <row r="478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  <c r="AC478" s="60"/>
      <c r="AD478" s="60"/>
    </row>
    <row r="479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  <c r="AC479" s="60"/>
      <c r="AD479" s="60"/>
    </row>
    <row r="480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  <c r="AC480" s="60"/>
      <c r="AD480" s="60"/>
    </row>
    <row r="481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  <c r="AC481" s="60"/>
      <c r="AD481" s="60"/>
    </row>
    <row r="482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  <c r="AC482" s="60"/>
      <c r="AD482" s="60"/>
    </row>
    <row r="483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  <c r="AC483" s="60"/>
      <c r="AD483" s="60"/>
    </row>
    <row r="484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  <c r="AC484" s="60"/>
      <c r="AD484" s="60"/>
    </row>
    <row r="485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  <c r="AC485" s="60"/>
      <c r="AD485" s="60"/>
    </row>
    <row r="486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  <c r="AC486" s="60"/>
      <c r="AD486" s="60"/>
    </row>
    <row r="487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  <c r="AC487" s="60"/>
      <c r="AD487" s="60"/>
    </row>
    <row r="488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  <c r="AC488" s="60"/>
      <c r="AD488" s="60"/>
    </row>
    <row r="489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  <c r="AC489" s="60"/>
      <c r="AD489" s="60"/>
    </row>
    <row r="490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  <c r="AC490" s="60"/>
      <c r="AD490" s="60"/>
    </row>
    <row r="491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  <c r="AC491" s="60"/>
      <c r="AD491" s="60"/>
    </row>
    <row r="492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  <c r="AC492" s="60"/>
      <c r="AD492" s="60"/>
    </row>
    <row r="493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  <c r="AC493" s="60"/>
      <c r="AD493" s="60"/>
    </row>
    <row r="494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  <c r="AC494" s="60"/>
      <c r="AD494" s="60"/>
    </row>
    <row r="495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  <c r="AC495" s="60"/>
      <c r="AD495" s="60"/>
    </row>
    <row r="496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  <c r="AC496" s="60"/>
      <c r="AD496" s="60"/>
    </row>
    <row r="497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  <c r="AC497" s="60"/>
      <c r="AD497" s="60"/>
    </row>
    <row r="498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  <c r="AC498" s="60"/>
      <c r="AD498" s="60"/>
    </row>
    <row r="499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  <c r="AC499" s="60"/>
      <c r="AD499" s="60"/>
    </row>
    <row r="500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  <c r="AC500" s="60"/>
      <c r="AD500" s="60"/>
    </row>
    <row r="501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  <c r="AC501" s="60"/>
      <c r="AD501" s="60"/>
    </row>
    <row r="502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  <c r="AC502" s="60"/>
      <c r="AD502" s="60"/>
    </row>
    <row r="503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  <c r="AC503" s="60"/>
      <c r="AD503" s="60"/>
    </row>
    <row r="504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  <c r="AC504" s="60"/>
      <c r="AD504" s="60"/>
    </row>
    <row r="505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  <c r="AC505" s="60"/>
      <c r="AD505" s="60"/>
    </row>
    <row r="506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  <c r="AC506" s="60"/>
      <c r="AD506" s="60"/>
    </row>
    <row r="507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  <c r="AC507" s="60"/>
      <c r="AD507" s="60"/>
    </row>
    <row r="508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  <c r="AC508" s="60"/>
      <c r="AD508" s="60"/>
    </row>
    <row r="509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  <c r="AC509" s="60"/>
      <c r="AD509" s="60"/>
    </row>
    <row r="510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  <c r="AC510" s="60"/>
      <c r="AD510" s="60"/>
    </row>
    <row r="511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  <c r="AC511" s="60"/>
      <c r="AD511" s="60"/>
    </row>
    <row r="512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  <c r="AC512" s="60"/>
      <c r="AD512" s="60"/>
    </row>
    <row r="513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  <c r="AC513" s="60"/>
      <c r="AD513" s="60"/>
    </row>
    <row r="514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  <c r="AC514" s="60"/>
      <c r="AD514" s="60"/>
    </row>
    <row r="515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  <c r="AC515" s="60"/>
      <c r="AD515" s="60"/>
    </row>
    <row r="516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  <c r="AC516" s="60"/>
      <c r="AD516" s="60"/>
    </row>
    <row r="517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  <c r="AC517" s="60"/>
      <c r="AD517" s="60"/>
    </row>
    <row r="518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  <c r="AC518" s="60"/>
      <c r="AD518" s="60"/>
    </row>
    <row r="519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  <c r="AC519" s="60"/>
      <c r="AD519" s="60"/>
    </row>
    <row r="520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  <c r="AC520" s="60"/>
      <c r="AD520" s="60"/>
    </row>
    <row r="521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  <c r="AC521" s="60"/>
      <c r="AD521" s="60"/>
    </row>
    <row r="522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  <c r="AC522" s="60"/>
      <c r="AD522" s="60"/>
    </row>
    <row r="523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  <c r="AC523" s="60"/>
      <c r="AD523" s="60"/>
    </row>
    <row r="524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  <c r="AC524" s="60"/>
      <c r="AD524" s="60"/>
    </row>
    <row r="525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  <c r="AC525" s="60"/>
      <c r="AD525" s="60"/>
    </row>
    <row r="526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  <c r="AC526" s="60"/>
      <c r="AD526" s="60"/>
    </row>
    <row r="527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  <c r="AC527" s="60"/>
      <c r="AD527" s="60"/>
    </row>
    <row r="528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  <c r="AC528" s="60"/>
      <c r="AD528" s="60"/>
    </row>
    <row r="529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  <c r="AC529" s="60"/>
      <c r="AD529" s="60"/>
    </row>
    <row r="530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  <c r="AC530" s="60"/>
      <c r="AD530" s="60"/>
    </row>
    <row r="531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  <c r="AC531" s="60"/>
      <c r="AD531" s="60"/>
    </row>
    <row r="532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  <c r="AC532" s="60"/>
      <c r="AD532" s="60"/>
    </row>
    <row r="533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  <c r="AC533" s="60"/>
      <c r="AD533" s="60"/>
    </row>
    <row r="534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  <c r="AC534" s="60"/>
      <c r="AD534" s="60"/>
    </row>
    <row r="535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  <c r="AC535" s="60"/>
      <c r="AD535" s="60"/>
    </row>
    <row r="536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  <c r="AC536" s="60"/>
      <c r="AD536" s="60"/>
    </row>
    <row r="537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  <c r="AC537" s="60"/>
      <c r="AD537" s="60"/>
    </row>
    <row r="538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  <c r="AC538" s="60"/>
      <c r="AD538" s="60"/>
    </row>
    <row r="539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  <c r="AC539" s="60"/>
      <c r="AD539" s="60"/>
    </row>
    <row r="540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  <c r="AC540" s="60"/>
      <c r="AD540" s="60"/>
    </row>
    <row r="541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  <c r="AC541" s="60"/>
      <c r="AD541" s="60"/>
    </row>
    <row r="542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  <c r="AB542" s="60"/>
      <c r="AC542" s="60"/>
      <c r="AD542" s="60"/>
    </row>
    <row r="543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  <c r="AB543" s="60"/>
      <c r="AC543" s="60"/>
      <c r="AD543" s="60"/>
    </row>
    <row r="544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  <c r="AB544" s="60"/>
      <c r="AC544" s="60"/>
      <c r="AD544" s="60"/>
    </row>
    <row r="545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  <c r="AC545" s="60"/>
      <c r="AD545" s="60"/>
    </row>
    <row r="546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  <c r="AB546" s="60"/>
      <c r="AC546" s="60"/>
      <c r="AD546" s="60"/>
    </row>
    <row r="547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  <c r="AC547" s="60"/>
      <c r="AD547" s="60"/>
    </row>
    <row r="548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  <c r="AB548" s="60"/>
      <c r="AC548" s="60"/>
      <c r="AD548" s="60"/>
    </row>
    <row r="549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  <c r="AB549" s="60"/>
      <c r="AC549" s="60"/>
      <c r="AD549" s="60"/>
    </row>
    <row r="550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  <c r="AB550" s="60"/>
      <c r="AC550" s="60"/>
      <c r="AD550" s="60"/>
    </row>
    <row r="551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  <c r="AB551" s="60"/>
      <c r="AC551" s="60"/>
      <c r="AD551" s="60"/>
    </row>
    <row r="552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  <c r="AA552" s="60"/>
      <c r="AB552" s="60"/>
      <c r="AC552" s="60"/>
      <c r="AD552" s="60"/>
    </row>
    <row r="553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  <c r="AA553" s="60"/>
      <c r="AB553" s="60"/>
      <c r="AC553" s="60"/>
      <c r="AD553" s="60"/>
    </row>
    <row r="554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  <c r="AB554" s="60"/>
      <c r="AC554" s="60"/>
      <c r="AD554" s="60"/>
    </row>
    <row r="555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  <c r="AA555" s="60"/>
      <c r="AB555" s="60"/>
      <c r="AC555" s="60"/>
      <c r="AD555" s="60"/>
    </row>
    <row r="556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  <c r="AA556" s="60"/>
      <c r="AB556" s="60"/>
      <c r="AC556" s="60"/>
      <c r="AD556" s="60"/>
    </row>
    <row r="557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  <c r="AA557" s="60"/>
      <c r="AB557" s="60"/>
      <c r="AC557" s="60"/>
      <c r="AD557" s="60"/>
    </row>
    <row r="558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  <c r="AA558" s="60"/>
      <c r="AB558" s="60"/>
      <c r="AC558" s="60"/>
      <c r="AD558" s="60"/>
    </row>
    <row r="559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  <c r="AA559" s="60"/>
      <c r="AB559" s="60"/>
      <c r="AC559" s="60"/>
      <c r="AD559" s="60"/>
    </row>
    <row r="560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  <c r="AA560" s="60"/>
      <c r="AB560" s="60"/>
      <c r="AC560" s="60"/>
      <c r="AD560" s="60"/>
    </row>
    <row r="561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  <c r="AA561" s="60"/>
      <c r="AB561" s="60"/>
      <c r="AC561" s="60"/>
      <c r="AD561" s="60"/>
    </row>
    <row r="562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  <c r="AA562" s="60"/>
      <c r="AB562" s="60"/>
      <c r="AC562" s="60"/>
      <c r="AD562" s="60"/>
    </row>
    <row r="563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  <c r="AA563" s="60"/>
      <c r="AB563" s="60"/>
      <c r="AC563" s="60"/>
      <c r="AD563" s="60"/>
    </row>
    <row r="564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  <c r="AA564" s="60"/>
      <c r="AB564" s="60"/>
      <c r="AC564" s="60"/>
      <c r="AD564" s="60"/>
    </row>
    <row r="565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  <c r="AA565" s="60"/>
      <c r="AB565" s="60"/>
      <c r="AC565" s="60"/>
      <c r="AD565" s="60"/>
    </row>
    <row r="566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  <c r="AA566" s="60"/>
      <c r="AB566" s="60"/>
      <c r="AC566" s="60"/>
      <c r="AD566" s="60"/>
    </row>
    <row r="567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  <c r="AA567" s="60"/>
      <c r="AB567" s="60"/>
      <c r="AC567" s="60"/>
      <c r="AD567" s="60"/>
    </row>
    <row r="568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  <c r="AA568" s="60"/>
      <c r="AB568" s="60"/>
      <c r="AC568" s="60"/>
      <c r="AD568" s="60"/>
    </row>
    <row r="569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  <c r="AB569" s="60"/>
      <c r="AC569" s="60"/>
      <c r="AD569" s="60"/>
    </row>
    <row r="570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  <c r="AA570" s="60"/>
      <c r="AB570" s="60"/>
      <c r="AC570" s="60"/>
      <c r="AD570" s="60"/>
    </row>
    <row r="571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  <c r="AA571" s="60"/>
      <c r="AB571" s="60"/>
      <c r="AC571" s="60"/>
      <c r="AD571" s="60"/>
    </row>
    <row r="572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  <c r="AA572" s="60"/>
      <c r="AB572" s="60"/>
      <c r="AC572" s="60"/>
      <c r="AD572" s="60"/>
    </row>
    <row r="573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  <c r="AA573" s="60"/>
      <c r="AB573" s="60"/>
      <c r="AC573" s="60"/>
      <c r="AD573" s="60"/>
    </row>
    <row r="574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  <c r="AA574" s="60"/>
      <c r="AB574" s="60"/>
      <c r="AC574" s="60"/>
      <c r="AD574" s="60"/>
    </row>
    <row r="575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  <c r="AA575" s="60"/>
      <c r="AB575" s="60"/>
      <c r="AC575" s="60"/>
      <c r="AD575" s="60"/>
    </row>
    <row r="576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  <c r="AA576" s="60"/>
      <c r="AB576" s="60"/>
      <c r="AC576" s="60"/>
      <c r="AD576" s="60"/>
    </row>
    <row r="577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  <c r="AA577" s="60"/>
      <c r="AB577" s="60"/>
      <c r="AC577" s="60"/>
      <c r="AD577" s="60"/>
    </row>
    <row r="578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  <c r="AA578" s="60"/>
      <c r="AB578" s="60"/>
      <c r="AC578" s="60"/>
      <c r="AD578" s="60"/>
    </row>
    <row r="579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  <c r="AA579" s="60"/>
      <c r="AB579" s="60"/>
      <c r="AC579" s="60"/>
      <c r="AD579" s="60"/>
    </row>
    <row r="580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  <c r="AA580" s="60"/>
      <c r="AB580" s="60"/>
      <c r="AC580" s="60"/>
      <c r="AD580" s="60"/>
    </row>
    <row r="581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  <c r="AA581" s="60"/>
      <c r="AB581" s="60"/>
      <c r="AC581" s="60"/>
      <c r="AD581" s="60"/>
    </row>
    <row r="582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  <c r="AA582" s="60"/>
      <c r="AB582" s="60"/>
      <c r="AC582" s="60"/>
      <c r="AD582" s="60"/>
    </row>
    <row r="583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  <c r="AA583" s="60"/>
      <c r="AB583" s="60"/>
      <c r="AC583" s="60"/>
      <c r="AD583" s="60"/>
    </row>
    <row r="584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  <c r="AA584" s="60"/>
      <c r="AB584" s="60"/>
      <c r="AC584" s="60"/>
      <c r="AD584" s="60"/>
    </row>
    <row r="585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  <c r="AA585" s="60"/>
      <c r="AB585" s="60"/>
      <c r="AC585" s="60"/>
      <c r="AD585" s="60"/>
    </row>
    <row r="586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  <c r="AA586" s="60"/>
      <c r="AB586" s="60"/>
      <c r="AC586" s="60"/>
      <c r="AD586" s="60"/>
    </row>
    <row r="587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  <c r="AA587" s="60"/>
      <c r="AB587" s="60"/>
      <c r="AC587" s="60"/>
      <c r="AD587" s="60"/>
    </row>
    <row r="588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  <c r="AA588" s="60"/>
      <c r="AB588" s="60"/>
      <c r="AC588" s="60"/>
      <c r="AD588" s="60"/>
    </row>
    <row r="589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  <c r="AA589" s="60"/>
      <c r="AB589" s="60"/>
      <c r="AC589" s="60"/>
      <c r="AD589" s="60"/>
    </row>
    <row r="590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  <c r="AA590" s="60"/>
      <c r="AB590" s="60"/>
      <c r="AC590" s="60"/>
      <c r="AD590" s="60"/>
    </row>
    <row r="591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  <c r="AA591" s="60"/>
      <c r="AB591" s="60"/>
      <c r="AC591" s="60"/>
      <c r="AD591" s="60"/>
    </row>
    <row r="592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  <c r="AA592" s="60"/>
      <c r="AB592" s="60"/>
      <c r="AC592" s="60"/>
      <c r="AD592" s="60"/>
    </row>
    <row r="593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  <c r="AA593" s="60"/>
      <c r="AB593" s="60"/>
      <c r="AC593" s="60"/>
      <c r="AD593" s="60"/>
    </row>
    <row r="594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  <c r="AA594" s="60"/>
      <c r="AB594" s="60"/>
      <c r="AC594" s="60"/>
      <c r="AD594" s="60"/>
    </row>
    <row r="595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  <c r="AA595" s="60"/>
      <c r="AB595" s="60"/>
      <c r="AC595" s="60"/>
      <c r="AD595" s="60"/>
    </row>
    <row r="596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  <c r="AA596" s="60"/>
      <c r="AB596" s="60"/>
      <c r="AC596" s="60"/>
      <c r="AD596" s="60"/>
    </row>
    <row r="597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  <c r="AA597" s="60"/>
      <c r="AB597" s="60"/>
      <c r="AC597" s="60"/>
      <c r="AD597" s="60"/>
    </row>
    <row r="598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  <c r="AA598" s="60"/>
      <c r="AB598" s="60"/>
      <c r="AC598" s="60"/>
      <c r="AD598" s="60"/>
    </row>
    <row r="599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  <c r="AA599" s="60"/>
      <c r="AB599" s="60"/>
      <c r="AC599" s="60"/>
      <c r="AD599" s="60"/>
    </row>
    <row r="600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  <c r="AA600" s="60"/>
      <c r="AB600" s="60"/>
      <c r="AC600" s="60"/>
      <c r="AD600" s="60"/>
    </row>
    <row r="601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  <c r="AA601" s="60"/>
      <c r="AB601" s="60"/>
      <c r="AC601" s="60"/>
      <c r="AD601" s="60"/>
    </row>
    <row r="602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  <c r="AA602" s="60"/>
      <c r="AB602" s="60"/>
      <c r="AC602" s="60"/>
      <c r="AD602" s="60"/>
    </row>
    <row r="603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  <c r="AA603" s="60"/>
      <c r="AB603" s="60"/>
      <c r="AC603" s="60"/>
      <c r="AD603" s="60"/>
    </row>
    <row r="604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  <c r="AA604" s="60"/>
      <c r="AB604" s="60"/>
      <c r="AC604" s="60"/>
      <c r="AD604" s="60"/>
    </row>
    <row r="605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  <c r="AA605" s="60"/>
      <c r="AB605" s="60"/>
      <c r="AC605" s="60"/>
      <c r="AD605" s="60"/>
    </row>
    <row r="606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  <c r="AA606" s="60"/>
      <c r="AB606" s="60"/>
      <c r="AC606" s="60"/>
      <c r="AD606" s="60"/>
    </row>
    <row r="607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  <c r="AA607" s="60"/>
      <c r="AB607" s="60"/>
      <c r="AC607" s="60"/>
      <c r="AD607" s="60"/>
    </row>
    <row r="608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  <c r="AA608" s="60"/>
      <c r="AB608" s="60"/>
      <c r="AC608" s="60"/>
      <c r="AD608" s="60"/>
    </row>
    <row r="609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  <c r="AA609" s="60"/>
      <c r="AB609" s="60"/>
      <c r="AC609" s="60"/>
      <c r="AD609" s="60"/>
    </row>
    <row r="610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  <c r="AA610" s="60"/>
      <c r="AB610" s="60"/>
      <c r="AC610" s="60"/>
      <c r="AD610" s="60"/>
    </row>
    <row r="611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  <c r="AA611" s="60"/>
      <c r="AB611" s="60"/>
      <c r="AC611" s="60"/>
      <c r="AD611" s="60"/>
    </row>
    <row r="612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  <c r="AA612" s="60"/>
      <c r="AB612" s="60"/>
      <c r="AC612" s="60"/>
      <c r="AD612" s="60"/>
    </row>
    <row r="613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  <c r="AA613" s="60"/>
      <c r="AB613" s="60"/>
      <c r="AC613" s="60"/>
      <c r="AD613" s="60"/>
    </row>
    <row r="614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  <c r="AA614" s="60"/>
      <c r="AB614" s="60"/>
      <c r="AC614" s="60"/>
      <c r="AD614" s="60"/>
    </row>
    <row r="615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  <c r="AA615" s="60"/>
      <c r="AB615" s="60"/>
      <c r="AC615" s="60"/>
      <c r="AD615" s="60"/>
    </row>
    <row r="616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  <c r="AA616" s="60"/>
      <c r="AB616" s="60"/>
      <c r="AC616" s="60"/>
      <c r="AD616" s="60"/>
    </row>
    <row r="617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  <c r="AA617" s="60"/>
      <c r="AB617" s="60"/>
      <c r="AC617" s="60"/>
      <c r="AD617" s="60"/>
    </row>
    <row r="618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  <c r="AA618" s="60"/>
      <c r="AB618" s="60"/>
      <c r="AC618" s="60"/>
      <c r="AD618" s="60"/>
    </row>
    <row r="619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  <c r="AA619" s="60"/>
      <c r="AB619" s="60"/>
      <c r="AC619" s="60"/>
      <c r="AD619" s="60"/>
    </row>
    <row r="620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  <c r="AA620" s="60"/>
      <c r="AB620" s="60"/>
      <c r="AC620" s="60"/>
      <c r="AD620" s="60"/>
    </row>
    <row r="621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  <c r="AA621" s="60"/>
      <c r="AB621" s="60"/>
      <c r="AC621" s="60"/>
      <c r="AD621" s="60"/>
    </row>
    <row r="622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  <c r="AA622" s="60"/>
      <c r="AB622" s="60"/>
      <c r="AC622" s="60"/>
      <c r="AD622" s="60"/>
    </row>
    <row r="623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  <c r="AA623" s="60"/>
      <c r="AB623" s="60"/>
      <c r="AC623" s="60"/>
      <c r="AD623" s="60"/>
    </row>
    <row r="624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  <c r="AA624" s="60"/>
      <c r="AB624" s="60"/>
      <c r="AC624" s="60"/>
      <c r="AD624" s="60"/>
    </row>
    <row r="625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  <c r="AA625" s="60"/>
      <c r="AB625" s="60"/>
      <c r="AC625" s="60"/>
      <c r="AD625" s="60"/>
    </row>
    <row r="626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  <c r="AA626" s="60"/>
      <c r="AB626" s="60"/>
      <c r="AC626" s="60"/>
      <c r="AD626" s="60"/>
    </row>
    <row r="627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  <c r="AA627" s="60"/>
      <c r="AB627" s="60"/>
      <c r="AC627" s="60"/>
      <c r="AD627" s="60"/>
    </row>
    <row r="628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  <c r="AA628" s="60"/>
      <c r="AB628" s="60"/>
      <c r="AC628" s="60"/>
      <c r="AD628" s="60"/>
    </row>
    <row r="629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  <c r="AA629" s="60"/>
      <c r="AB629" s="60"/>
      <c r="AC629" s="60"/>
      <c r="AD629" s="60"/>
    </row>
    <row r="630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  <c r="AA630" s="60"/>
      <c r="AB630" s="60"/>
      <c r="AC630" s="60"/>
      <c r="AD630" s="60"/>
    </row>
    <row r="631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  <c r="AA631" s="60"/>
      <c r="AB631" s="60"/>
      <c r="AC631" s="60"/>
      <c r="AD631" s="60"/>
    </row>
    <row r="632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  <c r="AA632" s="60"/>
      <c r="AB632" s="60"/>
      <c r="AC632" s="60"/>
      <c r="AD632" s="60"/>
    </row>
    <row r="633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  <c r="AA633" s="60"/>
      <c r="AB633" s="60"/>
      <c r="AC633" s="60"/>
      <c r="AD633" s="60"/>
    </row>
    <row r="634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  <c r="AA634" s="60"/>
      <c r="AB634" s="60"/>
      <c r="AC634" s="60"/>
      <c r="AD634" s="60"/>
    </row>
    <row r="635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  <c r="AA635" s="60"/>
      <c r="AB635" s="60"/>
      <c r="AC635" s="60"/>
      <c r="AD635" s="60"/>
    </row>
    <row r="636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  <c r="AA636" s="60"/>
      <c r="AB636" s="60"/>
      <c r="AC636" s="60"/>
      <c r="AD636" s="60"/>
    </row>
    <row r="637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  <c r="AA637" s="60"/>
      <c r="AB637" s="60"/>
      <c r="AC637" s="60"/>
      <c r="AD637" s="60"/>
    </row>
    <row r="638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  <c r="AA638" s="60"/>
      <c r="AB638" s="60"/>
      <c r="AC638" s="60"/>
      <c r="AD638" s="60"/>
    </row>
    <row r="639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  <c r="AA639" s="60"/>
      <c r="AB639" s="60"/>
      <c r="AC639" s="60"/>
      <c r="AD639" s="60"/>
    </row>
    <row r="640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  <c r="AA640" s="60"/>
      <c r="AB640" s="60"/>
      <c r="AC640" s="60"/>
      <c r="AD640" s="60"/>
    </row>
    <row r="641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  <c r="AA641" s="60"/>
      <c r="AB641" s="60"/>
      <c r="AC641" s="60"/>
      <c r="AD641" s="60"/>
    </row>
    <row r="642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  <c r="AA642" s="60"/>
      <c r="AB642" s="60"/>
      <c r="AC642" s="60"/>
      <c r="AD642" s="60"/>
    </row>
    <row r="643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  <c r="AA643" s="60"/>
      <c r="AB643" s="60"/>
      <c r="AC643" s="60"/>
      <c r="AD643" s="60"/>
    </row>
    <row r="644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  <c r="AA644" s="60"/>
      <c r="AB644" s="60"/>
      <c r="AC644" s="60"/>
      <c r="AD644" s="60"/>
    </row>
    <row r="645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  <c r="AA645" s="60"/>
      <c r="AB645" s="60"/>
      <c r="AC645" s="60"/>
      <c r="AD645" s="60"/>
    </row>
    <row r="646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  <c r="AA646" s="60"/>
      <c r="AB646" s="60"/>
      <c r="AC646" s="60"/>
      <c r="AD646" s="60"/>
    </row>
    <row r="647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  <c r="AA647" s="60"/>
      <c r="AB647" s="60"/>
      <c r="AC647" s="60"/>
      <c r="AD647" s="60"/>
    </row>
    <row r="648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  <c r="AA648" s="60"/>
      <c r="AB648" s="60"/>
      <c r="AC648" s="60"/>
      <c r="AD648" s="60"/>
    </row>
    <row r="649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  <c r="AA649" s="60"/>
      <c r="AB649" s="60"/>
      <c r="AC649" s="60"/>
      <c r="AD649" s="60"/>
    </row>
    <row r="650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  <c r="AA650" s="60"/>
      <c r="AB650" s="60"/>
      <c r="AC650" s="60"/>
      <c r="AD650" s="60"/>
    </row>
    <row r="651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  <c r="AA651" s="60"/>
      <c r="AB651" s="60"/>
      <c r="AC651" s="60"/>
      <c r="AD651" s="60"/>
    </row>
    <row r="652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  <c r="AA652" s="60"/>
      <c r="AB652" s="60"/>
      <c r="AC652" s="60"/>
      <c r="AD652" s="60"/>
    </row>
    <row r="653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  <c r="AA653" s="60"/>
      <c r="AB653" s="60"/>
      <c r="AC653" s="60"/>
      <c r="AD653" s="60"/>
    </row>
    <row r="654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  <c r="AA654" s="60"/>
      <c r="AB654" s="60"/>
      <c r="AC654" s="60"/>
      <c r="AD654" s="60"/>
    </row>
    <row r="655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  <c r="AA655" s="60"/>
      <c r="AB655" s="60"/>
      <c r="AC655" s="60"/>
      <c r="AD655" s="60"/>
    </row>
    <row r="656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  <c r="AA656" s="60"/>
      <c r="AB656" s="60"/>
      <c r="AC656" s="60"/>
      <c r="AD656" s="60"/>
    </row>
    <row r="657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  <c r="AA657" s="60"/>
      <c r="AB657" s="60"/>
      <c r="AC657" s="60"/>
      <c r="AD657" s="60"/>
    </row>
    <row r="658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  <c r="AA658" s="60"/>
      <c r="AB658" s="60"/>
      <c r="AC658" s="60"/>
      <c r="AD658" s="60"/>
    </row>
    <row r="659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  <c r="AA659" s="60"/>
      <c r="AB659" s="60"/>
      <c r="AC659" s="60"/>
      <c r="AD659" s="60"/>
    </row>
    <row r="660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  <c r="AA660" s="60"/>
      <c r="AB660" s="60"/>
      <c r="AC660" s="60"/>
      <c r="AD660" s="60"/>
    </row>
    <row r="661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  <c r="AA661" s="60"/>
      <c r="AB661" s="60"/>
      <c r="AC661" s="60"/>
      <c r="AD661" s="60"/>
    </row>
    <row r="662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  <c r="AA662" s="60"/>
      <c r="AB662" s="60"/>
      <c r="AC662" s="60"/>
      <c r="AD662" s="60"/>
    </row>
    <row r="663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  <c r="AA663" s="60"/>
      <c r="AB663" s="60"/>
      <c r="AC663" s="60"/>
      <c r="AD663" s="60"/>
    </row>
    <row r="664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  <c r="AA664" s="60"/>
      <c r="AB664" s="60"/>
      <c r="AC664" s="60"/>
      <c r="AD664" s="60"/>
    </row>
    <row r="665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  <c r="AA665" s="60"/>
      <c r="AB665" s="60"/>
      <c r="AC665" s="60"/>
      <c r="AD665" s="60"/>
    </row>
    <row r="666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  <c r="AA666" s="60"/>
      <c r="AB666" s="60"/>
      <c r="AC666" s="60"/>
      <c r="AD666" s="60"/>
    </row>
    <row r="667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  <c r="AA667" s="60"/>
      <c r="AB667" s="60"/>
      <c r="AC667" s="60"/>
      <c r="AD667" s="60"/>
    </row>
    <row r="668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  <c r="AA668" s="60"/>
      <c r="AB668" s="60"/>
      <c r="AC668" s="60"/>
      <c r="AD668" s="60"/>
    </row>
    <row r="669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  <c r="AA669" s="60"/>
      <c r="AB669" s="60"/>
      <c r="AC669" s="60"/>
      <c r="AD669" s="60"/>
    </row>
    <row r="670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  <c r="AA670" s="60"/>
      <c r="AB670" s="60"/>
      <c r="AC670" s="60"/>
      <c r="AD670" s="60"/>
    </row>
    <row r="671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  <c r="AA671" s="60"/>
      <c r="AB671" s="60"/>
      <c r="AC671" s="60"/>
      <c r="AD671" s="60"/>
    </row>
    <row r="672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  <c r="AA672" s="60"/>
      <c r="AB672" s="60"/>
      <c r="AC672" s="60"/>
      <c r="AD672" s="60"/>
    </row>
    <row r="673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  <c r="AA673" s="60"/>
      <c r="AB673" s="60"/>
      <c r="AC673" s="60"/>
      <c r="AD673" s="60"/>
    </row>
    <row r="674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  <c r="AA674" s="60"/>
      <c r="AB674" s="60"/>
      <c r="AC674" s="60"/>
      <c r="AD674" s="60"/>
    </row>
    <row r="675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  <c r="AA675" s="60"/>
      <c r="AB675" s="60"/>
      <c r="AC675" s="60"/>
      <c r="AD675" s="60"/>
    </row>
    <row r="676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  <c r="AA676" s="60"/>
      <c r="AB676" s="60"/>
      <c r="AC676" s="60"/>
      <c r="AD676" s="60"/>
    </row>
    <row r="677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  <c r="AA677" s="60"/>
      <c r="AB677" s="60"/>
      <c r="AC677" s="60"/>
      <c r="AD677" s="60"/>
    </row>
    <row r="678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  <c r="AA678" s="60"/>
      <c r="AB678" s="60"/>
      <c r="AC678" s="60"/>
      <c r="AD678" s="60"/>
    </row>
    <row r="679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  <c r="AA679" s="60"/>
      <c r="AB679" s="60"/>
      <c r="AC679" s="60"/>
      <c r="AD679" s="60"/>
    </row>
    <row r="680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  <c r="AA680" s="60"/>
      <c r="AB680" s="60"/>
      <c r="AC680" s="60"/>
      <c r="AD680" s="60"/>
    </row>
    <row r="681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  <c r="AA681" s="60"/>
      <c r="AB681" s="60"/>
      <c r="AC681" s="60"/>
      <c r="AD681" s="60"/>
    </row>
    <row r="682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  <c r="AA682" s="60"/>
      <c r="AB682" s="60"/>
      <c r="AC682" s="60"/>
      <c r="AD682" s="60"/>
    </row>
    <row r="683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  <c r="AA683" s="60"/>
      <c r="AB683" s="60"/>
      <c r="AC683" s="60"/>
      <c r="AD683" s="60"/>
    </row>
    <row r="684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  <c r="AA684" s="60"/>
      <c r="AB684" s="60"/>
      <c r="AC684" s="60"/>
      <c r="AD684" s="60"/>
    </row>
    <row r="685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  <c r="AA685" s="60"/>
      <c r="AB685" s="60"/>
      <c r="AC685" s="60"/>
      <c r="AD685" s="60"/>
    </row>
    <row r="686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  <c r="AA686" s="60"/>
      <c r="AB686" s="60"/>
      <c r="AC686" s="60"/>
      <c r="AD686" s="60"/>
    </row>
    <row r="687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  <c r="AA687" s="60"/>
      <c r="AB687" s="60"/>
      <c r="AC687" s="60"/>
      <c r="AD687" s="60"/>
    </row>
    <row r="688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  <c r="AA688" s="60"/>
      <c r="AB688" s="60"/>
      <c r="AC688" s="60"/>
      <c r="AD688" s="60"/>
    </row>
    <row r="689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  <c r="AA689" s="60"/>
      <c r="AB689" s="60"/>
      <c r="AC689" s="60"/>
      <c r="AD689" s="60"/>
    </row>
    <row r="690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  <c r="AA690" s="60"/>
      <c r="AB690" s="60"/>
      <c r="AC690" s="60"/>
      <c r="AD690" s="60"/>
    </row>
    <row r="691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  <c r="AA691" s="60"/>
      <c r="AB691" s="60"/>
      <c r="AC691" s="60"/>
      <c r="AD691" s="60"/>
    </row>
    <row r="692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  <c r="AA692" s="60"/>
      <c r="AB692" s="60"/>
      <c r="AC692" s="60"/>
      <c r="AD692" s="60"/>
    </row>
    <row r="693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  <c r="AA693" s="60"/>
      <c r="AB693" s="60"/>
      <c r="AC693" s="60"/>
      <c r="AD693" s="60"/>
    </row>
    <row r="694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  <c r="AA694" s="60"/>
      <c r="AB694" s="60"/>
      <c r="AC694" s="60"/>
      <c r="AD694" s="60"/>
    </row>
    <row r="695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  <c r="AA695" s="60"/>
      <c r="AB695" s="60"/>
      <c r="AC695" s="60"/>
      <c r="AD695" s="60"/>
    </row>
    <row r="696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  <c r="AA696" s="60"/>
      <c r="AB696" s="60"/>
      <c r="AC696" s="60"/>
      <c r="AD696" s="60"/>
    </row>
    <row r="697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  <c r="AA697" s="60"/>
      <c r="AB697" s="60"/>
      <c r="AC697" s="60"/>
      <c r="AD697" s="60"/>
    </row>
    <row r="698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  <c r="AA698" s="60"/>
      <c r="AB698" s="60"/>
      <c r="AC698" s="60"/>
      <c r="AD698" s="60"/>
    </row>
    <row r="699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  <c r="AA699" s="60"/>
      <c r="AB699" s="60"/>
      <c r="AC699" s="60"/>
      <c r="AD699" s="60"/>
    </row>
    <row r="700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  <c r="AA700" s="60"/>
      <c r="AB700" s="60"/>
      <c r="AC700" s="60"/>
      <c r="AD700" s="60"/>
    </row>
    <row r="701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  <c r="AA701" s="60"/>
      <c r="AB701" s="60"/>
      <c r="AC701" s="60"/>
      <c r="AD701" s="60"/>
    </row>
    <row r="702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  <c r="AA702" s="60"/>
      <c r="AB702" s="60"/>
      <c r="AC702" s="60"/>
      <c r="AD702" s="60"/>
    </row>
    <row r="703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  <c r="AA703" s="60"/>
      <c r="AB703" s="60"/>
      <c r="AC703" s="60"/>
      <c r="AD703" s="60"/>
    </row>
    <row r="704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  <c r="AA704" s="60"/>
      <c r="AB704" s="60"/>
      <c r="AC704" s="60"/>
      <c r="AD704" s="60"/>
    </row>
    <row r="705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  <c r="AA705" s="60"/>
      <c r="AB705" s="60"/>
      <c r="AC705" s="60"/>
      <c r="AD705" s="60"/>
    </row>
    <row r="706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  <c r="AA706" s="60"/>
      <c r="AB706" s="60"/>
      <c r="AC706" s="60"/>
      <c r="AD706" s="60"/>
    </row>
    <row r="707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  <c r="AA707" s="60"/>
      <c r="AB707" s="60"/>
      <c r="AC707" s="60"/>
      <c r="AD707" s="60"/>
    </row>
    <row r="708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  <c r="AA708" s="60"/>
      <c r="AB708" s="60"/>
      <c r="AC708" s="60"/>
      <c r="AD708" s="60"/>
    </row>
    <row r="709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  <c r="AA709" s="60"/>
      <c r="AB709" s="60"/>
      <c r="AC709" s="60"/>
      <c r="AD709" s="60"/>
    </row>
    <row r="710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  <c r="AA710" s="60"/>
      <c r="AB710" s="60"/>
      <c r="AC710" s="60"/>
      <c r="AD710" s="60"/>
    </row>
    <row r="711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  <c r="AA711" s="60"/>
      <c r="AB711" s="60"/>
      <c r="AC711" s="60"/>
      <c r="AD711" s="60"/>
    </row>
    <row r="712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  <c r="AA712" s="60"/>
      <c r="AB712" s="60"/>
      <c r="AC712" s="60"/>
      <c r="AD712" s="60"/>
    </row>
    <row r="713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  <c r="AA713" s="60"/>
      <c r="AB713" s="60"/>
      <c r="AC713" s="60"/>
      <c r="AD713" s="60"/>
    </row>
    <row r="714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  <c r="AA714" s="60"/>
      <c r="AB714" s="60"/>
      <c r="AC714" s="60"/>
      <c r="AD714" s="60"/>
    </row>
    <row r="715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  <c r="AA715" s="60"/>
      <c r="AB715" s="60"/>
      <c r="AC715" s="60"/>
      <c r="AD715" s="60"/>
    </row>
    <row r="716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  <c r="AA716" s="60"/>
      <c r="AB716" s="60"/>
      <c r="AC716" s="60"/>
      <c r="AD716" s="60"/>
    </row>
    <row r="717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  <c r="AA717" s="60"/>
      <c r="AB717" s="60"/>
      <c r="AC717" s="60"/>
      <c r="AD717" s="60"/>
    </row>
    <row r="718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  <c r="AA718" s="60"/>
      <c r="AB718" s="60"/>
      <c r="AC718" s="60"/>
      <c r="AD718" s="60"/>
    </row>
    <row r="719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  <c r="AA719" s="60"/>
      <c r="AB719" s="60"/>
      <c r="AC719" s="60"/>
      <c r="AD719" s="60"/>
    </row>
    <row r="720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  <c r="AA720" s="60"/>
      <c r="AB720" s="60"/>
      <c r="AC720" s="60"/>
      <c r="AD720" s="60"/>
    </row>
    <row r="721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  <c r="AA721" s="60"/>
      <c r="AB721" s="60"/>
      <c r="AC721" s="60"/>
      <c r="AD721" s="60"/>
    </row>
    <row r="722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  <c r="AA722" s="60"/>
      <c r="AB722" s="60"/>
      <c r="AC722" s="60"/>
      <c r="AD722" s="60"/>
    </row>
    <row r="723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  <c r="AA723" s="60"/>
      <c r="AB723" s="60"/>
      <c r="AC723" s="60"/>
      <c r="AD723" s="60"/>
    </row>
    <row r="724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  <c r="AA724" s="60"/>
      <c r="AB724" s="60"/>
      <c r="AC724" s="60"/>
      <c r="AD724" s="60"/>
    </row>
    <row r="725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  <c r="AA725" s="60"/>
      <c r="AB725" s="60"/>
      <c r="AC725" s="60"/>
      <c r="AD725" s="60"/>
    </row>
    <row r="726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  <c r="AA726" s="60"/>
      <c r="AB726" s="60"/>
      <c r="AC726" s="60"/>
      <c r="AD726" s="60"/>
    </row>
    <row r="727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  <c r="AA727" s="60"/>
      <c r="AB727" s="60"/>
      <c r="AC727" s="60"/>
      <c r="AD727" s="60"/>
    </row>
    <row r="728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  <c r="AA728" s="60"/>
      <c r="AB728" s="60"/>
      <c r="AC728" s="60"/>
      <c r="AD728" s="60"/>
    </row>
    <row r="729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  <c r="AA729" s="60"/>
      <c r="AB729" s="60"/>
      <c r="AC729" s="60"/>
      <c r="AD729" s="60"/>
    </row>
    <row r="730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  <c r="AA730" s="60"/>
      <c r="AB730" s="60"/>
      <c r="AC730" s="60"/>
      <c r="AD730" s="60"/>
    </row>
    <row r="731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  <c r="AA731" s="60"/>
      <c r="AB731" s="60"/>
      <c r="AC731" s="60"/>
      <c r="AD731" s="60"/>
    </row>
    <row r="732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  <c r="AA732" s="60"/>
      <c r="AB732" s="60"/>
      <c r="AC732" s="60"/>
      <c r="AD732" s="60"/>
    </row>
    <row r="733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  <c r="AA733" s="60"/>
      <c r="AB733" s="60"/>
      <c r="AC733" s="60"/>
      <c r="AD733" s="60"/>
    </row>
    <row r="734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  <c r="AA734" s="60"/>
      <c r="AB734" s="60"/>
      <c r="AC734" s="60"/>
      <c r="AD734" s="60"/>
    </row>
    <row r="735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  <c r="AA735" s="60"/>
      <c r="AB735" s="60"/>
      <c r="AC735" s="60"/>
      <c r="AD735" s="60"/>
    </row>
    <row r="736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  <c r="AA736" s="60"/>
      <c r="AB736" s="60"/>
      <c r="AC736" s="60"/>
      <c r="AD736" s="60"/>
    </row>
    <row r="737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  <c r="AA737" s="60"/>
      <c r="AB737" s="60"/>
      <c r="AC737" s="60"/>
      <c r="AD737" s="60"/>
    </row>
    <row r="738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  <c r="AA738" s="60"/>
      <c r="AB738" s="60"/>
      <c r="AC738" s="60"/>
      <c r="AD738" s="60"/>
    </row>
    <row r="739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  <c r="AA739" s="60"/>
      <c r="AB739" s="60"/>
      <c r="AC739" s="60"/>
      <c r="AD739" s="60"/>
    </row>
    <row r="740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  <c r="AA740" s="60"/>
      <c r="AB740" s="60"/>
      <c r="AC740" s="60"/>
      <c r="AD740" s="60"/>
    </row>
    <row r="741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  <c r="AA741" s="60"/>
      <c r="AB741" s="60"/>
      <c r="AC741" s="60"/>
      <c r="AD741" s="60"/>
    </row>
    <row r="742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  <c r="AA742" s="60"/>
      <c r="AB742" s="60"/>
      <c r="AC742" s="60"/>
      <c r="AD742" s="60"/>
    </row>
    <row r="743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  <c r="AA743" s="60"/>
      <c r="AB743" s="60"/>
      <c r="AC743" s="60"/>
      <c r="AD743" s="60"/>
    </row>
    <row r="744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  <c r="AA744" s="60"/>
      <c r="AB744" s="60"/>
      <c r="AC744" s="60"/>
      <c r="AD744" s="60"/>
    </row>
    <row r="745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  <c r="AA745" s="60"/>
      <c r="AB745" s="60"/>
      <c r="AC745" s="60"/>
      <c r="AD745" s="60"/>
    </row>
    <row r="746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  <c r="AA746" s="60"/>
      <c r="AB746" s="60"/>
      <c r="AC746" s="60"/>
      <c r="AD746" s="60"/>
    </row>
    <row r="747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  <c r="AA747" s="60"/>
      <c r="AB747" s="60"/>
      <c r="AC747" s="60"/>
      <c r="AD747" s="60"/>
    </row>
    <row r="748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  <c r="AA748" s="60"/>
      <c r="AB748" s="60"/>
      <c r="AC748" s="60"/>
      <c r="AD748" s="60"/>
    </row>
    <row r="749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  <c r="AA749" s="60"/>
      <c r="AB749" s="60"/>
      <c r="AC749" s="60"/>
      <c r="AD749" s="60"/>
    </row>
    <row r="750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  <c r="AA750" s="60"/>
      <c r="AB750" s="60"/>
      <c r="AC750" s="60"/>
      <c r="AD750" s="60"/>
    </row>
    <row r="751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  <c r="AA751" s="60"/>
      <c r="AB751" s="60"/>
      <c r="AC751" s="60"/>
      <c r="AD751" s="60"/>
    </row>
    <row r="752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  <c r="AA752" s="60"/>
      <c r="AB752" s="60"/>
      <c r="AC752" s="60"/>
      <c r="AD752" s="60"/>
    </row>
    <row r="753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  <c r="AA753" s="60"/>
      <c r="AB753" s="60"/>
      <c r="AC753" s="60"/>
      <c r="AD753" s="60"/>
    </row>
    <row r="754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  <c r="AA754" s="60"/>
      <c r="AB754" s="60"/>
      <c r="AC754" s="60"/>
      <c r="AD754" s="60"/>
    </row>
    <row r="755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  <c r="AA755" s="60"/>
      <c r="AB755" s="60"/>
      <c r="AC755" s="60"/>
      <c r="AD755" s="60"/>
    </row>
    <row r="756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  <c r="AA756" s="60"/>
      <c r="AB756" s="60"/>
      <c r="AC756" s="60"/>
      <c r="AD756" s="60"/>
    </row>
    <row r="757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  <c r="AA757" s="60"/>
      <c r="AB757" s="60"/>
      <c r="AC757" s="60"/>
      <c r="AD757" s="60"/>
    </row>
    <row r="758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  <c r="AA758" s="60"/>
      <c r="AB758" s="60"/>
      <c r="AC758" s="60"/>
      <c r="AD758" s="60"/>
    </row>
    <row r="759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  <c r="AA759" s="60"/>
      <c r="AB759" s="60"/>
      <c r="AC759" s="60"/>
      <c r="AD759" s="60"/>
    </row>
    <row r="760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  <c r="AA760" s="60"/>
      <c r="AB760" s="60"/>
      <c r="AC760" s="60"/>
      <c r="AD760" s="60"/>
    </row>
    <row r="761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  <c r="AA761" s="60"/>
      <c r="AB761" s="60"/>
      <c r="AC761" s="60"/>
      <c r="AD761" s="60"/>
    </row>
    <row r="762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  <c r="AA762" s="60"/>
      <c r="AB762" s="60"/>
      <c r="AC762" s="60"/>
      <c r="AD762" s="60"/>
    </row>
    <row r="763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  <c r="AA763" s="60"/>
      <c r="AB763" s="60"/>
      <c r="AC763" s="60"/>
      <c r="AD763" s="60"/>
    </row>
    <row r="764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  <c r="AA764" s="60"/>
      <c r="AB764" s="60"/>
      <c r="AC764" s="60"/>
      <c r="AD764" s="60"/>
    </row>
    <row r="765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  <c r="AA765" s="60"/>
      <c r="AB765" s="60"/>
      <c r="AC765" s="60"/>
      <c r="AD765" s="60"/>
    </row>
    <row r="766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  <c r="AA766" s="60"/>
      <c r="AB766" s="60"/>
      <c r="AC766" s="60"/>
      <c r="AD766" s="60"/>
    </row>
    <row r="767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  <c r="AA767" s="60"/>
      <c r="AB767" s="60"/>
      <c r="AC767" s="60"/>
      <c r="AD767" s="60"/>
    </row>
    <row r="768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  <c r="AA768" s="60"/>
      <c r="AB768" s="60"/>
      <c r="AC768" s="60"/>
      <c r="AD768" s="60"/>
    </row>
    <row r="769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  <c r="AA769" s="60"/>
      <c r="AB769" s="60"/>
      <c r="AC769" s="60"/>
      <c r="AD769" s="60"/>
    </row>
    <row r="770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  <c r="AA770" s="60"/>
      <c r="AB770" s="60"/>
      <c r="AC770" s="60"/>
      <c r="AD770" s="60"/>
    </row>
    <row r="771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  <c r="AA771" s="60"/>
      <c r="AB771" s="60"/>
      <c r="AC771" s="60"/>
      <c r="AD771" s="60"/>
    </row>
    <row r="772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  <c r="AA772" s="60"/>
      <c r="AB772" s="60"/>
      <c r="AC772" s="60"/>
      <c r="AD772" s="60"/>
    </row>
    <row r="773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  <c r="AA773" s="60"/>
      <c r="AB773" s="60"/>
      <c r="AC773" s="60"/>
      <c r="AD773" s="60"/>
    </row>
    <row r="774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  <c r="AB774" s="60"/>
      <c r="AC774" s="60"/>
      <c r="AD774" s="60"/>
    </row>
    <row r="775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  <c r="AA775" s="60"/>
      <c r="AB775" s="60"/>
      <c r="AC775" s="60"/>
      <c r="AD775" s="60"/>
    </row>
    <row r="776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  <c r="AA776" s="60"/>
      <c r="AB776" s="60"/>
      <c r="AC776" s="60"/>
      <c r="AD776" s="60"/>
    </row>
    <row r="777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  <c r="AA777" s="60"/>
      <c r="AB777" s="60"/>
      <c r="AC777" s="60"/>
      <c r="AD777" s="60"/>
    </row>
    <row r="778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  <c r="AA778" s="60"/>
      <c r="AB778" s="60"/>
      <c r="AC778" s="60"/>
      <c r="AD778" s="60"/>
    </row>
    <row r="779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  <c r="AA779" s="60"/>
      <c r="AB779" s="60"/>
      <c r="AC779" s="60"/>
      <c r="AD779" s="60"/>
    </row>
    <row r="780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  <c r="AA780" s="60"/>
      <c r="AB780" s="60"/>
      <c r="AC780" s="60"/>
      <c r="AD780" s="60"/>
    </row>
    <row r="781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  <c r="AA781" s="60"/>
      <c r="AB781" s="60"/>
      <c r="AC781" s="60"/>
      <c r="AD781" s="60"/>
    </row>
    <row r="782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  <c r="AA782" s="60"/>
      <c r="AB782" s="60"/>
      <c r="AC782" s="60"/>
      <c r="AD782" s="60"/>
    </row>
    <row r="783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  <c r="AA783" s="60"/>
      <c r="AB783" s="60"/>
      <c r="AC783" s="60"/>
      <c r="AD783" s="60"/>
    </row>
    <row r="784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  <c r="AA784" s="60"/>
      <c r="AB784" s="60"/>
      <c r="AC784" s="60"/>
      <c r="AD784" s="60"/>
    </row>
    <row r="785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  <c r="AA785" s="60"/>
      <c r="AB785" s="60"/>
      <c r="AC785" s="60"/>
      <c r="AD785" s="60"/>
    </row>
    <row r="786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  <c r="AA786" s="60"/>
      <c r="AB786" s="60"/>
      <c r="AC786" s="60"/>
      <c r="AD786" s="60"/>
    </row>
    <row r="787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  <c r="AA787" s="60"/>
      <c r="AB787" s="60"/>
      <c r="AC787" s="60"/>
      <c r="AD787" s="60"/>
    </row>
    <row r="788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  <c r="AA788" s="60"/>
      <c r="AB788" s="60"/>
      <c r="AC788" s="60"/>
      <c r="AD788" s="60"/>
    </row>
    <row r="789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  <c r="AA789" s="60"/>
      <c r="AB789" s="60"/>
      <c r="AC789" s="60"/>
      <c r="AD789" s="60"/>
    </row>
    <row r="790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  <c r="AA790" s="60"/>
      <c r="AB790" s="60"/>
      <c r="AC790" s="60"/>
      <c r="AD790" s="60"/>
    </row>
    <row r="791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  <c r="AA791" s="60"/>
      <c r="AB791" s="60"/>
      <c r="AC791" s="60"/>
      <c r="AD791" s="60"/>
    </row>
    <row r="792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  <c r="AA792" s="60"/>
      <c r="AB792" s="60"/>
      <c r="AC792" s="60"/>
      <c r="AD792" s="60"/>
    </row>
    <row r="793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  <c r="AA793" s="60"/>
      <c r="AB793" s="60"/>
      <c r="AC793" s="60"/>
      <c r="AD793" s="60"/>
    </row>
    <row r="794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  <c r="AA794" s="60"/>
      <c r="AB794" s="60"/>
      <c r="AC794" s="60"/>
      <c r="AD794" s="60"/>
    </row>
    <row r="795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  <c r="AA795" s="60"/>
      <c r="AB795" s="60"/>
      <c r="AC795" s="60"/>
      <c r="AD795" s="60"/>
    </row>
    <row r="796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  <c r="AA796" s="60"/>
      <c r="AB796" s="60"/>
      <c r="AC796" s="60"/>
      <c r="AD796" s="60"/>
    </row>
    <row r="797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  <c r="AA797" s="60"/>
      <c r="AB797" s="60"/>
      <c r="AC797" s="60"/>
      <c r="AD797" s="60"/>
    </row>
    <row r="798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  <c r="AA798" s="60"/>
      <c r="AB798" s="60"/>
      <c r="AC798" s="60"/>
      <c r="AD798" s="60"/>
    </row>
    <row r="799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  <c r="AA799" s="60"/>
      <c r="AB799" s="60"/>
      <c r="AC799" s="60"/>
      <c r="AD799" s="60"/>
    </row>
    <row r="800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  <c r="AA800" s="60"/>
      <c r="AB800" s="60"/>
      <c r="AC800" s="60"/>
      <c r="AD800" s="60"/>
    </row>
    <row r="801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  <c r="AA801" s="60"/>
      <c r="AB801" s="60"/>
      <c r="AC801" s="60"/>
      <c r="AD801" s="60"/>
    </row>
    <row r="802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  <c r="AA802" s="60"/>
      <c r="AB802" s="60"/>
      <c r="AC802" s="60"/>
      <c r="AD802" s="60"/>
    </row>
    <row r="803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  <c r="AA803" s="60"/>
      <c r="AB803" s="60"/>
      <c r="AC803" s="60"/>
      <c r="AD803" s="60"/>
    </row>
    <row r="804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  <c r="AA804" s="60"/>
      <c r="AB804" s="60"/>
      <c r="AC804" s="60"/>
      <c r="AD804" s="60"/>
    </row>
    <row r="805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  <c r="AA805" s="60"/>
      <c r="AB805" s="60"/>
      <c r="AC805" s="60"/>
      <c r="AD805" s="60"/>
    </row>
    <row r="806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  <c r="AA806" s="60"/>
      <c r="AB806" s="60"/>
      <c r="AC806" s="60"/>
      <c r="AD806" s="60"/>
    </row>
    <row r="807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  <c r="AA807" s="60"/>
      <c r="AB807" s="60"/>
      <c r="AC807" s="60"/>
      <c r="AD807" s="60"/>
    </row>
    <row r="808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  <c r="AA808" s="60"/>
      <c r="AB808" s="60"/>
      <c r="AC808" s="60"/>
      <c r="AD808" s="60"/>
    </row>
    <row r="809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  <c r="AA809" s="60"/>
      <c r="AB809" s="60"/>
      <c r="AC809" s="60"/>
      <c r="AD809" s="60"/>
    </row>
    <row r="810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  <c r="AA810" s="60"/>
      <c r="AB810" s="60"/>
      <c r="AC810" s="60"/>
      <c r="AD810" s="60"/>
    </row>
    <row r="811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  <c r="AA811" s="60"/>
      <c r="AB811" s="60"/>
      <c r="AC811" s="60"/>
      <c r="AD811" s="60"/>
    </row>
    <row r="812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  <c r="AA812" s="60"/>
      <c r="AB812" s="60"/>
      <c r="AC812" s="60"/>
      <c r="AD812" s="60"/>
    </row>
    <row r="813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  <c r="AA813" s="60"/>
      <c r="AB813" s="60"/>
      <c r="AC813" s="60"/>
      <c r="AD813" s="60"/>
    </row>
    <row r="814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  <c r="AA814" s="60"/>
      <c r="AB814" s="60"/>
      <c r="AC814" s="60"/>
      <c r="AD814" s="60"/>
    </row>
    <row r="815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  <c r="AA815" s="60"/>
      <c r="AB815" s="60"/>
      <c r="AC815" s="60"/>
      <c r="AD815" s="60"/>
    </row>
    <row r="816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  <c r="AA816" s="60"/>
      <c r="AB816" s="60"/>
      <c r="AC816" s="60"/>
      <c r="AD816" s="60"/>
    </row>
    <row r="817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  <c r="AA817" s="60"/>
      <c r="AB817" s="60"/>
      <c r="AC817" s="60"/>
      <c r="AD817" s="60"/>
    </row>
    <row r="818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  <c r="AA818" s="60"/>
      <c r="AB818" s="60"/>
      <c r="AC818" s="60"/>
      <c r="AD818" s="60"/>
    </row>
    <row r="819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  <c r="AA819" s="60"/>
      <c r="AB819" s="60"/>
      <c r="AC819" s="60"/>
      <c r="AD819" s="60"/>
    </row>
    <row r="820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  <c r="AA820" s="60"/>
      <c r="AB820" s="60"/>
      <c r="AC820" s="60"/>
      <c r="AD820" s="60"/>
    </row>
    <row r="821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  <c r="AA821" s="60"/>
      <c r="AB821" s="60"/>
      <c r="AC821" s="60"/>
      <c r="AD821" s="60"/>
    </row>
    <row r="822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  <c r="AA822" s="60"/>
      <c r="AB822" s="60"/>
      <c r="AC822" s="60"/>
      <c r="AD822" s="60"/>
    </row>
    <row r="823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  <c r="AA823" s="60"/>
      <c r="AB823" s="60"/>
      <c r="AC823" s="60"/>
      <c r="AD823" s="60"/>
    </row>
    <row r="824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  <c r="AA824" s="60"/>
      <c r="AB824" s="60"/>
      <c r="AC824" s="60"/>
      <c r="AD824" s="60"/>
    </row>
    <row r="825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  <c r="AA825" s="60"/>
      <c r="AB825" s="60"/>
      <c r="AC825" s="60"/>
      <c r="AD825" s="60"/>
    </row>
    <row r="826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  <c r="AA826" s="60"/>
      <c r="AB826" s="60"/>
      <c r="AC826" s="60"/>
      <c r="AD826" s="60"/>
    </row>
    <row r="827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  <c r="AA827" s="60"/>
      <c r="AB827" s="60"/>
      <c r="AC827" s="60"/>
      <c r="AD827" s="60"/>
    </row>
    <row r="828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  <c r="AA828" s="60"/>
      <c r="AB828" s="60"/>
      <c r="AC828" s="60"/>
      <c r="AD828" s="60"/>
    </row>
    <row r="829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  <c r="AA829" s="60"/>
      <c r="AB829" s="60"/>
      <c r="AC829" s="60"/>
      <c r="AD829" s="60"/>
    </row>
    <row r="830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  <c r="AA830" s="60"/>
      <c r="AB830" s="60"/>
      <c r="AC830" s="60"/>
      <c r="AD830" s="60"/>
    </row>
    <row r="831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  <c r="AA831" s="60"/>
      <c r="AB831" s="60"/>
      <c r="AC831" s="60"/>
      <c r="AD831" s="60"/>
    </row>
    <row r="832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  <c r="AA832" s="60"/>
      <c r="AB832" s="60"/>
      <c r="AC832" s="60"/>
      <c r="AD832" s="60"/>
    </row>
    <row r="833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  <c r="AA833" s="60"/>
      <c r="AB833" s="60"/>
      <c r="AC833" s="60"/>
      <c r="AD833" s="60"/>
    </row>
    <row r="834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  <c r="AA834" s="60"/>
      <c r="AB834" s="60"/>
      <c r="AC834" s="60"/>
      <c r="AD834" s="60"/>
    </row>
    <row r="835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  <c r="AA835" s="60"/>
      <c r="AB835" s="60"/>
      <c r="AC835" s="60"/>
      <c r="AD835" s="60"/>
    </row>
    <row r="836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  <c r="AA836" s="60"/>
      <c r="AB836" s="60"/>
      <c r="AC836" s="60"/>
      <c r="AD836" s="60"/>
    </row>
    <row r="837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  <c r="AA837" s="60"/>
      <c r="AB837" s="60"/>
      <c r="AC837" s="60"/>
      <c r="AD837" s="60"/>
    </row>
    <row r="838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  <c r="AA838" s="60"/>
      <c r="AB838" s="60"/>
      <c r="AC838" s="60"/>
      <c r="AD838" s="60"/>
    </row>
    <row r="839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  <c r="AA839" s="60"/>
      <c r="AB839" s="60"/>
      <c r="AC839" s="60"/>
      <c r="AD839" s="60"/>
    </row>
    <row r="840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  <c r="AA840" s="60"/>
      <c r="AB840" s="60"/>
      <c r="AC840" s="60"/>
      <c r="AD840" s="60"/>
    </row>
    <row r="841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  <c r="AA841" s="60"/>
      <c r="AB841" s="60"/>
      <c r="AC841" s="60"/>
      <c r="AD841" s="60"/>
    </row>
    <row r="842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  <c r="AA842" s="60"/>
      <c r="AB842" s="60"/>
      <c r="AC842" s="60"/>
      <c r="AD842" s="60"/>
    </row>
    <row r="843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  <c r="AA843" s="60"/>
      <c r="AB843" s="60"/>
      <c r="AC843" s="60"/>
      <c r="AD843" s="60"/>
    </row>
    <row r="844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  <c r="AA844" s="60"/>
      <c r="AB844" s="60"/>
      <c r="AC844" s="60"/>
      <c r="AD844" s="60"/>
    </row>
    <row r="845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  <c r="AA845" s="60"/>
      <c r="AB845" s="60"/>
      <c r="AC845" s="60"/>
      <c r="AD845" s="60"/>
    </row>
    <row r="846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  <c r="AA846" s="60"/>
      <c r="AB846" s="60"/>
      <c r="AC846" s="60"/>
      <c r="AD846" s="60"/>
    </row>
    <row r="847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  <c r="AA847" s="60"/>
      <c r="AB847" s="60"/>
      <c r="AC847" s="60"/>
      <c r="AD847" s="60"/>
    </row>
    <row r="848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  <c r="AA848" s="60"/>
      <c r="AB848" s="60"/>
      <c r="AC848" s="60"/>
      <c r="AD848" s="60"/>
    </row>
    <row r="849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  <c r="AA849" s="60"/>
      <c r="AB849" s="60"/>
      <c r="AC849" s="60"/>
      <c r="AD849" s="60"/>
    </row>
    <row r="850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  <c r="AA850" s="60"/>
      <c r="AB850" s="60"/>
      <c r="AC850" s="60"/>
      <c r="AD850" s="60"/>
    </row>
    <row r="851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  <c r="AA851" s="60"/>
      <c r="AB851" s="60"/>
      <c r="AC851" s="60"/>
      <c r="AD851" s="60"/>
    </row>
    <row r="852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  <c r="AA852" s="60"/>
      <c r="AB852" s="60"/>
      <c r="AC852" s="60"/>
      <c r="AD852" s="60"/>
    </row>
    <row r="853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  <c r="AA853" s="60"/>
      <c r="AB853" s="60"/>
      <c r="AC853" s="60"/>
      <c r="AD853" s="60"/>
    </row>
    <row r="854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  <c r="AA854" s="60"/>
      <c r="AB854" s="60"/>
      <c r="AC854" s="60"/>
      <c r="AD854" s="60"/>
    </row>
    <row r="855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  <c r="AA855" s="60"/>
      <c r="AB855" s="60"/>
      <c r="AC855" s="60"/>
      <c r="AD855" s="60"/>
    </row>
    <row r="856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  <c r="AA856" s="60"/>
      <c r="AB856" s="60"/>
      <c r="AC856" s="60"/>
      <c r="AD856" s="60"/>
    </row>
    <row r="857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  <c r="AA857" s="60"/>
      <c r="AB857" s="60"/>
      <c r="AC857" s="60"/>
      <c r="AD857" s="60"/>
    </row>
    <row r="858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  <c r="AA858" s="60"/>
      <c r="AB858" s="60"/>
      <c r="AC858" s="60"/>
      <c r="AD858" s="60"/>
    </row>
    <row r="859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  <c r="AA859" s="60"/>
      <c r="AB859" s="60"/>
      <c r="AC859" s="60"/>
      <c r="AD859" s="60"/>
    </row>
    <row r="860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  <c r="AA860" s="60"/>
      <c r="AB860" s="60"/>
      <c r="AC860" s="60"/>
      <c r="AD860" s="60"/>
    </row>
    <row r="861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  <c r="AA861" s="60"/>
      <c r="AB861" s="60"/>
      <c r="AC861" s="60"/>
      <c r="AD861" s="60"/>
    </row>
    <row r="862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  <c r="AA862" s="60"/>
      <c r="AB862" s="60"/>
      <c r="AC862" s="60"/>
      <c r="AD862" s="60"/>
    </row>
    <row r="863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  <c r="AA863" s="60"/>
      <c r="AB863" s="60"/>
      <c r="AC863" s="60"/>
      <c r="AD863" s="60"/>
    </row>
    <row r="864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  <c r="AA864" s="60"/>
      <c r="AB864" s="60"/>
      <c r="AC864" s="60"/>
      <c r="AD864" s="60"/>
    </row>
    <row r="865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  <c r="AA865" s="60"/>
      <c r="AB865" s="60"/>
      <c r="AC865" s="60"/>
      <c r="AD865" s="60"/>
    </row>
    <row r="866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  <c r="AA866" s="60"/>
      <c r="AB866" s="60"/>
      <c r="AC866" s="60"/>
      <c r="AD866" s="60"/>
    </row>
    <row r="867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  <c r="AA867" s="60"/>
      <c r="AB867" s="60"/>
      <c r="AC867" s="60"/>
      <c r="AD867" s="60"/>
    </row>
    <row r="868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  <c r="AA868" s="60"/>
      <c r="AB868" s="60"/>
      <c r="AC868" s="60"/>
      <c r="AD868" s="60"/>
    </row>
    <row r="869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  <c r="AA869" s="60"/>
      <c r="AB869" s="60"/>
      <c r="AC869" s="60"/>
      <c r="AD869" s="60"/>
    </row>
    <row r="870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  <c r="AA870" s="60"/>
      <c r="AB870" s="60"/>
      <c r="AC870" s="60"/>
      <c r="AD870" s="60"/>
    </row>
    <row r="871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  <c r="AA871" s="60"/>
      <c r="AB871" s="60"/>
      <c r="AC871" s="60"/>
      <c r="AD871" s="60"/>
    </row>
    <row r="872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  <c r="AA872" s="60"/>
      <c r="AB872" s="60"/>
      <c r="AC872" s="60"/>
      <c r="AD872" s="60"/>
    </row>
    <row r="873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  <c r="AA873" s="60"/>
      <c r="AB873" s="60"/>
      <c r="AC873" s="60"/>
      <c r="AD873" s="60"/>
    </row>
    <row r="874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  <c r="AA874" s="60"/>
      <c r="AB874" s="60"/>
      <c r="AC874" s="60"/>
      <c r="AD874" s="60"/>
    </row>
    <row r="875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  <c r="AA875" s="60"/>
      <c r="AB875" s="60"/>
      <c r="AC875" s="60"/>
      <c r="AD875" s="60"/>
    </row>
    <row r="876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  <c r="AA876" s="60"/>
      <c r="AB876" s="60"/>
      <c r="AC876" s="60"/>
      <c r="AD876" s="60"/>
    </row>
    <row r="877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  <c r="AA877" s="60"/>
      <c r="AB877" s="60"/>
      <c r="AC877" s="60"/>
      <c r="AD877" s="60"/>
    </row>
    <row r="878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  <c r="AA878" s="60"/>
      <c r="AB878" s="60"/>
      <c r="AC878" s="60"/>
      <c r="AD878" s="60"/>
    </row>
    <row r="879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  <c r="AA879" s="60"/>
      <c r="AB879" s="60"/>
      <c r="AC879" s="60"/>
      <c r="AD879" s="60"/>
    </row>
    <row r="880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  <c r="AA880" s="60"/>
      <c r="AB880" s="60"/>
      <c r="AC880" s="60"/>
      <c r="AD880" s="60"/>
    </row>
    <row r="881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  <c r="AA881" s="60"/>
      <c r="AB881" s="60"/>
      <c r="AC881" s="60"/>
      <c r="AD881" s="60"/>
    </row>
    <row r="882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  <c r="AA882" s="60"/>
      <c r="AB882" s="60"/>
      <c r="AC882" s="60"/>
      <c r="AD882" s="60"/>
    </row>
    <row r="883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  <c r="AA883" s="60"/>
      <c r="AB883" s="60"/>
      <c r="AC883" s="60"/>
      <c r="AD883" s="60"/>
    </row>
    <row r="884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  <c r="AA884" s="60"/>
      <c r="AB884" s="60"/>
      <c r="AC884" s="60"/>
      <c r="AD884" s="60"/>
    </row>
    <row r="885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  <c r="AA885" s="60"/>
      <c r="AB885" s="60"/>
      <c r="AC885" s="60"/>
      <c r="AD885" s="60"/>
    </row>
    <row r="886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  <c r="AA886" s="60"/>
      <c r="AB886" s="60"/>
      <c r="AC886" s="60"/>
      <c r="AD886" s="60"/>
    </row>
    <row r="887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  <c r="AA887" s="60"/>
      <c r="AB887" s="60"/>
      <c r="AC887" s="60"/>
      <c r="AD887" s="60"/>
    </row>
    <row r="888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  <c r="AA888" s="60"/>
      <c r="AB888" s="60"/>
      <c r="AC888" s="60"/>
      <c r="AD888" s="60"/>
    </row>
    <row r="889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  <c r="AA889" s="60"/>
      <c r="AB889" s="60"/>
      <c r="AC889" s="60"/>
      <c r="AD889" s="60"/>
    </row>
    <row r="890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  <c r="AA890" s="60"/>
      <c r="AB890" s="60"/>
      <c r="AC890" s="60"/>
      <c r="AD890" s="60"/>
    </row>
    <row r="891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  <c r="AA891" s="60"/>
      <c r="AB891" s="60"/>
      <c r="AC891" s="60"/>
      <c r="AD891" s="60"/>
    </row>
    <row r="892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  <c r="AA892" s="60"/>
      <c r="AB892" s="60"/>
      <c r="AC892" s="60"/>
      <c r="AD892" s="60"/>
    </row>
    <row r="893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  <c r="AA893" s="60"/>
      <c r="AB893" s="60"/>
      <c r="AC893" s="60"/>
      <c r="AD893" s="60"/>
    </row>
    <row r="894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  <c r="AA894" s="60"/>
      <c r="AB894" s="60"/>
      <c r="AC894" s="60"/>
      <c r="AD894" s="60"/>
    </row>
    <row r="895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  <c r="AA895" s="60"/>
      <c r="AB895" s="60"/>
      <c r="AC895" s="60"/>
      <c r="AD895" s="60"/>
    </row>
    <row r="896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  <c r="AA896" s="60"/>
      <c r="AB896" s="60"/>
      <c r="AC896" s="60"/>
      <c r="AD896" s="60"/>
    </row>
    <row r="897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  <c r="AA897" s="60"/>
      <c r="AB897" s="60"/>
      <c r="AC897" s="60"/>
      <c r="AD897" s="60"/>
    </row>
    <row r="898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  <c r="AA898" s="60"/>
      <c r="AB898" s="60"/>
      <c r="AC898" s="60"/>
      <c r="AD898" s="60"/>
    </row>
    <row r="899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  <c r="AA899" s="60"/>
      <c r="AB899" s="60"/>
      <c r="AC899" s="60"/>
      <c r="AD899" s="60"/>
    </row>
    <row r="900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  <c r="AA900" s="60"/>
      <c r="AB900" s="60"/>
      <c r="AC900" s="60"/>
      <c r="AD900" s="60"/>
    </row>
    <row r="901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  <c r="AA901" s="60"/>
      <c r="AB901" s="60"/>
      <c r="AC901" s="60"/>
      <c r="AD901" s="60"/>
    </row>
    <row r="902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  <c r="AA902" s="60"/>
      <c r="AB902" s="60"/>
      <c r="AC902" s="60"/>
      <c r="AD902" s="60"/>
    </row>
    <row r="903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  <c r="AA903" s="60"/>
      <c r="AB903" s="60"/>
      <c r="AC903" s="60"/>
      <c r="AD903" s="60"/>
    </row>
    <row r="904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  <c r="AA904" s="60"/>
      <c r="AB904" s="60"/>
      <c r="AC904" s="60"/>
      <c r="AD904" s="60"/>
    </row>
    <row r="905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  <c r="AA905" s="60"/>
      <c r="AB905" s="60"/>
      <c r="AC905" s="60"/>
      <c r="AD905" s="60"/>
    </row>
    <row r="906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  <c r="AA906" s="60"/>
      <c r="AB906" s="60"/>
      <c r="AC906" s="60"/>
      <c r="AD906" s="60"/>
    </row>
    <row r="907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  <c r="AA907" s="60"/>
      <c r="AB907" s="60"/>
      <c r="AC907" s="60"/>
      <c r="AD907" s="60"/>
    </row>
    <row r="908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  <c r="AA908" s="60"/>
      <c r="AB908" s="60"/>
      <c r="AC908" s="60"/>
      <c r="AD908" s="60"/>
    </row>
    <row r="909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  <c r="AA909" s="60"/>
      <c r="AB909" s="60"/>
      <c r="AC909" s="60"/>
      <c r="AD909" s="60"/>
    </row>
    <row r="910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  <c r="AA910" s="60"/>
      <c r="AB910" s="60"/>
      <c r="AC910" s="60"/>
      <c r="AD910" s="60"/>
    </row>
    <row r="911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  <c r="AA911" s="60"/>
      <c r="AB911" s="60"/>
      <c r="AC911" s="60"/>
      <c r="AD911" s="60"/>
    </row>
    <row r="912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  <c r="AA912" s="60"/>
      <c r="AB912" s="60"/>
      <c r="AC912" s="60"/>
      <c r="AD912" s="60"/>
    </row>
    <row r="913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  <c r="AA913" s="60"/>
      <c r="AB913" s="60"/>
      <c r="AC913" s="60"/>
      <c r="AD913" s="60"/>
    </row>
    <row r="914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  <c r="AA914" s="60"/>
      <c r="AB914" s="60"/>
      <c r="AC914" s="60"/>
      <c r="AD914" s="60"/>
    </row>
    <row r="915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  <c r="AA915" s="60"/>
      <c r="AB915" s="60"/>
      <c r="AC915" s="60"/>
      <c r="AD915" s="60"/>
    </row>
    <row r="916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  <c r="AA916" s="60"/>
      <c r="AB916" s="60"/>
      <c r="AC916" s="60"/>
      <c r="AD916" s="60"/>
    </row>
    <row r="917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  <c r="AA917" s="60"/>
      <c r="AB917" s="60"/>
      <c r="AC917" s="60"/>
      <c r="AD917" s="60"/>
    </row>
    <row r="918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  <c r="AA918" s="60"/>
      <c r="AB918" s="60"/>
      <c r="AC918" s="60"/>
      <c r="AD918" s="60"/>
    </row>
    <row r="919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  <c r="AA919" s="60"/>
      <c r="AB919" s="60"/>
      <c r="AC919" s="60"/>
      <c r="AD919" s="60"/>
    </row>
    <row r="920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  <c r="AA920" s="60"/>
      <c r="AB920" s="60"/>
      <c r="AC920" s="60"/>
      <c r="AD920" s="60"/>
    </row>
    <row r="921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  <c r="AA921" s="60"/>
      <c r="AB921" s="60"/>
      <c r="AC921" s="60"/>
      <c r="AD921" s="60"/>
    </row>
    <row r="922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  <c r="AA922" s="60"/>
      <c r="AB922" s="60"/>
      <c r="AC922" s="60"/>
      <c r="AD922" s="60"/>
    </row>
    <row r="923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  <c r="AA923" s="60"/>
      <c r="AB923" s="60"/>
      <c r="AC923" s="60"/>
      <c r="AD923" s="60"/>
    </row>
    <row r="924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  <c r="AA924" s="60"/>
      <c r="AB924" s="60"/>
      <c r="AC924" s="60"/>
      <c r="AD924" s="60"/>
    </row>
    <row r="925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  <c r="AA925" s="60"/>
      <c r="AB925" s="60"/>
      <c r="AC925" s="60"/>
      <c r="AD925" s="60"/>
    </row>
    <row r="926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  <c r="AA926" s="60"/>
      <c r="AB926" s="60"/>
      <c r="AC926" s="60"/>
      <c r="AD926" s="60"/>
    </row>
    <row r="927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  <c r="AA927" s="60"/>
      <c r="AB927" s="60"/>
      <c r="AC927" s="60"/>
      <c r="AD927" s="60"/>
    </row>
    <row r="928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  <c r="AA928" s="60"/>
      <c r="AB928" s="60"/>
      <c r="AC928" s="60"/>
      <c r="AD928" s="60"/>
    </row>
    <row r="929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  <c r="AA929" s="60"/>
      <c r="AB929" s="60"/>
      <c r="AC929" s="60"/>
      <c r="AD929" s="60"/>
    </row>
    <row r="930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  <c r="AA930" s="60"/>
      <c r="AB930" s="60"/>
      <c r="AC930" s="60"/>
      <c r="AD930" s="60"/>
    </row>
    <row r="931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  <c r="AA931" s="60"/>
      <c r="AB931" s="60"/>
      <c r="AC931" s="60"/>
      <c r="AD931" s="60"/>
    </row>
    <row r="932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  <c r="AA932" s="60"/>
      <c r="AB932" s="60"/>
      <c r="AC932" s="60"/>
      <c r="AD932" s="60"/>
    </row>
    <row r="933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  <c r="AA933" s="60"/>
      <c r="AB933" s="60"/>
      <c r="AC933" s="60"/>
      <c r="AD933" s="60"/>
    </row>
    <row r="934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  <c r="AA934" s="60"/>
      <c r="AB934" s="60"/>
      <c r="AC934" s="60"/>
      <c r="AD934" s="60"/>
    </row>
    <row r="935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  <c r="AA935" s="60"/>
      <c r="AB935" s="60"/>
      <c r="AC935" s="60"/>
      <c r="AD935" s="60"/>
    </row>
    <row r="936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  <c r="AA936" s="60"/>
      <c r="AB936" s="60"/>
      <c r="AC936" s="60"/>
      <c r="AD936" s="60"/>
    </row>
    <row r="937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  <c r="AA937" s="60"/>
      <c r="AB937" s="60"/>
      <c r="AC937" s="60"/>
      <c r="AD937" s="60"/>
    </row>
    <row r="938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  <c r="AA938" s="60"/>
      <c r="AB938" s="60"/>
      <c r="AC938" s="60"/>
      <c r="AD938" s="60"/>
    </row>
    <row r="939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  <c r="AA939" s="60"/>
      <c r="AB939" s="60"/>
      <c r="AC939" s="60"/>
      <c r="AD939" s="60"/>
    </row>
    <row r="940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  <c r="AA940" s="60"/>
      <c r="AB940" s="60"/>
      <c r="AC940" s="60"/>
      <c r="AD940" s="60"/>
    </row>
    <row r="941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  <c r="AA941" s="60"/>
      <c r="AB941" s="60"/>
      <c r="AC941" s="60"/>
      <c r="AD941" s="60"/>
    </row>
    <row r="942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  <c r="AA942" s="60"/>
      <c r="AB942" s="60"/>
      <c r="AC942" s="60"/>
      <c r="AD942" s="60"/>
    </row>
    <row r="943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  <c r="AA943" s="60"/>
      <c r="AB943" s="60"/>
      <c r="AC943" s="60"/>
      <c r="AD943" s="60"/>
    </row>
    <row r="944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  <c r="AA944" s="60"/>
      <c r="AB944" s="60"/>
      <c r="AC944" s="60"/>
      <c r="AD944" s="60"/>
    </row>
    <row r="945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  <c r="AA945" s="60"/>
      <c r="AB945" s="60"/>
      <c r="AC945" s="60"/>
      <c r="AD945" s="60"/>
    </row>
    <row r="946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  <c r="AA946" s="60"/>
      <c r="AB946" s="60"/>
      <c r="AC946" s="60"/>
      <c r="AD946" s="60"/>
    </row>
    <row r="947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  <c r="AA947" s="60"/>
      <c r="AB947" s="60"/>
      <c r="AC947" s="60"/>
      <c r="AD947" s="60"/>
    </row>
    <row r="948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  <c r="AA948" s="60"/>
      <c r="AB948" s="60"/>
      <c r="AC948" s="60"/>
      <c r="AD948" s="60"/>
    </row>
    <row r="949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  <c r="AA949" s="60"/>
      <c r="AB949" s="60"/>
      <c r="AC949" s="60"/>
      <c r="AD949" s="60"/>
    </row>
    <row r="950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  <c r="AA950" s="60"/>
      <c r="AB950" s="60"/>
      <c r="AC950" s="60"/>
      <c r="AD950" s="60"/>
    </row>
    <row r="951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  <c r="AA951" s="60"/>
      <c r="AB951" s="60"/>
      <c r="AC951" s="60"/>
      <c r="AD951" s="60"/>
    </row>
    <row r="952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  <c r="AA952" s="60"/>
      <c r="AB952" s="60"/>
      <c r="AC952" s="60"/>
      <c r="AD952" s="60"/>
    </row>
    <row r="953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  <c r="AA953" s="60"/>
      <c r="AB953" s="60"/>
      <c r="AC953" s="60"/>
      <c r="AD953" s="60"/>
    </row>
    <row r="954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  <c r="AA954" s="60"/>
      <c r="AB954" s="60"/>
      <c r="AC954" s="60"/>
      <c r="AD954" s="60"/>
    </row>
    <row r="955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  <c r="AA955" s="60"/>
      <c r="AB955" s="60"/>
      <c r="AC955" s="60"/>
      <c r="AD955" s="60"/>
    </row>
    <row r="956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  <c r="AA956" s="60"/>
      <c r="AB956" s="60"/>
      <c r="AC956" s="60"/>
      <c r="AD956" s="60"/>
    </row>
    <row r="957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  <c r="AA957" s="60"/>
      <c r="AB957" s="60"/>
      <c r="AC957" s="60"/>
      <c r="AD957" s="60"/>
    </row>
    <row r="958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  <c r="AA958" s="60"/>
      <c r="AB958" s="60"/>
      <c r="AC958" s="60"/>
      <c r="AD958" s="60"/>
    </row>
    <row r="959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  <c r="AA959" s="60"/>
      <c r="AB959" s="60"/>
      <c r="AC959" s="60"/>
      <c r="AD959" s="60"/>
    </row>
    <row r="960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  <c r="AA960" s="60"/>
      <c r="AB960" s="60"/>
      <c r="AC960" s="60"/>
      <c r="AD960" s="60"/>
    </row>
    <row r="961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  <c r="AA961" s="60"/>
      <c r="AB961" s="60"/>
      <c r="AC961" s="60"/>
      <c r="AD961" s="60"/>
    </row>
    <row r="962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  <c r="AA962" s="60"/>
      <c r="AB962" s="60"/>
      <c r="AC962" s="60"/>
      <c r="AD962" s="60"/>
    </row>
    <row r="963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  <c r="AA963" s="60"/>
      <c r="AB963" s="60"/>
      <c r="AC963" s="60"/>
      <c r="AD963" s="60"/>
    </row>
    <row r="964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  <c r="AA964" s="60"/>
      <c r="AB964" s="60"/>
      <c r="AC964" s="60"/>
      <c r="AD964" s="60"/>
    </row>
    <row r="965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  <c r="AA965" s="60"/>
      <c r="AB965" s="60"/>
      <c r="AC965" s="60"/>
      <c r="AD965" s="60"/>
    </row>
    <row r="966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  <c r="AA966" s="60"/>
      <c r="AB966" s="60"/>
      <c r="AC966" s="60"/>
      <c r="AD966" s="60"/>
    </row>
    <row r="967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  <c r="AA967" s="60"/>
      <c r="AB967" s="60"/>
      <c r="AC967" s="60"/>
      <c r="AD967" s="60"/>
    </row>
    <row r="968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  <c r="AA968" s="60"/>
      <c r="AB968" s="60"/>
      <c r="AC968" s="60"/>
      <c r="AD968" s="60"/>
    </row>
    <row r="969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  <c r="AA969" s="60"/>
      <c r="AB969" s="60"/>
      <c r="AC969" s="60"/>
      <c r="AD969" s="60"/>
    </row>
    <row r="970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  <c r="AA970" s="60"/>
      <c r="AB970" s="60"/>
      <c r="AC970" s="60"/>
      <c r="AD970" s="60"/>
    </row>
    <row r="971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  <c r="AA971" s="60"/>
      <c r="AB971" s="60"/>
      <c r="AC971" s="60"/>
      <c r="AD971" s="60"/>
    </row>
    <row r="972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  <c r="AA972" s="60"/>
      <c r="AB972" s="60"/>
      <c r="AC972" s="60"/>
      <c r="AD972" s="60"/>
    </row>
    <row r="973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  <c r="AA973" s="60"/>
      <c r="AB973" s="60"/>
      <c r="AC973" s="60"/>
      <c r="AD973" s="60"/>
    </row>
    <row r="974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  <c r="AA974" s="60"/>
      <c r="AB974" s="60"/>
      <c r="AC974" s="60"/>
      <c r="AD974" s="60"/>
    </row>
    <row r="975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  <c r="AA975" s="60"/>
      <c r="AB975" s="60"/>
      <c r="AC975" s="60"/>
      <c r="AD975" s="60"/>
    </row>
    <row r="976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  <c r="AA976" s="60"/>
      <c r="AB976" s="60"/>
      <c r="AC976" s="60"/>
      <c r="AD976" s="60"/>
    </row>
    <row r="977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  <c r="AA977" s="60"/>
      <c r="AB977" s="60"/>
      <c r="AC977" s="60"/>
      <c r="AD977" s="60"/>
    </row>
    <row r="978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  <c r="AA978" s="60"/>
      <c r="AB978" s="60"/>
      <c r="AC978" s="60"/>
      <c r="AD978" s="60"/>
    </row>
    <row r="979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  <c r="AA979" s="60"/>
      <c r="AB979" s="60"/>
      <c r="AC979" s="60"/>
      <c r="AD979" s="60"/>
    </row>
    <row r="980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  <c r="AA980" s="60"/>
      <c r="AB980" s="60"/>
      <c r="AC980" s="60"/>
      <c r="AD980" s="60"/>
    </row>
    <row r="981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  <c r="AA981" s="60"/>
      <c r="AB981" s="60"/>
      <c r="AC981" s="60"/>
      <c r="AD981" s="60"/>
    </row>
    <row r="982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  <c r="AA982" s="60"/>
      <c r="AB982" s="60"/>
      <c r="AC982" s="60"/>
      <c r="AD982" s="60"/>
    </row>
    <row r="983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  <c r="AA983" s="60"/>
      <c r="AB983" s="60"/>
      <c r="AC983" s="60"/>
      <c r="AD983" s="60"/>
    </row>
    <row r="984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  <c r="AA984" s="60"/>
      <c r="AB984" s="60"/>
      <c r="AC984" s="60"/>
      <c r="AD984" s="60"/>
    </row>
    <row r="985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  <c r="AA985" s="60"/>
      <c r="AB985" s="60"/>
      <c r="AC985" s="60"/>
      <c r="AD985" s="60"/>
    </row>
    <row r="986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  <c r="AA986" s="60"/>
      <c r="AB986" s="60"/>
      <c r="AC986" s="60"/>
      <c r="AD986" s="60"/>
    </row>
    <row r="987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  <c r="AA987" s="60"/>
      <c r="AB987" s="60"/>
      <c r="AC987" s="60"/>
      <c r="AD987" s="60"/>
    </row>
    <row r="988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  <c r="AA988" s="60"/>
      <c r="AB988" s="60"/>
      <c r="AC988" s="60"/>
      <c r="AD988" s="60"/>
    </row>
    <row r="989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  <c r="AA989" s="60"/>
      <c r="AB989" s="60"/>
      <c r="AC989" s="60"/>
      <c r="AD989" s="60"/>
    </row>
    <row r="990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  <c r="AA990" s="60"/>
      <c r="AB990" s="60"/>
      <c r="AC990" s="60"/>
      <c r="AD990" s="60"/>
    </row>
    <row r="991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  <c r="AA991" s="60"/>
      <c r="AB991" s="60"/>
      <c r="AC991" s="60"/>
      <c r="AD991" s="60"/>
    </row>
    <row r="992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  <c r="AA992" s="60"/>
      <c r="AB992" s="60"/>
      <c r="AC992" s="60"/>
      <c r="AD992" s="60"/>
    </row>
    <row r="993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  <c r="AA993" s="60"/>
      <c r="AB993" s="60"/>
      <c r="AC993" s="60"/>
      <c r="AD993" s="60"/>
    </row>
    <row r="994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  <c r="AA994" s="60"/>
      <c r="AB994" s="60"/>
      <c r="AC994" s="60"/>
      <c r="AD994" s="60"/>
    </row>
    <row r="995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  <c r="AA995" s="60"/>
      <c r="AB995" s="60"/>
      <c r="AC995" s="60"/>
      <c r="AD995" s="60"/>
    </row>
    <row r="996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  <c r="AA996" s="60"/>
      <c r="AB996" s="60"/>
      <c r="AC996" s="60"/>
      <c r="AD996" s="60"/>
    </row>
    <row r="997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  <c r="AA997" s="60"/>
      <c r="AB997" s="60"/>
      <c r="AC997" s="60"/>
      <c r="AD997" s="60"/>
    </row>
    <row r="998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  <c r="AA998" s="60"/>
      <c r="AB998" s="60"/>
      <c r="AC998" s="60"/>
      <c r="AD998" s="60"/>
    </row>
    <row r="999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  <c r="AA999" s="60"/>
      <c r="AB999" s="60"/>
      <c r="AC999" s="60"/>
      <c r="AD999" s="60"/>
    </row>
    <row r="1000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  <c r="AA1000" s="60"/>
      <c r="AB1000" s="60"/>
      <c r="AC1000" s="60"/>
      <c r="AD1000" s="6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130</v>
      </c>
      <c r="B1" s="1" t="s">
        <v>194</v>
      </c>
      <c r="C1" s="1" t="s">
        <v>195</v>
      </c>
      <c r="D1" s="1" t="s">
        <v>196</v>
      </c>
      <c r="E1" s="1" t="s">
        <v>197</v>
      </c>
      <c r="F1" s="1" t="s">
        <v>198</v>
      </c>
      <c r="G1" s="1" t="s">
        <v>199</v>
      </c>
    </row>
    <row r="2">
      <c r="A2" s="1" t="s">
        <v>200</v>
      </c>
      <c r="B2" s="1" t="s">
        <v>201</v>
      </c>
      <c r="C2" s="1" t="s">
        <v>202</v>
      </c>
      <c r="D2" s="1">
        <v>1.0</v>
      </c>
      <c r="E2" s="1" t="s">
        <v>203</v>
      </c>
      <c r="F2" s="1">
        <v>2.0</v>
      </c>
      <c r="G2" s="77">
        <f t="shared" ref="G2:G6" si="1">D2*F2</f>
        <v>2</v>
      </c>
    </row>
    <row r="3">
      <c r="A3" s="1" t="s">
        <v>204</v>
      </c>
      <c r="B3" s="1" t="s">
        <v>205</v>
      </c>
      <c r="C3" s="1" t="s">
        <v>206</v>
      </c>
      <c r="D3" s="1">
        <v>1.0</v>
      </c>
      <c r="E3" s="1" t="s">
        <v>207</v>
      </c>
      <c r="F3" s="1">
        <v>2.0</v>
      </c>
      <c r="G3" s="77">
        <f t="shared" si="1"/>
        <v>2</v>
      </c>
    </row>
    <row r="4">
      <c r="A4" s="1" t="s">
        <v>208</v>
      </c>
      <c r="B4" s="1" t="s">
        <v>209</v>
      </c>
      <c r="C4" s="1" t="s">
        <v>210</v>
      </c>
      <c r="D4" s="1">
        <v>3.0</v>
      </c>
      <c r="E4" s="1" t="s">
        <v>203</v>
      </c>
      <c r="F4" s="1">
        <v>2.0</v>
      </c>
      <c r="G4" s="77">
        <f t="shared" si="1"/>
        <v>6</v>
      </c>
    </row>
    <row r="5">
      <c r="A5" s="1" t="s">
        <v>211</v>
      </c>
      <c r="B5" s="1" t="s">
        <v>212</v>
      </c>
      <c r="C5" s="1" t="s">
        <v>213</v>
      </c>
      <c r="D5" s="1">
        <v>4.0</v>
      </c>
      <c r="E5" s="1" t="s">
        <v>207</v>
      </c>
      <c r="F5" s="1">
        <v>2.0</v>
      </c>
      <c r="G5" s="77">
        <f t="shared" si="1"/>
        <v>8</v>
      </c>
    </row>
    <row r="6">
      <c r="A6" s="1" t="s">
        <v>214</v>
      </c>
      <c r="B6" s="1" t="s">
        <v>215</v>
      </c>
      <c r="C6" s="1" t="s">
        <v>216</v>
      </c>
      <c r="D6" s="1">
        <v>2.0</v>
      </c>
      <c r="E6" s="1" t="s">
        <v>203</v>
      </c>
      <c r="F6" s="1">
        <v>2.0</v>
      </c>
      <c r="G6" s="77">
        <f t="shared" si="1"/>
        <v>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</cols>
  <sheetData>
    <row r="1">
      <c r="A1" s="1"/>
      <c r="B1" s="1"/>
      <c r="C1" s="1"/>
      <c r="D1" s="1"/>
      <c r="E1" s="1"/>
      <c r="F1" s="1"/>
      <c r="G1" s="78">
        <f>sum(G3:G1001)</f>
        <v>15</v>
      </c>
      <c r="H1" s="1"/>
      <c r="I1" s="1"/>
      <c r="J1" s="1"/>
      <c r="K1" s="1"/>
      <c r="L1" s="1"/>
      <c r="M1" s="79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 t="s">
        <v>217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2" t="s">
        <v>6</v>
      </c>
      <c r="H2" s="1" t="s">
        <v>7</v>
      </c>
      <c r="I2" s="1" t="s">
        <v>2</v>
      </c>
      <c r="J2" s="1" t="s">
        <v>3</v>
      </c>
      <c r="K2" s="1" t="s">
        <v>4</v>
      </c>
      <c r="L2" s="1" t="s">
        <v>5</v>
      </c>
      <c r="M2" s="2" t="s">
        <v>6</v>
      </c>
      <c r="N2" s="1" t="s">
        <v>8</v>
      </c>
      <c r="O2" s="1" t="s">
        <v>2</v>
      </c>
      <c r="P2" s="1" t="s">
        <v>3</v>
      </c>
      <c r="Q2" s="1" t="s">
        <v>4</v>
      </c>
      <c r="R2" s="1" t="s">
        <v>5</v>
      </c>
      <c r="S2" s="3" t="s">
        <v>6</v>
      </c>
      <c r="T2" s="1" t="s">
        <v>9</v>
      </c>
      <c r="U2" s="1" t="s">
        <v>2</v>
      </c>
      <c r="V2" s="1" t="s">
        <v>3</v>
      </c>
      <c r="W2" s="1" t="s">
        <v>4</v>
      </c>
      <c r="X2" s="1" t="s">
        <v>5</v>
      </c>
      <c r="Y2" s="3" t="s">
        <v>6</v>
      </c>
    </row>
    <row r="3">
      <c r="A3" s="1" t="s">
        <v>10</v>
      </c>
      <c r="B3" s="1" t="s">
        <v>11</v>
      </c>
      <c r="C3" s="1" t="s">
        <v>12</v>
      </c>
      <c r="D3" s="1">
        <v>1.0</v>
      </c>
      <c r="E3" s="1">
        <v>1.0</v>
      </c>
      <c r="F3" s="1" t="s">
        <v>13</v>
      </c>
      <c r="G3" s="2">
        <v>6.0</v>
      </c>
      <c r="H3" s="1" t="s">
        <v>14</v>
      </c>
      <c r="I3" s="1" t="s">
        <v>15</v>
      </c>
      <c r="J3" s="1">
        <v>1.0</v>
      </c>
      <c r="K3" s="1">
        <v>1.0</v>
      </c>
      <c r="L3" s="1" t="s">
        <v>13</v>
      </c>
      <c r="M3" s="2">
        <v>2.0</v>
      </c>
      <c r="N3" s="1" t="s">
        <v>11</v>
      </c>
      <c r="O3" s="1" t="s">
        <v>16</v>
      </c>
      <c r="P3" s="1">
        <v>1.0</v>
      </c>
      <c r="Q3" s="1">
        <v>1.0</v>
      </c>
      <c r="R3" s="1" t="s">
        <v>13</v>
      </c>
      <c r="S3" s="5">
        <f t="shared" ref="S3:S7" si="1">INT(RAND()*6)+1</f>
        <v>3</v>
      </c>
      <c r="T3" s="1" t="s">
        <v>17</v>
      </c>
      <c r="U3" s="1" t="s">
        <v>18</v>
      </c>
      <c r="V3" s="1">
        <v>1.0</v>
      </c>
      <c r="W3" s="1">
        <v>1.0</v>
      </c>
      <c r="X3" s="1" t="s">
        <v>13</v>
      </c>
      <c r="Y3" s="5">
        <f t="shared" ref="Y3:Y7" si="2">INT(RAND()*6)+1</f>
        <v>5</v>
      </c>
    </row>
    <row r="4">
      <c r="A4" s="1" t="s">
        <v>19</v>
      </c>
      <c r="B4" s="1" t="s">
        <v>20</v>
      </c>
      <c r="C4" s="1" t="s">
        <v>21</v>
      </c>
      <c r="D4" s="1">
        <v>1.0</v>
      </c>
      <c r="E4" s="1">
        <v>1.0</v>
      </c>
      <c r="F4" s="1" t="s">
        <v>13</v>
      </c>
      <c r="G4" s="2">
        <v>2.0</v>
      </c>
      <c r="H4" s="1" t="s">
        <v>22</v>
      </c>
      <c r="I4" s="1" t="s">
        <v>23</v>
      </c>
      <c r="J4" s="1">
        <v>1.0</v>
      </c>
      <c r="K4" s="1">
        <v>1.0</v>
      </c>
      <c r="L4" s="1" t="s">
        <v>13</v>
      </c>
      <c r="M4" s="2">
        <v>3.0</v>
      </c>
      <c r="N4" s="1" t="s">
        <v>20</v>
      </c>
      <c r="O4" s="1" t="s">
        <v>24</v>
      </c>
      <c r="P4" s="1">
        <v>1.0</v>
      </c>
      <c r="Q4" s="1">
        <v>1.0</v>
      </c>
      <c r="R4" s="1" t="s">
        <v>13</v>
      </c>
      <c r="S4" s="5">
        <f t="shared" si="1"/>
        <v>6</v>
      </c>
      <c r="T4" s="1" t="s">
        <v>25</v>
      </c>
      <c r="U4" s="1" t="s">
        <v>26</v>
      </c>
      <c r="V4" s="1">
        <v>1.0</v>
      </c>
      <c r="W4" s="1">
        <v>1.0</v>
      </c>
      <c r="X4" s="1" t="s">
        <v>13</v>
      </c>
      <c r="Y4" s="5">
        <f t="shared" si="2"/>
        <v>2</v>
      </c>
    </row>
    <row r="5">
      <c r="A5" s="1" t="s">
        <v>27</v>
      </c>
      <c r="B5" s="1" t="s">
        <v>28</v>
      </c>
      <c r="C5" s="1" t="s">
        <v>29</v>
      </c>
      <c r="D5" s="1">
        <v>1.0</v>
      </c>
      <c r="E5" s="1">
        <v>1.0</v>
      </c>
      <c r="F5" s="1" t="s">
        <v>13</v>
      </c>
      <c r="G5" s="2">
        <v>4.0</v>
      </c>
      <c r="H5" s="1" t="s">
        <v>30</v>
      </c>
      <c r="I5" s="1" t="s">
        <v>15</v>
      </c>
      <c r="J5" s="1">
        <v>1.0</v>
      </c>
      <c r="K5" s="1">
        <v>1.0</v>
      </c>
      <c r="L5" s="1" t="s">
        <v>13</v>
      </c>
      <c r="M5" s="2">
        <v>6.0</v>
      </c>
      <c r="N5" s="1" t="s">
        <v>28</v>
      </c>
      <c r="O5" s="1" t="s">
        <v>31</v>
      </c>
      <c r="P5" s="1">
        <v>1.0</v>
      </c>
      <c r="Q5" s="1">
        <v>1.0</v>
      </c>
      <c r="R5" s="1" t="s">
        <v>13</v>
      </c>
      <c r="S5" s="5">
        <f t="shared" si="1"/>
        <v>6</v>
      </c>
      <c r="T5" s="1" t="s">
        <v>32</v>
      </c>
      <c r="U5" s="1" t="s">
        <v>33</v>
      </c>
      <c r="V5" s="1">
        <v>1.0</v>
      </c>
      <c r="W5" s="1">
        <v>1.0</v>
      </c>
      <c r="X5" s="1" t="s">
        <v>13</v>
      </c>
      <c r="Y5" s="5">
        <f t="shared" si="2"/>
        <v>3</v>
      </c>
    </row>
    <row r="6">
      <c r="A6" s="1" t="s">
        <v>34</v>
      </c>
      <c r="B6" s="1" t="s">
        <v>35</v>
      </c>
      <c r="C6" s="1" t="s">
        <v>36</v>
      </c>
      <c r="D6" s="1">
        <v>1.0</v>
      </c>
      <c r="E6" s="1">
        <v>1.0</v>
      </c>
      <c r="F6" s="1" t="s">
        <v>37</v>
      </c>
      <c r="G6" s="2">
        <v>2.0</v>
      </c>
      <c r="H6" s="1" t="s">
        <v>38</v>
      </c>
      <c r="I6" s="1" t="s">
        <v>39</v>
      </c>
      <c r="J6" s="1">
        <v>1.0</v>
      </c>
      <c r="K6" s="1">
        <v>1.0</v>
      </c>
      <c r="L6" s="1" t="s">
        <v>37</v>
      </c>
      <c r="M6" s="2">
        <v>1.0</v>
      </c>
      <c r="N6" s="1" t="s">
        <v>35</v>
      </c>
      <c r="O6" s="1" t="s">
        <v>40</v>
      </c>
      <c r="P6" s="1">
        <v>1.0</v>
      </c>
      <c r="Q6" s="1">
        <v>1.0</v>
      </c>
      <c r="R6" s="1" t="s">
        <v>37</v>
      </c>
      <c r="S6" s="5">
        <f t="shared" si="1"/>
        <v>6</v>
      </c>
      <c r="T6" s="1" t="s">
        <v>41</v>
      </c>
      <c r="U6" s="1" t="s">
        <v>42</v>
      </c>
      <c r="V6" s="1">
        <v>1.0</v>
      </c>
      <c r="W6" s="1">
        <v>1.0</v>
      </c>
      <c r="X6" s="1" t="s">
        <v>37</v>
      </c>
      <c r="Y6" s="5">
        <f t="shared" si="2"/>
        <v>3</v>
      </c>
    </row>
    <row r="7">
      <c r="A7" s="1" t="s">
        <v>43</v>
      </c>
      <c r="B7" s="1" t="s">
        <v>44</v>
      </c>
      <c r="C7" s="1" t="s">
        <v>45</v>
      </c>
      <c r="D7" s="1">
        <v>1.0</v>
      </c>
      <c r="E7" s="1">
        <v>1.0</v>
      </c>
      <c r="F7" s="1" t="s">
        <v>37</v>
      </c>
      <c r="G7" s="2">
        <v>1.0</v>
      </c>
      <c r="H7" s="1" t="s">
        <v>46</v>
      </c>
      <c r="I7" s="1" t="s">
        <v>15</v>
      </c>
      <c r="J7" s="1">
        <v>1.0</v>
      </c>
      <c r="K7" s="1">
        <v>1.0</v>
      </c>
      <c r="L7" s="1" t="s">
        <v>37</v>
      </c>
      <c r="M7" s="2">
        <v>1.0</v>
      </c>
      <c r="N7" s="1" t="s">
        <v>44</v>
      </c>
      <c r="O7" s="1" t="s">
        <v>47</v>
      </c>
      <c r="P7" s="1">
        <v>1.0</v>
      </c>
      <c r="Q7" s="1">
        <v>1.0</v>
      </c>
      <c r="R7" s="1" t="s">
        <v>37</v>
      </c>
      <c r="S7" s="6">
        <f t="shared" si="1"/>
        <v>1</v>
      </c>
      <c r="T7" s="1" t="s">
        <v>48</v>
      </c>
      <c r="U7" s="1" t="s">
        <v>49</v>
      </c>
      <c r="V7" s="1">
        <v>1.0</v>
      </c>
      <c r="W7" s="1">
        <v>1.0</v>
      </c>
      <c r="X7" s="1" t="s">
        <v>37</v>
      </c>
      <c r="Y7" s="6">
        <f t="shared" si="2"/>
        <v>1</v>
      </c>
    </row>
    <row r="8">
      <c r="E8" s="80"/>
      <c r="G8" s="80"/>
      <c r="M8" s="81"/>
    </row>
    <row r="9">
      <c r="M9" s="81"/>
    </row>
    <row r="10">
      <c r="M10" s="81"/>
    </row>
    <row r="11">
      <c r="M11" s="81"/>
    </row>
    <row r="12">
      <c r="M12" s="81"/>
    </row>
    <row r="13">
      <c r="M13" s="81"/>
    </row>
    <row r="14">
      <c r="M14" s="81"/>
    </row>
    <row r="15">
      <c r="M15" s="81"/>
    </row>
    <row r="16">
      <c r="M16" s="81"/>
    </row>
    <row r="17">
      <c r="M17" s="81"/>
    </row>
    <row r="18">
      <c r="M18" s="81"/>
    </row>
    <row r="19">
      <c r="M19" s="81"/>
    </row>
    <row r="20">
      <c r="M20" s="81"/>
    </row>
    <row r="21">
      <c r="M21" s="81"/>
    </row>
    <row r="22">
      <c r="M22" s="81"/>
    </row>
    <row r="23">
      <c r="M23" s="81"/>
    </row>
    <row r="24">
      <c r="M24" s="81"/>
    </row>
    <row r="25">
      <c r="M25" s="81"/>
    </row>
    <row r="26">
      <c r="M26" s="81"/>
    </row>
    <row r="27">
      <c r="M27" s="81"/>
    </row>
    <row r="28">
      <c r="M28" s="81"/>
    </row>
    <row r="29">
      <c r="M29" s="81"/>
    </row>
    <row r="30">
      <c r="M30" s="81"/>
    </row>
    <row r="31">
      <c r="M31" s="81"/>
    </row>
    <row r="32">
      <c r="M32" s="81"/>
    </row>
    <row r="33">
      <c r="M33" s="81"/>
    </row>
    <row r="34">
      <c r="M34" s="81"/>
    </row>
    <row r="35">
      <c r="M35" s="81"/>
    </row>
    <row r="36">
      <c r="M36" s="81"/>
    </row>
    <row r="37">
      <c r="M37" s="81"/>
    </row>
    <row r="38">
      <c r="M38" s="81"/>
    </row>
    <row r="39">
      <c r="M39" s="81"/>
    </row>
    <row r="40">
      <c r="M40" s="81"/>
    </row>
    <row r="41">
      <c r="M41" s="81"/>
    </row>
    <row r="42">
      <c r="M42" s="81"/>
    </row>
    <row r="43">
      <c r="M43" s="81"/>
    </row>
    <row r="44">
      <c r="M44" s="81"/>
    </row>
    <row r="45">
      <c r="M45" s="81"/>
    </row>
    <row r="46">
      <c r="M46" s="81"/>
    </row>
    <row r="47">
      <c r="M47" s="81"/>
    </row>
    <row r="48">
      <c r="M48" s="81"/>
    </row>
    <row r="49">
      <c r="M49" s="81"/>
    </row>
    <row r="50">
      <c r="M50" s="81"/>
    </row>
    <row r="51">
      <c r="M51" s="81"/>
    </row>
    <row r="52">
      <c r="M52" s="81"/>
    </row>
    <row r="53">
      <c r="M53" s="81"/>
    </row>
    <row r="54">
      <c r="M54" s="81"/>
    </row>
    <row r="55">
      <c r="M55" s="81"/>
    </row>
    <row r="56">
      <c r="M56" s="81"/>
    </row>
    <row r="57">
      <c r="M57" s="81"/>
    </row>
    <row r="58">
      <c r="M58" s="81"/>
    </row>
    <row r="59">
      <c r="M59" s="81"/>
    </row>
    <row r="60">
      <c r="M60" s="81"/>
    </row>
    <row r="61">
      <c r="M61" s="81"/>
    </row>
    <row r="62">
      <c r="M62" s="81"/>
    </row>
    <row r="63">
      <c r="M63" s="81"/>
    </row>
    <row r="64">
      <c r="M64" s="81"/>
    </row>
    <row r="65">
      <c r="M65" s="81"/>
    </row>
    <row r="66">
      <c r="M66" s="81"/>
    </row>
    <row r="67">
      <c r="M67" s="81"/>
    </row>
    <row r="68">
      <c r="M68" s="81"/>
    </row>
    <row r="69">
      <c r="M69" s="81"/>
    </row>
    <row r="70">
      <c r="M70" s="81"/>
    </row>
    <row r="71">
      <c r="M71" s="81"/>
    </row>
    <row r="72">
      <c r="M72" s="81"/>
    </row>
    <row r="73">
      <c r="M73" s="81"/>
    </row>
    <row r="74">
      <c r="M74" s="81"/>
    </row>
    <row r="75">
      <c r="M75" s="81"/>
    </row>
    <row r="76">
      <c r="M76" s="81"/>
    </row>
    <row r="77">
      <c r="M77" s="81"/>
    </row>
    <row r="78">
      <c r="M78" s="81"/>
    </row>
    <row r="79">
      <c r="M79" s="81"/>
    </row>
    <row r="80">
      <c r="M80" s="81"/>
    </row>
    <row r="81">
      <c r="M81" s="81"/>
    </row>
    <row r="82">
      <c r="M82" s="81"/>
    </row>
    <row r="83">
      <c r="M83" s="81"/>
    </row>
    <row r="84">
      <c r="M84" s="81"/>
    </row>
    <row r="85">
      <c r="M85" s="81"/>
    </row>
    <row r="86">
      <c r="M86" s="81"/>
    </row>
    <row r="87">
      <c r="M87" s="81"/>
    </row>
    <row r="88">
      <c r="M88" s="81"/>
    </row>
    <row r="89">
      <c r="M89" s="81"/>
    </row>
    <row r="90">
      <c r="M90" s="81"/>
    </row>
    <row r="91">
      <c r="M91" s="81"/>
    </row>
    <row r="92">
      <c r="M92" s="81"/>
    </row>
    <row r="93">
      <c r="M93" s="81"/>
    </row>
    <row r="94">
      <c r="M94" s="81"/>
    </row>
    <row r="95">
      <c r="M95" s="81"/>
    </row>
    <row r="96">
      <c r="M96" s="81"/>
    </row>
    <row r="97">
      <c r="M97" s="81"/>
    </row>
    <row r="98">
      <c r="M98" s="81"/>
    </row>
    <row r="99">
      <c r="M99" s="81"/>
    </row>
    <row r="100">
      <c r="M100" s="81"/>
    </row>
    <row r="101">
      <c r="M101" s="81"/>
    </row>
    <row r="102">
      <c r="M102" s="81"/>
    </row>
    <row r="103">
      <c r="M103" s="81"/>
    </row>
    <row r="104">
      <c r="M104" s="81"/>
    </row>
    <row r="105">
      <c r="M105" s="81"/>
    </row>
    <row r="106">
      <c r="M106" s="81"/>
    </row>
    <row r="107">
      <c r="M107" s="81"/>
    </row>
    <row r="108">
      <c r="M108" s="81"/>
    </row>
    <row r="109">
      <c r="M109" s="81"/>
    </row>
    <row r="110">
      <c r="M110" s="81"/>
    </row>
    <row r="111">
      <c r="M111" s="81"/>
    </row>
    <row r="112">
      <c r="M112" s="81"/>
    </row>
    <row r="113">
      <c r="M113" s="81"/>
    </row>
    <row r="114">
      <c r="M114" s="81"/>
    </row>
    <row r="115">
      <c r="M115" s="81"/>
    </row>
    <row r="116">
      <c r="M116" s="81"/>
    </row>
    <row r="117">
      <c r="M117" s="81"/>
    </row>
    <row r="118">
      <c r="M118" s="81"/>
    </row>
    <row r="119">
      <c r="M119" s="81"/>
    </row>
    <row r="120">
      <c r="M120" s="81"/>
    </row>
    <row r="121">
      <c r="M121" s="81"/>
    </row>
    <row r="122">
      <c r="M122" s="81"/>
    </row>
    <row r="123">
      <c r="M123" s="81"/>
    </row>
    <row r="124">
      <c r="M124" s="81"/>
    </row>
    <row r="125">
      <c r="M125" s="81"/>
    </row>
    <row r="126">
      <c r="M126" s="81"/>
    </row>
    <row r="127">
      <c r="M127" s="81"/>
    </row>
    <row r="128">
      <c r="M128" s="81"/>
    </row>
    <row r="129">
      <c r="M129" s="81"/>
    </row>
    <row r="130">
      <c r="M130" s="81"/>
    </row>
    <row r="131">
      <c r="M131" s="81"/>
    </row>
    <row r="132">
      <c r="M132" s="81"/>
    </row>
    <row r="133">
      <c r="M133" s="81"/>
    </row>
    <row r="134">
      <c r="M134" s="81"/>
    </row>
    <row r="135">
      <c r="M135" s="81"/>
    </row>
    <row r="136">
      <c r="M136" s="81"/>
    </row>
    <row r="137">
      <c r="M137" s="81"/>
    </row>
    <row r="138">
      <c r="M138" s="81"/>
    </row>
    <row r="139">
      <c r="M139" s="81"/>
    </row>
    <row r="140">
      <c r="M140" s="81"/>
    </row>
    <row r="141">
      <c r="M141" s="81"/>
    </row>
    <row r="142">
      <c r="M142" s="81"/>
    </row>
    <row r="143">
      <c r="M143" s="81"/>
    </row>
    <row r="144">
      <c r="M144" s="81"/>
    </row>
    <row r="145">
      <c r="M145" s="81"/>
    </row>
    <row r="146">
      <c r="M146" s="81"/>
    </row>
    <row r="147">
      <c r="M147" s="81"/>
    </row>
    <row r="148">
      <c r="M148" s="81"/>
    </row>
    <row r="149">
      <c r="M149" s="81"/>
    </row>
    <row r="150">
      <c r="M150" s="81"/>
    </row>
    <row r="151">
      <c r="M151" s="81"/>
    </row>
    <row r="152">
      <c r="M152" s="81"/>
    </row>
    <row r="153">
      <c r="M153" s="81"/>
    </row>
    <row r="154">
      <c r="M154" s="81"/>
    </row>
    <row r="155">
      <c r="M155" s="81"/>
    </row>
    <row r="156">
      <c r="M156" s="81"/>
    </row>
    <row r="157">
      <c r="M157" s="81"/>
    </row>
    <row r="158">
      <c r="M158" s="81"/>
    </row>
    <row r="159">
      <c r="M159" s="81"/>
    </row>
    <row r="160">
      <c r="M160" s="81"/>
    </row>
    <row r="161">
      <c r="M161" s="81"/>
    </row>
    <row r="162">
      <c r="M162" s="81"/>
    </row>
    <row r="163">
      <c r="M163" s="81"/>
    </row>
    <row r="164">
      <c r="M164" s="81"/>
    </row>
    <row r="165">
      <c r="M165" s="81"/>
    </row>
    <row r="166">
      <c r="M166" s="81"/>
    </row>
    <row r="167">
      <c r="M167" s="81"/>
    </row>
    <row r="168">
      <c r="M168" s="81"/>
    </row>
    <row r="169">
      <c r="M169" s="81"/>
    </row>
    <row r="170">
      <c r="M170" s="81"/>
    </row>
    <row r="171">
      <c r="M171" s="81"/>
    </row>
    <row r="172">
      <c r="M172" s="81"/>
    </row>
    <row r="173">
      <c r="M173" s="81"/>
    </row>
    <row r="174">
      <c r="M174" s="81"/>
    </row>
    <row r="175">
      <c r="M175" s="81"/>
    </row>
    <row r="176">
      <c r="M176" s="81"/>
    </row>
    <row r="177">
      <c r="M177" s="81"/>
    </row>
    <row r="178">
      <c r="M178" s="81"/>
    </row>
    <row r="179">
      <c r="M179" s="81"/>
    </row>
    <row r="180">
      <c r="M180" s="81"/>
    </row>
    <row r="181">
      <c r="M181" s="81"/>
    </row>
    <row r="182">
      <c r="M182" s="81"/>
    </row>
    <row r="183">
      <c r="M183" s="81"/>
    </row>
    <row r="184">
      <c r="M184" s="81"/>
    </row>
    <row r="185">
      <c r="M185" s="81"/>
    </row>
    <row r="186">
      <c r="M186" s="81"/>
    </row>
    <row r="187">
      <c r="M187" s="81"/>
    </row>
    <row r="188">
      <c r="M188" s="81"/>
    </row>
    <row r="189">
      <c r="M189" s="81"/>
    </row>
    <row r="190">
      <c r="M190" s="81"/>
    </row>
    <row r="191">
      <c r="M191" s="81"/>
    </row>
    <row r="192">
      <c r="M192" s="81"/>
    </row>
    <row r="193">
      <c r="M193" s="81"/>
    </row>
    <row r="194">
      <c r="M194" s="81"/>
    </row>
    <row r="195">
      <c r="M195" s="81"/>
    </row>
    <row r="196">
      <c r="M196" s="81"/>
    </row>
    <row r="197">
      <c r="M197" s="81"/>
    </row>
    <row r="198">
      <c r="M198" s="81"/>
    </row>
    <row r="199">
      <c r="M199" s="81"/>
    </row>
    <row r="200">
      <c r="M200" s="81"/>
    </row>
    <row r="201">
      <c r="M201" s="81"/>
    </row>
    <row r="202">
      <c r="M202" s="81"/>
    </row>
    <row r="203">
      <c r="M203" s="81"/>
    </row>
    <row r="204">
      <c r="M204" s="81"/>
    </row>
    <row r="205">
      <c r="M205" s="81"/>
    </row>
    <row r="206">
      <c r="M206" s="81"/>
    </row>
    <row r="207">
      <c r="M207" s="81"/>
    </row>
    <row r="208">
      <c r="M208" s="81"/>
    </row>
    <row r="209">
      <c r="M209" s="81"/>
    </row>
    <row r="210">
      <c r="M210" s="81"/>
    </row>
    <row r="211">
      <c r="M211" s="81"/>
    </row>
    <row r="212">
      <c r="M212" s="81"/>
    </row>
    <row r="213">
      <c r="M213" s="81"/>
    </row>
    <row r="214">
      <c r="M214" s="81"/>
    </row>
    <row r="215">
      <c r="M215" s="81"/>
    </row>
    <row r="216">
      <c r="M216" s="81"/>
    </row>
    <row r="217">
      <c r="M217" s="81"/>
    </row>
    <row r="218">
      <c r="M218" s="81"/>
    </row>
    <row r="219">
      <c r="M219" s="81"/>
    </row>
    <row r="220">
      <c r="M220" s="81"/>
    </row>
    <row r="221">
      <c r="M221" s="81"/>
    </row>
    <row r="222">
      <c r="M222" s="81"/>
    </row>
    <row r="223">
      <c r="M223" s="81"/>
    </row>
    <row r="224">
      <c r="M224" s="81"/>
    </row>
    <row r="225">
      <c r="M225" s="81"/>
    </row>
    <row r="226">
      <c r="M226" s="81"/>
    </row>
    <row r="227">
      <c r="M227" s="81"/>
    </row>
    <row r="228">
      <c r="M228" s="81"/>
    </row>
    <row r="229">
      <c r="M229" s="81"/>
    </row>
    <row r="230">
      <c r="M230" s="81"/>
    </row>
    <row r="231">
      <c r="M231" s="81"/>
    </row>
    <row r="232">
      <c r="M232" s="81"/>
    </row>
    <row r="233">
      <c r="M233" s="81"/>
    </row>
    <row r="234">
      <c r="M234" s="81"/>
    </row>
    <row r="235">
      <c r="M235" s="81"/>
    </row>
    <row r="236">
      <c r="M236" s="81"/>
    </row>
    <row r="237">
      <c r="M237" s="81"/>
    </row>
    <row r="238">
      <c r="M238" s="81"/>
    </row>
    <row r="239">
      <c r="M239" s="81"/>
    </row>
    <row r="240">
      <c r="M240" s="81"/>
    </row>
    <row r="241">
      <c r="M241" s="81"/>
    </row>
    <row r="242">
      <c r="M242" s="81"/>
    </row>
    <row r="243">
      <c r="M243" s="81"/>
    </row>
    <row r="244">
      <c r="M244" s="81"/>
    </row>
    <row r="245">
      <c r="M245" s="81"/>
    </row>
    <row r="246">
      <c r="M246" s="81"/>
    </row>
    <row r="247">
      <c r="M247" s="81"/>
    </row>
    <row r="248">
      <c r="M248" s="81"/>
    </row>
    <row r="249">
      <c r="M249" s="81"/>
    </row>
    <row r="250">
      <c r="M250" s="81"/>
    </row>
    <row r="251">
      <c r="M251" s="81"/>
    </row>
    <row r="252">
      <c r="M252" s="81"/>
    </row>
    <row r="253">
      <c r="M253" s="81"/>
    </row>
    <row r="254">
      <c r="M254" s="81"/>
    </row>
    <row r="255">
      <c r="M255" s="81"/>
    </row>
    <row r="256">
      <c r="M256" s="81"/>
    </row>
    <row r="257">
      <c r="M257" s="81"/>
    </row>
    <row r="258">
      <c r="M258" s="81"/>
    </row>
    <row r="259">
      <c r="M259" s="81"/>
    </row>
    <row r="260">
      <c r="M260" s="81"/>
    </row>
    <row r="261">
      <c r="M261" s="81"/>
    </row>
    <row r="262">
      <c r="M262" s="81"/>
    </row>
    <row r="263">
      <c r="M263" s="81"/>
    </row>
    <row r="264">
      <c r="M264" s="81"/>
    </row>
    <row r="265">
      <c r="M265" s="81"/>
    </row>
    <row r="266">
      <c r="M266" s="81"/>
    </row>
    <row r="267">
      <c r="M267" s="81"/>
    </row>
    <row r="268">
      <c r="M268" s="81"/>
    </row>
    <row r="269">
      <c r="M269" s="81"/>
    </row>
    <row r="270">
      <c r="M270" s="81"/>
    </row>
    <row r="271">
      <c r="M271" s="81"/>
    </row>
    <row r="272">
      <c r="M272" s="81"/>
    </row>
    <row r="273">
      <c r="M273" s="81"/>
    </row>
    <row r="274">
      <c r="M274" s="81"/>
    </row>
    <row r="275">
      <c r="M275" s="81"/>
    </row>
    <row r="276">
      <c r="M276" s="81"/>
    </row>
    <row r="277">
      <c r="M277" s="81"/>
    </row>
    <row r="278">
      <c r="M278" s="81"/>
    </row>
    <row r="279">
      <c r="M279" s="81"/>
    </row>
    <row r="280">
      <c r="M280" s="81"/>
    </row>
    <row r="281">
      <c r="M281" s="81"/>
    </row>
    <row r="282">
      <c r="M282" s="81"/>
    </row>
    <row r="283">
      <c r="M283" s="81"/>
    </row>
    <row r="284">
      <c r="M284" s="81"/>
    </row>
    <row r="285">
      <c r="M285" s="81"/>
    </row>
    <row r="286">
      <c r="M286" s="81"/>
    </row>
    <row r="287">
      <c r="M287" s="81"/>
    </row>
    <row r="288">
      <c r="M288" s="81"/>
    </row>
    <row r="289">
      <c r="M289" s="81"/>
    </row>
    <row r="290">
      <c r="M290" s="81"/>
    </row>
    <row r="291">
      <c r="M291" s="81"/>
    </row>
    <row r="292">
      <c r="M292" s="81"/>
    </row>
    <row r="293">
      <c r="M293" s="81"/>
    </row>
    <row r="294">
      <c r="M294" s="81"/>
    </row>
    <row r="295">
      <c r="M295" s="81"/>
    </row>
    <row r="296">
      <c r="M296" s="81"/>
    </row>
    <row r="297">
      <c r="M297" s="81"/>
    </row>
    <row r="298">
      <c r="M298" s="81"/>
    </row>
    <row r="299">
      <c r="M299" s="81"/>
    </row>
    <row r="300">
      <c r="M300" s="81"/>
    </row>
    <row r="301">
      <c r="M301" s="81"/>
    </row>
    <row r="302">
      <c r="M302" s="81"/>
    </row>
    <row r="303">
      <c r="M303" s="81"/>
    </row>
    <row r="304">
      <c r="M304" s="81"/>
    </row>
    <row r="305">
      <c r="M305" s="81"/>
    </row>
    <row r="306">
      <c r="M306" s="81"/>
    </row>
    <row r="307">
      <c r="M307" s="81"/>
    </row>
    <row r="308">
      <c r="M308" s="81"/>
    </row>
    <row r="309">
      <c r="M309" s="81"/>
    </row>
    <row r="310">
      <c r="M310" s="81"/>
    </row>
    <row r="311">
      <c r="M311" s="81"/>
    </row>
    <row r="312">
      <c r="M312" s="81"/>
    </row>
    <row r="313">
      <c r="M313" s="81"/>
    </row>
    <row r="314">
      <c r="M314" s="81"/>
    </row>
    <row r="315">
      <c r="M315" s="81"/>
    </row>
    <row r="316">
      <c r="M316" s="81"/>
    </row>
    <row r="317">
      <c r="M317" s="81"/>
    </row>
    <row r="318">
      <c r="M318" s="81"/>
    </row>
    <row r="319">
      <c r="M319" s="81"/>
    </row>
    <row r="320">
      <c r="M320" s="81"/>
    </row>
    <row r="321">
      <c r="M321" s="81"/>
    </row>
    <row r="322">
      <c r="M322" s="81"/>
    </row>
    <row r="323">
      <c r="M323" s="81"/>
    </row>
    <row r="324">
      <c r="M324" s="81"/>
    </row>
    <row r="325">
      <c r="M325" s="81"/>
    </row>
    <row r="326">
      <c r="M326" s="81"/>
    </row>
    <row r="327">
      <c r="M327" s="81"/>
    </row>
    <row r="328">
      <c r="M328" s="81"/>
    </row>
    <row r="329">
      <c r="M329" s="81"/>
    </row>
    <row r="330">
      <c r="M330" s="81"/>
    </row>
    <row r="331">
      <c r="M331" s="81"/>
    </row>
    <row r="332">
      <c r="M332" s="81"/>
    </row>
    <row r="333">
      <c r="M333" s="81"/>
    </row>
    <row r="334">
      <c r="M334" s="81"/>
    </row>
    <row r="335">
      <c r="M335" s="81"/>
    </row>
    <row r="336">
      <c r="M336" s="81"/>
    </row>
    <row r="337">
      <c r="M337" s="81"/>
    </row>
    <row r="338">
      <c r="M338" s="81"/>
    </row>
    <row r="339">
      <c r="M339" s="81"/>
    </row>
    <row r="340">
      <c r="M340" s="81"/>
    </row>
    <row r="341">
      <c r="M341" s="81"/>
    </row>
    <row r="342">
      <c r="M342" s="81"/>
    </row>
    <row r="343">
      <c r="M343" s="81"/>
    </row>
    <row r="344">
      <c r="M344" s="81"/>
    </row>
    <row r="345">
      <c r="M345" s="81"/>
    </row>
    <row r="346">
      <c r="M346" s="81"/>
    </row>
    <row r="347">
      <c r="M347" s="81"/>
    </row>
    <row r="348">
      <c r="M348" s="81"/>
    </row>
    <row r="349">
      <c r="M349" s="81"/>
    </row>
    <row r="350">
      <c r="M350" s="81"/>
    </row>
    <row r="351">
      <c r="M351" s="81"/>
    </row>
    <row r="352">
      <c r="M352" s="81"/>
    </row>
    <row r="353">
      <c r="M353" s="81"/>
    </row>
    <row r="354">
      <c r="M354" s="81"/>
    </row>
    <row r="355">
      <c r="M355" s="81"/>
    </row>
    <row r="356">
      <c r="M356" s="81"/>
    </row>
    <row r="357">
      <c r="M357" s="81"/>
    </row>
    <row r="358">
      <c r="M358" s="81"/>
    </row>
    <row r="359">
      <c r="M359" s="81"/>
    </row>
    <row r="360">
      <c r="M360" s="81"/>
    </row>
    <row r="361">
      <c r="M361" s="81"/>
    </row>
    <row r="362">
      <c r="M362" s="81"/>
    </row>
    <row r="363">
      <c r="M363" s="81"/>
    </row>
    <row r="364">
      <c r="M364" s="81"/>
    </row>
    <row r="365">
      <c r="M365" s="81"/>
    </row>
    <row r="366">
      <c r="M366" s="81"/>
    </row>
    <row r="367">
      <c r="M367" s="81"/>
    </row>
    <row r="368">
      <c r="M368" s="81"/>
    </row>
    <row r="369">
      <c r="M369" s="81"/>
    </row>
    <row r="370">
      <c r="M370" s="81"/>
    </row>
    <row r="371">
      <c r="M371" s="81"/>
    </row>
    <row r="372">
      <c r="M372" s="81"/>
    </row>
    <row r="373">
      <c r="M373" s="81"/>
    </row>
    <row r="374">
      <c r="M374" s="81"/>
    </row>
    <row r="375">
      <c r="M375" s="81"/>
    </row>
    <row r="376">
      <c r="M376" s="81"/>
    </row>
    <row r="377">
      <c r="M377" s="81"/>
    </row>
    <row r="378">
      <c r="M378" s="81"/>
    </row>
    <row r="379">
      <c r="M379" s="81"/>
    </row>
    <row r="380">
      <c r="M380" s="81"/>
    </row>
    <row r="381">
      <c r="M381" s="81"/>
    </row>
    <row r="382">
      <c r="M382" s="81"/>
    </row>
    <row r="383">
      <c r="M383" s="81"/>
    </row>
    <row r="384">
      <c r="M384" s="81"/>
    </row>
    <row r="385">
      <c r="M385" s="81"/>
    </row>
    <row r="386">
      <c r="M386" s="81"/>
    </row>
    <row r="387">
      <c r="M387" s="81"/>
    </row>
    <row r="388">
      <c r="M388" s="81"/>
    </row>
    <row r="389">
      <c r="M389" s="81"/>
    </row>
    <row r="390">
      <c r="M390" s="81"/>
    </row>
    <row r="391">
      <c r="M391" s="81"/>
    </row>
    <row r="392">
      <c r="M392" s="81"/>
    </row>
    <row r="393">
      <c r="M393" s="81"/>
    </row>
    <row r="394">
      <c r="M394" s="81"/>
    </row>
    <row r="395">
      <c r="M395" s="81"/>
    </row>
    <row r="396">
      <c r="M396" s="81"/>
    </row>
    <row r="397">
      <c r="M397" s="81"/>
    </row>
    <row r="398">
      <c r="M398" s="81"/>
    </row>
    <row r="399">
      <c r="M399" s="81"/>
    </row>
    <row r="400">
      <c r="M400" s="81"/>
    </row>
    <row r="401">
      <c r="M401" s="81"/>
    </row>
    <row r="402">
      <c r="M402" s="81"/>
    </row>
    <row r="403">
      <c r="M403" s="81"/>
    </row>
    <row r="404">
      <c r="M404" s="81"/>
    </row>
    <row r="405">
      <c r="M405" s="81"/>
    </row>
    <row r="406">
      <c r="M406" s="81"/>
    </row>
    <row r="407">
      <c r="M407" s="81"/>
    </row>
    <row r="408">
      <c r="M408" s="81"/>
    </row>
    <row r="409">
      <c r="M409" s="81"/>
    </row>
    <row r="410">
      <c r="M410" s="81"/>
    </row>
    <row r="411">
      <c r="M411" s="81"/>
    </row>
    <row r="412">
      <c r="M412" s="81"/>
    </row>
    <row r="413">
      <c r="M413" s="81"/>
    </row>
    <row r="414">
      <c r="M414" s="81"/>
    </row>
    <row r="415">
      <c r="M415" s="81"/>
    </row>
    <row r="416">
      <c r="M416" s="81"/>
    </row>
    <row r="417">
      <c r="M417" s="81"/>
    </row>
    <row r="418">
      <c r="M418" s="81"/>
    </row>
    <row r="419">
      <c r="M419" s="81"/>
    </row>
    <row r="420">
      <c r="M420" s="81"/>
    </row>
    <row r="421">
      <c r="M421" s="81"/>
    </row>
    <row r="422">
      <c r="M422" s="81"/>
    </row>
    <row r="423">
      <c r="M423" s="81"/>
    </row>
    <row r="424">
      <c r="M424" s="81"/>
    </row>
    <row r="425">
      <c r="M425" s="81"/>
    </row>
    <row r="426">
      <c r="M426" s="81"/>
    </row>
    <row r="427">
      <c r="M427" s="81"/>
    </row>
    <row r="428">
      <c r="M428" s="81"/>
    </row>
    <row r="429">
      <c r="M429" s="81"/>
    </row>
    <row r="430">
      <c r="M430" s="81"/>
    </row>
    <row r="431">
      <c r="M431" s="81"/>
    </row>
    <row r="432">
      <c r="M432" s="81"/>
    </row>
    <row r="433">
      <c r="M433" s="81"/>
    </row>
    <row r="434">
      <c r="M434" s="81"/>
    </row>
    <row r="435">
      <c r="M435" s="81"/>
    </row>
    <row r="436">
      <c r="M436" s="81"/>
    </row>
    <row r="437">
      <c r="M437" s="81"/>
    </row>
    <row r="438">
      <c r="M438" s="81"/>
    </row>
    <row r="439">
      <c r="M439" s="81"/>
    </row>
    <row r="440">
      <c r="M440" s="81"/>
    </row>
    <row r="441">
      <c r="M441" s="81"/>
    </row>
    <row r="442">
      <c r="M442" s="81"/>
    </row>
    <row r="443">
      <c r="M443" s="81"/>
    </row>
    <row r="444">
      <c r="M444" s="81"/>
    </row>
    <row r="445">
      <c r="M445" s="81"/>
    </row>
    <row r="446">
      <c r="M446" s="81"/>
    </row>
    <row r="447">
      <c r="M447" s="81"/>
    </row>
    <row r="448">
      <c r="M448" s="81"/>
    </row>
    <row r="449">
      <c r="M449" s="81"/>
    </row>
    <row r="450">
      <c r="M450" s="81"/>
    </row>
    <row r="451">
      <c r="M451" s="81"/>
    </row>
    <row r="452">
      <c r="M452" s="81"/>
    </row>
    <row r="453">
      <c r="M453" s="81"/>
    </row>
    <row r="454">
      <c r="M454" s="81"/>
    </row>
    <row r="455">
      <c r="M455" s="81"/>
    </row>
    <row r="456">
      <c r="M456" s="81"/>
    </row>
    <row r="457">
      <c r="M457" s="81"/>
    </row>
    <row r="458">
      <c r="M458" s="81"/>
    </row>
    <row r="459">
      <c r="M459" s="81"/>
    </row>
    <row r="460">
      <c r="M460" s="81"/>
    </row>
    <row r="461">
      <c r="M461" s="81"/>
    </row>
    <row r="462">
      <c r="M462" s="81"/>
    </row>
    <row r="463">
      <c r="M463" s="81"/>
    </row>
    <row r="464">
      <c r="M464" s="81"/>
    </row>
    <row r="465">
      <c r="M465" s="81"/>
    </row>
    <row r="466">
      <c r="M466" s="81"/>
    </row>
    <row r="467">
      <c r="M467" s="81"/>
    </row>
    <row r="468">
      <c r="M468" s="81"/>
    </row>
    <row r="469">
      <c r="M469" s="81"/>
    </row>
    <row r="470">
      <c r="M470" s="81"/>
    </row>
    <row r="471">
      <c r="M471" s="81"/>
    </row>
    <row r="472">
      <c r="M472" s="81"/>
    </row>
    <row r="473">
      <c r="M473" s="81"/>
    </row>
    <row r="474">
      <c r="M474" s="81"/>
    </row>
    <row r="475">
      <c r="M475" s="81"/>
    </row>
    <row r="476">
      <c r="M476" s="81"/>
    </row>
    <row r="477">
      <c r="M477" s="81"/>
    </row>
    <row r="478">
      <c r="M478" s="81"/>
    </row>
    <row r="479">
      <c r="M479" s="81"/>
    </row>
    <row r="480">
      <c r="M480" s="81"/>
    </row>
    <row r="481">
      <c r="M481" s="81"/>
    </row>
    <row r="482">
      <c r="M482" s="81"/>
    </row>
    <row r="483">
      <c r="M483" s="81"/>
    </row>
    <row r="484">
      <c r="M484" s="81"/>
    </row>
    <row r="485">
      <c r="M485" s="81"/>
    </row>
    <row r="486">
      <c r="M486" s="81"/>
    </row>
    <row r="487">
      <c r="M487" s="81"/>
    </row>
    <row r="488">
      <c r="M488" s="81"/>
    </row>
    <row r="489">
      <c r="M489" s="81"/>
    </row>
    <row r="490">
      <c r="M490" s="81"/>
    </row>
    <row r="491">
      <c r="M491" s="81"/>
    </row>
    <row r="492">
      <c r="M492" s="81"/>
    </row>
    <row r="493">
      <c r="M493" s="81"/>
    </row>
    <row r="494">
      <c r="M494" s="81"/>
    </row>
    <row r="495">
      <c r="M495" s="81"/>
    </row>
    <row r="496">
      <c r="M496" s="81"/>
    </row>
    <row r="497">
      <c r="M497" s="81"/>
    </row>
    <row r="498">
      <c r="M498" s="81"/>
    </row>
    <row r="499">
      <c r="M499" s="81"/>
    </row>
    <row r="500">
      <c r="M500" s="81"/>
    </row>
    <row r="501">
      <c r="M501" s="81"/>
    </row>
    <row r="502">
      <c r="M502" s="81"/>
    </row>
    <row r="503">
      <c r="M503" s="81"/>
    </row>
    <row r="504">
      <c r="M504" s="81"/>
    </row>
    <row r="505">
      <c r="M505" s="81"/>
    </row>
    <row r="506">
      <c r="M506" s="81"/>
    </row>
    <row r="507">
      <c r="M507" s="81"/>
    </row>
    <row r="508">
      <c r="M508" s="81"/>
    </row>
    <row r="509">
      <c r="M509" s="81"/>
    </row>
    <row r="510">
      <c r="M510" s="81"/>
    </row>
    <row r="511">
      <c r="M511" s="81"/>
    </row>
    <row r="512">
      <c r="M512" s="81"/>
    </row>
    <row r="513">
      <c r="M513" s="81"/>
    </row>
    <row r="514">
      <c r="M514" s="81"/>
    </row>
    <row r="515">
      <c r="M515" s="81"/>
    </row>
    <row r="516">
      <c r="M516" s="81"/>
    </row>
    <row r="517">
      <c r="M517" s="81"/>
    </row>
    <row r="518">
      <c r="M518" s="81"/>
    </row>
    <row r="519">
      <c r="M519" s="81"/>
    </row>
    <row r="520">
      <c r="M520" s="81"/>
    </row>
    <row r="521">
      <c r="M521" s="81"/>
    </row>
    <row r="522">
      <c r="M522" s="81"/>
    </row>
    <row r="523">
      <c r="M523" s="81"/>
    </row>
    <row r="524">
      <c r="M524" s="81"/>
    </row>
    <row r="525">
      <c r="M525" s="81"/>
    </row>
    <row r="526">
      <c r="M526" s="81"/>
    </row>
    <row r="527">
      <c r="M527" s="81"/>
    </row>
    <row r="528">
      <c r="M528" s="81"/>
    </row>
    <row r="529">
      <c r="M529" s="81"/>
    </row>
    <row r="530">
      <c r="M530" s="81"/>
    </row>
    <row r="531">
      <c r="M531" s="81"/>
    </row>
    <row r="532">
      <c r="M532" s="81"/>
    </row>
    <row r="533">
      <c r="M533" s="81"/>
    </row>
    <row r="534">
      <c r="M534" s="81"/>
    </row>
    <row r="535">
      <c r="M535" s="81"/>
    </row>
    <row r="536">
      <c r="M536" s="81"/>
    </row>
    <row r="537">
      <c r="M537" s="81"/>
    </row>
    <row r="538">
      <c r="M538" s="81"/>
    </row>
    <row r="539">
      <c r="M539" s="81"/>
    </row>
    <row r="540">
      <c r="M540" s="81"/>
    </row>
    <row r="541">
      <c r="M541" s="81"/>
    </row>
    <row r="542">
      <c r="M542" s="81"/>
    </row>
    <row r="543">
      <c r="M543" s="81"/>
    </row>
    <row r="544">
      <c r="M544" s="81"/>
    </row>
    <row r="545">
      <c r="M545" s="81"/>
    </row>
    <row r="546">
      <c r="M546" s="81"/>
    </row>
    <row r="547">
      <c r="M547" s="81"/>
    </row>
    <row r="548">
      <c r="M548" s="81"/>
    </row>
    <row r="549">
      <c r="M549" s="81"/>
    </row>
    <row r="550">
      <c r="M550" s="81"/>
    </row>
    <row r="551">
      <c r="M551" s="81"/>
    </row>
    <row r="552">
      <c r="M552" s="81"/>
    </row>
    <row r="553">
      <c r="M553" s="81"/>
    </row>
    <row r="554">
      <c r="M554" s="81"/>
    </row>
    <row r="555">
      <c r="M555" s="81"/>
    </row>
    <row r="556">
      <c r="M556" s="81"/>
    </row>
    <row r="557">
      <c r="M557" s="81"/>
    </row>
    <row r="558">
      <c r="M558" s="81"/>
    </row>
    <row r="559">
      <c r="M559" s="81"/>
    </row>
    <row r="560">
      <c r="M560" s="81"/>
    </row>
    <row r="561">
      <c r="M561" s="81"/>
    </row>
    <row r="562">
      <c r="M562" s="81"/>
    </row>
    <row r="563">
      <c r="M563" s="81"/>
    </row>
    <row r="564">
      <c r="M564" s="81"/>
    </row>
    <row r="565">
      <c r="M565" s="81"/>
    </row>
    <row r="566">
      <c r="M566" s="81"/>
    </row>
    <row r="567">
      <c r="M567" s="81"/>
    </row>
    <row r="568">
      <c r="M568" s="81"/>
    </row>
    <row r="569">
      <c r="M569" s="81"/>
    </row>
    <row r="570">
      <c r="M570" s="81"/>
    </row>
    <row r="571">
      <c r="M571" s="81"/>
    </row>
    <row r="572">
      <c r="M572" s="81"/>
    </row>
    <row r="573">
      <c r="M573" s="81"/>
    </row>
    <row r="574">
      <c r="M574" s="81"/>
    </row>
    <row r="575">
      <c r="M575" s="81"/>
    </row>
    <row r="576">
      <c r="M576" s="81"/>
    </row>
    <row r="577">
      <c r="M577" s="81"/>
    </row>
    <row r="578">
      <c r="M578" s="81"/>
    </row>
    <row r="579">
      <c r="M579" s="81"/>
    </row>
    <row r="580">
      <c r="M580" s="81"/>
    </row>
    <row r="581">
      <c r="M581" s="81"/>
    </row>
    <row r="582">
      <c r="M582" s="81"/>
    </row>
    <row r="583">
      <c r="M583" s="81"/>
    </row>
    <row r="584">
      <c r="M584" s="81"/>
    </row>
    <row r="585">
      <c r="M585" s="81"/>
    </row>
    <row r="586">
      <c r="M586" s="81"/>
    </row>
    <row r="587">
      <c r="M587" s="81"/>
    </row>
    <row r="588">
      <c r="M588" s="81"/>
    </row>
    <row r="589">
      <c r="M589" s="81"/>
    </row>
    <row r="590">
      <c r="M590" s="81"/>
    </row>
    <row r="591">
      <c r="M591" s="81"/>
    </row>
    <row r="592">
      <c r="M592" s="81"/>
    </row>
    <row r="593">
      <c r="M593" s="81"/>
    </row>
    <row r="594">
      <c r="M594" s="81"/>
    </row>
    <row r="595">
      <c r="M595" s="81"/>
    </row>
    <row r="596">
      <c r="M596" s="81"/>
    </row>
    <row r="597">
      <c r="M597" s="81"/>
    </row>
    <row r="598">
      <c r="M598" s="81"/>
    </row>
    <row r="599">
      <c r="M599" s="81"/>
    </row>
    <row r="600">
      <c r="M600" s="81"/>
    </row>
    <row r="601">
      <c r="M601" s="81"/>
    </row>
    <row r="602">
      <c r="M602" s="81"/>
    </row>
    <row r="603">
      <c r="M603" s="81"/>
    </row>
    <row r="604">
      <c r="M604" s="81"/>
    </row>
    <row r="605">
      <c r="M605" s="81"/>
    </row>
    <row r="606">
      <c r="M606" s="81"/>
    </row>
    <row r="607">
      <c r="M607" s="81"/>
    </row>
    <row r="608">
      <c r="M608" s="81"/>
    </row>
    <row r="609">
      <c r="M609" s="81"/>
    </row>
    <row r="610">
      <c r="M610" s="81"/>
    </row>
    <row r="611">
      <c r="M611" s="81"/>
    </row>
    <row r="612">
      <c r="M612" s="81"/>
    </row>
    <row r="613">
      <c r="M613" s="81"/>
    </row>
    <row r="614">
      <c r="M614" s="81"/>
    </row>
    <row r="615">
      <c r="M615" s="81"/>
    </row>
    <row r="616">
      <c r="M616" s="81"/>
    </row>
    <row r="617">
      <c r="M617" s="81"/>
    </row>
    <row r="618">
      <c r="M618" s="81"/>
    </row>
    <row r="619">
      <c r="M619" s="81"/>
    </row>
    <row r="620">
      <c r="M620" s="81"/>
    </row>
    <row r="621">
      <c r="M621" s="81"/>
    </row>
    <row r="622">
      <c r="M622" s="81"/>
    </row>
    <row r="623">
      <c r="M623" s="81"/>
    </row>
    <row r="624">
      <c r="M624" s="81"/>
    </row>
    <row r="625">
      <c r="M625" s="81"/>
    </row>
    <row r="626">
      <c r="M626" s="81"/>
    </row>
    <row r="627">
      <c r="M627" s="81"/>
    </row>
    <row r="628">
      <c r="M628" s="81"/>
    </row>
    <row r="629">
      <c r="M629" s="81"/>
    </row>
    <row r="630">
      <c r="M630" s="81"/>
    </row>
    <row r="631">
      <c r="M631" s="81"/>
    </row>
    <row r="632">
      <c r="M632" s="81"/>
    </row>
    <row r="633">
      <c r="M633" s="81"/>
    </row>
    <row r="634">
      <c r="M634" s="81"/>
    </row>
    <row r="635">
      <c r="M635" s="81"/>
    </row>
    <row r="636">
      <c r="M636" s="81"/>
    </row>
    <row r="637">
      <c r="M637" s="81"/>
    </row>
    <row r="638">
      <c r="M638" s="81"/>
    </row>
    <row r="639">
      <c r="M639" s="81"/>
    </row>
    <row r="640">
      <c r="M640" s="81"/>
    </row>
    <row r="641">
      <c r="M641" s="81"/>
    </row>
    <row r="642">
      <c r="M642" s="81"/>
    </row>
    <row r="643">
      <c r="M643" s="81"/>
    </row>
    <row r="644">
      <c r="M644" s="81"/>
    </row>
    <row r="645">
      <c r="M645" s="81"/>
    </row>
    <row r="646">
      <c r="M646" s="81"/>
    </row>
    <row r="647">
      <c r="M647" s="81"/>
    </row>
    <row r="648">
      <c r="M648" s="81"/>
    </row>
    <row r="649">
      <c r="M649" s="81"/>
    </row>
    <row r="650">
      <c r="M650" s="81"/>
    </row>
    <row r="651">
      <c r="M651" s="81"/>
    </row>
    <row r="652">
      <c r="M652" s="81"/>
    </row>
    <row r="653">
      <c r="M653" s="81"/>
    </row>
    <row r="654">
      <c r="M654" s="81"/>
    </row>
    <row r="655">
      <c r="M655" s="81"/>
    </row>
    <row r="656">
      <c r="M656" s="81"/>
    </row>
    <row r="657">
      <c r="M657" s="81"/>
    </row>
    <row r="658">
      <c r="M658" s="81"/>
    </row>
    <row r="659">
      <c r="M659" s="81"/>
    </row>
    <row r="660">
      <c r="M660" s="81"/>
    </row>
    <row r="661">
      <c r="M661" s="81"/>
    </row>
    <row r="662">
      <c r="M662" s="81"/>
    </row>
    <row r="663">
      <c r="M663" s="81"/>
    </row>
    <row r="664">
      <c r="M664" s="81"/>
    </row>
    <row r="665">
      <c r="M665" s="81"/>
    </row>
    <row r="666">
      <c r="M666" s="81"/>
    </row>
    <row r="667">
      <c r="M667" s="81"/>
    </row>
    <row r="668">
      <c r="M668" s="81"/>
    </row>
    <row r="669">
      <c r="M669" s="81"/>
    </row>
    <row r="670">
      <c r="M670" s="81"/>
    </row>
    <row r="671">
      <c r="M671" s="81"/>
    </row>
    <row r="672">
      <c r="M672" s="81"/>
    </row>
    <row r="673">
      <c r="M673" s="81"/>
    </row>
    <row r="674">
      <c r="M674" s="81"/>
    </row>
    <row r="675">
      <c r="M675" s="81"/>
    </row>
    <row r="676">
      <c r="M676" s="81"/>
    </row>
    <row r="677">
      <c r="M677" s="81"/>
    </row>
    <row r="678">
      <c r="M678" s="81"/>
    </row>
    <row r="679">
      <c r="M679" s="81"/>
    </row>
    <row r="680">
      <c r="M680" s="81"/>
    </row>
    <row r="681">
      <c r="M681" s="81"/>
    </row>
    <row r="682">
      <c r="M682" s="81"/>
    </row>
    <row r="683">
      <c r="M683" s="81"/>
    </row>
    <row r="684">
      <c r="M684" s="81"/>
    </row>
    <row r="685">
      <c r="M685" s="81"/>
    </row>
    <row r="686">
      <c r="M686" s="81"/>
    </row>
    <row r="687">
      <c r="M687" s="81"/>
    </row>
    <row r="688">
      <c r="M688" s="81"/>
    </row>
    <row r="689">
      <c r="M689" s="81"/>
    </row>
    <row r="690">
      <c r="M690" s="81"/>
    </row>
    <row r="691">
      <c r="M691" s="81"/>
    </row>
    <row r="692">
      <c r="M692" s="81"/>
    </row>
    <row r="693">
      <c r="M693" s="81"/>
    </row>
    <row r="694">
      <c r="M694" s="81"/>
    </row>
    <row r="695">
      <c r="M695" s="81"/>
    </row>
    <row r="696">
      <c r="M696" s="81"/>
    </row>
    <row r="697">
      <c r="M697" s="81"/>
    </row>
    <row r="698">
      <c r="M698" s="81"/>
    </row>
    <row r="699">
      <c r="M699" s="81"/>
    </row>
    <row r="700">
      <c r="M700" s="81"/>
    </row>
    <row r="701">
      <c r="M701" s="81"/>
    </row>
    <row r="702">
      <c r="M702" s="81"/>
    </row>
    <row r="703">
      <c r="M703" s="81"/>
    </row>
    <row r="704">
      <c r="M704" s="81"/>
    </row>
    <row r="705">
      <c r="M705" s="81"/>
    </row>
    <row r="706">
      <c r="M706" s="81"/>
    </row>
    <row r="707">
      <c r="M707" s="81"/>
    </row>
    <row r="708">
      <c r="M708" s="81"/>
    </row>
    <row r="709">
      <c r="M709" s="81"/>
    </row>
    <row r="710">
      <c r="M710" s="81"/>
    </row>
    <row r="711">
      <c r="M711" s="81"/>
    </row>
    <row r="712">
      <c r="M712" s="81"/>
    </row>
    <row r="713">
      <c r="M713" s="81"/>
    </row>
    <row r="714">
      <c r="M714" s="81"/>
    </row>
    <row r="715">
      <c r="M715" s="81"/>
    </row>
    <row r="716">
      <c r="M716" s="81"/>
    </row>
    <row r="717">
      <c r="M717" s="81"/>
    </row>
    <row r="718">
      <c r="M718" s="81"/>
    </row>
    <row r="719">
      <c r="M719" s="81"/>
    </row>
    <row r="720">
      <c r="M720" s="81"/>
    </row>
    <row r="721">
      <c r="M721" s="81"/>
    </row>
    <row r="722">
      <c r="M722" s="81"/>
    </row>
    <row r="723">
      <c r="M723" s="81"/>
    </row>
    <row r="724">
      <c r="M724" s="81"/>
    </row>
    <row r="725">
      <c r="M725" s="81"/>
    </row>
    <row r="726">
      <c r="M726" s="81"/>
    </row>
    <row r="727">
      <c r="M727" s="81"/>
    </row>
    <row r="728">
      <c r="M728" s="81"/>
    </row>
    <row r="729">
      <c r="M729" s="81"/>
    </row>
    <row r="730">
      <c r="M730" s="81"/>
    </row>
    <row r="731">
      <c r="M731" s="81"/>
    </row>
    <row r="732">
      <c r="M732" s="81"/>
    </row>
    <row r="733">
      <c r="M733" s="81"/>
    </row>
    <row r="734">
      <c r="M734" s="81"/>
    </row>
    <row r="735">
      <c r="M735" s="81"/>
    </row>
    <row r="736">
      <c r="M736" s="81"/>
    </row>
    <row r="737">
      <c r="M737" s="81"/>
    </row>
    <row r="738">
      <c r="M738" s="81"/>
    </row>
    <row r="739">
      <c r="M739" s="81"/>
    </row>
    <row r="740">
      <c r="M740" s="81"/>
    </row>
    <row r="741">
      <c r="M741" s="81"/>
    </row>
    <row r="742">
      <c r="M742" s="81"/>
    </row>
    <row r="743">
      <c r="M743" s="81"/>
    </row>
    <row r="744">
      <c r="M744" s="81"/>
    </row>
    <row r="745">
      <c r="M745" s="81"/>
    </row>
    <row r="746">
      <c r="M746" s="81"/>
    </row>
    <row r="747">
      <c r="M747" s="81"/>
    </row>
    <row r="748">
      <c r="M748" s="81"/>
    </row>
    <row r="749">
      <c r="M749" s="81"/>
    </row>
    <row r="750">
      <c r="M750" s="81"/>
    </row>
    <row r="751">
      <c r="M751" s="81"/>
    </row>
    <row r="752">
      <c r="M752" s="81"/>
    </row>
    <row r="753">
      <c r="M753" s="81"/>
    </row>
    <row r="754">
      <c r="M754" s="81"/>
    </row>
    <row r="755">
      <c r="M755" s="81"/>
    </row>
    <row r="756">
      <c r="M756" s="81"/>
    </row>
    <row r="757">
      <c r="M757" s="81"/>
    </row>
    <row r="758">
      <c r="M758" s="81"/>
    </row>
    <row r="759">
      <c r="M759" s="81"/>
    </row>
    <row r="760">
      <c r="M760" s="81"/>
    </row>
    <row r="761">
      <c r="M761" s="81"/>
    </row>
    <row r="762">
      <c r="M762" s="81"/>
    </row>
    <row r="763">
      <c r="M763" s="81"/>
    </row>
    <row r="764">
      <c r="M764" s="81"/>
    </row>
    <row r="765">
      <c r="M765" s="81"/>
    </row>
    <row r="766">
      <c r="M766" s="81"/>
    </row>
    <row r="767">
      <c r="M767" s="81"/>
    </row>
    <row r="768">
      <c r="M768" s="81"/>
    </row>
    <row r="769">
      <c r="M769" s="81"/>
    </row>
    <row r="770">
      <c r="M770" s="81"/>
    </row>
    <row r="771">
      <c r="M771" s="81"/>
    </row>
    <row r="772">
      <c r="M772" s="81"/>
    </row>
    <row r="773">
      <c r="M773" s="81"/>
    </row>
    <row r="774">
      <c r="M774" s="81"/>
    </row>
    <row r="775">
      <c r="M775" s="81"/>
    </row>
    <row r="776">
      <c r="M776" s="81"/>
    </row>
    <row r="777">
      <c r="M777" s="81"/>
    </row>
    <row r="778">
      <c r="M778" s="81"/>
    </row>
    <row r="779">
      <c r="M779" s="81"/>
    </row>
    <row r="780">
      <c r="M780" s="81"/>
    </row>
    <row r="781">
      <c r="M781" s="81"/>
    </row>
    <row r="782">
      <c r="M782" s="81"/>
    </row>
    <row r="783">
      <c r="M783" s="81"/>
    </row>
    <row r="784">
      <c r="M784" s="81"/>
    </row>
    <row r="785">
      <c r="M785" s="81"/>
    </row>
    <row r="786">
      <c r="M786" s="81"/>
    </row>
    <row r="787">
      <c r="M787" s="81"/>
    </row>
    <row r="788">
      <c r="M788" s="81"/>
    </row>
    <row r="789">
      <c r="M789" s="81"/>
    </row>
    <row r="790">
      <c r="M790" s="81"/>
    </row>
    <row r="791">
      <c r="M791" s="81"/>
    </row>
    <row r="792">
      <c r="M792" s="81"/>
    </row>
    <row r="793">
      <c r="M793" s="81"/>
    </row>
    <row r="794">
      <c r="M794" s="81"/>
    </row>
    <row r="795">
      <c r="M795" s="81"/>
    </row>
    <row r="796">
      <c r="M796" s="81"/>
    </row>
    <row r="797">
      <c r="M797" s="81"/>
    </row>
    <row r="798">
      <c r="M798" s="81"/>
    </row>
    <row r="799">
      <c r="M799" s="81"/>
    </row>
    <row r="800">
      <c r="M800" s="81"/>
    </row>
    <row r="801">
      <c r="M801" s="81"/>
    </row>
    <row r="802">
      <c r="M802" s="81"/>
    </row>
    <row r="803">
      <c r="M803" s="81"/>
    </row>
    <row r="804">
      <c r="M804" s="81"/>
    </row>
    <row r="805">
      <c r="M805" s="81"/>
    </row>
    <row r="806">
      <c r="M806" s="81"/>
    </row>
    <row r="807">
      <c r="M807" s="81"/>
    </row>
    <row r="808">
      <c r="M808" s="81"/>
    </row>
    <row r="809">
      <c r="M809" s="81"/>
    </row>
    <row r="810">
      <c r="M810" s="81"/>
    </row>
    <row r="811">
      <c r="M811" s="81"/>
    </row>
    <row r="812">
      <c r="M812" s="81"/>
    </row>
    <row r="813">
      <c r="M813" s="81"/>
    </row>
    <row r="814">
      <c r="M814" s="81"/>
    </row>
    <row r="815">
      <c r="M815" s="81"/>
    </row>
    <row r="816">
      <c r="M816" s="81"/>
    </row>
    <row r="817">
      <c r="M817" s="81"/>
    </row>
    <row r="818">
      <c r="M818" s="81"/>
    </row>
    <row r="819">
      <c r="M819" s="81"/>
    </row>
    <row r="820">
      <c r="M820" s="81"/>
    </row>
    <row r="821">
      <c r="M821" s="81"/>
    </row>
    <row r="822">
      <c r="M822" s="81"/>
    </row>
    <row r="823">
      <c r="M823" s="81"/>
    </row>
    <row r="824">
      <c r="M824" s="81"/>
    </row>
    <row r="825">
      <c r="M825" s="81"/>
    </row>
    <row r="826">
      <c r="M826" s="81"/>
    </row>
    <row r="827">
      <c r="M827" s="81"/>
    </row>
    <row r="828">
      <c r="M828" s="81"/>
    </row>
    <row r="829">
      <c r="M829" s="81"/>
    </row>
    <row r="830">
      <c r="M830" s="81"/>
    </row>
    <row r="831">
      <c r="M831" s="81"/>
    </row>
    <row r="832">
      <c r="M832" s="81"/>
    </row>
    <row r="833">
      <c r="M833" s="81"/>
    </row>
    <row r="834">
      <c r="M834" s="81"/>
    </row>
    <row r="835">
      <c r="M835" s="81"/>
    </row>
    <row r="836">
      <c r="M836" s="81"/>
    </row>
    <row r="837">
      <c r="M837" s="81"/>
    </row>
    <row r="838">
      <c r="M838" s="81"/>
    </row>
    <row r="839">
      <c r="M839" s="81"/>
    </row>
    <row r="840">
      <c r="M840" s="81"/>
    </row>
    <row r="841">
      <c r="M841" s="81"/>
    </row>
    <row r="842">
      <c r="M842" s="81"/>
    </row>
    <row r="843">
      <c r="M843" s="81"/>
    </row>
    <row r="844">
      <c r="M844" s="81"/>
    </row>
    <row r="845">
      <c r="M845" s="81"/>
    </row>
    <row r="846">
      <c r="M846" s="81"/>
    </row>
    <row r="847">
      <c r="M847" s="81"/>
    </row>
    <row r="848">
      <c r="M848" s="81"/>
    </row>
    <row r="849">
      <c r="M849" s="81"/>
    </row>
    <row r="850">
      <c r="M850" s="81"/>
    </row>
    <row r="851">
      <c r="M851" s="81"/>
    </row>
    <row r="852">
      <c r="M852" s="81"/>
    </row>
    <row r="853">
      <c r="M853" s="81"/>
    </row>
    <row r="854">
      <c r="M854" s="81"/>
    </row>
    <row r="855">
      <c r="M855" s="81"/>
    </row>
    <row r="856">
      <c r="M856" s="81"/>
    </row>
    <row r="857">
      <c r="M857" s="81"/>
    </row>
    <row r="858">
      <c r="M858" s="81"/>
    </row>
    <row r="859">
      <c r="M859" s="81"/>
    </row>
    <row r="860">
      <c r="M860" s="81"/>
    </row>
    <row r="861">
      <c r="M861" s="81"/>
    </row>
    <row r="862">
      <c r="M862" s="81"/>
    </row>
    <row r="863">
      <c r="M863" s="81"/>
    </row>
    <row r="864">
      <c r="M864" s="81"/>
    </row>
    <row r="865">
      <c r="M865" s="81"/>
    </row>
    <row r="866">
      <c r="M866" s="81"/>
    </row>
    <row r="867">
      <c r="M867" s="81"/>
    </row>
    <row r="868">
      <c r="M868" s="81"/>
    </row>
    <row r="869">
      <c r="M869" s="81"/>
    </row>
    <row r="870">
      <c r="M870" s="81"/>
    </row>
    <row r="871">
      <c r="M871" s="81"/>
    </row>
    <row r="872">
      <c r="M872" s="81"/>
    </row>
    <row r="873">
      <c r="M873" s="81"/>
    </row>
    <row r="874">
      <c r="M874" s="81"/>
    </row>
    <row r="875">
      <c r="M875" s="81"/>
    </row>
    <row r="876">
      <c r="M876" s="81"/>
    </row>
    <row r="877">
      <c r="M877" s="81"/>
    </row>
    <row r="878">
      <c r="M878" s="81"/>
    </row>
    <row r="879">
      <c r="M879" s="81"/>
    </row>
    <row r="880">
      <c r="M880" s="81"/>
    </row>
    <row r="881">
      <c r="M881" s="81"/>
    </row>
    <row r="882">
      <c r="M882" s="81"/>
    </row>
    <row r="883">
      <c r="M883" s="81"/>
    </row>
    <row r="884">
      <c r="M884" s="81"/>
    </row>
    <row r="885">
      <c r="M885" s="81"/>
    </row>
    <row r="886">
      <c r="M886" s="81"/>
    </row>
    <row r="887">
      <c r="M887" s="81"/>
    </row>
    <row r="888">
      <c r="M888" s="81"/>
    </row>
    <row r="889">
      <c r="M889" s="81"/>
    </row>
    <row r="890">
      <c r="M890" s="81"/>
    </row>
    <row r="891">
      <c r="M891" s="81"/>
    </row>
    <row r="892">
      <c r="M892" s="81"/>
    </row>
    <row r="893">
      <c r="M893" s="81"/>
    </row>
    <row r="894">
      <c r="M894" s="81"/>
    </row>
    <row r="895">
      <c r="M895" s="81"/>
    </row>
    <row r="896">
      <c r="M896" s="81"/>
    </row>
    <row r="897">
      <c r="M897" s="81"/>
    </row>
    <row r="898">
      <c r="M898" s="81"/>
    </row>
    <row r="899">
      <c r="M899" s="81"/>
    </row>
    <row r="900">
      <c r="M900" s="81"/>
    </row>
    <row r="901">
      <c r="M901" s="81"/>
    </row>
    <row r="902">
      <c r="M902" s="81"/>
    </row>
    <row r="903">
      <c r="M903" s="81"/>
    </row>
    <row r="904">
      <c r="M904" s="81"/>
    </row>
    <row r="905">
      <c r="M905" s="81"/>
    </row>
    <row r="906">
      <c r="M906" s="81"/>
    </row>
    <row r="907">
      <c r="M907" s="81"/>
    </row>
    <row r="908">
      <c r="M908" s="81"/>
    </row>
    <row r="909">
      <c r="M909" s="81"/>
    </row>
    <row r="910">
      <c r="M910" s="81"/>
    </row>
    <row r="911">
      <c r="M911" s="81"/>
    </row>
    <row r="912">
      <c r="M912" s="81"/>
    </row>
    <row r="913">
      <c r="M913" s="81"/>
    </row>
    <row r="914">
      <c r="M914" s="81"/>
    </row>
    <row r="915">
      <c r="M915" s="81"/>
    </row>
    <row r="916">
      <c r="M916" s="81"/>
    </row>
    <row r="917">
      <c r="M917" s="81"/>
    </row>
    <row r="918">
      <c r="M918" s="81"/>
    </row>
    <row r="919">
      <c r="M919" s="81"/>
    </row>
    <row r="920">
      <c r="M920" s="81"/>
    </row>
    <row r="921">
      <c r="M921" s="81"/>
    </row>
    <row r="922">
      <c r="M922" s="81"/>
    </row>
    <row r="923">
      <c r="M923" s="81"/>
    </row>
    <row r="924">
      <c r="M924" s="81"/>
    </row>
    <row r="925">
      <c r="M925" s="81"/>
    </row>
    <row r="926">
      <c r="M926" s="81"/>
    </row>
    <row r="927">
      <c r="M927" s="81"/>
    </row>
    <row r="928">
      <c r="M928" s="81"/>
    </row>
    <row r="929">
      <c r="M929" s="81"/>
    </row>
    <row r="930">
      <c r="M930" s="81"/>
    </row>
    <row r="931">
      <c r="M931" s="81"/>
    </row>
    <row r="932">
      <c r="M932" s="81"/>
    </row>
    <row r="933">
      <c r="M933" s="81"/>
    </row>
    <row r="934">
      <c r="M934" s="81"/>
    </row>
    <row r="935">
      <c r="M935" s="81"/>
    </row>
    <row r="936">
      <c r="M936" s="81"/>
    </row>
    <row r="937">
      <c r="M937" s="81"/>
    </row>
    <row r="938">
      <c r="M938" s="81"/>
    </row>
    <row r="939">
      <c r="M939" s="81"/>
    </row>
    <row r="940">
      <c r="M940" s="81"/>
    </row>
    <row r="941">
      <c r="M941" s="81"/>
    </row>
    <row r="942">
      <c r="M942" s="81"/>
    </row>
    <row r="943">
      <c r="M943" s="81"/>
    </row>
    <row r="944">
      <c r="M944" s="81"/>
    </row>
    <row r="945">
      <c r="M945" s="81"/>
    </row>
    <row r="946">
      <c r="M946" s="81"/>
    </row>
    <row r="947">
      <c r="M947" s="81"/>
    </row>
    <row r="948">
      <c r="M948" s="81"/>
    </row>
    <row r="949">
      <c r="M949" s="81"/>
    </row>
    <row r="950">
      <c r="M950" s="81"/>
    </row>
    <row r="951">
      <c r="M951" s="81"/>
    </row>
    <row r="952">
      <c r="M952" s="81"/>
    </row>
    <row r="953">
      <c r="M953" s="81"/>
    </row>
    <row r="954">
      <c r="M954" s="81"/>
    </row>
    <row r="955">
      <c r="M955" s="81"/>
    </row>
    <row r="956">
      <c r="M956" s="81"/>
    </row>
    <row r="957">
      <c r="M957" s="81"/>
    </row>
    <row r="958">
      <c r="M958" s="81"/>
    </row>
    <row r="959">
      <c r="M959" s="81"/>
    </row>
    <row r="960">
      <c r="M960" s="81"/>
    </row>
    <row r="961">
      <c r="M961" s="81"/>
    </row>
    <row r="962">
      <c r="M962" s="81"/>
    </row>
    <row r="963">
      <c r="M963" s="81"/>
    </row>
    <row r="964">
      <c r="M964" s="81"/>
    </row>
    <row r="965">
      <c r="M965" s="81"/>
    </row>
    <row r="966">
      <c r="M966" s="81"/>
    </row>
    <row r="967">
      <c r="M967" s="81"/>
    </row>
    <row r="968">
      <c r="M968" s="81"/>
    </row>
    <row r="969">
      <c r="M969" s="81"/>
    </row>
    <row r="970">
      <c r="M970" s="81"/>
    </row>
    <row r="971">
      <c r="M971" s="81"/>
    </row>
    <row r="972">
      <c r="M972" s="81"/>
    </row>
    <row r="973">
      <c r="M973" s="81"/>
    </row>
    <row r="974">
      <c r="M974" s="81"/>
    </row>
    <row r="975">
      <c r="M975" s="81"/>
    </row>
    <row r="976">
      <c r="M976" s="81"/>
    </row>
    <row r="977">
      <c r="M977" s="81"/>
    </row>
    <row r="978">
      <c r="M978" s="81"/>
    </row>
    <row r="979">
      <c r="M979" s="81"/>
    </row>
    <row r="980">
      <c r="M980" s="81"/>
    </row>
    <row r="981">
      <c r="M981" s="81"/>
    </row>
    <row r="982">
      <c r="M982" s="81"/>
    </row>
    <row r="983">
      <c r="M983" s="81"/>
    </row>
    <row r="984">
      <c r="M984" s="81"/>
    </row>
    <row r="985">
      <c r="M985" s="81"/>
    </row>
    <row r="986">
      <c r="M986" s="81"/>
    </row>
    <row r="987">
      <c r="M987" s="81"/>
    </row>
    <row r="988">
      <c r="M988" s="81"/>
    </row>
    <row r="989">
      <c r="M989" s="81"/>
    </row>
    <row r="990">
      <c r="M990" s="81"/>
    </row>
    <row r="991">
      <c r="M991" s="81"/>
    </row>
    <row r="992">
      <c r="M992" s="81"/>
    </row>
    <row r="993">
      <c r="M993" s="81"/>
    </row>
    <row r="994">
      <c r="M994" s="81"/>
    </row>
    <row r="995">
      <c r="M995" s="81"/>
    </row>
    <row r="996">
      <c r="M996" s="81"/>
    </row>
    <row r="997">
      <c r="M997" s="81"/>
    </row>
    <row r="998">
      <c r="M998" s="81"/>
    </row>
    <row r="999">
      <c r="M999" s="81"/>
    </row>
    <row r="1000">
      <c r="M1000" s="81"/>
    </row>
    <row r="1001">
      <c r="M1001" s="81"/>
    </row>
  </sheetData>
  <drawing r:id="rId2"/>
  <legacyDrawing r:id="rId3"/>
</worksheet>
</file>